
<file path=[Content_Types].xml><?xml version="1.0" encoding="utf-8"?>
<Types xmlns="http://schemas.openxmlformats.org/package/2006/content-types"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19.xml" ContentType="application/vnd.openxmlformats-officedocument.drawing+xml"/>
  <Override PartName="/xl/drawings/drawing39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worksheets/sheet2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Override PartName="/xl/drawings/drawing4.xml" ContentType="application/vnd.openxmlformats-officedocument.drawing+xml"/>
  <Override PartName="/xl/drawings/drawing17.xml" ContentType="application/vnd.openxmlformats-officedocument.drawing+xml"/>
  <Override PartName="/xl/drawings/drawing28.xml" ContentType="application/vnd.openxmlformats-officedocument.drawing+xml"/>
  <Override PartName="/xl/drawings/drawing37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drawing15.xml" ContentType="application/vnd.openxmlformats-officedocument.drawing+xml"/>
  <Override PartName="/xl/drawings/drawing26.xml" ContentType="application/vnd.openxmlformats-officedocument.drawing+xml"/>
  <Override PartName="/xl/drawings/drawing35.xml" ContentType="application/vnd.openxmlformats-officedocument.drawing+xml"/>
  <Override PartName="/xl/drawings/drawing44.xml" ContentType="application/vnd.openxmlformats-officedocument.drawing+xml"/>
  <Override PartName="/xl/worksheets/sheet3.xml" ContentType="application/vnd.openxmlformats-officedocument.spreadsheetml.worksheet+xml"/>
  <Override PartName="/xl/drawings/drawing13.xml" ContentType="application/vnd.openxmlformats-officedocument.drawing+xml"/>
  <Override PartName="/xl/drawings/drawing22.xml" ContentType="application/vnd.openxmlformats-officedocument.drawing+xml"/>
  <Override PartName="/xl/drawings/drawing24.xml" ContentType="application/vnd.openxmlformats-officedocument.drawing+xml"/>
  <Override PartName="/xl/drawings/drawing33.xml" ContentType="application/vnd.openxmlformats-officedocument.drawing+xml"/>
  <Override PartName="/xl/drawings/drawing42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20.xml" ContentType="application/vnd.openxmlformats-officedocument.drawing+xml"/>
  <Override PartName="/xl/drawings/drawing31.xml" ContentType="application/vnd.openxmlformats-officedocument.drawing+xml"/>
  <Override PartName="/xl/drawings/drawing40.xml" ContentType="application/vnd.openxmlformats-officedocument.drawing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sharedStrings.xml" ContentType="application/vnd.openxmlformats-officedocument.spreadsheetml.sharedStrings+xml"/>
  <Override PartName="/xl/worksheets/sheet18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drawings/drawing7.xml" ContentType="application/vnd.openxmlformats-officedocument.drawing+xml"/>
  <Override PartName="/xl/drawings/drawing29.xml" ContentType="application/vnd.openxmlformats-officedocument.drawing+xml"/>
  <Override PartName="/xl/drawings/drawing38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drawings/drawing5.xml" ContentType="application/vnd.openxmlformats-officedocument.drawing+xml"/>
  <Override PartName="/xl/drawings/drawing18.xml" ContentType="application/vnd.openxmlformats-officedocument.drawing+xml"/>
  <Override PartName="/xl/drawings/drawing27.xml" ContentType="application/vnd.openxmlformats-officedocument.drawing+xml"/>
  <Override PartName="/xl/drawings/drawing36.xml" ContentType="application/vnd.openxmlformats-officedocument.drawing+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drawings/drawing16.xml" ContentType="application/vnd.openxmlformats-officedocument.drawing+xml"/>
  <Override PartName="/xl/drawings/drawing25.xml" ContentType="application/vnd.openxmlformats-officedocument.drawing+xml"/>
  <Override PartName="/xl/drawings/drawing34.xml" ContentType="application/vnd.openxmlformats-officedocument.drawing+xml"/>
  <Override PartName="/xl/drawings/drawing4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14.xml" ContentType="application/vnd.openxmlformats-officedocument.drawing+xml"/>
  <Override PartName="/xl/drawings/drawing23.xml" ContentType="application/vnd.openxmlformats-officedocument.drawing+xml"/>
  <Override PartName="/xl/drawings/drawing32.xml" ContentType="application/vnd.openxmlformats-officedocument.drawing+xml"/>
  <Override PartName="/xl/drawings/drawing41.xml" ContentType="application/vnd.openxmlformats-officedocument.drawing+xml"/>
  <Override PartName="/xl/drawings/drawing12.xml" ContentType="application/vnd.openxmlformats-officedocument.drawing+xml"/>
  <Override PartName="/xl/drawings/drawing21.xml" ContentType="application/vnd.openxmlformats-officedocument.drawing+xml"/>
  <Override PartName="/xl/drawings/drawing30.xml" ContentType="application/vnd.openxmlformats-officedocument.drawing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39.xml" ContentType="application/vnd.openxmlformats-officedocument.spreadsheetml.worksheet+xml"/>
  <Override PartName="/xl/drawings/drawing10.xml" ContentType="application/vnd.openxmlformats-officedocument.drawing+xml"/>
  <Override PartName="/xl/worksheets/sheet17.xml" ContentType="application/vnd.openxmlformats-officedocument.spreadsheetml.worksheet+xml"/>
  <Override PartName="/xl/worksheets/sheet26.xml" ContentType="application/vnd.openxmlformats-officedocument.spreadsheetml.worksheet+xml"/>
  <Override PartName="/xl/worksheets/sheet37.xml" ContentType="application/vnd.openxmlformats-officedocument.spreadsheetml.worksheet+xml"/>
  <Override PartName="/docProps/core.xml" ContentType="application/vnd.openxmlformats-package.core-properties+xml"/>
  <Override PartName="/xl/worksheets/sheet15.xml" ContentType="application/vnd.openxmlformats-officedocument.spreadsheetml.worksheet+xml"/>
  <Override PartName="/xl/worksheets/sheet4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/>
  <bookViews>
    <workbookView xWindow="-108" yWindow="-108" windowWidth="19416" windowHeight="10296" tabRatio="895"/>
  </bookViews>
  <sheets>
    <sheet name="Home" sheetId="8" r:id="rId1"/>
    <sheet name="Graph Data" sheetId="4" state="hidden" r:id="rId2"/>
    <sheet name="Multicap" sheetId="10" r:id="rId3"/>
    <sheet name="Flexicap" sheetId="11" r:id="rId4"/>
    <sheet name="Largecap" sheetId="12" r:id="rId5"/>
    <sheet name="Large &amp; Mid" sheetId="13" r:id="rId6"/>
    <sheet name="Midcap" sheetId="14" r:id="rId7"/>
    <sheet name="Smallcap" sheetId="15" r:id="rId8"/>
    <sheet name="Dividend Yield Fund" sheetId="16" r:id="rId9"/>
    <sheet name="Focused Fund" sheetId="17" r:id="rId10"/>
    <sheet name="Contra Value Fund" sheetId="18" r:id="rId11"/>
    <sheet name="Sectoral-Infrastructure" sheetId="19" r:id="rId12"/>
    <sheet name="Sectoral-Thematic" sheetId="20" r:id="rId13"/>
    <sheet name="ELSS" sheetId="21" r:id="rId14"/>
    <sheet name="Equity Index Fund" sheetId="22" r:id="rId15"/>
    <sheet name="ETFs" sheetId="58" r:id="rId16"/>
    <sheet name="Gold ETFs" sheetId="24" r:id="rId17"/>
    <sheet name="FoF - Overseas" sheetId="25" r:id="rId18"/>
    <sheet name="FoF - Domestic" sheetId="26" r:id="rId19"/>
    <sheet name="Overnight" sheetId="28" r:id="rId20"/>
    <sheet name="Liquid" sheetId="29" r:id="rId21"/>
    <sheet name="Ultra Short Duration" sheetId="30" r:id="rId22"/>
    <sheet name="Low Duration" sheetId="31" r:id="rId23"/>
    <sheet name="Money Market" sheetId="32" r:id="rId24"/>
    <sheet name="Short Duration" sheetId="33" r:id="rId25"/>
    <sheet name="Medium Duration" sheetId="34" r:id="rId26"/>
    <sheet name="Medium to Long Duration" sheetId="35" r:id="rId27"/>
    <sheet name="Long Duration" sheetId="36" r:id="rId28"/>
    <sheet name="Dynamic Bond" sheetId="37" r:id="rId29"/>
    <sheet name="Corporate Bond" sheetId="38" r:id="rId30"/>
    <sheet name="Credit Risk" sheetId="39" r:id="rId31"/>
    <sheet name="BPSU" sheetId="40" r:id="rId32"/>
    <sheet name="Gilt" sheetId="41" r:id="rId33"/>
    <sheet name="Gilt Fund with 10 years" sheetId="42" r:id="rId34"/>
    <sheet name="Floater" sheetId="43" r:id="rId35"/>
    <sheet name="Debt – ETFs, Index Funds, FOF" sheetId="44" r:id="rId36"/>
    <sheet name="Aggressive Hybrid" sheetId="46" r:id="rId37"/>
    <sheet name="BAF" sheetId="47" r:id="rId38"/>
    <sheet name="EQ Savings" sheetId="48" r:id="rId39"/>
    <sheet name="Arbitrage" sheetId="49" r:id="rId40"/>
    <sheet name="Multi Asset" sheetId="50" r:id="rId41"/>
    <sheet name="Conservative Hybrid" sheetId="51" r:id="rId42"/>
    <sheet name="Balanced Hybrid" sheetId="57" r:id="rId43"/>
    <sheet name="NFOs" sheetId="54" r:id="rId4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4"/>
  <c r="E11"/>
</calcChain>
</file>

<file path=xl/sharedStrings.xml><?xml version="1.0" encoding="utf-8"?>
<sst xmlns="http://schemas.openxmlformats.org/spreadsheetml/2006/main" count="38696" uniqueCount="7839">
  <si>
    <t xml:space="preserve"> </t>
  </si>
  <si>
    <t>1 Month</t>
  </si>
  <si>
    <t>1 Year</t>
  </si>
  <si>
    <t>Institutional Flows (Equity)</t>
  </si>
  <si>
    <t>Institutional Flows (Debt)</t>
  </si>
  <si>
    <t>(INR Cr)</t>
  </si>
  <si>
    <t>FII Flows^</t>
  </si>
  <si>
    <t>DII Flows</t>
  </si>
  <si>
    <t>MF Flows*</t>
  </si>
  <si>
    <t>MTD</t>
  </si>
  <si>
    <t>YTD</t>
  </si>
  <si>
    <t>Client_Name</t>
  </si>
  <si>
    <t>DB_Name</t>
  </si>
  <si>
    <t>Country Name</t>
  </si>
  <si>
    <t>Singapore</t>
  </si>
  <si>
    <t>Germany</t>
  </si>
  <si>
    <t>France</t>
  </si>
  <si>
    <t>U.K.</t>
  </si>
  <si>
    <t>India</t>
  </si>
  <si>
    <t>South Korea</t>
  </si>
  <si>
    <t>USA</t>
  </si>
  <si>
    <t>Hong Kong</t>
  </si>
  <si>
    <t>Japan</t>
  </si>
  <si>
    <t>China</t>
  </si>
  <si>
    <t>Indonesia</t>
  </si>
  <si>
    <t>Jakarta Composite Index</t>
  </si>
  <si>
    <t>SSE Composite Index</t>
  </si>
  <si>
    <t>Nikkei</t>
  </si>
  <si>
    <t>Hang Seng</t>
  </si>
  <si>
    <t>Nasdaq</t>
  </si>
  <si>
    <t>Kospi</t>
  </si>
  <si>
    <t>FTSE 100</t>
  </si>
  <si>
    <t>CAC 40 Index</t>
  </si>
  <si>
    <t>DAX Index</t>
  </si>
  <si>
    <t>Straits Times</t>
  </si>
  <si>
    <t>Strait Times</t>
  </si>
  <si>
    <t>FTSE</t>
  </si>
  <si>
    <t>HangSeng</t>
  </si>
  <si>
    <t>Setting_Set</t>
  </si>
  <si>
    <t>Absolute</t>
  </si>
  <si>
    <t>Monthly Performance of different markets as on July 28, 2021</t>
  </si>
  <si>
    <t>.</t>
  </si>
  <si>
    <t>Launch Date</t>
  </si>
  <si>
    <t xml:space="preserve">AUM (in Crs) </t>
  </si>
  <si>
    <t>NAV</t>
  </si>
  <si>
    <t>Absolute Return(%)*</t>
  </si>
  <si>
    <t>1 Day</t>
  </si>
  <si>
    <t>7 Days</t>
  </si>
  <si>
    <t>3 Months</t>
  </si>
  <si>
    <t>6 Months</t>
  </si>
  <si>
    <t>2 Years</t>
  </si>
  <si>
    <t>3 Years</t>
  </si>
  <si>
    <t>5 Years</t>
  </si>
  <si>
    <t>10 Years</t>
  </si>
  <si>
    <t>Since Inception</t>
  </si>
  <si>
    <t>Annualized Return(%)*</t>
  </si>
  <si>
    <t>7 Years</t>
  </si>
  <si>
    <t>SIP Returns(%)</t>
  </si>
  <si>
    <t>Std.Dev</t>
  </si>
  <si>
    <t>Beta (Slope)</t>
  </si>
  <si>
    <t>Sharpe</t>
  </si>
  <si>
    <t>Jenson</t>
  </si>
  <si>
    <t>Risk Measures</t>
  </si>
  <si>
    <t>Large Cap</t>
  </si>
  <si>
    <t>Mid Cap</t>
  </si>
  <si>
    <t>Small Cap</t>
  </si>
  <si>
    <t>Cash</t>
  </si>
  <si>
    <t>Market Capitalisation(%)</t>
  </si>
  <si>
    <t>1st Sector</t>
  </si>
  <si>
    <t>2nd Sector</t>
  </si>
  <si>
    <t>3rd Sector</t>
  </si>
  <si>
    <t>4th Sector</t>
  </si>
  <si>
    <t>5th Sector</t>
  </si>
  <si>
    <t>AMFI Sectors(%)</t>
  </si>
  <si>
    <t xml:space="preserve">Exit Load </t>
  </si>
  <si>
    <t>Fund Watch - Multicap</t>
  </si>
  <si>
    <t>Multicap(Growth option)</t>
  </si>
  <si>
    <t>Indices Performances</t>
  </si>
  <si>
    <t>Average / No of Funds</t>
  </si>
  <si>
    <t>Maximum</t>
  </si>
  <si>
    <t>Minimum</t>
  </si>
  <si>
    <t>Median</t>
  </si>
  <si>
    <t>Fund Watch - Flexicap</t>
  </si>
  <si>
    <t>Flexicap(Growth option)</t>
  </si>
  <si>
    <t>Fund Watch - Largecap</t>
  </si>
  <si>
    <t>Largecap(Growth option)</t>
  </si>
  <si>
    <t>Fund Watch - Large &amp; Mid</t>
  </si>
  <si>
    <t>Large &amp; Mid(Growth option)</t>
  </si>
  <si>
    <t>Fund Watch - Midcap</t>
  </si>
  <si>
    <t>Midcap(Growth option)</t>
  </si>
  <si>
    <t>Fund Watch - Smallcap</t>
  </si>
  <si>
    <t>Smallcap(Growth option)</t>
  </si>
  <si>
    <t>Fund Watch - Dividend Yield Fund</t>
  </si>
  <si>
    <t>Dividend Yield Fund(Growth option)</t>
  </si>
  <si>
    <t>Fund Watch - Focused Fund</t>
  </si>
  <si>
    <t>Focused Fund(Growth option)</t>
  </si>
  <si>
    <t>Fund Watch - Contra Value Fund</t>
  </si>
  <si>
    <t>Contra Value Fund(Growth option)</t>
  </si>
  <si>
    <t>Fund Watch - Sectoral-Infrastructure</t>
  </si>
  <si>
    <t>Sectoral-Infrastructure(Growth option)</t>
  </si>
  <si>
    <t>Fund Watch - Sectoral-Thematic</t>
  </si>
  <si>
    <t>Sectoral-Thematic(Growth option)</t>
  </si>
  <si>
    <t>Fund Watch - ELSS</t>
  </si>
  <si>
    <t>ELSS(Growth option)</t>
  </si>
  <si>
    <t>ELSS - Regular Plan (Kotak ELSS Peer set)</t>
  </si>
  <si>
    <t>Tracking Error</t>
  </si>
  <si>
    <t>Fund Watch - Equity Index Fund</t>
  </si>
  <si>
    <t>Equity Index Fund(Growth option)</t>
  </si>
  <si>
    <t>Equity Index Fund-Regular Plan (Other)</t>
  </si>
  <si>
    <t>ETFs-Regular Plan (Other)</t>
  </si>
  <si>
    <t>Fund Watch - ETFs</t>
  </si>
  <si>
    <t>ETFs(Growth option)</t>
  </si>
  <si>
    <t>Gold ETFs-Regular Plan (Other)</t>
  </si>
  <si>
    <t>Fund Watch - Gold ETFs</t>
  </si>
  <si>
    <t>Gold ETFs(Growth option)</t>
  </si>
  <si>
    <t>Fund Watch - FoF - Overseas</t>
  </si>
  <si>
    <t>FoF - Overseas(Growth option)</t>
  </si>
  <si>
    <t>FoF - Overseas-Regular Plan (Other)</t>
  </si>
  <si>
    <t>Fund Watch - FoF - Domestic</t>
  </si>
  <si>
    <t>FoF - Domestic(Growth option)</t>
  </si>
  <si>
    <t>FoF - Domestic-Regular Plan (Other)</t>
  </si>
  <si>
    <t>^Daily TER from AMC website.</t>
  </si>
  <si>
    <t>Avg Maturity(in yrs)</t>
  </si>
  <si>
    <t>YTM</t>
  </si>
  <si>
    <t>Modified Duration</t>
  </si>
  <si>
    <t>Macaulay Duration</t>
  </si>
  <si>
    <t>Measures</t>
  </si>
  <si>
    <t>Simple Annualized Return(%)*</t>
  </si>
  <si>
    <t>3 Days</t>
  </si>
  <si>
    <t>14 Days</t>
  </si>
  <si>
    <t>9 Months</t>
  </si>
  <si>
    <t>Sovereign</t>
  </si>
  <si>
    <t>AAA/A1+</t>
  </si>
  <si>
    <t>AA+</t>
  </si>
  <si>
    <t>AA/AA-</t>
  </si>
  <si>
    <t>Below AA-</t>
  </si>
  <si>
    <t>Cash and Fixed Deposits</t>
  </si>
  <si>
    <t>Ratings</t>
  </si>
  <si>
    <t>TREPs and Cash</t>
  </si>
  <si>
    <t>CD</t>
  </si>
  <si>
    <t>CP</t>
  </si>
  <si>
    <t>Corporate Bond</t>
  </si>
  <si>
    <t>Fixed Deposit</t>
  </si>
  <si>
    <t>Gilt</t>
  </si>
  <si>
    <t>Securitised</t>
  </si>
  <si>
    <t>T Bills</t>
  </si>
  <si>
    <t>MF</t>
  </si>
  <si>
    <t>Undisclosed - Debt</t>
  </si>
  <si>
    <t>Instruments</t>
  </si>
  <si>
    <t>HFC</t>
  </si>
  <si>
    <t>NBFC</t>
  </si>
  <si>
    <t>Sector Exposure(%)</t>
  </si>
  <si>
    <t>Fund Watch - Overnight</t>
  </si>
  <si>
    <t>Overnight(Growth option)</t>
  </si>
  <si>
    <t>Fund Watch - Liquid</t>
  </si>
  <si>
    <t>Liquid(Growth option)</t>
  </si>
  <si>
    <t>Fund Watch - Ultra Short Duration</t>
  </si>
  <si>
    <t>Ultra Short Duration(Growth option)</t>
  </si>
  <si>
    <t>Ultra Short Duration - Regular Plan (Kotak Ultra Short Duration Peer set)</t>
  </si>
  <si>
    <t>Fund Watch - Low Duration</t>
  </si>
  <si>
    <t>Low Duration(Growth option)</t>
  </si>
  <si>
    <t>Fund Watch - Money Market</t>
  </si>
  <si>
    <t>Money Market(Growth option)</t>
  </si>
  <si>
    <t>Fund Watch - Short Duration</t>
  </si>
  <si>
    <t>Short Duration(Growth option)</t>
  </si>
  <si>
    <t>Fund Watch - Medium Duration</t>
  </si>
  <si>
    <t>Medium Duration(Growth option)</t>
  </si>
  <si>
    <t>Fund Watch - Medium to Long Duration</t>
  </si>
  <si>
    <t>Medium to Long Duration(Growth option)</t>
  </si>
  <si>
    <t>Fund Watch - Long Duration</t>
  </si>
  <si>
    <t>Long Duration(Growth option)</t>
  </si>
  <si>
    <t>Fund Watch - Dynamic Bond</t>
  </si>
  <si>
    <t>Dynamic Bond(Growth option)</t>
  </si>
  <si>
    <t>Fund Watch - Corporate Bond</t>
  </si>
  <si>
    <t>Corporate Bond(Growth option)</t>
  </si>
  <si>
    <t>Fund Watch - Credit Risk</t>
  </si>
  <si>
    <t>Credit Risk(Growth option)</t>
  </si>
  <si>
    <t>Fund Watch - BPSU</t>
  </si>
  <si>
    <t>BPSU(Growth option)</t>
  </si>
  <si>
    <t>BPSU - Regular Plan (Kotak BPSU Peer set)</t>
  </si>
  <si>
    <t>Fund Watch - Gilt</t>
  </si>
  <si>
    <t>Gilt(Growth option)</t>
  </si>
  <si>
    <t>Fund Watch - Gilt Fund with 10 years</t>
  </si>
  <si>
    <t>Gilt Fund with 10 years(Growth option)</t>
  </si>
  <si>
    <t>Fund Watch - Floater</t>
  </si>
  <si>
    <t>Floater(Growth option)</t>
  </si>
  <si>
    <t>Fund Watch - Debt – ETFs, Index Funds, FOF</t>
  </si>
  <si>
    <t>Debt – ETFs, Index Funds, FOF(Growth option)</t>
  </si>
  <si>
    <t>Debt – ETFs, Index Funds, FOF-Regular Plan (Other)</t>
  </si>
  <si>
    <t>Upside Ratio</t>
  </si>
  <si>
    <t>Downside Ratio</t>
  </si>
  <si>
    <t>Capture Ratio Upside/Downside</t>
  </si>
  <si>
    <t xml:space="preserve">Net Equity </t>
  </si>
  <si>
    <t>Debt &amp;  Others</t>
  </si>
  <si>
    <t>Fund Watch - Aggressive Hybrid</t>
  </si>
  <si>
    <t>Aggressive Hybrid(Growth option)</t>
  </si>
  <si>
    <t>Fund Watch - BAF</t>
  </si>
  <si>
    <t>BAF(Growth option)</t>
  </si>
  <si>
    <t>Fund Watch - EQ Savings</t>
  </si>
  <si>
    <t>EQ Savings(Growth option)</t>
  </si>
  <si>
    <t>Fund Watch - Arbitrage</t>
  </si>
  <si>
    <t>Arbitrage(Growth option)</t>
  </si>
  <si>
    <t>Fund Watch - Multi Asset</t>
  </si>
  <si>
    <t>Multi Asset(Growth option)</t>
  </si>
  <si>
    <t>Fund Watch - Conservative Hybrid</t>
  </si>
  <si>
    <t>Conservative Hybrid(Growth option)</t>
  </si>
  <si>
    <t>Returns for global funds pertains to previous business day as NAVs are disclosed at a one day lag.</t>
  </si>
  <si>
    <t>Fund Watch - Balanced Hybrid</t>
  </si>
  <si>
    <t>Balanced Hybrid(Growth option)</t>
  </si>
  <si>
    <t>BSE Sensex</t>
  </si>
  <si>
    <t>Since 30 June 2026</t>
  </si>
  <si>
    <t>Since 31 March 2026</t>
  </si>
  <si>
    <t>Since 31 December 2025</t>
  </si>
  <si>
    <t>Since 30 September 2025</t>
  </si>
  <si>
    <t>(As on July 17,2026)</t>
  </si>
  <si>
    <t>Nifty 50 TRI</t>
  </si>
  <si>
    <t>NIFTY 500 Multicap 50:25:25 TRI</t>
  </si>
  <si>
    <t>NA</t>
  </si>
  <si>
    <t>Nippon India Multi Cap Fund - Reg - Growth</t>
  </si>
  <si>
    <t>--</t>
  </si>
  <si>
    <t>Banks (18.36)</t>
  </si>
  <si>
    <t>Retailing (8.81)</t>
  </si>
  <si>
    <t>Pharmaceuticals &amp; Biotechnology (7.62)</t>
  </si>
  <si>
    <t>Consumer Durables (6.67)</t>
  </si>
  <si>
    <t>Electrical Equipment (6.66)</t>
  </si>
  <si>
    <t>If redeemed bet. 0 Day to 360 Days Exit Load is 1%</t>
  </si>
  <si>
    <t>Kotak Multicap Fund - Reg - Growth</t>
  </si>
  <si>
    <t>Banks (19.04)</t>
  </si>
  <si>
    <t>Finance (9.38)</t>
  </si>
  <si>
    <t>Automobiles (8.33)</t>
  </si>
  <si>
    <t>Telecom - Services (6.52)</t>
  </si>
  <si>
    <t>IT - Software (5.96)</t>
  </si>
  <si>
    <t>If redeemed bet. 0 Day to 365 Days Exit Load is 1%</t>
  </si>
  <si>
    <t>SBI Multicap Fund - Reg - Growth</t>
  </si>
  <si>
    <t>Banks (16.2)</t>
  </si>
  <si>
    <t>Consumer Durables (9.98)</t>
  </si>
  <si>
    <t>Power (8.23)</t>
  </si>
  <si>
    <t>Retailing (5.33)</t>
  </si>
  <si>
    <t>Textiles &amp; Apparels (5.27)</t>
  </si>
  <si>
    <t>If redeemed bet. 0 Day to 30 Days Exit Load is 0.25%, If redeemed bet. 30 Days to 90 Days Exit Load is 0.1%</t>
  </si>
  <si>
    <t>HDFC Multi Cap Fund - Reg - Growth</t>
  </si>
  <si>
    <t>Banks (15.03)</t>
  </si>
  <si>
    <t>Finance (7.12)</t>
  </si>
  <si>
    <t>Auto Components (6.67)</t>
  </si>
  <si>
    <t>Pharmaceuticals &amp; Biotechnology (5.86)</t>
  </si>
  <si>
    <t>IT - Software (5.07)</t>
  </si>
  <si>
    <t>ICICI Prudential Multicap Fund - Growth</t>
  </si>
  <si>
    <t>Electrical Equipment (9.15)</t>
  </si>
  <si>
    <t>Industrial Products (7.83)</t>
  </si>
  <si>
    <t>Capital Markets (7.14)</t>
  </si>
  <si>
    <t>Finance (6.85)</t>
  </si>
  <si>
    <t>Chemicals &amp; Petrochemicals (6.74)</t>
  </si>
  <si>
    <t>If redeemed bet. 0 Day to 30 Days Exit Load is 1%</t>
  </si>
  <si>
    <t>Axis Multicap Fund - Reg - Growth</t>
  </si>
  <si>
    <t>Banks (18.39)</t>
  </si>
  <si>
    <t>Auto Components (9.21)</t>
  </si>
  <si>
    <t>Electrical Equipment (8.51)</t>
  </si>
  <si>
    <t>Finance (5.71)</t>
  </si>
  <si>
    <t>Pharmaceuticals &amp; Biotechnology (5.37)</t>
  </si>
  <si>
    <t>Aditya Birla Sun Life Multi-Cap Fund - Reg - Growth</t>
  </si>
  <si>
    <t>Banks (15.52)</t>
  </si>
  <si>
    <t>Retailing (7.46)</t>
  </si>
  <si>
    <t>Auto Components (7.32)</t>
  </si>
  <si>
    <t>Electrical Equipment (6.72)</t>
  </si>
  <si>
    <t>Finance (4.49)</t>
  </si>
  <si>
    <t>If redeemed bet. 0 Day to 90 Days Exit Load is 1%</t>
  </si>
  <si>
    <t>Mahindra Manulife Multi Cap Fund - Reg - Growth</t>
  </si>
  <si>
    <t>Banks (10.98)</t>
  </si>
  <si>
    <t>Pharmaceuticals &amp; Biotechnology (10.95)</t>
  </si>
  <si>
    <t>Industrial Products (9.73)</t>
  </si>
  <si>
    <t>Finance (6.65)</t>
  </si>
  <si>
    <t>Capital Markets (6.59)</t>
  </si>
  <si>
    <t>HSBC Multi Cap Fund - Reg - Growth</t>
  </si>
  <si>
    <t>Banks (15.18)</t>
  </si>
  <si>
    <t>Electrical Equipment (11.37)</t>
  </si>
  <si>
    <t>Pharmaceuticals &amp; Biotechnology (8.83)</t>
  </si>
  <si>
    <t>Industrial Products (7.14)</t>
  </si>
  <si>
    <t>Capital Markets (6.73)</t>
  </si>
  <si>
    <t>Canara Robeco Multi Cap Fund - Reg - Growth</t>
  </si>
  <si>
    <t>Banks (16.56)</t>
  </si>
  <si>
    <t>Pharmaceuticals &amp; Biotechnology (6.84)</t>
  </si>
  <si>
    <t>Retailing (6.46)</t>
  </si>
  <si>
    <t>Finance (5.98)</t>
  </si>
  <si>
    <t>Capital Markets (5.23)</t>
  </si>
  <si>
    <t>Mirae Asset Multicap Fund - Reg - Growth</t>
  </si>
  <si>
    <t>Banks (19.16)</t>
  </si>
  <si>
    <t>Pharmaceuticals &amp; Biotechnology (8.39)</t>
  </si>
  <si>
    <t>Consumer Durables (5.69)</t>
  </si>
  <si>
    <t>Transport Services (4.82)</t>
  </si>
  <si>
    <t>Auto Components (4.46)</t>
  </si>
  <si>
    <t>Franklin India Multi Cap Fund - Reg - Growth</t>
  </si>
  <si>
    <t>Industrial Products (13.86)</t>
  </si>
  <si>
    <t>Banks (13.51)</t>
  </si>
  <si>
    <t>Aerospace &amp; Defense (10.61)</t>
  </si>
  <si>
    <t>Current Assets (6.52)</t>
  </si>
  <si>
    <t>Pharmaceuticals &amp; Biotechnology (5.89)</t>
  </si>
  <si>
    <t>Invesco India Multicap Fund - Growth</t>
  </si>
  <si>
    <t>Banks (16.24)</t>
  </si>
  <si>
    <t>Retailing (10.23)</t>
  </si>
  <si>
    <t>Healthcare Services (9.1)</t>
  </si>
  <si>
    <t>Capital Markets (7.24)</t>
  </si>
  <si>
    <t>If redeemed bet. 0 Year to 1 Year Exit Load is 1%</t>
  </si>
  <si>
    <t>Motilal Oswal Multi Cap Fund - Reg - Growth</t>
  </si>
  <si>
    <t>Consumer Durables (13.52)</t>
  </si>
  <si>
    <t>Banks (11.64)</t>
  </si>
  <si>
    <t>Finance (10.66)</t>
  </si>
  <si>
    <t>Electrical Equipment (9.57)</t>
  </si>
  <si>
    <t>Chemicals &amp; Petrochemicals (6.59)</t>
  </si>
  <si>
    <t>Tata Multicap Fund - Reg - Growth</t>
  </si>
  <si>
    <t>Banks (19.75)</t>
  </si>
  <si>
    <t>Healthcare Services (8.49)</t>
  </si>
  <si>
    <t>Finance (6.59)</t>
  </si>
  <si>
    <t>Auto Components (6.34)</t>
  </si>
  <si>
    <t>Industrial Products (5.91)</t>
  </si>
  <si>
    <t>If redeemed bet. 0 Day to 30 Days Exit Load is 0.5%</t>
  </si>
  <si>
    <t>Quant Multi Cap Fund - Growth</t>
  </si>
  <si>
    <t>Power (13.13)</t>
  </si>
  <si>
    <t>Pharmaceuticals &amp; Biotechnology (11.5)</t>
  </si>
  <si>
    <t>Banks (9.72)</t>
  </si>
  <si>
    <t>Current Assets (5.82)</t>
  </si>
  <si>
    <t>Metals &amp; Minerals Trading (4.68)</t>
  </si>
  <si>
    <t>If redeemed bet. 0 Day to 15 Days Exit Load is 1%</t>
  </si>
  <si>
    <t>WhiteOak Capital Multi Cap Fund - Reg - Growth</t>
  </si>
  <si>
    <t>Banks (15.6)</t>
  </si>
  <si>
    <t>Pharmaceuticals &amp; Biotechnology (8.22)</t>
  </si>
  <si>
    <t>Finance (7.39)</t>
  </si>
  <si>
    <t>IT - Software (4.8)</t>
  </si>
  <si>
    <t>Retailing (4.69)</t>
  </si>
  <si>
    <t>Nil</t>
  </si>
  <si>
    <t>Baroda BNP Paribas Multi Cap Fund - Growth</t>
  </si>
  <si>
    <t>Banks (17.41)</t>
  </si>
  <si>
    <t>Capital Markets (7.73)</t>
  </si>
  <si>
    <t>Pharmaceuticals &amp; Biotechnology (6.48)</t>
  </si>
  <si>
    <t>Chemicals &amp; Petrochemicals (6.35)</t>
  </si>
  <si>
    <t>Automobiles (5.87)</t>
  </si>
  <si>
    <t>Edelweiss Multi Cap Fund - Reg - Growth</t>
  </si>
  <si>
    <t>Finance (7.61)</t>
  </si>
  <si>
    <t>Capital Markets (4.8)</t>
  </si>
  <si>
    <t>Pharmaceuticals &amp; Biotechnology (4.54)</t>
  </si>
  <si>
    <t>Electrical Equipment (4.29)</t>
  </si>
  <si>
    <t>Bandhan Multi Cap Fund - Reg - Growth</t>
  </si>
  <si>
    <t>Banks (17.51)</t>
  </si>
  <si>
    <t>Pharmaceuticals &amp; Biotechnology (8.08)</t>
  </si>
  <si>
    <t>Finance (6.5)</t>
  </si>
  <si>
    <t>Retailing (5.63)</t>
  </si>
  <si>
    <t>IT - Software (4.46)</t>
  </si>
  <si>
    <t>DSP Multicap Fund - Reg - Growth</t>
  </si>
  <si>
    <t>Banks (13.21)</t>
  </si>
  <si>
    <t>Industrial Products (11.61)</t>
  </si>
  <si>
    <t>Pharmaceuticals &amp; Biotechnology (11.29)</t>
  </si>
  <si>
    <t>Current Assets (10.21)</t>
  </si>
  <si>
    <t>Insurance (7.76)</t>
  </si>
  <si>
    <t>Sundaram Multi cap Fund - Growth</t>
  </si>
  <si>
    <t>Banks (16.63)</t>
  </si>
  <si>
    <t>Finance (7.62)</t>
  </si>
  <si>
    <t>Industrial Products (4.81)</t>
  </si>
  <si>
    <t>Auto Components (4.3)</t>
  </si>
  <si>
    <t>Petroleum Products (4.24)</t>
  </si>
  <si>
    <t>LIC MF Multi Cap Fund - Reg - Growth</t>
  </si>
  <si>
    <t>Banks (14.57)</t>
  </si>
  <si>
    <t>Electrical Equipment (8.01)</t>
  </si>
  <si>
    <t>Auto Components (6)</t>
  </si>
  <si>
    <t>Industrial Products (5.47)</t>
  </si>
  <si>
    <t>Current Assets (4.88)</t>
  </si>
  <si>
    <t>UTI Multi Cap Fund - Reg - Growth</t>
  </si>
  <si>
    <t>Banks (16.29)</t>
  </si>
  <si>
    <t>Pharmaceuticals &amp; Biotechnology (7.96)</t>
  </si>
  <si>
    <t>Finance (6.6)</t>
  </si>
  <si>
    <t>Retailing (5.3)</t>
  </si>
  <si>
    <t>IT - Software (4.77)</t>
  </si>
  <si>
    <t>ITI Multi Cap Fund - Reg - Growth</t>
  </si>
  <si>
    <t>Banks (16.13)</t>
  </si>
  <si>
    <t>Electrical Equipment (13.35)</t>
  </si>
  <si>
    <t>Pharmaceuticals &amp; Biotechnology (8.19)</t>
  </si>
  <si>
    <t>Chemicals &amp; Petrochemicals (5.72)</t>
  </si>
  <si>
    <t>Consumer Durables (4.56)</t>
  </si>
  <si>
    <t>If redeemed bet. 0 Day to 90 Days Exit Load is 0.5%</t>
  </si>
  <si>
    <t>Bajaj Finserv Multi Cap Fund - Reg - Growth</t>
  </si>
  <si>
    <t>Banks (16.47)</t>
  </si>
  <si>
    <t>Pharmaceuticals &amp; Biotechnology (7.17)</t>
  </si>
  <si>
    <t>Textiles &amp; Apparels (6.66)</t>
  </si>
  <si>
    <t>Telecom - Services (6.3)</t>
  </si>
  <si>
    <t>Auto Components (6.23)</t>
  </si>
  <si>
    <t>If redeemed bet. 0 Day to 180 Days Exit Load is 1%</t>
  </si>
  <si>
    <t>Union Multicap Fund - Reg - Growth</t>
  </si>
  <si>
    <t>Banks (22.75)</t>
  </si>
  <si>
    <t>Auto Components (8.23)</t>
  </si>
  <si>
    <t>Electrical Equipment (7.71)</t>
  </si>
  <si>
    <t>Industrial Products (6.5)</t>
  </si>
  <si>
    <t>Pharmaceuticals &amp; Biotechnology (5.35)</t>
  </si>
  <si>
    <t>Bank of India Multi Cap Fund - Reg - Growth</t>
  </si>
  <si>
    <t>Banks (12.99)</t>
  </si>
  <si>
    <t>Pharmaceuticals &amp; Biotechnology (11.99)</t>
  </si>
  <si>
    <t>Consumer Durables (7.6)</t>
  </si>
  <si>
    <t>Retailing (7.39)</t>
  </si>
  <si>
    <t>Construction (5.47)</t>
  </si>
  <si>
    <t>Groww Multicap Fund - Reg - Growth</t>
  </si>
  <si>
    <t>Banks (14.13)</t>
  </si>
  <si>
    <t>Finance (13.26)</t>
  </si>
  <si>
    <t>Capital Markets (9.82)</t>
  </si>
  <si>
    <t>Electrical Equipment (8.29)</t>
  </si>
  <si>
    <t>Automobiles (7.72)</t>
  </si>
  <si>
    <t>TRUSTMF Multi Cap Fund - Reg - Growth</t>
  </si>
  <si>
    <t>Banks (17.45)</t>
  </si>
  <si>
    <t>Finance (6.87)</t>
  </si>
  <si>
    <t>Auto Components (6.01)</t>
  </si>
  <si>
    <t>Capital Markets (5.83)</t>
  </si>
  <si>
    <t>Industrial Products (5.75)</t>
  </si>
  <si>
    <t>PGIM India Multi Cap Fund - Reg - Growth</t>
  </si>
  <si>
    <t>Pharmaceuticals &amp; Biotechnology (6.64)</t>
  </si>
  <si>
    <t>Healthcare Services (6.32)</t>
  </si>
  <si>
    <t>Auto Components (4.78)</t>
  </si>
  <si>
    <t>Retailing (4.65)</t>
  </si>
  <si>
    <t>Samco Multi Cap Fund - Reg - Growth</t>
  </si>
  <si>
    <t>Banks (12.48)</t>
  </si>
  <si>
    <t>Electrical Equipment (12.22)</t>
  </si>
  <si>
    <t>Pharmaceuticals &amp; Biotechnology (12.13)</t>
  </si>
  <si>
    <t>Industrial Products (7.73)</t>
  </si>
  <si>
    <t>Auto Components (6.07)</t>
  </si>
  <si>
    <t>BSE 500 TRI</t>
  </si>
  <si>
    <t>Nifty 500</t>
  </si>
  <si>
    <t>Nifty 500 TRI</t>
  </si>
  <si>
    <t>HDFC Flexi Cap Fund - Growth</t>
  </si>
  <si>
    <t>Banks (30.79)</t>
  </si>
  <si>
    <t>Automobiles (8.64)</t>
  </si>
  <si>
    <t>Pharmaceuticals &amp; Biotechnology (7.37)</t>
  </si>
  <si>
    <t>Retailing (5.22)</t>
  </si>
  <si>
    <t>IT - Software (4.42)</t>
  </si>
  <si>
    <t>Kotak Flexicap Fund - Reg - Growth</t>
  </si>
  <si>
    <t>Banks (23.48)</t>
  </si>
  <si>
    <t>Chemicals &amp; Petrochemicals (6.89)</t>
  </si>
  <si>
    <t>Aerospace &amp; Defense (5.42)</t>
  </si>
  <si>
    <t>Cement &amp; Cement Products (5.33)</t>
  </si>
  <si>
    <t>Pharmaceuticals &amp; Biotechnology (5.05)</t>
  </si>
  <si>
    <t>Aditya Birla Sun Life Flexi Cap Fund - Growth</t>
  </si>
  <si>
    <t>Banks (19.97)</t>
  </si>
  <si>
    <t>IT - Software (6.74)</t>
  </si>
  <si>
    <t>Retailing (6.55)</t>
  </si>
  <si>
    <t>Industrial Products (5.64)</t>
  </si>
  <si>
    <t>Finance (5.51)</t>
  </si>
  <si>
    <t>UTI Flexi Cap Fund - Growth</t>
  </si>
  <si>
    <t>Banks (15.93)</t>
  </si>
  <si>
    <t>Retailing (15.73)</t>
  </si>
  <si>
    <t>Consumer Durables (10.82)</t>
  </si>
  <si>
    <t>IT - Software (8.07)</t>
  </si>
  <si>
    <t>Finance (7.86)</t>
  </si>
  <si>
    <t>SBI Flexicap Fund - Growth</t>
  </si>
  <si>
    <t>Banks (22.37)</t>
  </si>
  <si>
    <t>Pharmaceuticals &amp; Biotechnology (8.87)</t>
  </si>
  <si>
    <t>Automobiles (6.67)</t>
  </si>
  <si>
    <t>Finance (5.45)</t>
  </si>
  <si>
    <t>Industrial Products (5.15)</t>
  </si>
  <si>
    <t>If redeemed bet. 0 Day to 30 Day Exit Load is 0.1%</t>
  </si>
  <si>
    <t>ICICI Prudential Flexicap Fund - Reg - Growth</t>
  </si>
  <si>
    <t>Automobiles (18.41)</t>
  </si>
  <si>
    <t>Banks (16.99)</t>
  </si>
  <si>
    <t>Retailing (10.75)</t>
  </si>
  <si>
    <t>Consumer Durables (8.15)</t>
  </si>
  <si>
    <t>Auto Components (6.54)</t>
  </si>
  <si>
    <t>Franklin India Flexi Cap Fund - Growth</t>
  </si>
  <si>
    <t>Banks (26.23)</t>
  </si>
  <si>
    <t>IT - Software (5.18)</t>
  </si>
  <si>
    <t>Retailing (4.84)</t>
  </si>
  <si>
    <t>Power (4.39)</t>
  </si>
  <si>
    <t>Current Assets (4.14)</t>
  </si>
  <si>
    <t>Axis Flexi Cap Fund - Reg - Growth</t>
  </si>
  <si>
    <t>Banks (18.37)</t>
  </si>
  <si>
    <t>Electrical Equipment (8.38)</t>
  </si>
  <si>
    <t>Finance (8.06)</t>
  </si>
  <si>
    <t>Retailing (6.61)</t>
  </si>
  <si>
    <t>Pharmaceuticals &amp; Biotechnology (5.77)</t>
  </si>
  <si>
    <t>Canara Robeco Flexi Cap Fund - Growth</t>
  </si>
  <si>
    <t>Banks (20.82)</t>
  </si>
  <si>
    <t>Retailing (7.3)</t>
  </si>
  <si>
    <t>Pharmaceuticals &amp; Biotechnology (5.56)</t>
  </si>
  <si>
    <t>Automobiles (5.19)</t>
  </si>
  <si>
    <t>Motilal Oswal Flexi Cap Fund - Reg - Growth</t>
  </si>
  <si>
    <t>Electrical Equipment (17.91)</t>
  </si>
  <si>
    <t>Consumer Durables (9.12)</t>
  </si>
  <si>
    <t>Finance (8.52)</t>
  </si>
  <si>
    <t>IT - Software (7.84)</t>
  </si>
  <si>
    <t>Capital Markets (7.71)</t>
  </si>
  <si>
    <t>DSP Flexi Cap Fund - Reg - Growth</t>
  </si>
  <si>
    <t>Banks (27.37)</t>
  </si>
  <si>
    <t>Finance (7.55)</t>
  </si>
  <si>
    <t>Current Assets (7.51)</t>
  </si>
  <si>
    <t>Pharmaceuticals &amp; Biotechnology (5.44)</t>
  </si>
  <si>
    <t>IT - Software (5.43)</t>
  </si>
  <si>
    <t>If redeemed bet. 0 Months to 12 Months Exit Load is 1%</t>
  </si>
  <si>
    <t>Nippon India Flexi Cap Fund - Reg - Growth</t>
  </si>
  <si>
    <t>Banks (21.74)</t>
  </si>
  <si>
    <t>Retailing (8)</t>
  </si>
  <si>
    <t>Pharmaceuticals &amp; Biotechnology (4.94)</t>
  </si>
  <si>
    <t>IT - Software (4.89)</t>
  </si>
  <si>
    <t>Consumer Durables (4.83)</t>
  </si>
  <si>
    <t>WhiteOak Capital Flexi Cap Fund - Reg - Growth</t>
  </si>
  <si>
    <t>Banks (21.61)</t>
  </si>
  <si>
    <t>Finance (8.1)</t>
  </si>
  <si>
    <t>Pharmaceuticals &amp; Biotechnology (5.75)</t>
  </si>
  <si>
    <t>Automobiles (4.94)</t>
  </si>
  <si>
    <t>IT - Software (4.64)</t>
  </si>
  <si>
    <t>Bajaj Finserv Flexi Cap Fund - Reg - Growth</t>
  </si>
  <si>
    <t>Banks (18.6)</t>
  </si>
  <si>
    <t>Pharmaceuticals &amp; Biotechnology (10.21)</t>
  </si>
  <si>
    <t>Consumer Durables (9.41)</t>
  </si>
  <si>
    <t>Industrial Products (6.78)</t>
  </si>
  <si>
    <t>Auto Components (5.72)</t>
  </si>
  <si>
    <t>Bandhan Flexi Cap Fund - Reg - Growth</t>
  </si>
  <si>
    <t>Banks (24.41)</t>
  </si>
  <si>
    <t>IT - Software (7.79)</t>
  </si>
  <si>
    <t>Finance (7.72)</t>
  </si>
  <si>
    <t>Retailing (6.2)</t>
  </si>
  <si>
    <t>Automobiles (5.46)</t>
  </si>
  <si>
    <t>Parag Parikh Flexi Cap Fund - Reg - Growth</t>
  </si>
  <si>
    <t>Banks (25.41)</t>
  </si>
  <si>
    <t>IT - Software (10.74)</t>
  </si>
  <si>
    <t>Finance (6.96)</t>
  </si>
  <si>
    <t>Automobiles (6.4)</t>
  </si>
  <si>
    <t>Power (6.32)</t>
  </si>
  <si>
    <t>If redeemed bet. 0 Day to 365 Days Exit Load is 2%, If redeemed bet. 365 Days to 730 Days Exit Load is 1%</t>
  </si>
  <si>
    <t>Helios Flexi Cap Fund - Reg - Growth</t>
  </si>
  <si>
    <t>Banks (11.47)</t>
  </si>
  <si>
    <t>Capital Markets (10.89)</t>
  </si>
  <si>
    <t>Finance (8.48)</t>
  </si>
  <si>
    <t>Retailing (6.68)</t>
  </si>
  <si>
    <t>Transport Infrastructure (5.61)</t>
  </si>
  <si>
    <t>Quant Flexi Cap Fund - Growth</t>
  </si>
  <si>
    <t>Power (24.27)</t>
  </si>
  <si>
    <t>Banks (10.96)</t>
  </si>
  <si>
    <t>Metals &amp; Minerals Trading (8.62)</t>
  </si>
  <si>
    <t>Auto Components (8.52)</t>
  </si>
  <si>
    <t>Pharmaceuticals &amp; Biotechnology (8.41)</t>
  </si>
  <si>
    <t>PGIM India Flexi Cap Fund - Reg - Growth</t>
  </si>
  <si>
    <t>Banks (18.74)</t>
  </si>
  <si>
    <t>Pharmaceuticals &amp; Biotechnology (7.13)</t>
  </si>
  <si>
    <t>Automobiles (5.54)</t>
  </si>
  <si>
    <t>Finance (5.12)</t>
  </si>
  <si>
    <t>Consumer Durables (4.64)</t>
  </si>
  <si>
    <t>HSBC Flexi Cap Fund - Growth</t>
  </si>
  <si>
    <t>Finance (8.16)</t>
  </si>
  <si>
    <t>Electrical Equipment (7.9)</t>
  </si>
  <si>
    <t>IT - Software (6.35)</t>
  </si>
  <si>
    <t>Capital Markets (5.87)</t>
  </si>
  <si>
    <t>Abakkus Flexi Cap Fund - Reg - Growth</t>
  </si>
  <si>
    <t>Banks (20.13)</t>
  </si>
  <si>
    <t>Pharmaceuticals &amp; Biotechnology (7.31)</t>
  </si>
  <si>
    <t>Current Assets (6.25)</t>
  </si>
  <si>
    <t>Electrical Equipment (5.36)</t>
  </si>
  <si>
    <t>Finance (5.1)</t>
  </si>
  <si>
    <t>Invesco India Flexi Cap Fund - Reg - Growth</t>
  </si>
  <si>
    <t>Banks (11.49)</t>
  </si>
  <si>
    <t>Capital Markets (10)</t>
  </si>
  <si>
    <t>Finance (8.79)</t>
  </si>
  <si>
    <t>Healthcare Services (8.42)</t>
  </si>
  <si>
    <t>Retailing (7.14)</t>
  </si>
  <si>
    <t>JM Flexicap Fund - Growth</t>
  </si>
  <si>
    <t>Banks (21.46)</t>
  </si>
  <si>
    <t>Automobiles (5.85)</t>
  </si>
  <si>
    <t>Auto Components (5.71)</t>
  </si>
  <si>
    <t>Electrical Equipment (5.01)</t>
  </si>
  <si>
    <t>Pharmaceuticals &amp; Biotechnology (4.74)</t>
  </si>
  <si>
    <t>Mirae Asset Flexi Cap Fund - Reg - Growth</t>
  </si>
  <si>
    <t>Banks (17.99)</t>
  </si>
  <si>
    <t>Pharmaceuticals &amp; Biotechnology (7.43)</t>
  </si>
  <si>
    <t>Finance (6.11)</t>
  </si>
  <si>
    <t>Capital Markets (6.02)</t>
  </si>
  <si>
    <t>Petroleum Products (5.13)</t>
  </si>
  <si>
    <t>Tata Flexi Cap Fund - Reg - Growth</t>
  </si>
  <si>
    <t>Banks (20.46)</t>
  </si>
  <si>
    <t>Current Assets (5.45)</t>
  </si>
  <si>
    <t>Petroleum Products (5.24)</t>
  </si>
  <si>
    <t>Telecom - Services (5.2)</t>
  </si>
  <si>
    <t>Auto Components (5.08)</t>
  </si>
  <si>
    <t>Edelweiss Flexi Cap Fund - Reg - Growth</t>
  </si>
  <si>
    <t>Banks (24.27)</t>
  </si>
  <si>
    <t>Finance (7.07)</t>
  </si>
  <si>
    <t>Automobiles (5.09)</t>
  </si>
  <si>
    <t>Pharmaceuticals &amp; Biotechnology (5.02)</t>
  </si>
  <si>
    <t>IT - Software (4.24)</t>
  </si>
  <si>
    <t>Bank of India Flexi Cap Fund - Reg - Growth</t>
  </si>
  <si>
    <t>Banks (18.15)</t>
  </si>
  <si>
    <t>Pharmaceuticals &amp; Biotechnology (7.72)</t>
  </si>
  <si>
    <t>Electrical Equipment (6.83)</t>
  </si>
  <si>
    <t>Auto Components (5.06)</t>
  </si>
  <si>
    <t>Consumer Durables (4.85)</t>
  </si>
  <si>
    <t>NJ Flexi Cap Fund - Reg - Growth</t>
  </si>
  <si>
    <t>Pharmaceuticals &amp; Biotechnology (22.37)</t>
  </si>
  <si>
    <t>Banks (8.68)</t>
  </si>
  <si>
    <t>Automobiles (7.4)</t>
  </si>
  <si>
    <t>Food Products (7)</t>
  </si>
  <si>
    <t>IT - Software (5.84)</t>
  </si>
  <si>
    <t>Union Flexi Cap Fund - Growth</t>
  </si>
  <si>
    <t>Banks (22.43)</t>
  </si>
  <si>
    <t>Pharmaceuticals &amp; Biotechnology (6.58)</t>
  </si>
  <si>
    <t>Finance (5.09)</t>
  </si>
  <si>
    <t>Automobiles (4.41)</t>
  </si>
  <si>
    <t>Retailing (4.33)</t>
  </si>
  <si>
    <t>360 ONE Flexicap Fund - Reg - Growth</t>
  </si>
  <si>
    <t>Banks (14.01)</t>
  </si>
  <si>
    <t>Electrical Equipment (11.92)</t>
  </si>
  <si>
    <t>Finance (10.63)</t>
  </si>
  <si>
    <t>Pharmaceuticals &amp; Biotechnology (6.34)</t>
  </si>
  <si>
    <t>Telecom - Services (6.1)</t>
  </si>
  <si>
    <t>Sundaram Flexicap Fund - Reg - Growth</t>
  </si>
  <si>
    <t>Banks (27.48)</t>
  </si>
  <si>
    <t>IT - Software (5.68)</t>
  </si>
  <si>
    <t>Industrial Products (5.39)</t>
  </si>
  <si>
    <t>Automobiles (5.16)</t>
  </si>
  <si>
    <t>Pharmaceuticals &amp; Biotechnology (4.88)</t>
  </si>
  <si>
    <t>Mahindra Manulife Flexi Cap Fund - Reg - Growth</t>
  </si>
  <si>
    <t>Banks (22.88)</t>
  </si>
  <si>
    <t>Retailing (8.04)</t>
  </si>
  <si>
    <t>Pharmaceuticals &amp; Biotechnology (7.73)</t>
  </si>
  <si>
    <t>Finance (5.52)</t>
  </si>
  <si>
    <t>Telecom - Services (5.14)</t>
  </si>
  <si>
    <t>ITI Flexi Cap Fund - Reg - Growth</t>
  </si>
  <si>
    <t>Banks (19.05)</t>
  </si>
  <si>
    <t>Pharmaceuticals &amp; Biotechnology (6.45)</t>
  </si>
  <si>
    <t>Industrial Products (6.27)</t>
  </si>
  <si>
    <t>Current Assets (5.2)</t>
  </si>
  <si>
    <t>Automobiles (4.55)</t>
  </si>
  <si>
    <t>Baroda BNP Paribas Flexi Cap Fund - Reg - Growth</t>
  </si>
  <si>
    <t>Banks (22.29)</t>
  </si>
  <si>
    <t>Pharmaceuticals &amp; Biotechnology (6.91)</t>
  </si>
  <si>
    <t>Electrical Equipment (6.26)</t>
  </si>
  <si>
    <t>IT - Software (5.32)</t>
  </si>
  <si>
    <t>Chemicals &amp; Petrochemicals (4.73)</t>
  </si>
  <si>
    <t>LIC MF Flexi Cap Fund - Growth</t>
  </si>
  <si>
    <t>Banks (15.79)</t>
  </si>
  <si>
    <t>Chemicals &amp; Petrochemicals (8.44)</t>
  </si>
  <si>
    <t>Pharmaceuticals &amp; Biotechnology (7.79)</t>
  </si>
  <si>
    <t>Auto Components (6.95)</t>
  </si>
  <si>
    <t>TRUSTMF Flexi Cap Fund - Reg - Growth</t>
  </si>
  <si>
    <t>Finance (7.79)</t>
  </si>
  <si>
    <t>Capital Markets (6.71)</t>
  </si>
  <si>
    <t>Auto Components (5.65)</t>
  </si>
  <si>
    <t>Consumer Durables (5.38)</t>
  </si>
  <si>
    <t>Capitalmind Flexi Cap Fund - Reg - Growth</t>
  </si>
  <si>
    <t>Pharmaceuticals &amp; Biotechnology (19.78)</t>
  </si>
  <si>
    <t>Industrial Products (15.82)</t>
  </si>
  <si>
    <t>Banks (11.07)</t>
  </si>
  <si>
    <t>Non - Ferrous Metals (7.82)</t>
  </si>
  <si>
    <t>Capital Markets (5.06)</t>
  </si>
  <si>
    <t>Taurus Flexi Cap Fund - Reg - Growth</t>
  </si>
  <si>
    <t>Banks (22.51)</t>
  </si>
  <si>
    <t>Healthcare Services (7.62)</t>
  </si>
  <si>
    <t>Diversified FMCG (7.15)</t>
  </si>
  <si>
    <t>IT - Software (6.97)</t>
  </si>
  <si>
    <t>Pharmaceuticals &amp; Biotechnology (6.44)</t>
  </si>
  <si>
    <t>If redeemed bet. 0 Day to 365 Day Exit Load is 1%</t>
  </si>
  <si>
    <t>Samco Flexi Cap Fund-Reg-Growth</t>
  </si>
  <si>
    <t>Industrial Products (21.06)</t>
  </si>
  <si>
    <t>Banks (11.06)</t>
  </si>
  <si>
    <t>Capital Markets (10.73)</t>
  </si>
  <si>
    <t>Pharmaceuticals &amp; Biotechnology (9.52)</t>
  </si>
  <si>
    <t>Agricultural Food &amp; other Products (6.74)</t>
  </si>
  <si>
    <t>Navi Flexi Cap Fund - Reg - Growth</t>
  </si>
  <si>
    <t>Banks (17.49)</t>
  </si>
  <si>
    <t>Auto Components (12.85)</t>
  </si>
  <si>
    <t>Industrial Products (7.65)</t>
  </si>
  <si>
    <t>Current Assets (6.79)</t>
  </si>
  <si>
    <t>Finance (6.63)</t>
  </si>
  <si>
    <t>The Wealth Company Flexi Cap Fund - Reg - Growth</t>
  </si>
  <si>
    <t>Banks (19.33)</t>
  </si>
  <si>
    <t>Pharmaceuticals &amp; Biotechnology (8.5)</t>
  </si>
  <si>
    <t>Auto Components (8.42)</t>
  </si>
  <si>
    <t>Automobiles (7.98)</t>
  </si>
  <si>
    <t>Capital Markets (7.52)</t>
  </si>
  <si>
    <t>Old Bridge Flexi Cap Fund - Reg - Growth</t>
  </si>
  <si>
    <t>Pharmaceuticals &amp; Biotechnology (14.57)</t>
  </si>
  <si>
    <t>Banks (8.82)</t>
  </si>
  <si>
    <t>Automobiles (6.2)</t>
  </si>
  <si>
    <t>Finance (6.03)</t>
  </si>
  <si>
    <t>Agricultural Food &amp; other Products (5.77)</t>
  </si>
  <si>
    <t>Unifi Flexi Cap Fund - Reg - Growth</t>
  </si>
  <si>
    <t>Banks (22.18)</t>
  </si>
  <si>
    <t>Pharmaceuticals &amp; Biotechnology (8.67)</t>
  </si>
  <si>
    <t>Capital Markets (7.53)</t>
  </si>
  <si>
    <t>Finance (7.46)</t>
  </si>
  <si>
    <t>Healthcare Services (6.1)</t>
  </si>
  <si>
    <t>Shriram Flexi Cap Fund - Reg - Growth</t>
  </si>
  <si>
    <t>Banks (22.57)</t>
  </si>
  <si>
    <t>IT - Software (6.16)</t>
  </si>
  <si>
    <t>Healthcare Services (5.84)</t>
  </si>
  <si>
    <t>Petroleum Products (5.48)</t>
  </si>
  <si>
    <t>Automobiles (5.34)</t>
  </si>
  <si>
    <t>JioBlackRock Flexi Cap Fund - Reg - Growth</t>
  </si>
  <si>
    <t>Petroleum Products (5.08)</t>
  </si>
  <si>
    <t>BSE 100 TRI</t>
  </si>
  <si>
    <t>Nifty 100</t>
  </si>
  <si>
    <t>Nifty 100 TRI</t>
  </si>
  <si>
    <t>ICICI Prudential Large Cap Fund - Growth</t>
  </si>
  <si>
    <t>Banks (25.29)</t>
  </si>
  <si>
    <t>Automobiles (9.87)</t>
  </si>
  <si>
    <t>Petroleum Products (6.22)</t>
  </si>
  <si>
    <t>Construction (4.55)</t>
  </si>
  <si>
    <t>Pharmaceuticals &amp; Biotechnology (4.3)</t>
  </si>
  <si>
    <t>SBI Large Cap Fund - Growth</t>
  </si>
  <si>
    <t>Banks (26.6)</t>
  </si>
  <si>
    <t>Pharmaceuticals &amp; Biotechnology (6.36)</t>
  </si>
  <si>
    <t>Auto Components (6.12)</t>
  </si>
  <si>
    <t>Petroleum Products (5.76)</t>
  </si>
  <si>
    <t>Construction (5.57)</t>
  </si>
  <si>
    <t>Nippon India Large Cap Fund - Reg - Growth</t>
  </si>
  <si>
    <t>Banks (27.56)</t>
  </si>
  <si>
    <t>Pharmaceuticals &amp; Biotechnology (8.09)</t>
  </si>
  <si>
    <t>Retailing (7.52)</t>
  </si>
  <si>
    <t>IT - Software (6.03)</t>
  </si>
  <si>
    <t>Finance (5.34)</t>
  </si>
  <si>
    <t>If redeemed bet. 0 Day to 7 Days Exit Load is 1%</t>
  </si>
  <si>
    <t>HDFC Large Cap Fund - Growth</t>
  </si>
  <si>
    <t>Banks (30.56)</t>
  </si>
  <si>
    <t>Automobiles (6.57)</t>
  </si>
  <si>
    <t>Finance (6.17)</t>
  </si>
  <si>
    <t>Consumer Durables (5.94)</t>
  </si>
  <si>
    <t>Mirae Asset Large Cap Fund - Reg - Growth</t>
  </si>
  <si>
    <t>Banks (27.06)</t>
  </si>
  <si>
    <t>Automobiles (6.91)</t>
  </si>
  <si>
    <t>Petroleum Products (6.33)</t>
  </si>
  <si>
    <t>IT - Software (6.02)</t>
  </si>
  <si>
    <t>Retailing (5.69)</t>
  </si>
  <si>
    <t>Axis Large Cap Fund - Growth</t>
  </si>
  <si>
    <t>Banks (26.15)</t>
  </si>
  <si>
    <t>Finance (8.23)</t>
  </si>
  <si>
    <t>Automobiles (5.71)</t>
  </si>
  <si>
    <t>Retailing (5.64)</t>
  </si>
  <si>
    <t>Aditya Birla Sun Life Large Cap Fund - Reg - Growth</t>
  </si>
  <si>
    <t>Banks (26.78)</t>
  </si>
  <si>
    <t>Retailing (6.89)</t>
  </si>
  <si>
    <t>IT - Software (6.87)</t>
  </si>
  <si>
    <t>Automobiles (6.63)</t>
  </si>
  <si>
    <t>Canara Robeco Large Cap Fund - Growth</t>
  </si>
  <si>
    <t>Banks (27.09)</t>
  </si>
  <si>
    <t>Automobiles (6.21)</t>
  </si>
  <si>
    <t>Finance (6.09)</t>
  </si>
  <si>
    <t>IT - Software (5.63)</t>
  </si>
  <si>
    <t>Pharmaceuticals &amp; Biotechnology (5.19)</t>
  </si>
  <si>
    <t>UTI Large Cap Fund - Growth</t>
  </si>
  <si>
    <t>Banks (29.24)</t>
  </si>
  <si>
    <t>IT - Software (8.26)</t>
  </si>
  <si>
    <t>Automobiles (6.61)</t>
  </si>
  <si>
    <t>Retailing (5.86)</t>
  </si>
  <si>
    <t>Petroleum Products (5.74)</t>
  </si>
  <si>
    <t>Kotak Large Cap Fund - Reg - Growth</t>
  </si>
  <si>
    <t>Banks (23.65)</t>
  </si>
  <si>
    <t>Petroleum Products (7.31)</t>
  </si>
  <si>
    <t>Finance (6.66)</t>
  </si>
  <si>
    <t>Automobiles (5.21)</t>
  </si>
  <si>
    <t>IT - Software (4.81)</t>
  </si>
  <si>
    <t>Franklin India Large Cap Fund - Growth</t>
  </si>
  <si>
    <t>Banks (28.88)</t>
  </si>
  <si>
    <t>Retailing (7.95)</t>
  </si>
  <si>
    <t>IT - Software (5.26)</t>
  </si>
  <si>
    <t>Automobiles (5.14)</t>
  </si>
  <si>
    <t>DSP Large Cap Fund - Reg - Growth</t>
  </si>
  <si>
    <t>Banks (29.26)</t>
  </si>
  <si>
    <t>Automobiles (10.96)</t>
  </si>
  <si>
    <t>Insurance (7.42)</t>
  </si>
  <si>
    <t>Petroleum Products (5.68)</t>
  </si>
  <si>
    <t>Diversified FMCG (5.62)</t>
  </si>
  <si>
    <t>Motilal Oswal Large Cap Fund - Reg - Growth</t>
  </si>
  <si>
    <t>Banks (25.12)</t>
  </si>
  <si>
    <t>Finance (7.31)</t>
  </si>
  <si>
    <t>Petroleum Products (6.49)</t>
  </si>
  <si>
    <t>IT - Software (6.48)</t>
  </si>
  <si>
    <t>Telecom - Services (5.66)</t>
  </si>
  <si>
    <t>Sundaram Large Cap Fund - Reg - Growth</t>
  </si>
  <si>
    <t>Banks (29.91)</t>
  </si>
  <si>
    <t>Retailing (8.03)</t>
  </si>
  <si>
    <t>Automobiles (7.16)</t>
  </si>
  <si>
    <t>IT - Software (7.09)</t>
  </si>
  <si>
    <t>Auto Components (5.94)</t>
  </si>
  <si>
    <t>Tata Large Cap Fund - Reg - Growth</t>
  </si>
  <si>
    <t>Banks (24.31)</t>
  </si>
  <si>
    <t>Telecom - Services (7.05)</t>
  </si>
  <si>
    <t>IT - Software (7)</t>
  </si>
  <si>
    <t>Petroleum Products (6.11)</t>
  </si>
  <si>
    <t>Power (6.01)</t>
  </si>
  <si>
    <t>Quant Large Cap Fund - Reg - Growth</t>
  </si>
  <si>
    <t>Power (14.08)</t>
  </si>
  <si>
    <t>Metals &amp; Minerals Trading (9.24)</t>
  </si>
  <si>
    <t>Banks (9.04)</t>
  </si>
  <si>
    <t>Telecom - Services (8.21)</t>
  </si>
  <si>
    <t>Auto Components (7.66)</t>
  </si>
  <si>
    <t>Baroda BNP Paribas Large Cap Fund - Growth</t>
  </si>
  <si>
    <t>Electrical Equipment (7.43)</t>
  </si>
  <si>
    <t>IT - Software (7.43)</t>
  </si>
  <si>
    <t>Petroleum Products (5.66)</t>
  </si>
  <si>
    <t>Pharmaceuticals &amp; Biotechnology (5.3)</t>
  </si>
  <si>
    <t>Bandhan Large Cap Fund - Reg - Growth</t>
  </si>
  <si>
    <t>Banks (25.64)</t>
  </si>
  <si>
    <t>Petroleum Products (6.05)</t>
  </si>
  <si>
    <t>IT - Software (5.83)</t>
  </si>
  <si>
    <t>Pharmaceuticals &amp; Biotechnology (5.63)</t>
  </si>
  <si>
    <t>Invesco India Largecap Fund - Growth</t>
  </si>
  <si>
    <t>Banks (17.67)</t>
  </si>
  <si>
    <t>IT - Software (8.47)</t>
  </si>
  <si>
    <t>Finance (7.89)</t>
  </si>
  <si>
    <t>Capital Markets (6.34)</t>
  </si>
  <si>
    <t>Retailing (6.23)</t>
  </si>
  <si>
    <t>HSBC Large Cap Fund - Growth</t>
  </si>
  <si>
    <t>Banks (26.95)</t>
  </si>
  <si>
    <t>Retailing (8.68)</t>
  </si>
  <si>
    <t>Finance (6.54)</t>
  </si>
  <si>
    <t>Petroleum Products (6.44)</t>
  </si>
  <si>
    <t>Construction (5.71)</t>
  </si>
  <si>
    <t>Bajaj Finserv Large Cap Fund - Reg - Growth</t>
  </si>
  <si>
    <t>Banks (27.43)</t>
  </si>
  <si>
    <t>Consumer Durables (8.02)</t>
  </si>
  <si>
    <t>Petroleum Products (6.99)</t>
  </si>
  <si>
    <t>Finance (5.42)</t>
  </si>
  <si>
    <t>Edelweiss Large Cap Fund - Growth</t>
  </si>
  <si>
    <t>Banks (21.5)</t>
  </si>
  <si>
    <t>Pharmaceuticals &amp; Biotechnology (9.66)</t>
  </si>
  <si>
    <t>IT - Software (7.28)</t>
  </si>
  <si>
    <t>Automobiles (4.71)</t>
  </si>
  <si>
    <t>LIC MF Large Cap Fund - Growth</t>
  </si>
  <si>
    <t>Banks (26.53)</t>
  </si>
  <si>
    <t>Automobiles (6.11)</t>
  </si>
  <si>
    <t>Construction (5.7)</t>
  </si>
  <si>
    <t>Finance (5.29)</t>
  </si>
  <si>
    <t>Retailing (4.88)</t>
  </si>
  <si>
    <t>WhiteOak Capital Large Cap Fund - Reg - Growth</t>
  </si>
  <si>
    <t>Banks (26.5)</t>
  </si>
  <si>
    <t>Finance (6.84)</t>
  </si>
  <si>
    <t>Automobiles (6.26)</t>
  </si>
  <si>
    <t>Current Assets (6.13)</t>
  </si>
  <si>
    <t>IT - Software (6.07)</t>
  </si>
  <si>
    <t>Parag Parikh Large Cap Fund - Reg - Growth</t>
  </si>
  <si>
    <t>Banks (25.61)</t>
  </si>
  <si>
    <t>Petroleum Products (7.29)</t>
  </si>
  <si>
    <t>Automobiles (6.25)</t>
  </si>
  <si>
    <t>IT - Software (6.21)</t>
  </si>
  <si>
    <t>Mahindra Manulife Large Cap Fund - Reg - Growth</t>
  </si>
  <si>
    <t>Banks (29.75)</t>
  </si>
  <si>
    <t>IT - Software (7.93)</t>
  </si>
  <si>
    <t>Telecom - Services (6.24)</t>
  </si>
  <si>
    <t>PGIM India Large Cap Fund - Growth</t>
  </si>
  <si>
    <t>Banks (25.94)</t>
  </si>
  <si>
    <t>Finance (6.77)</t>
  </si>
  <si>
    <t>IT - Software (5.3)</t>
  </si>
  <si>
    <t>Consumer Durables (5.3)</t>
  </si>
  <si>
    <t>Union Largecap Fund - Reg - Growth</t>
  </si>
  <si>
    <t>Automobiles (5.43)</t>
  </si>
  <si>
    <t>Electrical Equipment (5.12)</t>
  </si>
  <si>
    <t>JM Large Cap Fund - Growth</t>
  </si>
  <si>
    <t>Banks (21.88)</t>
  </si>
  <si>
    <t>Automobiles (7.36)</t>
  </si>
  <si>
    <t>Finance (6.4)</t>
  </si>
  <si>
    <t>IT - Software (5.64)</t>
  </si>
  <si>
    <t>Pharmaceuticals &amp; Biotechnology (5.38)</t>
  </si>
  <si>
    <t>ITI Large Cap Fund - Reg - Growth</t>
  </si>
  <si>
    <t>Banks (27.02)</t>
  </si>
  <si>
    <t>Finance (10.2)</t>
  </si>
  <si>
    <t>Petroleum Products (5.57)</t>
  </si>
  <si>
    <t>Telecom - Services (5.5)</t>
  </si>
  <si>
    <t>Bank of India Large Cap Fund - Reg - Growth</t>
  </si>
  <si>
    <t>Banks (23.41)</t>
  </si>
  <si>
    <t>Capital Markets (6.23)</t>
  </si>
  <si>
    <t>Finance (5.6)</t>
  </si>
  <si>
    <t>Consumer Durables (4.9)</t>
  </si>
  <si>
    <t>Transport Infrastructure (4.7)</t>
  </si>
  <si>
    <t>Groww Large Cap Fund - Growth</t>
  </si>
  <si>
    <t>Banks (25.08)</t>
  </si>
  <si>
    <t>Automobiles (8.32)</t>
  </si>
  <si>
    <t>Construction (8.14)</t>
  </si>
  <si>
    <t>Finance (8.13)</t>
  </si>
  <si>
    <t>IT - Software (5.81)</t>
  </si>
  <si>
    <t>If redeemed bet. 0 Day to 7 Day Exit Load is 1%</t>
  </si>
  <si>
    <t>Samco Large Cap Fund - Reg - Growth</t>
  </si>
  <si>
    <t>Power (18.12)</t>
  </si>
  <si>
    <t>Electrical Equipment (10.69)</t>
  </si>
  <si>
    <t>Ferrous Metals (10.29)</t>
  </si>
  <si>
    <t>Diversified Metals (6.01)</t>
  </si>
  <si>
    <t>Taurus Large Cap Fund - Reg - Growth</t>
  </si>
  <si>
    <t>Banks (22)</t>
  </si>
  <si>
    <t>Diversified FMCG (10.13)</t>
  </si>
  <si>
    <t>Pharmaceuticals &amp; Biotechnology (8.73)</t>
  </si>
  <si>
    <t>Automobiles (6.99)</t>
  </si>
  <si>
    <t>Consumer Durables (6.83)</t>
  </si>
  <si>
    <t>Petroleum Products (7.03)</t>
  </si>
  <si>
    <t>IT - Software (6.26)</t>
  </si>
  <si>
    <t>BSE 250 Large &amp; Midcap TRI</t>
  </si>
  <si>
    <t>NIFTY Large Midcap 250</t>
  </si>
  <si>
    <t>NIFTY Large Midcap 250 TRI</t>
  </si>
  <si>
    <t>Mirae Asset Large &amp; Midcap Fund - Growth</t>
  </si>
  <si>
    <t>Banks (19.57)</t>
  </si>
  <si>
    <t>Pharmaceuticals &amp; Biotechnology (8.59)</t>
  </si>
  <si>
    <t>Retailing (5.02)</t>
  </si>
  <si>
    <t>Automobiles (4.67)</t>
  </si>
  <si>
    <t>Transport Services (4.67)</t>
  </si>
  <si>
    <t>SBI Large &amp; Midcap Fund - Growth</t>
  </si>
  <si>
    <t>Banks (17.44)</t>
  </si>
  <si>
    <t>Pharmaceuticals &amp; Biotechnology (12.68)</t>
  </si>
  <si>
    <t>Auto Components (8.07)</t>
  </si>
  <si>
    <t>IT - Software (5.54)</t>
  </si>
  <si>
    <t>Kotak Large &amp; Midcap Fund - Reg - Growth</t>
  </si>
  <si>
    <t>Banks (19.66)</t>
  </si>
  <si>
    <t>Finance (7.5)</t>
  </si>
  <si>
    <t>Pharmaceuticals &amp; Biotechnology (6.96)</t>
  </si>
  <si>
    <t>Aerospace &amp; Defense (4.98)</t>
  </si>
  <si>
    <t>Auto Components (4.88)</t>
  </si>
  <si>
    <t>ICICI Prudential Large &amp; Mid Cap Fund - Growth</t>
  </si>
  <si>
    <t>Finance (12.14)</t>
  </si>
  <si>
    <t>Banks (11.43)</t>
  </si>
  <si>
    <t>Retailing (7.93)</t>
  </si>
  <si>
    <t>Auto Components (5.76)</t>
  </si>
  <si>
    <t>Automobiles (5.05)</t>
  </si>
  <si>
    <t>If redeemed bet. 0 Month to 1 Month Exit Load is 1%</t>
  </si>
  <si>
    <t>HDFC Large and Mid Cap Fund - Growth</t>
  </si>
  <si>
    <t>Pharmaceuticals &amp; Biotechnology (10.75)</t>
  </si>
  <si>
    <t>Finance (8.17)</t>
  </si>
  <si>
    <t>IT - Software (5.77)</t>
  </si>
  <si>
    <t>Auto Components (4.33)</t>
  </si>
  <si>
    <t>Canara Robeco Large and Mid Cap Fund - Growth</t>
  </si>
  <si>
    <t>Banks (14.33)</t>
  </si>
  <si>
    <t>Retailing (8.79)</t>
  </si>
  <si>
    <t>Leisure Services (8.02)</t>
  </si>
  <si>
    <t>Finance (7.33)</t>
  </si>
  <si>
    <t>Automobiles (5.84)</t>
  </si>
  <si>
    <t>Bandhan Large &amp; Mid Cap Fund - Reg - Growth</t>
  </si>
  <si>
    <t>Banks (19.55)</t>
  </si>
  <si>
    <t>Pharmaceuticals &amp; Biotechnology (8.03)</t>
  </si>
  <si>
    <t>Finance (7.05)</t>
  </si>
  <si>
    <t>Insurance (5.57)</t>
  </si>
  <si>
    <t>Current Assets (4.08)</t>
  </si>
  <si>
    <t>Motilal Oswal Large and Midcap Fund (MOFLM) - Reg - Growth</t>
  </si>
  <si>
    <t>Electrical Equipment (22.32)</t>
  </si>
  <si>
    <t>Finance (13.18)</t>
  </si>
  <si>
    <t>Aerospace &amp; Defense (9.38)</t>
  </si>
  <si>
    <t>Capital Markets (8)</t>
  </si>
  <si>
    <t>Retailing (6.98)</t>
  </si>
  <si>
    <t>DSP Large &amp; Mid Cap Fund - Reg - Growth</t>
  </si>
  <si>
    <t>Banks (32.99)</t>
  </si>
  <si>
    <t>Pharmaceuticals &amp; Biotechnology (7.02)</t>
  </si>
  <si>
    <t>Auto Components (6.45)</t>
  </si>
  <si>
    <t>IT - Software (5.55)</t>
  </si>
  <si>
    <t>Insurance (4.47)</t>
  </si>
  <si>
    <t>Axis Large &amp; Mid Cap Fund - Reg - Growth</t>
  </si>
  <si>
    <t>Banks (18.41)</t>
  </si>
  <si>
    <t>Electrical Equipment (8.61)</t>
  </si>
  <si>
    <t>Finance (6.94)</t>
  </si>
  <si>
    <t>Auto Components (6.2)</t>
  </si>
  <si>
    <t>Pharmaceuticals &amp; Biotechnology (5.18)</t>
  </si>
  <si>
    <t>Invesco India Large &amp; Mid Cap Fund - Growth</t>
  </si>
  <si>
    <t>Retailing (15.49)</t>
  </si>
  <si>
    <t>Banks (14.83)</t>
  </si>
  <si>
    <t>Healthcare Services (11.54)</t>
  </si>
  <si>
    <t>Pharmaceuticals &amp; Biotechnology (8.34)</t>
  </si>
  <si>
    <t>Realty (7.21)</t>
  </si>
  <si>
    <t>Tata Large &amp; Mid Cap Fund - Reg - Growth</t>
  </si>
  <si>
    <t>Banks (23.76)</t>
  </si>
  <si>
    <t>Finance (7.14)</t>
  </si>
  <si>
    <t>Telecom - Services (6.31)</t>
  </si>
  <si>
    <t>Beverages (6.3)</t>
  </si>
  <si>
    <t>Auto Components (6.13)</t>
  </si>
  <si>
    <t>Nippon India Vision Large &amp; Mid Cap Fund - Reg - Growth</t>
  </si>
  <si>
    <t>Banks (17.59)</t>
  </si>
  <si>
    <t>Consumer Durables (8.92)</t>
  </si>
  <si>
    <t>Pharmaceuticals &amp; Biotechnology (5.66)</t>
  </si>
  <si>
    <t>Automobiles (5.59)</t>
  </si>
  <si>
    <t>Sundaram Large and Mid Cap Fund - Reg - Growth</t>
  </si>
  <si>
    <t>Finance (10.59)</t>
  </si>
  <si>
    <t>Banks (10.57)</t>
  </si>
  <si>
    <t>IT - Software (9.47)</t>
  </si>
  <si>
    <t>Industrial Products (8.37)</t>
  </si>
  <si>
    <t>Electrical Equipment (6.92)</t>
  </si>
  <si>
    <t>Aditya Birla Sun Life Large &amp; Mid Cap Fund - Growth</t>
  </si>
  <si>
    <t>Banks (13.8)</t>
  </si>
  <si>
    <t>Industrial Products (7.16)</t>
  </si>
  <si>
    <t>Finance (5.65)</t>
  </si>
  <si>
    <t>UTI Large &amp; Mid Cap Fund - Growth</t>
  </si>
  <si>
    <t>Banks (16.06)</t>
  </si>
  <si>
    <t>Pharmaceuticals &amp; Biotechnology (8.71)</t>
  </si>
  <si>
    <t>IT - Software (7.72)</t>
  </si>
  <si>
    <t>Finance (7.2)</t>
  </si>
  <si>
    <t>Insurance (5.23)</t>
  </si>
  <si>
    <t>HSBC Large &amp; Mid Cap Fund - Reg - Growth</t>
  </si>
  <si>
    <t>Banks (18.71)</t>
  </si>
  <si>
    <t>Electrical Equipment (15.01)</t>
  </si>
  <si>
    <t>Capital Markets (10.51)</t>
  </si>
  <si>
    <t>Retailing (7.89)</t>
  </si>
  <si>
    <t>Pharmaceuticals &amp; Biotechnology (6.15)</t>
  </si>
  <si>
    <t>Edelweiss Large &amp; Mid Cap Fund - Growth</t>
  </si>
  <si>
    <t>Banks (16.4)</t>
  </si>
  <si>
    <t>Finance (7.92)</t>
  </si>
  <si>
    <t>IT - Software (6.51)</t>
  </si>
  <si>
    <t>Capital Markets (5.47)</t>
  </si>
  <si>
    <t>Franklin India Large &amp; Mid Cap Fund - Growth</t>
  </si>
  <si>
    <t>Banks (17.63)</t>
  </si>
  <si>
    <t>Retailing (9.52)</t>
  </si>
  <si>
    <t>IT - Software (6.04)</t>
  </si>
  <si>
    <t>Current Assets (4.3)</t>
  </si>
  <si>
    <t>Quant Large and Mid Cap Fund - Growth</t>
  </si>
  <si>
    <t>Power (15)</t>
  </si>
  <si>
    <t>Minerals &amp; Mining (9.18)</t>
  </si>
  <si>
    <t>Pharmaceuticals &amp; Biotechnology (9.04)</t>
  </si>
  <si>
    <t>Telecom - Services (8.9)</t>
  </si>
  <si>
    <t>Electrical Equipment (8.02)</t>
  </si>
  <si>
    <t>LIC MF Large &amp; Mid Cap Fund - Reg - Growth</t>
  </si>
  <si>
    <t>Banks (11.41)</t>
  </si>
  <si>
    <t>Electrical Equipment (10.72)</t>
  </si>
  <si>
    <t>Finance (9.2)</t>
  </si>
  <si>
    <t>Auto Components (8.69)</t>
  </si>
  <si>
    <t>Retailing (6.44)</t>
  </si>
  <si>
    <t>Mahindra Manulife Large &amp; Mid Cap Fund - Reg - Growth</t>
  </si>
  <si>
    <t>Banks (20.6)</t>
  </si>
  <si>
    <t>Pharmaceuticals &amp; Biotechnology (10.83)</t>
  </si>
  <si>
    <t>Finance (5.73)</t>
  </si>
  <si>
    <t>Automobiles (4.33)</t>
  </si>
  <si>
    <t>IT - Software (4.12)</t>
  </si>
  <si>
    <t>Bajaj Finserv Large and Mid Cap Fund - Reg - Growth</t>
  </si>
  <si>
    <t>Banks (20.07)</t>
  </si>
  <si>
    <t>Auto Components (10.49)</t>
  </si>
  <si>
    <t>Pharmaceuticals &amp; Biotechnology (8.9)</t>
  </si>
  <si>
    <t>Consumer Durables (7.71)</t>
  </si>
  <si>
    <t>Textiles &amp; Apparels (5.62)</t>
  </si>
  <si>
    <t>WhiteOak Capital Large &amp; Mid Cap Fund - Reg - Growth</t>
  </si>
  <si>
    <t>Pharmaceuticals &amp; Biotechnology (8.23)</t>
  </si>
  <si>
    <t>Current Assets (5.88)</t>
  </si>
  <si>
    <t>IT - Software (5.7)</t>
  </si>
  <si>
    <t>Retailing (5.46)</t>
  </si>
  <si>
    <t>Baroda BNP Paribas Large &amp; Mid Cap Fund - Reg - Growth</t>
  </si>
  <si>
    <t>Banks (20.44)</t>
  </si>
  <si>
    <t>Chemicals &amp; Petrochemicals (6.7)</t>
  </si>
  <si>
    <t>Pharmaceuticals &amp; Biotechnology (5.36)</t>
  </si>
  <si>
    <t>Petroleum Products (4.46)</t>
  </si>
  <si>
    <t>Electrical Equipment (4.41)</t>
  </si>
  <si>
    <t>Helios Large &amp; Mid Cap Fund - Reg - Growth</t>
  </si>
  <si>
    <t>Banks (11.76)</t>
  </si>
  <si>
    <t>Capital Markets (11.19)</t>
  </si>
  <si>
    <t>Transport Infrastructure (6.17)</t>
  </si>
  <si>
    <t>Consumer Durables (5.48)</t>
  </si>
  <si>
    <t>Union Large &amp; Midcap Fund - Reg - Growth</t>
  </si>
  <si>
    <t>Banks (16.64)</t>
  </si>
  <si>
    <t>Chemicals &amp; Petrochemicals (5.16)</t>
  </si>
  <si>
    <t>Industrial Products (4.99)</t>
  </si>
  <si>
    <t>PGIM India Large and Midcap Fund - Reg - Growth</t>
  </si>
  <si>
    <t>Banks (13.53)</t>
  </si>
  <si>
    <t>Pharmaceuticals &amp; Biotechnology (7.71)</t>
  </si>
  <si>
    <t>Retailing (7.32)</t>
  </si>
  <si>
    <t>Finance (5.87)</t>
  </si>
  <si>
    <t>Capital Markets (4.63)</t>
  </si>
  <si>
    <t>ITI Large &amp; Mid Cap Fund - Reg - Growth</t>
  </si>
  <si>
    <t>Banks (19.65)</t>
  </si>
  <si>
    <t>Finance (8.91)</t>
  </si>
  <si>
    <t>Industrial Products (5.98)</t>
  </si>
  <si>
    <t>Pharmaceuticals &amp; Biotechnology (5.83)</t>
  </si>
  <si>
    <t>Capital Markets (5.27)</t>
  </si>
  <si>
    <t>Bank of India Large &amp; Mid Cap Fund - Reg - Growth</t>
  </si>
  <si>
    <t>Banks (16.73)</t>
  </si>
  <si>
    <t>Pharmaceuticals &amp; Biotechnology (11.82)</t>
  </si>
  <si>
    <t>Retailing (7.58)</t>
  </si>
  <si>
    <t>Petroleum Products (5.75)</t>
  </si>
  <si>
    <t>JM Large and Mid Cap Fund - Reg - Growth</t>
  </si>
  <si>
    <t>Banks (11.42)</t>
  </si>
  <si>
    <t>Finance (6.24)</t>
  </si>
  <si>
    <t>Capital Markets (5.85)</t>
  </si>
  <si>
    <t>Pharmaceuticals &amp; Biotechnology (5.14)</t>
  </si>
  <si>
    <t>Retailing (5.05)</t>
  </si>
  <si>
    <t>Navi Large &amp; Midcap Fund - Reg - Growth</t>
  </si>
  <si>
    <t>Banks (20.11)</t>
  </si>
  <si>
    <t>Capital Markets (8.29)</t>
  </si>
  <si>
    <t>Healthcare Services (8.18)</t>
  </si>
  <si>
    <t>Industrial Products (7.49)</t>
  </si>
  <si>
    <t>Samco Large and Mid Cap Fund - Reg - Growth</t>
  </si>
  <si>
    <t>Electrical Equipment (24.84)</t>
  </si>
  <si>
    <t>Industrial Products (10.87)</t>
  </si>
  <si>
    <t>Power (10.52)</t>
  </si>
  <si>
    <t>Pharmaceuticals &amp; Biotechnology (8.64)</t>
  </si>
  <si>
    <t>Current Assets (6.2)</t>
  </si>
  <si>
    <t>The Wealth Company Large &amp; Mid Cap Fund - Reg - Growth</t>
  </si>
  <si>
    <t>Banks (12.73)</t>
  </si>
  <si>
    <t>Pharmaceuticals &amp; Biotechnology (8.75)</t>
  </si>
  <si>
    <t>Capital Markets (8.56)</t>
  </si>
  <si>
    <t>Electrical Equipment (7.4)</t>
  </si>
  <si>
    <t>Current Assets (6.29)</t>
  </si>
  <si>
    <t>If redeemed bet. 0 Day to 120 Days Exit Load is 1%</t>
  </si>
  <si>
    <t>BSE 150 MidCap TRI</t>
  </si>
  <si>
    <t>Nifty Midcap 150</t>
  </si>
  <si>
    <t>Nifty Midcap 150 TRI</t>
  </si>
  <si>
    <t>HDFC Mid Cap Fund - Growth</t>
  </si>
  <si>
    <t>Banks (15.63)</t>
  </si>
  <si>
    <t>Pharmaceuticals &amp; Biotechnology (11.38)</t>
  </si>
  <si>
    <t>Auto Components (9.17)</t>
  </si>
  <si>
    <t>Current Assets (7.92)</t>
  </si>
  <si>
    <t>Industrial Products (6.48)</t>
  </si>
  <si>
    <t>Kotak Midcap Fund - Reg - Growth</t>
  </si>
  <si>
    <t>Finance (12.64)</t>
  </si>
  <si>
    <t>Healthcare Services (8.16)</t>
  </si>
  <si>
    <t>Banks (8)</t>
  </si>
  <si>
    <t>Auto Components (6.59)</t>
  </si>
  <si>
    <t>Nippon India Growth Mid Cap Fund - Reg - Growth</t>
  </si>
  <si>
    <t>Banks (9.41)</t>
  </si>
  <si>
    <t>Auto Components (9.22)</t>
  </si>
  <si>
    <t>Finance (7.49)</t>
  </si>
  <si>
    <t>Pharmaceuticals &amp; Biotechnology (7.44)</t>
  </si>
  <si>
    <t>Motilal Oswal Midcap Fund - Reg - Growth</t>
  </si>
  <si>
    <t>Capital Markets (13.9)</t>
  </si>
  <si>
    <t>Finance (12.04)</t>
  </si>
  <si>
    <t>IT - Software (10.64)</t>
  </si>
  <si>
    <t>Financial Technology (Fintech) (9.69)</t>
  </si>
  <si>
    <t>Consumer Durables (9.6)</t>
  </si>
  <si>
    <t>Axis Midcap Fund - Growth</t>
  </si>
  <si>
    <t>Electrical Equipment (10.4)</t>
  </si>
  <si>
    <t>Auto Components (9.55)</t>
  </si>
  <si>
    <t>Banks (6.96)</t>
  </si>
  <si>
    <t>Miscellaneous (6.48)</t>
  </si>
  <si>
    <t>Pharmaceuticals &amp; Biotechnology (6.42)</t>
  </si>
  <si>
    <t>SBI Midcap Fund - Growth</t>
  </si>
  <si>
    <t>Finance (9.56)</t>
  </si>
  <si>
    <t>Industrial Products (9.45)</t>
  </si>
  <si>
    <t>Pharmaceuticals &amp; Biotechnology (9.4)</t>
  </si>
  <si>
    <t>Insurance (8.01)</t>
  </si>
  <si>
    <t>Power (7.3)</t>
  </si>
  <si>
    <t>DSP Midcap Fund - Reg - Growth</t>
  </si>
  <si>
    <t>Auto Components (11.17)</t>
  </si>
  <si>
    <t>Finance (9.06)</t>
  </si>
  <si>
    <t>Industrial Products (8.66)</t>
  </si>
  <si>
    <t>Banks (7.54)</t>
  </si>
  <si>
    <t>IT - Software (5.86)</t>
  </si>
  <si>
    <t>If redeemed bet. 0 Month to 12 Month Exit Load is 1%</t>
  </si>
  <si>
    <t>Mirae Asset Midcap Fund - Reg - Growth</t>
  </si>
  <si>
    <t>Pharmaceuticals &amp; Biotechnology (10.26)</t>
  </si>
  <si>
    <t>Banks (7.25)</t>
  </si>
  <si>
    <t>Retailing (6.57)</t>
  </si>
  <si>
    <t>Finance (6.41)</t>
  </si>
  <si>
    <t>Consumer Durables (5.98)</t>
  </si>
  <si>
    <t>Edelweiss Mid Cap Fund - Growth</t>
  </si>
  <si>
    <t>Banks (11.87)</t>
  </si>
  <si>
    <t>Capital Markets (8.09)</t>
  </si>
  <si>
    <t>Electrical Equipment (6.38)</t>
  </si>
  <si>
    <t>Pharmaceuticals &amp; Biotechnology (6.31)</t>
  </si>
  <si>
    <t>HSBC Midcap Fund - Reg - Growth</t>
  </si>
  <si>
    <t>Electrical Equipment (17.82)</t>
  </si>
  <si>
    <t>Retailing (11.4)</t>
  </si>
  <si>
    <t>Capital Markets (10.04)</t>
  </si>
  <si>
    <t>Banks (9.75)</t>
  </si>
  <si>
    <t>Finance (7.56)</t>
  </si>
  <si>
    <t>Sundaram Mid Cap Fund - Reg - Growth</t>
  </si>
  <si>
    <t>Banks (8.49)</t>
  </si>
  <si>
    <t>Electrical Equipment (7.76)</t>
  </si>
  <si>
    <t>Industrial Products (7.38)</t>
  </si>
  <si>
    <t>Invesco India Midcap Fund - Growth</t>
  </si>
  <si>
    <t>Retailing (15.52)</t>
  </si>
  <si>
    <t>Banks (13.82)</t>
  </si>
  <si>
    <t>Healthcare Services (10.6)</t>
  </si>
  <si>
    <t>Realty (9.24)</t>
  </si>
  <si>
    <t>Pharmaceuticals &amp; Biotechnology (7.05)</t>
  </si>
  <si>
    <t>Franklin India Mid Cap Fund - Growth</t>
  </si>
  <si>
    <t>Banks (10.44)</t>
  </si>
  <si>
    <t>Pharmaceuticals &amp; Biotechnology (6.61)</t>
  </si>
  <si>
    <t>Consumer Durables (6.2)</t>
  </si>
  <si>
    <t>Finance (6.07)</t>
  </si>
  <si>
    <t>Realty (5.92)</t>
  </si>
  <si>
    <t>UTI Mid Cap Fund - Growth</t>
  </si>
  <si>
    <t>Banks (8.47)</t>
  </si>
  <si>
    <t>Industrial Products (8.04)</t>
  </si>
  <si>
    <t>Auto Components (7.75)</t>
  </si>
  <si>
    <t>Consumer Durables (7.08)</t>
  </si>
  <si>
    <t>PGIM India Midcap Fund - Reg - Growth</t>
  </si>
  <si>
    <t>Banks (8.85)</t>
  </si>
  <si>
    <t>Pharmaceuticals &amp; Biotechnology (7.75)</t>
  </si>
  <si>
    <t>Electrical Equipment (6.79)</t>
  </si>
  <si>
    <t>Retailing (6.73)</t>
  </si>
  <si>
    <t>Auto Components (6.31)</t>
  </si>
  <si>
    <t>ICICI Prudential MidCap Fund - Growth</t>
  </si>
  <si>
    <t>Capital Markets (13.46)</t>
  </si>
  <si>
    <t>Industrial Products (12.58)</t>
  </si>
  <si>
    <t>Electrical Equipment (9.99)</t>
  </si>
  <si>
    <t>Auto Components (9.45)</t>
  </si>
  <si>
    <t>Ferrous Metals (7.42)</t>
  </si>
  <si>
    <t>Aditya Birla Sun Life Mid Cap Fund - Plan A - Growth</t>
  </si>
  <si>
    <t>Banks (10.32)</t>
  </si>
  <si>
    <t>Industrial Products (9.65)</t>
  </si>
  <si>
    <t>Finance (6.67)</t>
  </si>
  <si>
    <t>Auto Components (5.74)</t>
  </si>
  <si>
    <t>Electrical Equipment (5.73)</t>
  </si>
  <si>
    <t>Quant Mid Cap Fund - Growth</t>
  </si>
  <si>
    <t>Telecom - Services (15.15)</t>
  </si>
  <si>
    <t>Pharmaceuticals &amp; Biotechnology (14.94)</t>
  </si>
  <si>
    <t>Current Assets (11.16)</t>
  </si>
  <si>
    <t>Electrical Equipment (9.51)</t>
  </si>
  <si>
    <t>Minerals &amp; Mining (8.17)</t>
  </si>
  <si>
    <t>WhiteOak Capital Mid Cap Fund - Reg - Growth</t>
  </si>
  <si>
    <t>Pharmaceuticals &amp; Biotechnology (11.18)</t>
  </si>
  <si>
    <t>Current Assets (8.75)</t>
  </si>
  <si>
    <t>Finance (7.57)</t>
  </si>
  <si>
    <t>Retailing (6.76)</t>
  </si>
  <si>
    <t>Capital Markets (6.37)</t>
  </si>
  <si>
    <t>Tata Mid Cap Fund - Reg - Growth</t>
  </si>
  <si>
    <t>Banks (12.27)</t>
  </si>
  <si>
    <t>Auto Components (7.87)</t>
  </si>
  <si>
    <t>Electrical Equipment (6.99)</t>
  </si>
  <si>
    <t>Capital Markets (5.22)</t>
  </si>
  <si>
    <t>Mahindra Manulife Mid Cap Fund - Reg - Growth</t>
  </si>
  <si>
    <t>Industrial Products (9.75)</t>
  </si>
  <si>
    <t>Auto Components (9.19)</t>
  </si>
  <si>
    <t>Finance (6.61)</t>
  </si>
  <si>
    <t>Canara Robeco Mid Cap Fund - Reg - Growth</t>
  </si>
  <si>
    <t>Electrical Equipment (11.54)</t>
  </si>
  <si>
    <t>Retailing (9.39)</t>
  </si>
  <si>
    <t>Banks (8.73)</t>
  </si>
  <si>
    <t>Capital Markets (7.34)</t>
  </si>
  <si>
    <t>Chemicals &amp; Petrochemicals (4.79)</t>
  </si>
  <si>
    <t>Baroda BNP Paribas Midcap Fund - Growth</t>
  </si>
  <si>
    <t>Electrical Equipment (9.93)</t>
  </si>
  <si>
    <t>Pharmaceuticals &amp; Biotechnology (8.56)</t>
  </si>
  <si>
    <t>Auto Components (6.57)</t>
  </si>
  <si>
    <t>Capital Markets (5.62)</t>
  </si>
  <si>
    <t>Bandhan Midcap Fund - Reg - Growth</t>
  </si>
  <si>
    <t>Electrical Equipment (11.03)</t>
  </si>
  <si>
    <t>Retailing (9.57)</t>
  </si>
  <si>
    <t>Pharmaceuticals &amp; Biotechnology (8.12)</t>
  </si>
  <si>
    <t>Banks (7.08)</t>
  </si>
  <si>
    <t>Industrial Products (7)</t>
  </si>
  <si>
    <t>Union Midcap Fund - Reg - Growth</t>
  </si>
  <si>
    <t>Banks (10.42)</t>
  </si>
  <si>
    <t>Auto Components (10.19)</t>
  </si>
  <si>
    <t>Electrical Equipment (9.39)</t>
  </si>
  <si>
    <t>Pharmaceuticals &amp; Biotechnology (7.84)</t>
  </si>
  <si>
    <t>Industrial Products (7.56)</t>
  </si>
  <si>
    <t>Helios Mid Cap Fund - Reg - Growth</t>
  </si>
  <si>
    <t>Capital Markets (14.03)</t>
  </si>
  <si>
    <t>Finance (9.23)</t>
  </si>
  <si>
    <t>Auto Components (8.03)</t>
  </si>
  <si>
    <t>Electrical Equipment (6.98)</t>
  </si>
  <si>
    <t>Pharmaceuticals &amp; Biotechnology (5.78)</t>
  </si>
  <si>
    <t>ITI Mid Cap Fund - Reg - Growth</t>
  </si>
  <si>
    <t>Banks (13.73)</t>
  </si>
  <si>
    <t>Pharmaceuticals &amp; Biotechnology (7.51)</t>
  </si>
  <si>
    <t>Auto Components (6.4)</t>
  </si>
  <si>
    <t>Finance (6.15)</t>
  </si>
  <si>
    <t>Electrical Equipment (5.72)</t>
  </si>
  <si>
    <t>JM Midcap Fund - Reg - Growth</t>
  </si>
  <si>
    <t>Pharmaceuticals &amp; Biotechnology (10.82)</t>
  </si>
  <si>
    <t>Electrical Equipment (9.82)</t>
  </si>
  <si>
    <t>Banks (9.21)</t>
  </si>
  <si>
    <t>Auto Components (8.27)</t>
  </si>
  <si>
    <t>Capital Markets (7.89)</t>
  </si>
  <si>
    <t>Bank of India Mid Cap Fund - Reg - Growth</t>
  </si>
  <si>
    <t>Pharmaceuticals &amp; Biotechnology (15.73)</t>
  </si>
  <si>
    <t>Capital Markets (9.73)</t>
  </si>
  <si>
    <t>Electrical Equipment (8.34)</t>
  </si>
  <si>
    <t>Banks (7.02)</t>
  </si>
  <si>
    <t>Auto Components (6.82)</t>
  </si>
  <si>
    <t>LIC MF Mid cap Fund - Reg - Growth</t>
  </si>
  <si>
    <t>Industrial Products (10.5)</t>
  </si>
  <si>
    <t>Auto Components (7.94)</t>
  </si>
  <si>
    <t>Retailing (6.24)</t>
  </si>
  <si>
    <t>Finance (5.69)</t>
  </si>
  <si>
    <t>TRUSTMF Mid Cap Fund - Reg - Growth</t>
  </si>
  <si>
    <t>Capital Markets (9.6)</t>
  </si>
  <si>
    <t>Current Assets (5.6)</t>
  </si>
  <si>
    <t>Auto Components (4.65)</t>
  </si>
  <si>
    <t>Taurus Mid Cap Fund - Reg - Growth</t>
  </si>
  <si>
    <t>IT - Software (11.71)</t>
  </si>
  <si>
    <t>Electrical Equipment (8.4)</t>
  </si>
  <si>
    <t>Pharmaceuticals &amp; Biotechnology (8.36)</t>
  </si>
  <si>
    <t>Chemicals &amp; Petrochemicals (8.32)</t>
  </si>
  <si>
    <t>Banks (7.41)</t>
  </si>
  <si>
    <t>Samco Mid Cap Fund - Reg - Growth</t>
  </si>
  <si>
    <t>Banks (18.91)</t>
  </si>
  <si>
    <t>Electrical Equipment (14.37)</t>
  </si>
  <si>
    <t>Finance (10.12)</t>
  </si>
  <si>
    <t>Pharmaceuticals &amp; Biotechnology (8.37)</t>
  </si>
  <si>
    <t>Capital Markets (6.83)</t>
  </si>
  <si>
    <t>BSE 250 Small Cap Index TRI</t>
  </si>
  <si>
    <t>Nifty Smallcap 250</t>
  </si>
  <si>
    <t>Nifty Smallcap 250 TRI</t>
  </si>
  <si>
    <t>Nippon India Small Cap Fund - Reg - Growth</t>
  </si>
  <si>
    <t>Electrical Equipment (9.17)</t>
  </si>
  <si>
    <t>Auto Components (7.48)</t>
  </si>
  <si>
    <t>Industrial Products (7.11)</t>
  </si>
  <si>
    <t>Banks (6.81)</t>
  </si>
  <si>
    <t>Consumer Durables (6.21)</t>
  </si>
  <si>
    <t>HDFC Small Cap Fund - Growth</t>
  </si>
  <si>
    <t>Auto Components (11.7)</t>
  </si>
  <si>
    <t>Current Assets (10.12)</t>
  </si>
  <si>
    <t>Banks (9.46)</t>
  </si>
  <si>
    <t>Healthcare Services (9.37)</t>
  </si>
  <si>
    <t>Commercial Services &amp; Supplies (6.83)</t>
  </si>
  <si>
    <t>SBI Small Cap Fund - Growth</t>
  </si>
  <si>
    <t>Auto Components (9.42)</t>
  </si>
  <si>
    <t>Chemicals &amp; Petrochemicals (9.32)</t>
  </si>
  <si>
    <t>Consumer Durables (8.87)</t>
  </si>
  <si>
    <t>Industrial Products (8.71)</t>
  </si>
  <si>
    <t>Finance (6.22)</t>
  </si>
  <si>
    <t>Axis Small Cap Fund - Reg - Growth</t>
  </si>
  <si>
    <t>Chemicals &amp; Petrochemicals (7.82)</t>
  </si>
  <si>
    <t>Industrial Products (7.7)</t>
  </si>
  <si>
    <t>Banks (7.66)</t>
  </si>
  <si>
    <t>Pharmaceuticals &amp; Biotechnology (7.26)</t>
  </si>
  <si>
    <t>Auto Components (7.24)</t>
  </si>
  <si>
    <t>Bandhan Small Cap Fund - Reg - Growth</t>
  </si>
  <si>
    <t>Finance (11.45)</t>
  </si>
  <si>
    <t>Banks (8.57)</t>
  </si>
  <si>
    <t>Current Assets (8.08)</t>
  </si>
  <si>
    <t>Realty (7.5)</t>
  </si>
  <si>
    <t>Pharmaceuticals &amp; Biotechnology (7.24)</t>
  </si>
  <si>
    <t>DSP Small Cap Fund - Reg - Growth</t>
  </si>
  <si>
    <t>Industrial Products (16.3)</t>
  </si>
  <si>
    <t>Consumer Durables (13.88)</t>
  </si>
  <si>
    <t>Auto Components (13.01)</t>
  </si>
  <si>
    <t>Current Assets (11.25)</t>
  </si>
  <si>
    <t>Pharmaceuticals &amp; Biotechnology (7.42)</t>
  </si>
  <si>
    <t>Kotak Small Cap Fund - Reg - Growth</t>
  </si>
  <si>
    <t>Healthcare Services (14.72)</t>
  </si>
  <si>
    <t>Consumer Durables (10.17)</t>
  </si>
  <si>
    <t>Auto Components (8.53)</t>
  </si>
  <si>
    <t>Retailing (8.12)</t>
  </si>
  <si>
    <t>Industrial Products (6.7)</t>
  </si>
  <si>
    <t>HSBC Small Cap Fund - Reg - Growth</t>
  </si>
  <si>
    <t>Industrial Products (14.08)</t>
  </si>
  <si>
    <t>Pharmaceuticals &amp; Biotechnology (8.91)</t>
  </si>
  <si>
    <t>Capital Markets (8.24)</t>
  </si>
  <si>
    <t>Banks (7.52)</t>
  </si>
  <si>
    <t>Electrical Equipment (7.37)</t>
  </si>
  <si>
    <t>Franklin India Small Cap Fund - Growth</t>
  </si>
  <si>
    <t>Banks (12.75)</t>
  </si>
  <si>
    <t>Auto Components (8.81)</t>
  </si>
  <si>
    <t>Industrial Products (8.43)</t>
  </si>
  <si>
    <t>Consumer Durables (7.84)</t>
  </si>
  <si>
    <t>Chemicals &amp; Petrochemicals (5.25)</t>
  </si>
  <si>
    <t>Canara Robeco Small Cap Fund - Reg - Growth</t>
  </si>
  <si>
    <t>Consumer Durables (9.91)</t>
  </si>
  <si>
    <t>Banks (8.9)</t>
  </si>
  <si>
    <t>Capital Markets (8.02)</t>
  </si>
  <si>
    <t>Finance (7.84)</t>
  </si>
  <si>
    <t>Invesco India Smallcap Fund - Reg - Growth</t>
  </si>
  <si>
    <t>Healthcare Services (12.22)</t>
  </si>
  <si>
    <t>Banks (9.69)</t>
  </si>
  <si>
    <t>Retailing (8.95)</t>
  </si>
  <si>
    <t>Tata Small Cap Fund - Reg - Growth</t>
  </si>
  <si>
    <t>Industrial Products (20.43)</t>
  </si>
  <si>
    <t>Chemicals &amp; Petrochemicals (8.61)</t>
  </si>
  <si>
    <t>Current Assets (6.99)</t>
  </si>
  <si>
    <t>Consumer Durables (6.79)</t>
  </si>
  <si>
    <t>Banks (5.47)</t>
  </si>
  <si>
    <t>ICICI Prudential Smallcap Fund - Growth</t>
  </si>
  <si>
    <t>Industrial Products (11.6)</t>
  </si>
  <si>
    <t>Auto Components (11.32)</t>
  </si>
  <si>
    <t>Chemicals &amp; Petrochemicals (8.97)</t>
  </si>
  <si>
    <t>Finance (6.21)</t>
  </si>
  <si>
    <t>Motilal Oswal Small Cap Fund - Reg - Growth</t>
  </si>
  <si>
    <t>Retailing (9.2)</t>
  </si>
  <si>
    <t>Consumer Durables (9.03)</t>
  </si>
  <si>
    <t>Healthcare Services (8.43)</t>
  </si>
  <si>
    <t>Auto Components (8.05)</t>
  </si>
  <si>
    <t>Electrical Equipment (7.11)</t>
  </si>
  <si>
    <t>Edelweiss Small Cap Fund - Reg - Growth</t>
  </si>
  <si>
    <t>Industrial Products (9.14)</t>
  </si>
  <si>
    <t>Auto Components (9.04)</t>
  </si>
  <si>
    <t>Pharmaceuticals &amp; Biotechnology (7.46)</t>
  </si>
  <si>
    <t>Healthcare Services (7.04)</t>
  </si>
  <si>
    <t>Aditya Birla Sun Life Small Cap Fund - Growth</t>
  </si>
  <si>
    <t>Pharmaceuticals &amp; Biotechnology (9.44)</t>
  </si>
  <si>
    <t>Banks (8.92)</t>
  </si>
  <si>
    <t>Auto Components (7.51)</t>
  </si>
  <si>
    <t>Consumer Durables (6.5)</t>
  </si>
  <si>
    <t>Quant Small Cap Fund - Growth</t>
  </si>
  <si>
    <t>Current Assets (12.15)</t>
  </si>
  <si>
    <t>Banks (8.75)</t>
  </si>
  <si>
    <t>Pharmaceuticals &amp; Biotechnology (8.24)</t>
  </si>
  <si>
    <t>Finance (8.22)</t>
  </si>
  <si>
    <t>Power (7.26)</t>
  </si>
  <si>
    <t>UTI Small Cap Fund - Reg - Growth</t>
  </si>
  <si>
    <t>Pharmaceuticals &amp; Biotechnology (10)</t>
  </si>
  <si>
    <t>Industrial Products (9.11)</t>
  </si>
  <si>
    <t>Healthcare Services (6.22)</t>
  </si>
  <si>
    <t>Banks (6.04)</t>
  </si>
  <si>
    <t>Electrical Equipment (5.94)</t>
  </si>
  <si>
    <t>Mahindra Manulife Small Cap Fund - Reg - Growth</t>
  </si>
  <si>
    <t>Industrial Products (14.15)</t>
  </si>
  <si>
    <t>Pharmaceuticals &amp; Biotechnology (12.48)</t>
  </si>
  <si>
    <t>Auto Components (10.16)</t>
  </si>
  <si>
    <t>Banks (7.12)</t>
  </si>
  <si>
    <t>Finance (6.28)</t>
  </si>
  <si>
    <t>Mirae Asset Small Cap Fund - Reg - Growth</t>
  </si>
  <si>
    <t>Industrial Products (12.67)</t>
  </si>
  <si>
    <t>Pharmaceuticals &amp; Biotechnology (9.51)</t>
  </si>
  <si>
    <t>Finance (9.45)</t>
  </si>
  <si>
    <t>Capital Markets (7.77)</t>
  </si>
  <si>
    <t>Electrical Equipment (6.29)</t>
  </si>
  <si>
    <t>Sundaram Small Cap Fund - Reg - Growth</t>
  </si>
  <si>
    <t>Finance (8.25)</t>
  </si>
  <si>
    <t>Auto Components (7.82)</t>
  </si>
  <si>
    <t>Industrial Products (7.23)</t>
  </si>
  <si>
    <t>Electrical Equipment (6.96)</t>
  </si>
  <si>
    <t>ITI Small Cap Fund - Reg - Growth</t>
  </si>
  <si>
    <t>Pharmaceuticals &amp; Biotechnology (12.76)</t>
  </si>
  <si>
    <t>Banks (9.18)</t>
  </si>
  <si>
    <t>Industrial Products (8.99)</t>
  </si>
  <si>
    <t>Auto Components (7.8)</t>
  </si>
  <si>
    <t>Capital Markets (6.85)</t>
  </si>
  <si>
    <t>Bank of India Small Cap Fund - Reg - Growth</t>
  </si>
  <si>
    <t>Pharmaceuticals &amp; Biotechnology (8.07)</t>
  </si>
  <si>
    <t>Capital Markets (7.62)</t>
  </si>
  <si>
    <t>Auto Components (6.83)</t>
  </si>
  <si>
    <t>Banks (6.47)</t>
  </si>
  <si>
    <t>TRUSTMF Small Cap Fund - Reg - Growth</t>
  </si>
  <si>
    <t>Pharmaceuticals &amp; Biotechnology (10.22)</t>
  </si>
  <si>
    <t>Capital Markets (9.24)</t>
  </si>
  <si>
    <t>Auto Components (8.36)</t>
  </si>
  <si>
    <t>Banks (7.63)</t>
  </si>
  <si>
    <t>Consumer Durables (6.82)</t>
  </si>
  <si>
    <t>Union Small Cap Fund - Reg - Growth</t>
  </si>
  <si>
    <t>Electrical Equipment (11.05)</t>
  </si>
  <si>
    <t>Industrial Products (10.49)</t>
  </si>
  <si>
    <t>Auto Components (9.65)</t>
  </si>
  <si>
    <t>Capital Markets (9.1)</t>
  </si>
  <si>
    <t>Pharmaceuticals &amp; Biotechnology (9)</t>
  </si>
  <si>
    <t>Bajaj Finserv Small Cap Fund - Reg - Growth</t>
  </si>
  <si>
    <t>Industrial Products (13.26)</t>
  </si>
  <si>
    <t>Pharmaceuticals &amp; Biotechnology (10.64)</t>
  </si>
  <si>
    <t>Consumer Durables (9.65)</t>
  </si>
  <si>
    <t>Auto Components (9.05)</t>
  </si>
  <si>
    <t>Electrical Equipment (6.62)</t>
  </si>
  <si>
    <t>PGIM India Small Cap Fund - Reg - Growth</t>
  </si>
  <si>
    <t>Healthcare Services (6.64)</t>
  </si>
  <si>
    <t>Banks (6.62)</t>
  </si>
  <si>
    <t>IT - Services (6.57)</t>
  </si>
  <si>
    <t>Auto Components (6.44)</t>
  </si>
  <si>
    <t>Abakkus Small Cap Fund - Reg - Growth</t>
  </si>
  <si>
    <t>Industrial Products (9.5)</t>
  </si>
  <si>
    <t>Current Assets (9.16)</t>
  </si>
  <si>
    <t>Banks (8.88)</t>
  </si>
  <si>
    <t>Auto Components (6.47)</t>
  </si>
  <si>
    <t>Baroda BNP Paribas Small Cap Fund - Reg - Growth</t>
  </si>
  <si>
    <t>Pharmaceuticals &amp; Biotechnology (13.35)</t>
  </si>
  <si>
    <t>Banks (8.12)</t>
  </si>
  <si>
    <t>Finance (7.3)</t>
  </si>
  <si>
    <t>Auto Components (6.61)</t>
  </si>
  <si>
    <t>Healthcare Services (5.45)</t>
  </si>
  <si>
    <t>Helios Small Cap Fund - Reg - Growth</t>
  </si>
  <si>
    <t>Auto Components (10.51)</t>
  </si>
  <si>
    <t>Capital Markets (8.82)</t>
  </si>
  <si>
    <t>Healthcare Services (7.05)</t>
  </si>
  <si>
    <t>Electrical Equipment (6.88)</t>
  </si>
  <si>
    <t>Industrial Products (6.34)</t>
  </si>
  <si>
    <t>JM Small Cap Fund - Reg - Growth</t>
  </si>
  <si>
    <t>Industrial Products (10.74)</t>
  </si>
  <si>
    <t>Pharmaceuticals &amp; Biotechnology (8.93)</t>
  </si>
  <si>
    <t>Consumer Durables (8.65)</t>
  </si>
  <si>
    <t>Electrical Equipment (7.52)</t>
  </si>
  <si>
    <t>Finance (7.24)</t>
  </si>
  <si>
    <t>LIC MF Small Cap Fund - Reg - Growth</t>
  </si>
  <si>
    <t>Industrial Products (18.39)</t>
  </si>
  <si>
    <t>Electrical Equipment (9.52)</t>
  </si>
  <si>
    <t>Auto Components (8.11)</t>
  </si>
  <si>
    <t>Food Products (6.11)</t>
  </si>
  <si>
    <t>Pharmaceuticals &amp; Biotechnology (5.79)</t>
  </si>
  <si>
    <t>Groww Small Cap Fund - Reg - Growth</t>
  </si>
  <si>
    <t>Auto Components (16.6)</t>
  </si>
  <si>
    <t>Banks (14.74)</t>
  </si>
  <si>
    <t>Finance (12.32)</t>
  </si>
  <si>
    <t>Current Assets (12.01)</t>
  </si>
  <si>
    <t>Electrical Equipment (9.72)</t>
  </si>
  <si>
    <t>Quantum Small Cap Fund - Reg - Growth</t>
  </si>
  <si>
    <t>Auto Components (12.11)</t>
  </si>
  <si>
    <t>Pharmaceuticals &amp; Biotechnology (10.61)</t>
  </si>
  <si>
    <t>Consumer Durables (8.24)</t>
  </si>
  <si>
    <t>Industrial Products (7.97)</t>
  </si>
  <si>
    <t>Samco Small Cap Fund - Reg - Growth</t>
  </si>
  <si>
    <t>Industrial Products (16.55)</t>
  </si>
  <si>
    <t>Pharmaceuticals &amp; Biotechnology (11.8)</t>
  </si>
  <si>
    <t>Capital Markets (9.27)</t>
  </si>
  <si>
    <t>Electrical Equipment (8.97)</t>
  </si>
  <si>
    <t>Banks (8.33)</t>
  </si>
  <si>
    <t>The Wealth Company Small Cap Fund - Reg - Growth</t>
  </si>
  <si>
    <t>Electrical Equipment (10.67)</t>
  </si>
  <si>
    <t>Current Assets (8.99)</t>
  </si>
  <si>
    <t>Pharmaceuticals &amp; Biotechnology (7.4)</t>
  </si>
  <si>
    <t>Auto Components (6.99)</t>
  </si>
  <si>
    <t>Consumer Durables (6.66)</t>
  </si>
  <si>
    <t>SBI Dividend Yield Fund - Reg - Growth</t>
  </si>
  <si>
    <t>Banks (15.96)</t>
  </si>
  <si>
    <t>Pharmaceuticals &amp; Biotechnology (9.37)</t>
  </si>
  <si>
    <t>Power (7.7)</t>
  </si>
  <si>
    <t>IT - Software (7.04)</t>
  </si>
  <si>
    <t>Realty (6.83)</t>
  </si>
  <si>
    <t>ICICI Prudential Dividend Yield Equity Fund - Reg - Growth</t>
  </si>
  <si>
    <t>Banks (22.39)</t>
  </si>
  <si>
    <t>Pharmaceuticals &amp; Biotechnology (5.9)</t>
  </si>
  <si>
    <t>Petroleum Products (5.55)</t>
  </si>
  <si>
    <t>IT - Software (5.31)</t>
  </si>
  <si>
    <t>HDFC Dividend Yield Fund - Reg - Growth</t>
  </si>
  <si>
    <t>Banks (21.31)</t>
  </si>
  <si>
    <t>IT - Software (6.71)</t>
  </si>
  <si>
    <t>Automobiles (6.56)</t>
  </si>
  <si>
    <t>Pharmaceuticals &amp; Biotechnology (6.26)</t>
  </si>
  <si>
    <t>Finance (4.82)</t>
  </si>
  <si>
    <t>UTI Dividend Yield Fund - Growth</t>
  </si>
  <si>
    <t>Banks (24.06)</t>
  </si>
  <si>
    <t>IT - Software (9.23)</t>
  </si>
  <si>
    <t>Pharmaceuticals &amp; Biotechnology (7.29)</t>
  </si>
  <si>
    <t>Realty (6.12)</t>
  </si>
  <si>
    <t>Franklin India Dividend Yield Fund - Growth</t>
  </si>
  <si>
    <t>Banks (14.14)</t>
  </si>
  <si>
    <t>Power (9.65)</t>
  </si>
  <si>
    <t>Realty (9.35)</t>
  </si>
  <si>
    <t>IT - Software (9.03)</t>
  </si>
  <si>
    <t>Consumer Durables (7.7)</t>
  </si>
  <si>
    <t>Aditya Birla Sun Life Dividend Yield Fund - Growth</t>
  </si>
  <si>
    <t>Banks (13.79)</t>
  </si>
  <si>
    <t>IT - Software (13.12)</t>
  </si>
  <si>
    <t>Diversified FMCG (8.06)</t>
  </si>
  <si>
    <t>Power (7.6)</t>
  </si>
  <si>
    <t>Tata Dividend Yield Fund - Reg - Growth</t>
  </si>
  <si>
    <t>Banks (16.03)</t>
  </si>
  <si>
    <t>Power (9.6)</t>
  </si>
  <si>
    <t>Capital Markets (8.28)</t>
  </si>
  <si>
    <t>Finance (7.76)</t>
  </si>
  <si>
    <t>Construction (4.13)</t>
  </si>
  <si>
    <t>If redeemed bet. 0 Day to 30 Days Exit Load is 0.05%</t>
  </si>
  <si>
    <t>Sundaram Dividend Yield Fund - Growth</t>
  </si>
  <si>
    <t>Banks (18.17)</t>
  </si>
  <si>
    <t>Power (10.58)</t>
  </si>
  <si>
    <t>IT - Software (8.71)</t>
  </si>
  <si>
    <t>Petroleum Products (6.12)</t>
  </si>
  <si>
    <t>LIC MF Dividend Yield Fund - Reg - Growth</t>
  </si>
  <si>
    <t>Banks (15.44)</t>
  </si>
  <si>
    <t>Electrical Equipment (6.42)</t>
  </si>
  <si>
    <t>Industrial Products (6)</t>
  </si>
  <si>
    <t>Finance (5.57)</t>
  </si>
  <si>
    <t>Baroda BNP Paribas Dividend Yield Fund (BBNPPDYF) - Reg - Growth</t>
  </si>
  <si>
    <t>Banks (16.3)</t>
  </si>
  <si>
    <t>Pharmaceuticals &amp; Biotechnology (11.9)</t>
  </si>
  <si>
    <t>IT - Software (8.74)</t>
  </si>
  <si>
    <t>Auto Components (5.81)</t>
  </si>
  <si>
    <t>Kotak Dividend Yield Fund - Reg - Growth</t>
  </si>
  <si>
    <t>Healthcare Services (6.81)</t>
  </si>
  <si>
    <t>Finance (6.47)</t>
  </si>
  <si>
    <t>Automobiles (6.03)</t>
  </si>
  <si>
    <t>Telecom - Services (5.44)</t>
  </si>
  <si>
    <t>SBI Focused Fund - Growth</t>
  </si>
  <si>
    <t>Banks (20.18)</t>
  </si>
  <si>
    <t>Finance (13.61)</t>
  </si>
  <si>
    <t>Power (12.09)</t>
  </si>
  <si>
    <t>Commercial Services &amp; Supplies (7.87)</t>
  </si>
  <si>
    <t>Current Assets (6.35)</t>
  </si>
  <si>
    <t>HDFC Focused Fund - Growth</t>
  </si>
  <si>
    <t>Banks (37.69)</t>
  </si>
  <si>
    <t>Automobiles (8.67)</t>
  </si>
  <si>
    <t>Current Assets (7.42)</t>
  </si>
  <si>
    <t>Retailing (6.3)</t>
  </si>
  <si>
    <t>Pharmaceuticals &amp; Biotechnology (4.26)</t>
  </si>
  <si>
    <t>ICICI Prudential Focused Equity Fund - Ret - Growth</t>
  </si>
  <si>
    <t>Banks (21.1)</t>
  </si>
  <si>
    <t>Pharmaceuticals &amp; Biotechnology (8.05)</t>
  </si>
  <si>
    <t>Realty (6.93)</t>
  </si>
  <si>
    <t>Franklin India Focused Equity Fund - Growth</t>
  </si>
  <si>
    <t>Banks (27.03)</t>
  </si>
  <si>
    <t>IT - Software (7.13)</t>
  </si>
  <si>
    <t>Petroleum Products (5.94)</t>
  </si>
  <si>
    <t>Transport Services (5.72)</t>
  </si>
  <si>
    <t>Telecom - Services (5.68)</t>
  </si>
  <si>
    <t>Axis Focused Fund - Growth</t>
  </si>
  <si>
    <t>Automobiles (8.82)</t>
  </si>
  <si>
    <t>Electrical Equipment (8.63)</t>
  </si>
  <si>
    <t>Retailing (8.29)</t>
  </si>
  <si>
    <t>Nippon India Focused Fund - Reg - Growth</t>
  </si>
  <si>
    <t>Banks (27.94)</t>
  </si>
  <si>
    <t>Retailing (15.01)</t>
  </si>
  <si>
    <t>Electrical Equipment (5.74)</t>
  </si>
  <si>
    <t>Current Assets (4.47)</t>
  </si>
  <si>
    <t>Aditya Birla Sun Life Focused Fund - Growth</t>
  </si>
  <si>
    <t>IT - Software (11.24)</t>
  </si>
  <si>
    <t>Retailing (7.54)</t>
  </si>
  <si>
    <t>Petroleum Products (5.42)</t>
  </si>
  <si>
    <t>360 ONE Focused Fund - Reg - Growth</t>
  </si>
  <si>
    <t>Banks (18.19)</t>
  </si>
  <si>
    <t>Finance (13.96)</t>
  </si>
  <si>
    <t>Electrical Equipment (12.87)</t>
  </si>
  <si>
    <t>Telecom - Services (11.18)</t>
  </si>
  <si>
    <t>Pharmaceuticals &amp; Biotechnology (4.66)</t>
  </si>
  <si>
    <t>Mirae Asset Focused Fund - Reg - Growth</t>
  </si>
  <si>
    <t>Banks (19.39)</t>
  </si>
  <si>
    <t>Retailing (9.49)</t>
  </si>
  <si>
    <t>Financial Technology (Fintech) (6.67)</t>
  </si>
  <si>
    <t>Industrial Products (6.59)</t>
  </si>
  <si>
    <t>Petroleum Products (6.09)</t>
  </si>
  <si>
    <t>Invesco India Focused Fund - Reg - Growth</t>
  </si>
  <si>
    <t>Banks (15.69)</t>
  </si>
  <si>
    <t>Transport Services (10.74)</t>
  </si>
  <si>
    <t>Capital Markets (8.61)</t>
  </si>
  <si>
    <t>Retailing (8.32)</t>
  </si>
  <si>
    <t>IT - Software (8.15)</t>
  </si>
  <si>
    <t>Kotak Focused Fund - Reg - Growth</t>
  </si>
  <si>
    <t>Banks (21.12)</t>
  </si>
  <si>
    <t>Aerospace &amp; Defense (6.66)</t>
  </si>
  <si>
    <t>Healthcare Services (6.41)</t>
  </si>
  <si>
    <t>Automobiles (5.86)</t>
  </si>
  <si>
    <t>Old Bridge Focused Fund - Reg - Growth</t>
  </si>
  <si>
    <t>Pharmaceuticals &amp; Biotechnology (14.01)</t>
  </si>
  <si>
    <t>Automobiles (11.59)</t>
  </si>
  <si>
    <t>Non - Ferrous Metals (7.56)</t>
  </si>
  <si>
    <t>Finance (7.48)</t>
  </si>
  <si>
    <t>Transport Services (7.31)</t>
  </si>
  <si>
    <t>Canara Robeco Focused Fund - Reg - Growth</t>
  </si>
  <si>
    <t>Banks (22.83)</t>
  </si>
  <si>
    <t>Retailing (11.3)</t>
  </si>
  <si>
    <t>Pharmaceuticals &amp; Biotechnology (6.82)</t>
  </si>
  <si>
    <t>Finance (6.18)</t>
  </si>
  <si>
    <t>Automobiles (5.47)</t>
  </si>
  <si>
    <t>DSP Focused Fund - Growth</t>
  </si>
  <si>
    <t>Banks (27.69)</t>
  </si>
  <si>
    <t>Finance (8.66)</t>
  </si>
  <si>
    <t>Current Assets (8.37)</t>
  </si>
  <si>
    <t>Industrial Products (6.03)</t>
  </si>
  <si>
    <t>UTI Focused Fund - Reg - Growth</t>
  </si>
  <si>
    <t>Banks (21.9)</t>
  </si>
  <si>
    <t>Finance (7.11)</t>
  </si>
  <si>
    <t>Petroleum Products (5.63)</t>
  </si>
  <si>
    <t>Consumer Durables (5.56)</t>
  </si>
  <si>
    <t>Mahindra Manulife Focused Fund - Reg - Growth</t>
  </si>
  <si>
    <t>Banks (28.92)</t>
  </si>
  <si>
    <t>Pharmaceuticals &amp; Biotechnology (7.52)</t>
  </si>
  <si>
    <t>IT - Software (6.39)</t>
  </si>
  <si>
    <t>Petroleum Products (6.37)</t>
  </si>
  <si>
    <t>Cement &amp; Cement Products (6.27)</t>
  </si>
  <si>
    <t>Bandhan Focused Fund - Reg - Growth</t>
  </si>
  <si>
    <t>Banks (18.88)</t>
  </si>
  <si>
    <t>Pharmaceuticals &amp; Biotechnology (12.99)</t>
  </si>
  <si>
    <t>Realty (8.78)</t>
  </si>
  <si>
    <t>Agricultural Food &amp; other Products (7.48)</t>
  </si>
  <si>
    <t>Tata Focused Fund - Reg - Growth</t>
  </si>
  <si>
    <t>Banks (20.64)</t>
  </si>
  <si>
    <t>Cement &amp; Cement Products (6.9)</t>
  </si>
  <si>
    <t>Insurance (6.7)</t>
  </si>
  <si>
    <t>Healthcare Services (6.2)</t>
  </si>
  <si>
    <t>HSBC Focused Fund - Reg - Growth</t>
  </si>
  <si>
    <t>Banks (17.52)</t>
  </si>
  <si>
    <t>Capital Markets (9.08)</t>
  </si>
  <si>
    <t>Electrical Equipment (6.03)</t>
  </si>
  <si>
    <t>Automobiles (5.62)</t>
  </si>
  <si>
    <t>Motilal Oswal Focused Fund - Reg - Growth</t>
  </si>
  <si>
    <t>Banks (10.71)</t>
  </si>
  <si>
    <t>Electrical Equipment (10.14)</t>
  </si>
  <si>
    <t>Retailing (9.14)</t>
  </si>
  <si>
    <t>Capital Markets (7.44)</t>
  </si>
  <si>
    <t>Pharmaceuticals &amp; Biotechnology (7.11)</t>
  </si>
  <si>
    <t>Sundaram Focused Fund - Growth</t>
  </si>
  <si>
    <t>Banks (27.18)</t>
  </si>
  <si>
    <t>Auto Components (8.86)</t>
  </si>
  <si>
    <t>Retailing (8.26)</t>
  </si>
  <si>
    <t>IT - Software (6.95)</t>
  </si>
  <si>
    <t>Current Assets (6.23)</t>
  </si>
  <si>
    <t>If redeemed bet. 0 Day to 7 Day Exit Load is 0.25%</t>
  </si>
  <si>
    <t>Edelweiss Focused Fund - Reg - Growth</t>
  </si>
  <si>
    <t>Banks (23.12)</t>
  </si>
  <si>
    <t>Finance (7.74)</t>
  </si>
  <si>
    <t>Construction (5.95)</t>
  </si>
  <si>
    <t>Petroleum Products (5.43)</t>
  </si>
  <si>
    <t>Quant Focused Fund - Growth</t>
  </si>
  <si>
    <t>Power (13.69)</t>
  </si>
  <si>
    <t>Telecom - Services (12.94)</t>
  </si>
  <si>
    <t>Finance (10.13)</t>
  </si>
  <si>
    <t>Metals &amp; Minerals Trading (9.86)</t>
  </si>
  <si>
    <t>Electrical Equipment (9.11)</t>
  </si>
  <si>
    <t>Baroda BNP Paribas Focused Fund - Reg - Growth</t>
  </si>
  <si>
    <t>Banks (24.39)</t>
  </si>
  <si>
    <t>Power (10.66)</t>
  </si>
  <si>
    <t>Automobiles (7.54)</t>
  </si>
  <si>
    <t>Construction (6.07)</t>
  </si>
  <si>
    <t>Telecom - Services (5)</t>
  </si>
  <si>
    <t>ITI Focused Fund - Reg - Growth</t>
  </si>
  <si>
    <t>Banks (15.87)</t>
  </si>
  <si>
    <t>Industrial Products (13.49)</t>
  </si>
  <si>
    <t>Pharmaceuticals &amp; Biotechnology (7.21)</t>
  </si>
  <si>
    <t>Current Assets (6.83)</t>
  </si>
  <si>
    <t>Chemicals &amp; Petrochemicals (6.33)</t>
  </si>
  <si>
    <t>Union Focused Fund - Reg - Growth</t>
  </si>
  <si>
    <t>Banks (22.92)</t>
  </si>
  <si>
    <t>Electrical Equipment (14.72)</t>
  </si>
  <si>
    <t>Chemicals &amp; Petrochemicals (8.9)</t>
  </si>
  <si>
    <t>Pharmaceuticals &amp; Biotechnology (6.93)</t>
  </si>
  <si>
    <t>Auto Components (5.82)</t>
  </si>
  <si>
    <t>JM Focused Fund - Growth</t>
  </si>
  <si>
    <t>Banks (13.57)</t>
  </si>
  <si>
    <t>Consumer Durables (8.13)</t>
  </si>
  <si>
    <t>Retailing (7.68)</t>
  </si>
  <si>
    <t>Automobiles (5.8)</t>
  </si>
  <si>
    <t>LIC MF Focused Fund - Reg - Growth</t>
  </si>
  <si>
    <t>Automobiles (12.98)</t>
  </si>
  <si>
    <t>Banks (12.59)</t>
  </si>
  <si>
    <t>Auto Components (11.49)</t>
  </si>
  <si>
    <t>Industrial Products (7.62)</t>
  </si>
  <si>
    <t>Power (7.49)</t>
  </si>
  <si>
    <t>ICICI Prudential Value Fund - Growth</t>
  </si>
  <si>
    <t>Banks (27.04)</t>
  </si>
  <si>
    <t>IT - Software (9.37)</t>
  </si>
  <si>
    <t>Diversified FMCG (7.56)</t>
  </si>
  <si>
    <t>Insurance (7.44)</t>
  </si>
  <si>
    <t>SBI Contra Fund - Growth</t>
  </si>
  <si>
    <t>Banks (19.32)</t>
  </si>
  <si>
    <t>Current Assets (8.51)</t>
  </si>
  <si>
    <t>Pharmaceuticals &amp; Biotechnology (7.3)</t>
  </si>
  <si>
    <t>Petroleum Products (5.9)</t>
  </si>
  <si>
    <t>Power (5.54)</t>
  </si>
  <si>
    <t>Invesco India Contra Fund - Growth</t>
  </si>
  <si>
    <t>Banks (20.47)</t>
  </si>
  <si>
    <t>IT - Software (7.5)</t>
  </si>
  <si>
    <t>Retailing (6.6)</t>
  </si>
  <si>
    <t>Construction (6.19)</t>
  </si>
  <si>
    <t>HSBC Value Fund - Reg - Growth</t>
  </si>
  <si>
    <t>Banks (24.47)</t>
  </si>
  <si>
    <t>Finance (7.99)</t>
  </si>
  <si>
    <t>Textiles &amp; Apparels (6.37)</t>
  </si>
  <si>
    <t>Industrial Products (5.29)</t>
  </si>
  <si>
    <t>Construction (5.06)</t>
  </si>
  <si>
    <t>Bandhan Value Fund - Reg - Growth</t>
  </si>
  <si>
    <t>Petroleum Products (6.48)</t>
  </si>
  <si>
    <t>Finance (6.39)</t>
  </si>
  <si>
    <t>Current Assets (5.87)</t>
  </si>
  <si>
    <t>UTI Value Fund - Growth</t>
  </si>
  <si>
    <t>Banks (30.05)</t>
  </si>
  <si>
    <t>IT - Software (7.58)</t>
  </si>
  <si>
    <t>Automobiles (7.27)</t>
  </si>
  <si>
    <t>Pharmaceuticals &amp; Biotechnology (6.11)</t>
  </si>
  <si>
    <t>Realty (4.41)</t>
  </si>
  <si>
    <t>Nippon India Value Fund - Reg - Growth</t>
  </si>
  <si>
    <t>Banks (27.85)</t>
  </si>
  <si>
    <t>Consumer Durables (8.3)</t>
  </si>
  <si>
    <t>Finance (7.4)</t>
  </si>
  <si>
    <t>Power (7.08)</t>
  </si>
  <si>
    <t>IT - Software (5.94)</t>
  </si>
  <si>
    <t>Tata Value Fund - Reg - Growth</t>
  </si>
  <si>
    <t>Banks (17.15)</t>
  </si>
  <si>
    <t>Finance (12.75)</t>
  </si>
  <si>
    <t>Power (8.31)</t>
  </si>
  <si>
    <t>Capital Markets (6.35)</t>
  </si>
  <si>
    <t>Consumable Fuels (4.93)</t>
  </si>
  <si>
    <t>HDFC Value Fund - Growth</t>
  </si>
  <si>
    <t>Banks (24.6)</t>
  </si>
  <si>
    <t>IT - Software (6.17)</t>
  </si>
  <si>
    <t>Pharmaceuticals &amp; Biotechnology (6)</t>
  </si>
  <si>
    <t>Auto Components (4.82)</t>
  </si>
  <si>
    <t>Aditya Birla Sun Life Value Fund - Growth</t>
  </si>
  <si>
    <t>Banks (14.25)</t>
  </si>
  <si>
    <t>IT - Software (9.27)</t>
  </si>
  <si>
    <t>Auto Components (7.68)</t>
  </si>
  <si>
    <t>Finance (6.91)</t>
  </si>
  <si>
    <t>Industrial Products (5.89)</t>
  </si>
  <si>
    <t>Kotak Contra Fund - Reg - Growth</t>
  </si>
  <si>
    <t>Banks (23.22)</t>
  </si>
  <si>
    <t>Finance (11.06)</t>
  </si>
  <si>
    <t>Healthcare Services (7.36)</t>
  </si>
  <si>
    <t>IT - Software (5.1)</t>
  </si>
  <si>
    <t>Pharmaceuticals &amp; Biotechnology (4.85)</t>
  </si>
  <si>
    <t>Templeton India Value Fund - Growth</t>
  </si>
  <si>
    <t>Banks (27.91)</t>
  </si>
  <si>
    <t>IT - Software (8.51)</t>
  </si>
  <si>
    <t>Petroleum Products (6.78)</t>
  </si>
  <si>
    <t>DSP Value Fund - Reg - Growth</t>
  </si>
  <si>
    <t>Banks (20.37)</t>
  </si>
  <si>
    <t>Miscellaneous (12.08)</t>
  </si>
  <si>
    <t>Current Assets (11.35)</t>
  </si>
  <si>
    <t>Automobiles (6.7)</t>
  </si>
  <si>
    <t>Pharmaceuticals &amp; Biotechnology (5.85)</t>
  </si>
  <si>
    <t>Axis Value Fund - Reg - Growth</t>
  </si>
  <si>
    <t>Banks (23.87)</t>
  </si>
  <si>
    <t>Finance (7.96)</t>
  </si>
  <si>
    <t>Electrical Equipment (7.45)</t>
  </si>
  <si>
    <t>Auto Components (6.51)</t>
  </si>
  <si>
    <t>Petroleum Products (4.8)</t>
  </si>
  <si>
    <t>Sundaram Value Fund - Reg - Growth</t>
  </si>
  <si>
    <t>Banks (27.07)</t>
  </si>
  <si>
    <t>Petroleum Products (6.58)</t>
  </si>
  <si>
    <t>IT - Software (6.25)</t>
  </si>
  <si>
    <t>Power (5.03)</t>
  </si>
  <si>
    <t>Pharmaceuticals &amp; Biotechnology (4.89)</t>
  </si>
  <si>
    <t>Quant Value Fund - Reg - Growth</t>
  </si>
  <si>
    <t>Finance (19.85)</t>
  </si>
  <si>
    <t>Power (19.49)</t>
  </si>
  <si>
    <t>Metals &amp; Minerals Trading (9.57)</t>
  </si>
  <si>
    <t>Current Assets (9.07)</t>
  </si>
  <si>
    <t>Telecom - Services (7.33)</t>
  </si>
  <si>
    <t>Canara Robeco Value Fund - Reg - Growth</t>
  </si>
  <si>
    <t>Banks (21.99)</t>
  </si>
  <si>
    <t>Finance (6.25)</t>
  </si>
  <si>
    <t>Pharmaceuticals &amp; Biotechnology (4.49)</t>
  </si>
  <si>
    <t>Current Assets (4.36)</t>
  </si>
  <si>
    <t>Quantum Value Fund - Growth</t>
  </si>
  <si>
    <t>Banks (27.35)</t>
  </si>
  <si>
    <t>IT - Software (13.64)</t>
  </si>
  <si>
    <t>Insurance (11.05)</t>
  </si>
  <si>
    <t>Current Assets (6.62)</t>
  </si>
  <si>
    <t>Automobiles (5.56)</t>
  </si>
  <si>
    <t>If redeemed bet. 0 Day to 365 Day Exit Load is 2%, If redeemed bet. 365 Day to 730 Day Exit Load is 1%</t>
  </si>
  <si>
    <t>Baroda BNP Paribas Value Fund - Reg - Growth</t>
  </si>
  <si>
    <t>Banks (19.54)</t>
  </si>
  <si>
    <t>Pharmaceuticals &amp; Biotechnology (11.96)</t>
  </si>
  <si>
    <t>Electrical Equipment (9.73)</t>
  </si>
  <si>
    <t>IT - Software (7.47)</t>
  </si>
  <si>
    <t>Mahindra Manulife Value Fund - Reg - Growth</t>
  </si>
  <si>
    <t>Banks (20.92)</t>
  </si>
  <si>
    <t>Pharmaceuticals &amp; Biotechnology (9.27)</t>
  </si>
  <si>
    <t>Auto Components (7.02)</t>
  </si>
  <si>
    <t>IT - Software (6.23)</t>
  </si>
  <si>
    <t>Power (5.74)</t>
  </si>
  <si>
    <t>JM Value Fund - Growth</t>
  </si>
  <si>
    <t>Banks (15.74)</t>
  </si>
  <si>
    <t>Finance (13.82)</t>
  </si>
  <si>
    <t>Pharmaceuticals &amp; Biotechnology (5.64)</t>
  </si>
  <si>
    <t>Auto Components (5.38)</t>
  </si>
  <si>
    <t>Electrical Equipment (5.27)</t>
  </si>
  <si>
    <t>Union Value Fund - Reg - Growth</t>
  </si>
  <si>
    <t>Banks (21.72)</t>
  </si>
  <si>
    <t>Construction (5.49)</t>
  </si>
  <si>
    <t>Finance (5.4)</t>
  </si>
  <si>
    <t>Auto Components (5.17)</t>
  </si>
  <si>
    <t>IT - Software (5.06)</t>
  </si>
  <si>
    <t>ITI Value Fund - Reg - Growth</t>
  </si>
  <si>
    <t>Banks (23.05)</t>
  </si>
  <si>
    <t>Finance (9.89)</t>
  </si>
  <si>
    <t>Healthcare Services (5.74)</t>
  </si>
  <si>
    <t>Motilal Oswal Contra Fund - Reg - Growth</t>
  </si>
  <si>
    <t>Electrical Equipment (14.97)</t>
  </si>
  <si>
    <t>Banks (13.54)</t>
  </si>
  <si>
    <t>Current Assets (9.82)</t>
  </si>
  <si>
    <t>Industrial Products (6.22)</t>
  </si>
  <si>
    <t>LIC MF Value Fund - Reg - Growth</t>
  </si>
  <si>
    <t>Banks (13.5)</t>
  </si>
  <si>
    <t>Auto Components (9.92)</t>
  </si>
  <si>
    <t>Industrial Products (9.4)</t>
  </si>
  <si>
    <t>Electrical Equipment (8.36)</t>
  </si>
  <si>
    <t>Groww Value Fund - Reg - Growth</t>
  </si>
  <si>
    <t>Banks (25.59)</t>
  </si>
  <si>
    <t>Pharmaceuticals &amp; Biotechnology (9.58)</t>
  </si>
  <si>
    <t>Current Assets (8.09)</t>
  </si>
  <si>
    <t>Construction (5.36)</t>
  </si>
  <si>
    <t>Automobiles (4.93)</t>
  </si>
  <si>
    <t>BSE India Infrastructure TRI*</t>
  </si>
  <si>
    <t>Nifty Infrastructure TRI</t>
  </si>
  <si>
    <t>ICICI Prudential Infrastructure Fund - Growth</t>
  </si>
  <si>
    <t>Construction (17.39)</t>
  </si>
  <si>
    <t>Industrial Products (11.38)</t>
  </si>
  <si>
    <t>Transport Services (11.12)</t>
  </si>
  <si>
    <t>Realty (7.52)</t>
  </si>
  <si>
    <t>Banks (6.69)</t>
  </si>
  <si>
    <t>If redeemed bet. 0 Day to 15 Day Exit Load is 1%</t>
  </si>
  <si>
    <t>Nippon India Power &amp; Infra Fund - Reg - Growth</t>
  </si>
  <si>
    <t>Power (18.18)</t>
  </si>
  <si>
    <t>Electrical Equipment (14.73)</t>
  </si>
  <si>
    <t>Construction (8.74)</t>
  </si>
  <si>
    <t>Auto Components (7.92)</t>
  </si>
  <si>
    <t>Petroleum Products (7.5)</t>
  </si>
  <si>
    <t>DSP India Tiger Fund - Reg - Growth</t>
  </si>
  <si>
    <t>Industrial Products (12.32)</t>
  </si>
  <si>
    <t>Construction (8.79)</t>
  </si>
  <si>
    <t>Petroleum Products (7.92)</t>
  </si>
  <si>
    <t>Power (7.92)</t>
  </si>
  <si>
    <t>Current Assets (6.24)</t>
  </si>
  <si>
    <t>SBI Infrastructure Fund - Growth</t>
  </si>
  <si>
    <t>Power (14.05)</t>
  </si>
  <si>
    <t>Cement &amp; Cement Products (10.35)</t>
  </si>
  <si>
    <t>Construction (10.19)</t>
  </si>
  <si>
    <t>Petroleum Products (9.6)</t>
  </si>
  <si>
    <t>Electrical Equipment (9.48)</t>
  </si>
  <si>
    <t>Franklin Build India Fund - Growth</t>
  </si>
  <si>
    <t>Power (14.83)</t>
  </si>
  <si>
    <t>Construction (13.59)</t>
  </si>
  <si>
    <t>Transport Services (11.33)</t>
  </si>
  <si>
    <t>Banks (10.4)</t>
  </si>
  <si>
    <t>Industrial Products (10.1)</t>
  </si>
  <si>
    <t>HSBC Infrastructure Fund - Reg - Growth</t>
  </si>
  <si>
    <t>Electrical Equipment (17.53)</t>
  </si>
  <si>
    <t>Industrial Products (14.12)</t>
  </si>
  <si>
    <t>Construction (11.9)</t>
  </si>
  <si>
    <t>Aerospace &amp; Defense (10)</t>
  </si>
  <si>
    <t>Power (9.04)</t>
  </si>
  <si>
    <t>Nil, If redeemed bet. 0 Day to 90 Days Exit Load is 1%</t>
  </si>
  <si>
    <t>Kotak Infrastructure &amp; Economic Reform Fund - Reg - Growth</t>
  </si>
  <si>
    <t>Construction (21)</t>
  </si>
  <si>
    <t>Industrial Products (9.3)</t>
  </si>
  <si>
    <t>Telecom - Services (8.71)</t>
  </si>
  <si>
    <t>Auto Components (8.26)</t>
  </si>
  <si>
    <t>Petroleum Products (7.61)</t>
  </si>
  <si>
    <t>HDFC Infrastructure Fund - Growth</t>
  </si>
  <si>
    <t>Construction (21.49)</t>
  </si>
  <si>
    <t>Power (12.03)</t>
  </si>
  <si>
    <t>Transport Services (8.62)</t>
  </si>
  <si>
    <t>Banks (8.08)</t>
  </si>
  <si>
    <t>Electrical Equipment (5.62)</t>
  </si>
  <si>
    <t>UTI Infrastructure Fund - Growth</t>
  </si>
  <si>
    <t>Telecom - Services (13.4)</t>
  </si>
  <si>
    <t>Construction (13.15)</t>
  </si>
  <si>
    <t>Petroleum Products (8.73)</t>
  </si>
  <si>
    <t>Industrial Products (7.07)</t>
  </si>
  <si>
    <t>Transport Services (6.41)</t>
  </si>
  <si>
    <t>Tata Infrastructure Fund - Reg - Growth</t>
  </si>
  <si>
    <t>Power (15.02)</t>
  </si>
  <si>
    <t>Construction (13.61)</t>
  </si>
  <si>
    <t>Industrial Products (13.02)</t>
  </si>
  <si>
    <t>Cement &amp; Cement Products (10.47)</t>
  </si>
  <si>
    <t>Electrical Equipment (7.3)</t>
  </si>
  <si>
    <t>If redeemed bet. 0 Day to 30 Days Exit Load is 0.25%</t>
  </si>
  <si>
    <t>Invesco India Infrastructure Fund - Growth</t>
  </si>
  <si>
    <t>Electrical Equipment (17.73)</t>
  </si>
  <si>
    <t>Industrial Manufacturing (16.83)</t>
  </si>
  <si>
    <t>Industrial Products (16.08)</t>
  </si>
  <si>
    <t>Construction (10.08)</t>
  </si>
  <si>
    <t>Aerospace &amp; Defense (6.04)</t>
  </si>
  <si>
    <t>Bandhan Infrastructure Fund - Reg - Growth</t>
  </si>
  <si>
    <t>Construction (19.83)</t>
  </si>
  <si>
    <t>Power (12.84)</t>
  </si>
  <si>
    <t>Industrial Products (8.89)</t>
  </si>
  <si>
    <t>Electrical Equipment (6.24)</t>
  </si>
  <si>
    <t>Transport Services (5.84)</t>
  </si>
  <si>
    <t>Aditya Birla Sun Life Infrastructure Fund - Growth</t>
  </si>
  <si>
    <t>Industrial Products (13.14)</t>
  </si>
  <si>
    <t>Construction (11.23)</t>
  </si>
  <si>
    <t>Electrical Equipment (9.92)</t>
  </si>
  <si>
    <t>Auto Components (6.87)</t>
  </si>
  <si>
    <t>Cement &amp; Cement Products (6.61)</t>
  </si>
  <si>
    <t>LIC MF Infrastructure Fund - Growth</t>
  </si>
  <si>
    <t>Industrial Products (10.88)</t>
  </si>
  <si>
    <t>Electrical Equipment (9.87)</t>
  </si>
  <si>
    <t>Auto Components (8.37)</t>
  </si>
  <si>
    <t>Banks (7.73)</t>
  </si>
  <si>
    <t>Automobiles (7.68)</t>
  </si>
  <si>
    <t>Sundaram Infrastructure Advantage Fund - Reg - Growth</t>
  </si>
  <si>
    <t>Electrical Equipment (15.93)</t>
  </si>
  <si>
    <t>Construction (11.83)</t>
  </si>
  <si>
    <t>Telecom - Services (9.93)</t>
  </si>
  <si>
    <t>Power (9.92)</t>
  </si>
  <si>
    <t>Petroleum Products (8.35)</t>
  </si>
  <si>
    <t>Quant Infrastructure Fund - Growth</t>
  </si>
  <si>
    <t>Power (22.39)</t>
  </si>
  <si>
    <t>Construction (18.62)</t>
  </si>
  <si>
    <t>Auto Components (10.06)</t>
  </si>
  <si>
    <t>Electrical Equipment (8.74)</t>
  </si>
  <si>
    <t>Canara Robeco Infrastructure Fund - Growth</t>
  </si>
  <si>
    <t>Electrical Equipment (14.27)</t>
  </si>
  <si>
    <t>Power (10.84)</t>
  </si>
  <si>
    <t>Construction (10.05)</t>
  </si>
  <si>
    <t>Industrial Products (7.04)</t>
  </si>
  <si>
    <t>Transport Services (6.93)</t>
  </si>
  <si>
    <t>Bank of India Manufacturing &amp; Infrastructure Fund - Growth</t>
  </si>
  <si>
    <t>Pharmaceuticals &amp; Biotechnology (14.38)</t>
  </si>
  <si>
    <t>Construction (13.41)</t>
  </si>
  <si>
    <t>Consumer Durables (8.96)</t>
  </si>
  <si>
    <t>Current Assets (6.9)</t>
  </si>
  <si>
    <t>Auto Components (6.24)</t>
  </si>
  <si>
    <t>Mirae Asset Infrastructure Fund - Reg - Growth</t>
  </si>
  <si>
    <t>Electrical Equipment (13.1)</t>
  </si>
  <si>
    <t>Power (11.28)</t>
  </si>
  <si>
    <t>Transport Services (10.64)</t>
  </si>
  <si>
    <t>Construction (10.63)</t>
  </si>
  <si>
    <t>Transport Infrastructure (7.59)</t>
  </si>
  <si>
    <t>Motilal Oswal Infrastructure Fund - Reg - Growth</t>
  </si>
  <si>
    <t>Electrical Equipment (35.79)</t>
  </si>
  <si>
    <t>Industrial Products (9.36)</t>
  </si>
  <si>
    <t>Auto Components (8.25)</t>
  </si>
  <si>
    <t>Power (8.21)</t>
  </si>
  <si>
    <t>Healthcare Services (7.19)</t>
  </si>
  <si>
    <t>Taurus Infrastructure Fund - Reg - Growth</t>
  </si>
  <si>
    <t>Construction (16.57)</t>
  </si>
  <si>
    <t>Telecom - Services (14.38)</t>
  </si>
  <si>
    <t>Petroleum Products (12.23)</t>
  </si>
  <si>
    <t>Power (9.85)</t>
  </si>
  <si>
    <t>Leisure Services (7.19)</t>
  </si>
  <si>
    <t>BSE 200 TRI</t>
  </si>
  <si>
    <t>BSE 500 Shariah TRI*</t>
  </si>
  <si>
    <t>BSE Bankex TRI</t>
  </si>
  <si>
    <t>BSE Financial Services TRI</t>
  </si>
  <si>
    <t>BSE HC TRI</t>
  </si>
  <si>
    <t>BSE Oil &amp; Gas TRI</t>
  </si>
  <si>
    <t>BSE PSU TRI</t>
  </si>
  <si>
    <t>BSE Quality Total Return Index*</t>
  </si>
  <si>
    <t>BSE Select Business Groups Index*</t>
  </si>
  <si>
    <t>BSE Teck</t>
  </si>
  <si>
    <t>BSE Teck TRI</t>
  </si>
  <si>
    <t>MSCI Asia (ex-Japan) Standard Index*</t>
  </si>
  <si>
    <t>Nifty 200 Quality 30 Index TRI</t>
  </si>
  <si>
    <t>Nifty 200 TRI</t>
  </si>
  <si>
    <t>Nifty 500 Shariah TRI</t>
  </si>
  <si>
    <t>Nifty Auto TRI</t>
  </si>
  <si>
    <t>Nifty Commodities TRI</t>
  </si>
  <si>
    <t>Nifty Conglomerate 50 TRI</t>
  </si>
  <si>
    <t>Nifty Energy TRI</t>
  </si>
  <si>
    <t>Nifty Financial Services TRI</t>
  </si>
  <si>
    <t>Nifty FMCG TRI</t>
  </si>
  <si>
    <t>Nifty Healthcare TRI</t>
  </si>
  <si>
    <t>Nifty Housing Index</t>
  </si>
  <si>
    <t>Nifty Housing TRI</t>
  </si>
  <si>
    <t>Nifty India Consumption</t>
  </si>
  <si>
    <t>Nifty India Consumption TRI</t>
  </si>
  <si>
    <t>Nifty India Defence TRI</t>
  </si>
  <si>
    <t>Nifty India Manufacturing</t>
  </si>
  <si>
    <t>Nifty India Manufacturing TRI</t>
  </si>
  <si>
    <t>Nifty IPO</t>
  </si>
  <si>
    <t>Nifty IT TRI</t>
  </si>
  <si>
    <t>Nifty MNC TRI</t>
  </si>
  <si>
    <t>Nifty PSE TRI</t>
  </si>
  <si>
    <t>Nifty Rural TRI</t>
  </si>
  <si>
    <t>Nifty Services Sector TRI</t>
  </si>
  <si>
    <t>Nifty Transportation &amp; Logistics TRI</t>
  </si>
  <si>
    <t>NIFTY100 ESG TRI</t>
  </si>
  <si>
    <t>S&amp;P 500 TRI*</t>
  </si>
  <si>
    <t>S&amp;P 500*</t>
  </si>
  <si>
    <t>S&amp;P Global 1200 TRI*</t>
  </si>
  <si>
    <t>S&amp;P Japan 500 TRI*</t>
  </si>
  <si>
    <t>Taiwan Capitalization Weighted Stock Index</t>
  </si>
  <si>
    <t>Banking &amp; Financial Services (Reg)</t>
  </si>
  <si>
    <t>ICICI Prudential Banking and Financial Services Fund - Retail - Growth</t>
  </si>
  <si>
    <t>Banks (51.39)</t>
  </si>
  <si>
    <t>Finance (24.18)</t>
  </si>
  <si>
    <t>Insurance (12.32)</t>
  </si>
  <si>
    <t>Capital Markets (4.76)</t>
  </si>
  <si>
    <t>Current Assets (4.41)</t>
  </si>
  <si>
    <t>SBI Banking &amp; Financial Services Fund - Reg - Growth</t>
  </si>
  <si>
    <t>Banks (59.08)</t>
  </si>
  <si>
    <t>Finance (22.71)</t>
  </si>
  <si>
    <t>Insurance (8.99)</t>
  </si>
  <si>
    <t>Capital Markets (6.86)</t>
  </si>
  <si>
    <t>Miscellaneous (1.19)</t>
  </si>
  <si>
    <t>Nippon India Banking &amp; Financial Services Fund - Reg - Growth</t>
  </si>
  <si>
    <t>Banks (52.11)</t>
  </si>
  <si>
    <t>Finance (22.44)</t>
  </si>
  <si>
    <t>Insurance (10.83)</t>
  </si>
  <si>
    <t>Capital Markets (10.37)</t>
  </si>
  <si>
    <t>Financial Technology (Fintech) (2.98)</t>
  </si>
  <si>
    <t>HDFC Banking &amp; Financial Services Fund - Reg - Growth</t>
  </si>
  <si>
    <t>Banks (60.78)</t>
  </si>
  <si>
    <t>Finance (25.25)</t>
  </si>
  <si>
    <t>Insurance (6.52)</t>
  </si>
  <si>
    <t>Capital Markets (4.91)</t>
  </si>
  <si>
    <t>Financial Technology (Fintech) (1.29)</t>
  </si>
  <si>
    <t>Aditya Birla Sun Life Banking and Financial Services Fund - Reg - Growth</t>
  </si>
  <si>
    <t>Banks (53.94)</t>
  </si>
  <si>
    <t>Finance (26.47)</t>
  </si>
  <si>
    <t>Capital Markets (7.61)</t>
  </si>
  <si>
    <t>Financial Technology (Fintech) (2.49)</t>
  </si>
  <si>
    <t>Tata Banking And Financial Services Fund - Reg - Growth</t>
  </si>
  <si>
    <t>Banks (48.6)</t>
  </si>
  <si>
    <t>Capital Markets (14.56)</t>
  </si>
  <si>
    <t>Insurance (13.51)</t>
  </si>
  <si>
    <t>Finance (13.19)</t>
  </si>
  <si>
    <t>Financial Technology (Fintech) (8.67)</t>
  </si>
  <si>
    <t>Mirae Asset Banking and Financial Services Fund - Reg - Growth</t>
  </si>
  <si>
    <t>Banks (60.13)</t>
  </si>
  <si>
    <t>Finance (19.83)</t>
  </si>
  <si>
    <t>Capital Markets (7.38)</t>
  </si>
  <si>
    <t>Insurance (7.36)</t>
  </si>
  <si>
    <t>Financial Technology (Fintech) (2.81)</t>
  </si>
  <si>
    <t>DSP Banking and Financial Services Fund - Reg - Growth</t>
  </si>
  <si>
    <t>Banks (47.36)</t>
  </si>
  <si>
    <t>Finance (25.14)</t>
  </si>
  <si>
    <t>Insurance (11.15)</t>
  </si>
  <si>
    <t>Capital Markets (9.2)</t>
  </si>
  <si>
    <t>Financial Technology (Fintech) (4.57)</t>
  </si>
  <si>
    <t>Invesco India Financial Services Fund - Reg - Growth</t>
  </si>
  <si>
    <t>Banks (50.07)</t>
  </si>
  <si>
    <t>Capital Markets (21.89)</t>
  </si>
  <si>
    <t>Finance (17.16)</t>
  </si>
  <si>
    <t>Insurance (5.09)</t>
  </si>
  <si>
    <t>Financial Technology (Fintech) (3.37)</t>
  </si>
  <si>
    <t>Sundaram Financial Services Opportunities Fund - Reg - Growth</t>
  </si>
  <si>
    <t>Banks (63.54)</t>
  </si>
  <si>
    <t>Finance (25.33)</t>
  </si>
  <si>
    <t>Financial Technology (Fintech) (3.31)</t>
  </si>
  <si>
    <t>Capital Markets (3.08)</t>
  </si>
  <si>
    <t>Current Assets (2.81)</t>
  </si>
  <si>
    <t>Kotak Banking &amp; Financial Services Fund - Reg - Growth</t>
  </si>
  <si>
    <t>Banks (59.92)</t>
  </si>
  <si>
    <t>Finance (23.6)</t>
  </si>
  <si>
    <t>Capital Markets (11.06)</t>
  </si>
  <si>
    <t>Insurance (2.79)</t>
  </si>
  <si>
    <t>Current Assets (2.23)</t>
  </si>
  <si>
    <t>UTI Banking and Financial Services Fund - Growth</t>
  </si>
  <si>
    <t>Banks (61.06)</t>
  </si>
  <si>
    <t>Finance (23.32)</t>
  </si>
  <si>
    <t>Insurance (9.44)</t>
  </si>
  <si>
    <t>Capital Markets (2.72)</t>
  </si>
  <si>
    <t>Current Assets (2.52)</t>
  </si>
  <si>
    <t>Bandhan Financial Services Fund - Reg - Growth</t>
  </si>
  <si>
    <t>Banks (50.33)</t>
  </si>
  <si>
    <t>Finance (25.7)</t>
  </si>
  <si>
    <t>Capital Markets (8.69)</t>
  </si>
  <si>
    <t>Insurance (8.58)</t>
  </si>
  <si>
    <t>Financial Technology (Fintech) (3.73)</t>
  </si>
  <si>
    <t>HSBC Financial Services Fund - Reg - Growth</t>
  </si>
  <si>
    <t>Banks (40.16)</t>
  </si>
  <si>
    <t>Capital Markets (28.86)</t>
  </si>
  <si>
    <t>Finance (19.79)</t>
  </si>
  <si>
    <t>Financial Technology (Fintech) (5.53)</t>
  </si>
  <si>
    <t>Current Assets (2.95)</t>
  </si>
  <si>
    <t>Quant BFSI Fund - Reg - Growth</t>
  </si>
  <si>
    <t>Finance (43.73)</t>
  </si>
  <si>
    <t>Banks (38.85)</t>
  </si>
  <si>
    <t>Current Assets (10.31)</t>
  </si>
  <si>
    <t>Sovereign (7.11)</t>
  </si>
  <si>
    <t>Miscellaneous (0)</t>
  </si>
  <si>
    <t>WhiteOak Capital Banking &amp; Financial Services Fund - Reg - Growth</t>
  </si>
  <si>
    <t>Banks (47.74)</t>
  </si>
  <si>
    <t>Finance (33.48)</t>
  </si>
  <si>
    <t>Capital Markets (8.64)</t>
  </si>
  <si>
    <t>Current Assets (5.91)</t>
  </si>
  <si>
    <t>Insurance (5.45)</t>
  </si>
  <si>
    <t>Canara Robeco Banking and Financial Services Fund - Reg - Growth</t>
  </si>
  <si>
    <t>Banks (49.38)</t>
  </si>
  <si>
    <t>Finance (20.64)</t>
  </si>
  <si>
    <t>Capital Markets (17.03)</t>
  </si>
  <si>
    <t>Financial Technology (Fintech) (5.33)</t>
  </si>
  <si>
    <t>Current Assets (4.16)</t>
  </si>
  <si>
    <t>Bajaj Finserv Banking and Financial Services Fund - Reg - Growth</t>
  </si>
  <si>
    <t>Banks (58.34)</t>
  </si>
  <si>
    <t>Finance (22.27)</t>
  </si>
  <si>
    <t>Capital Markets (7.85)</t>
  </si>
  <si>
    <t>Insurance (5.6)</t>
  </si>
  <si>
    <t>Current Assets (3.19)</t>
  </si>
  <si>
    <t>Mahindra Manulife Banking and Financial Services Fund - Reg - Growth</t>
  </si>
  <si>
    <t>Banks (53.17)</t>
  </si>
  <si>
    <t>Finance (24.23)</t>
  </si>
  <si>
    <t>Capital Markets (9.62)</t>
  </si>
  <si>
    <t>Insurance (5.88)</t>
  </si>
  <si>
    <t>Current Assets (3.69)</t>
  </si>
  <si>
    <t>Baroda BNP Paribas Banking &amp; Financial Services Fund - Growth</t>
  </si>
  <si>
    <t>Banks (64.62)</t>
  </si>
  <si>
    <t>Finance (15.84)</t>
  </si>
  <si>
    <t>Capital Markets (9.38)</t>
  </si>
  <si>
    <t>Insurance (4.41)</t>
  </si>
  <si>
    <t>ITI Banking and Financial Services Fund - Reg - Growth</t>
  </si>
  <si>
    <t>Banks (58.28)</t>
  </si>
  <si>
    <t>Finance (25.82)</t>
  </si>
  <si>
    <t>Capital Markets (8.54)</t>
  </si>
  <si>
    <t>Insurance (3.08)</t>
  </si>
  <si>
    <t>Bank of India Banking &amp; Financial Services Fund - Reg - Growth</t>
  </si>
  <si>
    <t>Banks (51.38)</t>
  </si>
  <si>
    <t>Capital Markets (18.71)</t>
  </si>
  <si>
    <t>Finance (17.82)</t>
  </si>
  <si>
    <t>Insurance (5.53)</t>
  </si>
  <si>
    <t>Financial Technology (Fintech) (4.7)</t>
  </si>
  <si>
    <t>If redeemed bet. 0 Day to 60 Days Exit Load is 1%</t>
  </si>
  <si>
    <t>Edelweiss Financial Services Fund - Reg - Growth</t>
  </si>
  <si>
    <t>Banks (57.09)</t>
  </si>
  <si>
    <t>Finance (21.16)</t>
  </si>
  <si>
    <t>Insurance (8.36)</t>
  </si>
  <si>
    <t>Current Assets (3)</t>
  </si>
  <si>
    <t>LIC MF Banking &amp; Financial Services Fund - Reg - Growth</t>
  </si>
  <si>
    <t>Banks (49.81)</t>
  </si>
  <si>
    <t>Finance (21)</t>
  </si>
  <si>
    <t>Capital Markets (14.29)</t>
  </si>
  <si>
    <t>Financial Technology (Fintech) (5.7)</t>
  </si>
  <si>
    <t>Current Assets (5.44)</t>
  </si>
  <si>
    <t>Helios Financial Services Fund - Reg - Growth</t>
  </si>
  <si>
    <t>Banks (42.32)</t>
  </si>
  <si>
    <t>Capital Markets (26.77)</t>
  </si>
  <si>
    <t>Finance (24.89)</t>
  </si>
  <si>
    <t>Financial Technology (Fintech) (5.87)</t>
  </si>
  <si>
    <t>Current Assets (0.16)</t>
  </si>
  <si>
    <t>Motilal Oswal Financial Services Fund - Reg - Growth</t>
  </si>
  <si>
    <t>Banks (49.33)</t>
  </si>
  <si>
    <t>Finance (25.24)</t>
  </si>
  <si>
    <t>Capital Markets (11.57)</t>
  </si>
  <si>
    <t>Financial Technology (Fintech) (8.95)</t>
  </si>
  <si>
    <t>Current Assets (3.55)</t>
  </si>
  <si>
    <t>Groww Banking &amp; Financial Services Fund - Reg - Growth</t>
  </si>
  <si>
    <t>Banks (32.18)</t>
  </si>
  <si>
    <t>Finance (30.07)</t>
  </si>
  <si>
    <t>Capital Markets (23.26)</t>
  </si>
  <si>
    <t>Retailing (4.28)</t>
  </si>
  <si>
    <t>Insurance (4.01)</t>
  </si>
  <si>
    <t>Nil, If redeemed bet. 0 Day to 30 Days Exit Load is 1%</t>
  </si>
  <si>
    <t>Taurus Banking &amp; Financial Services Fund - Reg - Growth</t>
  </si>
  <si>
    <t>Banks (59.37)</t>
  </si>
  <si>
    <t>Finance (17.19)</t>
  </si>
  <si>
    <t>Capital Markets (13.55)</t>
  </si>
  <si>
    <t>Insurance (5.15)</t>
  </si>
  <si>
    <t>Current Assets (3.78)</t>
  </si>
  <si>
    <t>Consumption (Reg)</t>
  </si>
  <si>
    <t>Aditya Birla Sun Life Consumption Fund - Growth</t>
  </si>
  <si>
    <t>Retailing (21.13)</t>
  </si>
  <si>
    <t>Automobiles (11.78)</t>
  </si>
  <si>
    <t>Consumer Durables (10.07)</t>
  </si>
  <si>
    <t>Banks (9.89)</t>
  </si>
  <si>
    <t>Beverages (6.22)</t>
  </si>
  <si>
    <t>Mirae Asset Great Consumer Fund - Growth</t>
  </si>
  <si>
    <t>Consumer Durables (24.97)</t>
  </si>
  <si>
    <t>Retailing (20.96)</t>
  </si>
  <si>
    <t>Automobiles (18.72)</t>
  </si>
  <si>
    <t>Telecom - Services (6.04)</t>
  </si>
  <si>
    <t>Leisure Services (5.34)</t>
  </si>
  <si>
    <t>ICICI Prudential Bharat Consumption Fund - Reg - Growth</t>
  </si>
  <si>
    <t>Automobiles (15.12)</t>
  </si>
  <si>
    <t>Retailing (14.07)</t>
  </si>
  <si>
    <t>Consumer Durables (13.56)</t>
  </si>
  <si>
    <t>Diversified FMCG (9.97)</t>
  </si>
  <si>
    <t>Current Assets (7.85)</t>
  </si>
  <si>
    <t>SBI Consumption Opportunities Fund - Growth</t>
  </si>
  <si>
    <t>Consumer Durables (23.52)</t>
  </si>
  <si>
    <t>Automobiles (14.34)</t>
  </si>
  <si>
    <t>Retailing (13.96)</t>
  </si>
  <si>
    <t>Leisure Services (8.04)</t>
  </si>
  <si>
    <t>Beverages (7.15)</t>
  </si>
  <si>
    <t>Axis Consumption Fund - Reg - Growth</t>
  </si>
  <si>
    <t>Automobiles (20.01)</t>
  </si>
  <si>
    <t>Retailing (12.25)</t>
  </si>
  <si>
    <t>Consumer Durables (12.06)</t>
  </si>
  <si>
    <t>Telecom - Services (9.29)</t>
  </si>
  <si>
    <t>Diversified FMCG (6.99)</t>
  </si>
  <si>
    <t>Tata India Consumer Fund - Reg - Growth</t>
  </si>
  <si>
    <t>Consumer Durables (18.04)</t>
  </si>
  <si>
    <t>Retailing (17.12)</t>
  </si>
  <si>
    <t>Beverages (13.46)</t>
  </si>
  <si>
    <t>Food Products (9.08)</t>
  </si>
  <si>
    <t>Automobiles (9)</t>
  </si>
  <si>
    <t>Nippon India Consumption Fund - Reg - Growth</t>
  </si>
  <si>
    <t>Automobiles (20.03)</t>
  </si>
  <si>
    <t>Retailing (18.1)</t>
  </si>
  <si>
    <t>Consumer Durables (14.59)</t>
  </si>
  <si>
    <t>Food Products (8.86)</t>
  </si>
  <si>
    <t>Beverages (8.63)</t>
  </si>
  <si>
    <t>Canara Robeco Consumption Fund - Reg - Growth</t>
  </si>
  <si>
    <t>Retailing (17.87)</t>
  </si>
  <si>
    <t>Automobiles (12.56)</t>
  </si>
  <si>
    <t>Consumer Durables (9.07)</t>
  </si>
  <si>
    <t>Banks (8.07)</t>
  </si>
  <si>
    <t>Finance (7.78)</t>
  </si>
  <si>
    <t>Kotak Consumption Fund - Reg - Growth</t>
  </si>
  <si>
    <t>Automobiles (18.61)</t>
  </si>
  <si>
    <t>Consumer Durables (15.56)</t>
  </si>
  <si>
    <t>Pharmaceuticals &amp; Biotechnology (11.6)</t>
  </si>
  <si>
    <t>Retailing (10.09)</t>
  </si>
  <si>
    <t>Telecom - Services (6.71)</t>
  </si>
  <si>
    <t>HSBC Consumption Fund - Reg - Growth</t>
  </si>
  <si>
    <t>Consumer Durables (18.95)</t>
  </si>
  <si>
    <t>Automobiles (14.43)</t>
  </si>
  <si>
    <t>Retailing (13.8)</t>
  </si>
  <si>
    <t>Beverages (10.23)</t>
  </si>
  <si>
    <t>Telecom - Services (5.81)</t>
  </si>
  <si>
    <t>Sundaram Consumption Fund - Reg - Growth</t>
  </si>
  <si>
    <t>Automobiles (15.93)</t>
  </si>
  <si>
    <t>Consumer Durables (13.43)</t>
  </si>
  <si>
    <t>Retailing (13.1)</t>
  </si>
  <si>
    <t>Telecom - Services (8.63)</t>
  </si>
  <si>
    <t>Diversified FMCG (8.38)</t>
  </si>
  <si>
    <t>Baroda BNP Paribas India Consumption Fund - Reg - Growth</t>
  </si>
  <si>
    <t>Automobiles (27.38)</t>
  </si>
  <si>
    <t>Retailing (13.81)</t>
  </si>
  <si>
    <t>Consumer Durables (11.18)</t>
  </si>
  <si>
    <t>Telecom - Services (8.41)</t>
  </si>
  <si>
    <t>Food Products (7.32)</t>
  </si>
  <si>
    <t>Motilal Oswal Consumption Fund - Reg - Growth</t>
  </si>
  <si>
    <t>Consumer Durables (23.34)</t>
  </si>
  <si>
    <t>Retailing (15.2)</t>
  </si>
  <si>
    <t>Beverages (10.16)</t>
  </si>
  <si>
    <t>Telecom - Services (7.99)</t>
  </si>
  <si>
    <t>Automobiles (7.61)</t>
  </si>
  <si>
    <t>UTI India Consumer Fund - Growth</t>
  </si>
  <si>
    <t>Automobiles (24.83)</t>
  </si>
  <si>
    <t>Retailing (20.8)</t>
  </si>
  <si>
    <t>Consumer Durables (14.11)</t>
  </si>
  <si>
    <t>Telecom - Services (5.75)</t>
  </si>
  <si>
    <t>Diversified FMCG (5.42)</t>
  </si>
  <si>
    <t>Bajaj Finserv Consumption Fund - Reg - Growth</t>
  </si>
  <si>
    <t>Consumer Durables (28.54)</t>
  </si>
  <si>
    <t>Automobiles (14.3)</t>
  </si>
  <si>
    <t>Retailing (11.16)</t>
  </si>
  <si>
    <t>Food Products (7.46)</t>
  </si>
  <si>
    <t>Telecom - Services (5.32)</t>
  </si>
  <si>
    <t>Invesco India Consumption Fund - Reg - Growth</t>
  </si>
  <si>
    <t>Retailing (17.3)</t>
  </si>
  <si>
    <t>Automobiles (11.39)</t>
  </si>
  <si>
    <t>Auto Components (11.26)</t>
  </si>
  <si>
    <t>Consumer Durables (10.7)</t>
  </si>
  <si>
    <t>Healthcare Services (8.46)</t>
  </si>
  <si>
    <t>Mahindra Manulife Consumption Fund - Reg - Growth</t>
  </si>
  <si>
    <t>Retailing (18.72)</t>
  </si>
  <si>
    <t>Automobiles (16.56)</t>
  </si>
  <si>
    <t>Consumer Durables (13.41)</t>
  </si>
  <si>
    <t>Telecom - Services (8.86)</t>
  </si>
  <si>
    <t>Diversified FMCG (7.99)</t>
  </si>
  <si>
    <t>Edelweiss Consumption Fund - Reg - Growth</t>
  </si>
  <si>
    <t>Automobiles (18.53)</t>
  </si>
  <si>
    <t>Consumer Durables (14.74)</t>
  </si>
  <si>
    <t>Retailing (10.69)</t>
  </si>
  <si>
    <t>Diversified FMCG (7.79)</t>
  </si>
  <si>
    <t>Beverages (5.33)</t>
  </si>
  <si>
    <t>LIC MF Consumption Fund - Reg - Growth</t>
  </si>
  <si>
    <t>Consumer Durables (13.2)</t>
  </si>
  <si>
    <t>Automobiles (9.33)</t>
  </si>
  <si>
    <t>Retailing (8.71)</t>
  </si>
  <si>
    <t>Leisure Services (8.45)</t>
  </si>
  <si>
    <t>Food Products (6.26)</t>
  </si>
  <si>
    <t>Bank of India Consumption Fund - Reg - Growth</t>
  </si>
  <si>
    <t>Telecom - Services (12.16)</t>
  </si>
  <si>
    <t>Retailing (11.56)</t>
  </si>
  <si>
    <t>Consumer Durables (11.26)</t>
  </si>
  <si>
    <t>Diversified FMCG (9.71)</t>
  </si>
  <si>
    <t>Automobiles (8.96)</t>
  </si>
  <si>
    <t>ITI Bharat Consumption Fund - Reg - Growth</t>
  </si>
  <si>
    <t>Automobiles (20.74)</t>
  </si>
  <si>
    <t>Retailing (10.94)</t>
  </si>
  <si>
    <t>Consumer Durables (10.89)</t>
  </si>
  <si>
    <t>Telecom - Services (7.68)</t>
  </si>
  <si>
    <t>Diversified FMCG (7.02)</t>
  </si>
  <si>
    <t>Union Consumption Fund - Reg - Growth</t>
  </si>
  <si>
    <t>Retailing (19.64)</t>
  </si>
  <si>
    <t>Automobiles (15.06)</t>
  </si>
  <si>
    <t>Consumer Durables (13.22)</t>
  </si>
  <si>
    <t>Beverages (7.95)</t>
  </si>
  <si>
    <t>Telecom - Services (7.11)</t>
  </si>
  <si>
    <t>Quant Consumption Fund - Reg - Growth</t>
  </si>
  <si>
    <t>Consumer Durables (22.25)</t>
  </si>
  <si>
    <t>Telecom - Services (17.79)</t>
  </si>
  <si>
    <t>Food Products (14.3)</t>
  </si>
  <si>
    <t>Beverages (11.68)</t>
  </si>
  <si>
    <t>Finance (8.7)</t>
  </si>
  <si>
    <t>WhiteOak Capital Consumption Opportunities Fund - Reg - Growth</t>
  </si>
  <si>
    <t>Retailing (15.93)</t>
  </si>
  <si>
    <t>Automobiles (13.19)</t>
  </si>
  <si>
    <t>Food Products (9.47)</t>
  </si>
  <si>
    <t>Telecom - Services (7.6)</t>
  </si>
  <si>
    <t>Business Cycle  (Reg)</t>
  </si>
  <si>
    <t>ICICI Prudential Business Cycle Fund - Reg - Growth</t>
  </si>
  <si>
    <t>Banks (24.32)</t>
  </si>
  <si>
    <t>Automobiles (10.38)</t>
  </si>
  <si>
    <t>Construction (7.02)</t>
  </si>
  <si>
    <t>Insurance (6.46)</t>
  </si>
  <si>
    <t>Petroleum Products (5.44)</t>
  </si>
  <si>
    <t>Kotak Business Cycle Fund - Reg - Growth</t>
  </si>
  <si>
    <t>Banks (17.4)</t>
  </si>
  <si>
    <t>Healthcare Services (10.63)</t>
  </si>
  <si>
    <t>Industrial Manufacturing (5.62)</t>
  </si>
  <si>
    <t>Automobiles (5.55)</t>
  </si>
  <si>
    <t>HDFC Business Cycle Fund - Reg - Growth</t>
  </si>
  <si>
    <t>Banks (17.71)</t>
  </si>
  <si>
    <t>Finance (11.03)</t>
  </si>
  <si>
    <t>Retailing (10.51)</t>
  </si>
  <si>
    <t>Pharmaceuticals &amp; Biotechnology (7.16)</t>
  </si>
  <si>
    <t>Telecom - Services (5.87)</t>
  </si>
  <si>
    <t>Tata Business Cycle Fund - Reg - Growth</t>
  </si>
  <si>
    <t>Banks (11.98)</t>
  </si>
  <si>
    <t>Finance (8.45)</t>
  </si>
  <si>
    <t>Healthcare Services (7.46)</t>
  </si>
  <si>
    <t>Power (6.65)</t>
  </si>
  <si>
    <t>Cement &amp; Cement Products (6.5)</t>
  </si>
  <si>
    <t>Axis Business Cycles Fund - Reg - Growth</t>
  </si>
  <si>
    <t>Banks (18.1)</t>
  </si>
  <si>
    <t>Auto Components (5.9)</t>
  </si>
  <si>
    <t>Industrial Products (5.18)</t>
  </si>
  <si>
    <t>Finance (4.93)</t>
  </si>
  <si>
    <t>Aditya Birla Sun Life Business Cycle Fund - Reg - Growth</t>
  </si>
  <si>
    <t>Banks (14.58)</t>
  </si>
  <si>
    <t>Auto Components (9.63)</t>
  </si>
  <si>
    <t>Healthcare Services (7.59)</t>
  </si>
  <si>
    <t>Industrial Products (7.48)</t>
  </si>
  <si>
    <t>Pharmaceuticals &amp; Biotechnology (7.28)</t>
  </si>
  <si>
    <t>Sundaram Business Cycle Fund - Reg - Growth</t>
  </si>
  <si>
    <t>IT - Software (10.32)</t>
  </si>
  <si>
    <t>Finance (10.29)</t>
  </si>
  <si>
    <t>Industrial Products (9.87)</t>
  </si>
  <si>
    <t>Banks (9.62)</t>
  </si>
  <si>
    <t>Capital Markets (7.75)</t>
  </si>
  <si>
    <t>Edelweiss Business Cycle Fund - Reg - Growth</t>
  </si>
  <si>
    <t>Pharmaceuticals &amp; Biotechnology (15.34)</t>
  </si>
  <si>
    <t>Banks (10.78)</t>
  </si>
  <si>
    <t>Electrical Equipment (9.71)</t>
  </si>
  <si>
    <t>Industrial Products (8.88)</t>
  </si>
  <si>
    <t>Finance (5.16)</t>
  </si>
  <si>
    <t>Motilal Oswal Business Cycle Fund - Reg - Growth</t>
  </si>
  <si>
    <t>IT - Software (12.94)</t>
  </si>
  <si>
    <t>Consumer Durables (12.93)</t>
  </si>
  <si>
    <t>Retailing (12.14)</t>
  </si>
  <si>
    <t>Healthcare Services (11.39)</t>
  </si>
  <si>
    <t>Mahindra Manulife Business Cycle Fund - Reg - Growth</t>
  </si>
  <si>
    <t>Pharmaceuticals &amp; Biotechnology (10.27)</t>
  </si>
  <si>
    <t>Power (8.24)</t>
  </si>
  <si>
    <t>Cement &amp; Cement Products (7.7)</t>
  </si>
  <si>
    <t>DSP Business Cycle Fund - Reg - Growth</t>
  </si>
  <si>
    <t>Banks (26.13)</t>
  </si>
  <si>
    <t>Miscellaneous (15)</t>
  </si>
  <si>
    <t>Petroleum Products (4.4)</t>
  </si>
  <si>
    <t>Cement &amp; Cement Products (4.32)</t>
  </si>
  <si>
    <t>Bandhan Business Cycle Fund - Reg - Growth</t>
  </si>
  <si>
    <t>Finance (8.53)</t>
  </si>
  <si>
    <t>Power (7.78)</t>
  </si>
  <si>
    <t>Construction (6.46)</t>
  </si>
  <si>
    <t>IT - Software (5.79)</t>
  </si>
  <si>
    <t>Invesco India Business Cycle Fund - Reg - Growth</t>
  </si>
  <si>
    <t>Banks (18.38)</t>
  </si>
  <si>
    <t>Healthcare Services (11.96)</t>
  </si>
  <si>
    <t>Retailing (9.93)</t>
  </si>
  <si>
    <t>Realty (6.85)</t>
  </si>
  <si>
    <t>HSBC Business Cycles Fund - Reg - Growth</t>
  </si>
  <si>
    <t>Banks (14.89)</t>
  </si>
  <si>
    <t>Electrical Equipment (8.04)</t>
  </si>
  <si>
    <t>Construction (7.57)</t>
  </si>
  <si>
    <t>Finance (6.76)</t>
  </si>
  <si>
    <t>Quant Business Cycle Fund - Reg - Growth</t>
  </si>
  <si>
    <t>Pharmaceuticals &amp; Biotechnology (16.83)</t>
  </si>
  <si>
    <t>Finance (9.92)</t>
  </si>
  <si>
    <t>Power (9.7)</t>
  </si>
  <si>
    <t>Beverages (8.45)</t>
  </si>
  <si>
    <t>Sovereign (7.33)</t>
  </si>
  <si>
    <t>Baroda BNP Paribas Business Cycle Fund - Reg - Growth</t>
  </si>
  <si>
    <t>Banks (19.07)</t>
  </si>
  <si>
    <t>IT - Software (6.06)</t>
  </si>
  <si>
    <t>Automobiles (5.01)</t>
  </si>
  <si>
    <t>Union Business Cycle Fund - Reg - Growth</t>
  </si>
  <si>
    <t>Banks (26.17)</t>
  </si>
  <si>
    <t>Construction (8.59)</t>
  </si>
  <si>
    <t>Electrical Equipment (6.8)</t>
  </si>
  <si>
    <t>Chemicals &amp; Petrochemicals (5.62)</t>
  </si>
  <si>
    <t>Aerospace &amp; Defense (5.51)</t>
  </si>
  <si>
    <t>Bank of India Business Cycle Fund - Reg - Growth</t>
  </si>
  <si>
    <t>Banks (15.3)</t>
  </si>
  <si>
    <t>Consumer Durables (10.96)</t>
  </si>
  <si>
    <t>Power (9.41)</t>
  </si>
  <si>
    <t>Electrical Equipment (7.87)</t>
  </si>
  <si>
    <t>Capital Markets (6.88)</t>
  </si>
  <si>
    <t>ITI Business Cycle Fund - Reg - Growth</t>
  </si>
  <si>
    <t>Banks (17.01)</t>
  </si>
  <si>
    <t>Pharmaceuticals &amp; Biotechnology (9.76)</t>
  </si>
  <si>
    <t>Industrial Products (6.31)</t>
  </si>
  <si>
    <t>Healthcare Services (5.72)</t>
  </si>
  <si>
    <t>Electrical Equipment (5.06)</t>
  </si>
  <si>
    <t>Healthcare (Reg)</t>
  </si>
  <si>
    <t>Nippon India Pharma Fund - Reg - Growth</t>
  </si>
  <si>
    <t>Pharmaceuticals &amp; Biotechnology (72.45)</t>
  </si>
  <si>
    <t>Healthcare Services (21.99)</t>
  </si>
  <si>
    <t>Retailing (3.18)</t>
  </si>
  <si>
    <t>Current Assets (2.37)</t>
  </si>
  <si>
    <t>Miscellaneous (0.01)</t>
  </si>
  <si>
    <t>ICICI Prudential Pharma Healthcare and Diagnostics Fund - Reg - Growth</t>
  </si>
  <si>
    <t>Pharmaceuticals &amp; Biotechnology (75.78)</t>
  </si>
  <si>
    <t>Healthcare Services (11.5)</t>
  </si>
  <si>
    <t>Retailing (5.35)</t>
  </si>
  <si>
    <t>Current Assets (3.94)</t>
  </si>
  <si>
    <t>Miscellaneous (1.33)</t>
  </si>
  <si>
    <t>SBI Healthcare Opportunities Fund - Growth</t>
  </si>
  <si>
    <t>Pharmaceuticals &amp; Biotechnology (63.92)</t>
  </si>
  <si>
    <t>Healthcare Services (26.06)</t>
  </si>
  <si>
    <t>Chemicals &amp; Petrochemicals (5.03)</t>
  </si>
  <si>
    <t>Current Assets (2.77)</t>
  </si>
  <si>
    <t>Healthcare Equipment &amp; Supplies (2.16)</t>
  </si>
  <si>
    <t>If redeemed bet. 0 Day to 15 Day Exit Load is 0.5%</t>
  </si>
  <si>
    <t>DSP Healthcare Fund - Reg - Growth</t>
  </si>
  <si>
    <t>Pharmaceuticals &amp; Biotechnology (61.32)</t>
  </si>
  <si>
    <t>Healthcare Services (27.58)</t>
  </si>
  <si>
    <t>Current Assets (6.78)</t>
  </si>
  <si>
    <t>Healthcare Equipment &amp; Supplies (2.19)</t>
  </si>
  <si>
    <t>Insurance (1.2)</t>
  </si>
  <si>
    <t>Mirae Asset Healthcare Fund - Reg - Growth</t>
  </si>
  <si>
    <t>Pharmaceuticals &amp; Biotechnology (74.93)</t>
  </si>
  <si>
    <t>Healthcare Services (23.77)</t>
  </si>
  <si>
    <t>Chemicals &amp; Petrochemicals (1.08)</t>
  </si>
  <si>
    <t>Current Assets (0.22)</t>
  </si>
  <si>
    <t>Mutual Funds (0.01)</t>
  </si>
  <si>
    <t>HDFC Pharma and Healthcare Fund - Reg - Growth</t>
  </si>
  <si>
    <t>Pharmaceuticals &amp; Biotechnology (70.17)</t>
  </si>
  <si>
    <t>Healthcare Services (26.5)</t>
  </si>
  <si>
    <t>Healthcare Equipment &amp; Supplies (0.56)</t>
  </si>
  <si>
    <t>Tata India Pharma And Healthcare Fund - Reg - Growth</t>
  </si>
  <si>
    <t>Pharmaceuticals &amp; Biotechnology (59.73)</t>
  </si>
  <si>
    <t>Healthcare Services (32.33)</t>
  </si>
  <si>
    <t>Fertilizers &amp; Agrochemicals (4.17)</t>
  </si>
  <si>
    <t>Current Assets (2.55)</t>
  </si>
  <si>
    <t>Personal Products (1.23)</t>
  </si>
  <si>
    <t>UTI Healthcare Fund - Growth</t>
  </si>
  <si>
    <t>Pharmaceuticals &amp; Biotechnology (68.65)</t>
  </si>
  <si>
    <t>Healthcare Services (23.64)</t>
  </si>
  <si>
    <t>Current Assets (4.95)</t>
  </si>
  <si>
    <t>Chemicals &amp; Petrochemicals (1.72)</t>
  </si>
  <si>
    <t>Healthcare Equipment &amp; Supplies (1.03)</t>
  </si>
  <si>
    <t>Aditya Birla Sun Life Pharma &amp; Healthcare Fund - Reg - Growth</t>
  </si>
  <si>
    <t>Pharmaceuticals &amp; Biotechnology (75.2)</t>
  </si>
  <si>
    <t>Healthcare Services (20.87)</t>
  </si>
  <si>
    <t>Current Assets (2.15)</t>
  </si>
  <si>
    <t>Miscellaneous (0.95)</t>
  </si>
  <si>
    <t>Chemicals &amp; Petrochemicals (0.85)</t>
  </si>
  <si>
    <t>WhiteOak Capital Pharma and Healthcare Fund - Reg - Growth</t>
  </si>
  <si>
    <t>Pharmaceuticals &amp; Biotechnology (64.41)</t>
  </si>
  <si>
    <t>Healthcare Services (28.79)</t>
  </si>
  <si>
    <t>Current Assets (4.28)</t>
  </si>
  <si>
    <t>Sovereign (3.62)</t>
  </si>
  <si>
    <t>Chemicals &amp; Petrochemicals (3.27)</t>
  </si>
  <si>
    <t>Kotak Healthcare Fund - Reg - Growth</t>
  </si>
  <si>
    <t>Pharmaceuticals &amp; Biotechnology (71.34)</t>
  </si>
  <si>
    <t>Current Assets (1.03)</t>
  </si>
  <si>
    <t>Healthcare Equipment &amp; Supplies (0.95)</t>
  </si>
  <si>
    <t>Miscellaneous (0.18)</t>
  </si>
  <si>
    <t>Baroda BNP Paribas Health and Wellness Fund (BBNPHW) - Reg - Growth</t>
  </si>
  <si>
    <t>Pharmaceuticals &amp; Biotechnology (72.65)</t>
  </si>
  <si>
    <t>Healthcare Services (17.24)</t>
  </si>
  <si>
    <t>Insurance (5.44)</t>
  </si>
  <si>
    <t>Current Assets (1.98)</t>
  </si>
  <si>
    <t>IT - Services (1.52)</t>
  </si>
  <si>
    <t>Quant Healthcare Fund - Reg - Growth</t>
  </si>
  <si>
    <t>Pharmaceuticals &amp; Biotechnology (58.21)</t>
  </si>
  <si>
    <t>Healthcare Services (16.78)</t>
  </si>
  <si>
    <t>Telecom - Services (10.76)</t>
  </si>
  <si>
    <t>Food Products (9.44)</t>
  </si>
  <si>
    <t>Sovereign (6.86)</t>
  </si>
  <si>
    <t>Bajaj Finserv Healthcare Fund - Reg - Growth</t>
  </si>
  <si>
    <t>Pharmaceuticals &amp; Biotechnology (66.32)</t>
  </si>
  <si>
    <t>Healthcare Services (19.26)</t>
  </si>
  <si>
    <t>Food Products (2.82)</t>
  </si>
  <si>
    <t>Current Assets (2.38)</t>
  </si>
  <si>
    <t>Chemicals &amp; Petrochemicals (2.17)</t>
  </si>
  <si>
    <t>Bandhan Healthcare Fund - Reg - Growth</t>
  </si>
  <si>
    <t>Pharmaceuticals &amp; Biotechnology (65.67)</t>
  </si>
  <si>
    <t>Healthcare Services (28.32)</t>
  </si>
  <si>
    <t>Current Assets (3.27)</t>
  </si>
  <si>
    <t>Insurance (1.46)</t>
  </si>
  <si>
    <t>Miscellaneous (1.02)</t>
  </si>
  <si>
    <t>ITI Pharma and Healthcare Fund - Reg - Growth</t>
  </si>
  <si>
    <t>Pharmaceuticals &amp; Biotechnology (70.4)</t>
  </si>
  <si>
    <t>Healthcare Services (20.62)</t>
  </si>
  <si>
    <t>Current Assets (3.25)</t>
  </si>
  <si>
    <t>Healthcare Equipment &amp; Supplies (1.28)</t>
  </si>
  <si>
    <t>Chemicals &amp; Petrochemicals (1.25)</t>
  </si>
  <si>
    <t>PGIM India Healthcare Fund - Reg - Growth</t>
  </si>
  <si>
    <t>Pharmaceuticals &amp; Biotechnology (64.72)</t>
  </si>
  <si>
    <t>Healthcare Services (26.93)</t>
  </si>
  <si>
    <t>Chemicals &amp; Petrochemicals (3.09)</t>
  </si>
  <si>
    <t>Current Assets (3.09)</t>
  </si>
  <si>
    <t>Insurance (1.03)</t>
  </si>
  <si>
    <t>LIC MF Healthcare Fund - Reg - Growth</t>
  </si>
  <si>
    <t>Pharmaceuticals &amp; Biotechnology (62.52)</t>
  </si>
  <si>
    <t>Healthcare Services (27.09)</t>
  </si>
  <si>
    <t>Chemicals &amp; Petrochemicals (5.58)</t>
  </si>
  <si>
    <t>Current Assets (4.81)</t>
  </si>
  <si>
    <t>Technology (Reg)</t>
  </si>
  <si>
    <t>ICICI Prudential Technology Fund - Growth</t>
  </si>
  <si>
    <t>IT - Software (52.92)</t>
  </si>
  <si>
    <t>Telecom - Services (15.54)</t>
  </si>
  <si>
    <t>IT - Services (9.88)</t>
  </si>
  <si>
    <t>Retailing (8.2)</t>
  </si>
  <si>
    <t>Commercial Services &amp; Supplies (3.06)</t>
  </si>
  <si>
    <t>Tata Digital India Fund - Reg - Growth</t>
  </si>
  <si>
    <t>IT - Software (54.62)</t>
  </si>
  <si>
    <t>Retailing (9.75)</t>
  </si>
  <si>
    <t>Current Assets (7.18)</t>
  </si>
  <si>
    <t>Telecom - Services (6.51)</t>
  </si>
  <si>
    <t>Financial Technology (Fintech) (4.94)</t>
  </si>
  <si>
    <t>SBI Technology Opportunities Fund - Growth</t>
  </si>
  <si>
    <t>IT - Software (40.53)</t>
  </si>
  <si>
    <t>Telecom - Services (18.44)</t>
  </si>
  <si>
    <t>Retailing (13.94)</t>
  </si>
  <si>
    <t>IT - Services (9.31)</t>
  </si>
  <si>
    <t>Commercial Services &amp; Supplies (7.62)</t>
  </si>
  <si>
    <t>Aditya Birla Sun Life Digital India Fund - Growth</t>
  </si>
  <si>
    <t>IT - Software (56.59)</t>
  </si>
  <si>
    <t>Retailing (11.93)</t>
  </si>
  <si>
    <t>Telecom - Services (9.74)</t>
  </si>
  <si>
    <t>IT - Services (4.93)</t>
  </si>
  <si>
    <t>Mutual Funds (3.98)</t>
  </si>
  <si>
    <t>Franklin India Technology Fund - Growth</t>
  </si>
  <si>
    <t>IT - Software (31.88)</t>
  </si>
  <si>
    <t>Telecom - Services (20.5)</t>
  </si>
  <si>
    <t>Retailing (15.24)</t>
  </si>
  <si>
    <t>IT - Services (8.65)</t>
  </si>
  <si>
    <t>Mutual Funds (8.02)</t>
  </si>
  <si>
    <t>HDFC Technology Fund - Reg - Growth</t>
  </si>
  <si>
    <t>IT - Software (55.21)</t>
  </si>
  <si>
    <t>Telecom - Services (20.07)</t>
  </si>
  <si>
    <t>Retailing (8.85)</t>
  </si>
  <si>
    <t>Commercial Services &amp; Supplies (6.67)</t>
  </si>
  <si>
    <t>IT - Services (5.84)</t>
  </si>
  <si>
    <t>Motilal Oswal Digital India Fund - Reg - Growth</t>
  </si>
  <si>
    <t>IT - Software (45.98)</t>
  </si>
  <si>
    <t>Financial Technology (Fintech) (14.5)</t>
  </si>
  <si>
    <t>Retailing (14.08)</t>
  </si>
  <si>
    <t>Commercial Services &amp; Supplies (7.92)</t>
  </si>
  <si>
    <t>Leisure Services (4.58)</t>
  </si>
  <si>
    <t>Edelweiss Technology Fund - Reg - Growth</t>
  </si>
  <si>
    <t>IT - Software (39.3)</t>
  </si>
  <si>
    <t>Telecom - Services (10.68)</t>
  </si>
  <si>
    <t>IT - Hardware (10.07)</t>
  </si>
  <si>
    <t>Consumer Durables (7.13)</t>
  </si>
  <si>
    <t>Automobiles (5.2)</t>
  </si>
  <si>
    <t>Kotak Technology Fund - Reg - Growth</t>
  </si>
  <si>
    <t>IT - Software (45.24)</t>
  </si>
  <si>
    <t>Telecom - Services (25.17)</t>
  </si>
  <si>
    <t>Retailing (14.43)</t>
  </si>
  <si>
    <t>Current Assets (4.17)</t>
  </si>
  <si>
    <t>Consumer Durables (2.76)</t>
  </si>
  <si>
    <t>WhiteOak Capital Digital Bharat Fund - Reg - Growth</t>
  </si>
  <si>
    <t>IT - Software (33.51)</t>
  </si>
  <si>
    <t>Retailing (22.38)</t>
  </si>
  <si>
    <t>Telecom - Services (13.92)</t>
  </si>
  <si>
    <t>Current Assets (11.67)</t>
  </si>
  <si>
    <t>Sovereign (6.77)</t>
  </si>
  <si>
    <t>Invesco India Technology Fund - Reg - Growth</t>
  </si>
  <si>
    <t>IT - Software (42.11)</t>
  </si>
  <si>
    <t>Retailing (16.16)</t>
  </si>
  <si>
    <t>Capital Markets (8.1)</t>
  </si>
  <si>
    <t>IT - Services (7.36)</t>
  </si>
  <si>
    <t>Telecom - Services (5.88)</t>
  </si>
  <si>
    <t>Quant Teck Fund - Reg - Growth</t>
  </si>
  <si>
    <t>IT - Software (29.9)</t>
  </si>
  <si>
    <t>Telecom - Services (25.88)</t>
  </si>
  <si>
    <t>IT - Services (20.97)</t>
  </si>
  <si>
    <t>Transport Services (7.74)</t>
  </si>
  <si>
    <t>Sovereign (7.53)</t>
  </si>
  <si>
    <t>LIC MF Technology Fund - Reg - Growth</t>
  </si>
  <si>
    <t>IT - Software (36.42)</t>
  </si>
  <si>
    <t>Current Assets (14.97)</t>
  </si>
  <si>
    <t>Electrical Equipment (7.14)</t>
  </si>
  <si>
    <t>Manufacturing (Reg)</t>
  </si>
  <si>
    <t>HDFC Manufacturing Fund - Reg - Growth</t>
  </si>
  <si>
    <t>Pharmaceuticals &amp; Biotechnology (15.04)</t>
  </si>
  <si>
    <t>Automobiles (13.79)</t>
  </si>
  <si>
    <t>Auto Components (9.72)</t>
  </si>
  <si>
    <t>Petroleum Products (8.88)</t>
  </si>
  <si>
    <t>Aerospace &amp; Defense (7.42)</t>
  </si>
  <si>
    <t>ICICI Prudential Manufacturing Fund - Reg - Growth</t>
  </si>
  <si>
    <t>Automobiles (14.41)</t>
  </si>
  <si>
    <t>Auto Components (10.24)</t>
  </si>
  <si>
    <t>Electrical Equipment (8.92)</t>
  </si>
  <si>
    <t>Cement &amp; Cement Products (8.23)</t>
  </si>
  <si>
    <t>Industrial Products (7.95)</t>
  </si>
  <si>
    <t>Axis India Manufacturing Fund - Reg - Growth</t>
  </si>
  <si>
    <t>Auto Components (14.75)</t>
  </si>
  <si>
    <t>Automobiles (13.6)</t>
  </si>
  <si>
    <t>Electrical Equipment (12.82)</t>
  </si>
  <si>
    <t>Pharmaceuticals &amp; Biotechnology (11.58)</t>
  </si>
  <si>
    <t>Industrial Products (7.8)</t>
  </si>
  <si>
    <t>Kotak Manufacture in India Fund - Reg - Growth</t>
  </si>
  <si>
    <t>Pharmaceuticals &amp; Biotechnology (16.39)</t>
  </si>
  <si>
    <t>Automobiles (15.09)</t>
  </si>
  <si>
    <t>Petroleum Products (9.04)</t>
  </si>
  <si>
    <t>Auto Components (5.84)</t>
  </si>
  <si>
    <t>Canara Robeco Manufacturing Fund - Reg - Growth</t>
  </si>
  <si>
    <t>Electrical Equipment (17.66)</t>
  </si>
  <si>
    <t>Automobiles (12.25)</t>
  </si>
  <si>
    <t>Industrial Products (10.3)</t>
  </si>
  <si>
    <t>Pharmaceuticals &amp; Biotechnology (9.49)</t>
  </si>
  <si>
    <t>Consumer Durables (8.2)</t>
  </si>
  <si>
    <t>Aditya Birla Sun Life Manufacturing Equity Fund - Reg - Growth</t>
  </si>
  <si>
    <t>Industrial Products (14.73)</t>
  </si>
  <si>
    <t>Auto Components (13.18)</t>
  </si>
  <si>
    <t>Automobiles (10.03)</t>
  </si>
  <si>
    <t>Pharmaceuticals &amp; Biotechnology (9.59)</t>
  </si>
  <si>
    <t>Consumer Durables (8.03)</t>
  </si>
  <si>
    <t>Baroda BNP Paribas Manufacturing Fund - Reg - Growth</t>
  </si>
  <si>
    <t>Pharmaceuticals &amp; Biotechnology (15.37)</t>
  </si>
  <si>
    <t>Electrical Equipment (15.21)</t>
  </si>
  <si>
    <t>Automobiles (11.19)</t>
  </si>
  <si>
    <t>Auto Components (9.07)</t>
  </si>
  <si>
    <t>Non - Ferrous Metals (8.92)</t>
  </si>
  <si>
    <t>LIC MF Manufacturing Fund - Reg - Growth</t>
  </si>
  <si>
    <t>Industrial Products (14.25)</t>
  </si>
  <si>
    <t>Electrical Equipment (13.02)</t>
  </si>
  <si>
    <t>Automobiles (11.65)</t>
  </si>
  <si>
    <t>Pharmaceuticals &amp; Biotechnology (9.65)</t>
  </si>
  <si>
    <t>Quant Manufacturing Fund - Reg - Growth</t>
  </si>
  <si>
    <t>Electrical Equipment (15.41)</t>
  </si>
  <si>
    <t>Pharmaceuticals &amp; Biotechnology (14.31)</t>
  </si>
  <si>
    <t>Power (10.22)</t>
  </si>
  <si>
    <t>Metals &amp; Minerals Trading (9.14)</t>
  </si>
  <si>
    <t>Telecom - Services (9.05)</t>
  </si>
  <si>
    <t>Invesco India Manufacturing Fund - Reg - Growth</t>
  </si>
  <si>
    <t>Industrial Products (16.71)</t>
  </si>
  <si>
    <t>Auto Components (16.29)</t>
  </si>
  <si>
    <t>Pharmaceuticals &amp; Biotechnology (13.86)</t>
  </si>
  <si>
    <t>Automobiles (12.46)</t>
  </si>
  <si>
    <t>Consumer Durables (7.44)</t>
  </si>
  <si>
    <t>Motilal Oswal Manufacturing Fund - Reg - Growth</t>
  </si>
  <si>
    <t>Electrical Equipment (36.65)</t>
  </si>
  <si>
    <t>Chemicals &amp; Petrochemicals (12.13)</t>
  </si>
  <si>
    <t>Auto Components (11.68)</t>
  </si>
  <si>
    <t>Pharmaceuticals &amp; Biotechnology (10.55)</t>
  </si>
  <si>
    <t>Industrial Products (8)</t>
  </si>
  <si>
    <t>Mahindra Manulife Manufacturing Fund - Reg - Growth</t>
  </si>
  <si>
    <t>Auto Components (14.48)</t>
  </si>
  <si>
    <t>Industrial Products (12.44)</t>
  </si>
  <si>
    <t>Pharmaceuticals &amp; Biotechnology (10.29)</t>
  </si>
  <si>
    <t>Automobiles (9.45)</t>
  </si>
  <si>
    <t>Industrial Manufacturing (7.1)</t>
  </si>
  <si>
    <t>Innovation (Reg)</t>
  </si>
  <si>
    <t>ICICI Prudential Innovation Fund - Reg - Growth</t>
  </si>
  <si>
    <t>Automobiles (10.87)</t>
  </si>
  <si>
    <t>Retailing (9.7)</t>
  </si>
  <si>
    <t>IT - Software (9)</t>
  </si>
  <si>
    <t>SBI Innovative Opportunities Fund - Reg - Growth</t>
  </si>
  <si>
    <t>Retailing (25.64)</t>
  </si>
  <si>
    <t>Pharmaceuticals &amp; Biotechnology (10.07)</t>
  </si>
  <si>
    <t>Automobiles (5.82)</t>
  </si>
  <si>
    <t>Nippon India Innovation Fund - Reg - Growth</t>
  </si>
  <si>
    <t>Retailing (22.05)</t>
  </si>
  <si>
    <t>Auto Components (8.87)</t>
  </si>
  <si>
    <t>Electrical Equipment (6.86)</t>
  </si>
  <si>
    <t>Banks (5.48)</t>
  </si>
  <si>
    <t>Healthcare Services (5.01)</t>
  </si>
  <si>
    <t>HDFC Innovation Fund - Reg - Growth</t>
  </si>
  <si>
    <t>Pharmaceuticals &amp; Biotechnology (18.95)</t>
  </si>
  <si>
    <t>Retailing (15.26)</t>
  </si>
  <si>
    <t>Electrical Equipment (7.7)</t>
  </si>
  <si>
    <t>Aerospace &amp; Defense (7.29)</t>
  </si>
  <si>
    <t>Auto Components (6.21)</t>
  </si>
  <si>
    <t>Bandhan Innovation Fund - Reg - Growth</t>
  </si>
  <si>
    <t>Retailing (10.64)</t>
  </si>
  <si>
    <t>Pharmaceuticals &amp; Biotechnology (9.07)</t>
  </si>
  <si>
    <t>Finance (6.95)</t>
  </si>
  <si>
    <t>Automobiles (5.1)</t>
  </si>
  <si>
    <t>Banks (4.84)</t>
  </si>
  <si>
    <t>Tata India Innovation Fund - Reg - Growth</t>
  </si>
  <si>
    <t>Banks (17.94)</t>
  </si>
  <si>
    <t>Healthcare Services (11.16)</t>
  </si>
  <si>
    <t>Pharmaceuticals &amp; Biotechnology (7.74)</t>
  </si>
  <si>
    <t>Current Assets (7.13)</t>
  </si>
  <si>
    <t>Automobiles (6.76)</t>
  </si>
  <si>
    <t>Union Innovation &amp; Opportunities Fund - Reg - Growth</t>
  </si>
  <si>
    <t>Retailing (12)</t>
  </si>
  <si>
    <t>Auto Components (10.2)</t>
  </si>
  <si>
    <t>Electrical Equipment (7.75)</t>
  </si>
  <si>
    <t>Pharmaceuticals &amp; Biotechnology (7.66)</t>
  </si>
  <si>
    <t>IT - Services (5.97)</t>
  </si>
  <si>
    <t>Axis Innovation Fund - Reg - Growth</t>
  </si>
  <si>
    <t>Retailing (21.1)</t>
  </si>
  <si>
    <t>Chemicals &amp; Petrochemicals (8.66)</t>
  </si>
  <si>
    <t>Financial Technology (Fintech) (7.33)</t>
  </si>
  <si>
    <t>Electrical Equipment (5.42)</t>
  </si>
  <si>
    <t>IT - Services (5.28)</t>
  </si>
  <si>
    <t>Baroda BNP Paribas Innovation Fund - Reg - Growth</t>
  </si>
  <si>
    <t>Pharmaceuticals &amp; Biotechnology (13.6)</t>
  </si>
  <si>
    <t>Chemicals &amp; Petrochemicals (9.21)</t>
  </si>
  <si>
    <t>Capital Markets (8.74)</t>
  </si>
  <si>
    <t>Retailing (7.74)</t>
  </si>
  <si>
    <t>UTI Innovation Fund - Reg - Growth</t>
  </si>
  <si>
    <t>Retailing (29.68)</t>
  </si>
  <si>
    <t>IT - Software (17.17)</t>
  </si>
  <si>
    <t>Financial Technology (Fintech) (9)</t>
  </si>
  <si>
    <t>Electrical Equipment (7.23)</t>
  </si>
  <si>
    <t>IT - Services (6.48)</t>
  </si>
  <si>
    <t>Motilal Oswal Innovation Opportunities Fund - Reg - Growth</t>
  </si>
  <si>
    <t>Electrical Equipment (19.68)</t>
  </si>
  <si>
    <t>Leisure Services (9.58)</t>
  </si>
  <si>
    <t>Consumer Durables (9.04)</t>
  </si>
  <si>
    <t>IT - Software (6.37)</t>
  </si>
  <si>
    <t>Capital Markets (5.43)</t>
  </si>
  <si>
    <t>Mahindra Manulife Innovation Opportunities Fund - Reg - Growth</t>
  </si>
  <si>
    <t>Pharmaceuticals &amp; Biotechnology (9.78)</t>
  </si>
  <si>
    <t>Banks (9.67)</t>
  </si>
  <si>
    <t>Transport Services (6.8)</t>
  </si>
  <si>
    <t>Auto Components (5.61)</t>
  </si>
  <si>
    <t>Retailing (5.34)</t>
  </si>
  <si>
    <t>Quant (Reg)</t>
  </si>
  <si>
    <t>SBI Quant Fund - Reg - Growth</t>
  </si>
  <si>
    <t>Finance (18.35)</t>
  </si>
  <si>
    <t>Banks (15.9)</t>
  </si>
  <si>
    <t>Automobiles (10.75)</t>
  </si>
  <si>
    <t>IT - Software (8.49)</t>
  </si>
  <si>
    <t>Food Products (5.63)</t>
  </si>
  <si>
    <t>Aditya Birla Sun Life Quant Fund - Reg - Growth</t>
  </si>
  <si>
    <t>Banks (15.35)</t>
  </si>
  <si>
    <t>Pharmaceuticals &amp; Biotechnology (13.17)</t>
  </si>
  <si>
    <t>Cement &amp; Cement Products (6.75)</t>
  </si>
  <si>
    <t>Quant Quantamental Fund - Reg - Growth</t>
  </si>
  <si>
    <t>Power (14.23)</t>
  </si>
  <si>
    <t>Finance (13.88)</t>
  </si>
  <si>
    <t>Pharmaceuticals &amp; Biotechnology (11.39)</t>
  </si>
  <si>
    <t>Metals &amp; Minerals Trading (9.84)</t>
  </si>
  <si>
    <t>IT - Software (9.68)</t>
  </si>
  <si>
    <t>UTI Quant Fund - Reg - Growth</t>
  </si>
  <si>
    <t>Banks (19.03)</t>
  </si>
  <si>
    <t>IT - Software (10.7)</t>
  </si>
  <si>
    <t>Food Products (6.97)</t>
  </si>
  <si>
    <t>Aerospace &amp; Defense (5.43)</t>
  </si>
  <si>
    <t>Consumer Durables (5.36)</t>
  </si>
  <si>
    <t>360 ONE Quant Fund - Reg - Growth</t>
  </si>
  <si>
    <t>Finance (16.97)</t>
  </si>
  <si>
    <t>Industrial Products (12.33)</t>
  </si>
  <si>
    <t>Automobiles (11.67)</t>
  </si>
  <si>
    <t>Pharmaceuticals &amp; Biotechnology (11.27)</t>
  </si>
  <si>
    <t>Insurance (5.86)</t>
  </si>
  <si>
    <t>Axis Quant Fund - Reg - Growth</t>
  </si>
  <si>
    <t>Automobiles (15.41)</t>
  </si>
  <si>
    <t>Finance (15.29)</t>
  </si>
  <si>
    <t>Banks (10.06)</t>
  </si>
  <si>
    <t>Sovereign (8.96)</t>
  </si>
  <si>
    <t>Auto Components (7.59)</t>
  </si>
  <si>
    <t>DSP Quant Fund - Reg - Growth</t>
  </si>
  <si>
    <t>Banks (15.61)</t>
  </si>
  <si>
    <t>Pharmaceuticals &amp; Biotechnology (13.62)</t>
  </si>
  <si>
    <t>IT - Software (8.38)</t>
  </si>
  <si>
    <t>Automobiles (7.11)</t>
  </si>
  <si>
    <t>Kotak Quant Fund - Reg - Growth</t>
  </si>
  <si>
    <t>Pharmaceuticals &amp; Biotechnology (16.38)</t>
  </si>
  <si>
    <t>Industrial Products (11.08)</t>
  </si>
  <si>
    <t>Ferrous Metals (6.99)</t>
  </si>
  <si>
    <t>Finance (6.37)</t>
  </si>
  <si>
    <t>Motilal Oswal Quant Fund - Reg - Growth</t>
  </si>
  <si>
    <t>IT - Software (14.4)</t>
  </si>
  <si>
    <t>Capital Markets (10.62)</t>
  </si>
  <si>
    <t>Automobiles (8.23)</t>
  </si>
  <si>
    <t>Petroleum Products (6.66)</t>
  </si>
  <si>
    <t>ICICI Prudential Quant Fund - Reg - Growth</t>
  </si>
  <si>
    <t>Banks (15.31)</t>
  </si>
  <si>
    <t>IT - Software (11.03)</t>
  </si>
  <si>
    <t>Finance (9.15)</t>
  </si>
  <si>
    <t>Telecom - Services (6.28)</t>
  </si>
  <si>
    <t>Pharmaceuticals &amp; Biotechnology (6.17)</t>
  </si>
  <si>
    <t>Nippon India Quant Fund - Reg - Growth</t>
  </si>
  <si>
    <t>Banks (19.92)</t>
  </si>
  <si>
    <t>Automobiles (8.84)</t>
  </si>
  <si>
    <t>Finance (8.18)</t>
  </si>
  <si>
    <t>Retailing (7.57)</t>
  </si>
  <si>
    <t>Construction (5.23)</t>
  </si>
  <si>
    <t>If redeemed bet. 0 Month to 1 Month Exit Load is 0.25%</t>
  </si>
  <si>
    <t>Please note that each quant fund uses a different model, so comparisons may not be appropriate.</t>
  </si>
  <si>
    <t>ESG (Reg)</t>
  </si>
  <si>
    <t>SBI ESG Exclusionary Strategy Fund - Growth</t>
  </si>
  <si>
    <t>Banks (29.59)</t>
  </si>
  <si>
    <t>Automobiles (6.58)</t>
  </si>
  <si>
    <t>Consumer Durables (5.77)</t>
  </si>
  <si>
    <t>IT - Software (5.73)</t>
  </si>
  <si>
    <t>Electrical Equipment (5.65)</t>
  </si>
  <si>
    <t>ICICI Prudential ESG Exclusionary Strategy Fund - Reg - Growth</t>
  </si>
  <si>
    <t>Banks (22.7)</t>
  </si>
  <si>
    <t>Pharmaceuticals &amp; Biotechnology (11.23)</t>
  </si>
  <si>
    <t>Automobiles (9.72)</t>
  </si>
  <si>
    <t>Retailing (6.48)</t>
  </si>
  <si>
    <t>Axis ESG Integration Strategy Fund - Reg - Growth</t>
  </si>
  <si>
    <t>Banks (21.32)</t>
  </si>
  <si>
    <t>Pharmaceuticals &amp; Biotechnology (7.99)</t>
  </si>
  <si>
    <t>Consumer Durables (7.24)</t>
  </si>
  <si>
    <t>IT - Software (6.78)</t>
  </si>
  <si>
    <t>Kotak ESG Exclusionary Strategy Fund - Reg - Growth</t>
  </si>
  <si>
    <t>Banks (24.76)</t>
  </si>
  <si>
    <t>Finance (8.84)</t>
  </si>
  <si>
    <t>Telecom - Services (8.61)</t>
  </si>
  <si>
    <t>Retailing (8.14)</t>
  </si>
  <si>
    <t>IT - Software (7.64)</t>
  </si>
  <si>
    <t>Baroda BNP Paribas ESG Best-in-class strategy Fund - Reg - Growth</t>
  </si>
  <si>
    <t>Banks (20.45)</t>
  </si>
  <si>
    <t>IT - Software (11.72)</t>
  </si>
  <si>
    <t>Automobiles (8.86)</t>
  </si>
  <si>
    <t>Telecom - Services (5.74)</t>
  </si>
  <si>
    <t>Power (5.56)</t>
  </si>
  <si>
    <t>Aditya Birla Sun Life ESG Integration Strategy Fund - Reg - Growth</t>
  </si>
  <si>
    <t>Banks (29.68)</t>
  </si>
  <si>
    <t>IT - Software (8.78)</t>
  </si>
  <si>
    <t>Retailing (7.47)</t>
  </si>
  <si>
    <t>Finance (6.69)</t>
  </si>
  <si>
    <t>Automobiles (6.41)</t>
  </si>
  <si>
    <t>Invesco India ESG Integration Strategy Fund - Reg - Growth</t>
  </si>
  <si>
    <t>Banks (20.41)</t>
  </si>
  <si>
    <t>Finance (12.25)</t>
  </si>
  <si>
    <t>IT - Software (9.5)</t>
  </si>
  <si>
    <t>Capital Markets (6.52)</t>
  </si>
  <si>
    <t>Automobiles (5.91)</t>
  </si>
  <si>
    <t>Nil, If redeemed bet. 0 Day to 365 Days Exit Load is 1%</t>
  </si>
  <si>
    <t>Quant Esg Integration Strategy Fund - Reg - Growth</t>
  </si>
  <si>
    <t>Telecom - Services (14.47)</t>
  </si>
  <si>
    <t>Finance (13.73)</t>
  </si>
  <si>
    <t>Power (11.36)</t>
  </si>
  <si>
    <t>Banks (9.56)</t>
  </si>
  <si>
    <t>Metals &amp; Minerals Trading (9.02)</t>
  </si>
  <si>
    <t>Quantum ESG Best In Class Strategy Fund - Reg - Growth</t>
  </si>
  <si>
    <t>Consumer Durables (12.47)</t>
  </si>
  <si>
    <t>Banks (11.22)</t>
  </si>
  <si>
    <t>IT - Software (8.29)</t>
  </si>
  <si>
    <t>Insurance (7.43)</t>
  </si>
  <si>
    <t>WhiteOak Capital ESG Best-In-Class Strategy Fund - Reg - Growth</t>
  </si>
  <si>
    <t>Banks (22.52)</t>
  </si>
  <si>
    <t>IT - Software (8.05)</t>
  </si>
  <si>
    <t>Automobiles (6.95)</t>
  </si>
  <si>
    <t>Current Assets (6.75)</t>
  </si>
  <si>
    <t>Consumer Durables (6.53)</t>
  </si>
  <si>
    <t>Momentum Factor (Reg)</t>
  </si>
  <si>
    <t>ICICI Prudential Active Momentum Fund - Reg - Growth</t>
  </si>
  <si>
    <t>Banks (14.81)</t>
  </si>
  <si>
    <t>Electrical Equipment (8.35)</t>
  </si>
  <si>
    <t>Current Assets (6.88)</t>
  </si>
  <si>
    <t>Industrial Products (6.13)</t>
  </si>
  <si>
    <t>Aerospace &amp; Defense (6.03)</t>
  </si>
  <si>
    <t>Kotak Active Momentum Fund - Reg - Growth</t>
  </si>
  <si>
    <t>Pharmaceuticals &amp; Biotechnology (12.18)</t>
  </si>
  <si>
    <t>Banks (11.7)</t>
  </si>
  <si>
    <t>IT - Software (11.23)</t>
  </si>
  <si>
    <t>Finance (10.14)</t>
  </si>
  <si>
    <t>Quant Momentum Fund - Reg - Growth</t>
  </si>
  <si>
    <t>Pharmaceuticals &amp; Biotechnology (11.97)</t>
  </si>
  <si>
    <t>Telecom - Services (11.19)</t>
  </si>
  <si>
    <t>Finance (10.16)</t>
  </si>
  <si>
    <t>Power (9.96)</t>
  </si>
  <si>
    <t>Metals &amp; Minerals Trading (9.7)</t>
  </si>
  <si>
    <t>Axis Momentum Fund - Reg - Growth</t>
  </si>
  <si>
    <t>Banks (17.08)</t>
  </si>
  <si>
    <t>Industrial Products (10.29)</t>
  </si>
  <si>
    <t>Pharmaceuticals &amp; Biotechnology (8.82)</t>
  </si>
  <si>
    <t>Finance (7.94)</t>
  </si>
  <si>
    <t>Motilal Oswal Active Momentum Fund - Reg - Growth</t>
  </si>
  <si>
    <t>Electrical Equipment (16.83)</t>
  </si>
  <si>
    <t>Finance (8.51)</t>
  </si>
  <si>
    <t>Industrial Products (8.36)</t>
  </si>
  <si>
    <t>Chemicals &amp; Petrochemicals (7.94)</t>
  </si>
  <si>
    <t>Samco Active Momentum Fund - Reg - Growth</t>
  </si>
  <si>
    <t>Electrical Equipment (15.58)</t>
  </si>
  <si>
    <t>Banks (14.65)</t>
  </si>
  <si>
    <t>Pharmaceuticals &amp; Biotechnology (9.71)</t>
  </si>
  <si>
    <t>Industrial Products (7.35)</t>
  </si>
  <si>
    <t>Union Active Momentum Fund - Reg - Growth</t>
  </si>
  <si>
    <t>Pharmaceuticals &amp; Biotechnology (19.99)</t>
  </si>
  <si>
    <t>Electrical Equipment (14.51)</t>
  </si>
  <si>
    <t>Industrial Products (10.6)</t>
  </si>
  <si>
    <t>Auto Components (10.09)</t>
  </si>
  <si>
    <t>Power (7.04)</t>
  </si>
  <si>
    <t>Nippon India Active Momentum Fund - Reg - Growth</t>
  </si>
  <si>
    <t>Banks (19.79)</t>
  </si>
  <si>
    <t>Retailing (8.1)</t>
  </si>
  <si>
    <t>Beverages (6.6)</t>
  </si>
  <si>
    <t>Finance (5.75)</t>
  </si>
  <si>
    <t>MNC (Reg)</t>
  </si>
  <si>
    <t>SBI MNC Fund - Growth</t>
  </si>
  <si>
    <t>Pharmaceuticals &amp; Biotechnology (21.46)</t>
  </si>
  <si>
    <t>Auto Components (13.8)</t>
  </si>
  <si>
    <t>Industrial Products (10.17)</t>
  </si>
  <si>
    <t>Chemicals &amp; Petrochemicals (9.25)</t>
  </si>
  <si>
    <t>Non - Ferrous Metals (5.7)</t>
  </si>
  <si>
    <t>Aditya Birla Sun Life MNC Fund - Growth</t>
  </si>
  <si>
    <t>Pharmaceuticals &amp; Biotechnology (11.41)</t>
  </si>
  <si>
    <t>Auto Components (9.76)</t>
  </si>
  <si>
    <t>Industrial Products (7.63)</t>
  </si>
  <si>
    <t>Automobiles (6.84)</t>
  </si>
  <si>
    <t>UTI MNC Fund - Growth</t>
  </si>
  <si>
    <t>Pharmaceuticals &amp; Biotechnology (17.07)</t>
  </si>
  <si>
    <t>Automobiles (11.49)</t>
  </si>
  <si>
    <t>Auto Components (8.83)</t>
  </si>
  <si>
    <t>IT - Software (8.28)</t>
  </si>
  <si>
    <t>Food Products (8.19)</t>
  </si>
  <si>
    <t>Kotak MNC Fund - Reg - Growth</t>
  </si>
  <si>
    <t>Pharmaceuticals &amp; Biotechnology (16.54)</t>
  </si>
  <si>
    <t>Electrical Equipment (15.44)</t>
  </si>
  <si>
    <t>Auto Components (8.63)</t>
  </si>
  <si>
    <t>Food Products (7.79)</t>
  </si>
  <si>
    <t>Automobiles (7.12)</t>
  </si>
  <si>
    <t>ICICI Prudential MNC Fund - Reg - Growth</t>
  </si>
  <si>
    <t>Pharmaceuticals &amp; Biotechnology (16.21)</t>
  </si>
  <si>
    <t>Automobiles (10.15)</t>
  </si>
  <si>
    <t>Food Products (9.76)</t>
  </si>
  <si>
    <t>Diversified FMCG (7.75)</t>
  </si>
  <si>
    <t>HDFC MNC Fund - Reg - Growth</t>
  </si>
  <si>
    <t>Pharmaceuticals &amp; Biotechnology (17.78)</t>
  </si>
  <si>
    <t>Automobiles (12.88)</t>
  </si>
  <si>
    <t>Food Products (12.72)</t>
  </si>
  <si>
    <t>Industrial Products (10.22)</t>
  </si>
  <si>
    <t>Electrical Equipment (8.88)</t>
  </si>
  <si>
    <t>Nippon India MNC Fund - Reg - Growth</t>
  </si>
  <si>
    <t>Food Products (12.36)</t>
  </si>
  <si>
    <t>Automobiles (11.68)</t>
  </si>
  <si>
    <t>Pharmaceuticals &amp; Biotechnology (10.98)</t>
  </si>
  <si>
    <t>Auto Components (8.54)</t>
  </si>
  <si>
    <t>Industrial Products (7.98)</t>
  </si>
  <si>
    <t>Special Situations (Reg)</t>
  </si>
  <si>
    <t>ICICI Prudential India Opportunities Fund - Reg - Growth</t>
  </si>
  <si>
    <t>Banks (22.49)</t>
  </si>
  <si>
    <t>IT - Software (9.28)</t>
  </si>
  <si>
    <t>Insurance (8.81)</t>
  </si>
  <si>
    <t>Pharmaceuticals &amp; Biotechnology (7.27)</t>
  </si>
  <si>
    <t>Retailing (5.21)</t>
  </si>
  <si>
    <t>Franklin India Opportunities Fund - Growth</t>
  </si>
  <si>
    <t>Banks (14.39)</t>
  </si>
  <si>
    <t>Industrial Products (14.11)</t>
  </si>
  <si>
    <t>Consumer Durables (9.25)</t>
  </si>
  <si>
    <t>Current Assets (8.25)</t>
  </si>
  <si>
    <t>Pharmaceuticals &amp; Biotechnology (7.12)</t>
  </si>
  <si>
    <t>WhiteOak Capital Special Opportunities Fund - Reg - Growth</t>
  </si>
  <si>
    <t>Banks (19.12)</t>
  </si>
  <si>
    <t>Finance (6.64)</t>
  </si>
  <si>
    <t>Chemicals &amp; Petrochemicals (6.43)</t>
  </si>
  <si>
    <t>Current Assets (5.41)</t>
  </si>
  <si>
    <t>Electrical Equipment (5.32)</t>
  </si>
  <si>
    <t>Kotak Special Opportunities Fund - Reg - Growth</t>
  </si>
  <si>
    <t>Banks (12.04)</t>
  </si>
  <si>
    <t>Pharmaceuticals &amp; Biotechnology (11.69)</t>
  </si>
  <si>
    <t>Automobiles (10.46)</t>
  </si>
  <si>
    <t>Healthcare Services (7.71)</t>
  </si>
  <si>
    <t>Consumer Durables (7.45)</t>
  </si>
  <si>
    <t>Aditya Birla Sun Life Special Opportunities Fund - Reg - Growth</t>
  </si>
  <si>
    <t>Banks (15.12)</t>
  </si>
  <si>
    <t>Industrial Manufacturing (7.87)</t>
  </si>
  <si>
    <t>Finance (6.29)</t>
  </si>
  <si>
    <t>IT - Software (5.58)</t>
  </si>
  <si>
    <t>Samco Special Opportunities Fund - Reg - Growth</t>
  </si>
  <si>
    <t>Electrical Equipment (19.16)</t>
  </si>
  <si>
    <t>Industrial Products (17.24)</t>
  </si>
  <si>
    <t>Banks (15.32)</t>
  </si>
  <si>
    <t>Minerals &amp; Mining (8.59)</t>
  </si>
  <si>
    <t>Finance (8.4)</t>
  </si>
  <si>
    <t>Motilal Oswal Special Opportunities Fund - Reg - Growth</t>
  </si>
  <si>
    <t>Auto Components (14.54)</t>
  </si>
  <si>
    <t>Finance (10.41)</t>
  </si>
  <si>
    <t>Electrical Equipment (8.33)</t>
  </si>
  <si>
    <t>Transport Services (8.2)</t>
  </si>
  <si>
    <t>Industrial Manufacturing (7.71)</t>
  </si>
  <si>
    <t>International Markets (Reg)</t>
  </si>
  <si>
    <t>ICICI Prudential US Bluechip Equity Fund - Growth</t>
  </si>
  <si>
    <t>IT - Software (12.58)</t>
  </si>
  <si>
    <t>IT - Services (7.22)</t>
  </si>
  <si>
    <t>Pharmaceuticals &amp; Biotechnology (6.86)</t>
  </si>
  <si>
    <t>Healthcare Services (6.77)</t>
  </si>
  <si>
    <t>Nippon India Taiwan Equity Fund - Reg - Growth</t>
  </si>
  <si>
    <t>IT - Hardware (30.18)</t>
  </si>
  <si>
    <t>Electrical Equipment (19.82)</t>
  </si>
  <si>
    <t>Industrial Manufacturing (16.02)</t>
  </si>
  <si>
    <t>Current Assets (11.75)</t>
  </si>
  <si>
    <t>Consumer Durables (7.01)</t>
  </si>
  <si>
    <t>Franklin Asian Equity Fund - Growth</t>
  </si>
  <si>
    <t>IT - Hardware (11.78)</t>
  </si>
  <si>
    <t>Industrial Products (11.53)</t>
  </si>
  <si>
    <t>Consumer Durables (10.98)</t>
  </si>
  <si>
    <t>Current Assets (8.78)</t>
  </si>
  <si>
    <t>Nippon India US Equity Opportunities Fund - Reg - Growth</t>
  </si>
  <si>
    <t>Commercial Services &amp; Supplies (23.03)</t>
  </si>
  <si>
    <t>Current Assets (12.69)</t>
  </si>
  <si>
    <t>Healthcare Services (9.95)</t>
  </si>
  <si>
    <t>IT - Services (9.69)</t>
  </si>
  <si>
    <t>Nippon India Japan Equity Fund - Reg - Growth</t>
  </si>
  <si>
    <t>Industrial Manufacturing (18.17)</t>
  </si>
  <si>
    <t>Finance (12.12)</t>
  </si>
  <si>
    <t>Chemicals &amp; Petrochemicals (9.2)</t>
  </si>
  <si>
    <t>Current Assets (8.71)</t>
  </si>
  <si>
    <t>Food Products (6.74)</t>
  </si>
  <si>
    <t>Aditya Birla Sun Life International Equity Fund - Growth</t>
  </si>
  <si>
    <t>IT - Hardware (10.74)</t>
  </si>
  <si>
    <t>Pharmaceuticals &amp; Biotechnology (8.57)</t>
  </si>
  <si>
    <t>Industrial Manufacturing (7.59)</t>
  </si>
  <si>
    <t>Banks (6.26)</t>
  </si>
  <si>
    <t>Retailing (6.18)</t>
  </si>
  <si>
    <t>Transportation &amp; Logistics (Reg)</t>
  </si>
  <si>
    <t>UTI Transportation and Logistics Fund - Growth</t>
  </si>
  <si>
    <t>Automobiles (49.9)</t>
  </si>
  <si>
    <t>Auto Components (17.07)</t>
  </si>
  <si>
    <t>Retailing (9.87)</t>
  </si>
  <si>
    <t>Transport Infrastructure (6.99)</t>
  </si>
  <si>
    <t>Transport Services (6.05)</t>
  </si>
  <si>
    <t>ICICI Prudential Transportation and Logistics Fund - Reg - Growth</t>
  </si>
  <si>
    <t>Automobiles (41.65)</t>
  </si>
  <si>
    <t>Auto Components (21.69)</t>
  </si>
  <si>
    <t>Retailing (11.42)</t>
  </si>
  <si>
    <t>Transport Services (9.38)</t>
  </si>
  <si>
    <t>Current Assets (6.67)</t>
  </si>
  <si>
    <t>HDFC Transportation and Logistics Fund - Reg - Growth</t>
  </si>
  <si>
    <t>Auto Components (46.17)</t>
  </si>
  <si>
    <t>Automobiles (29.72)</t>
  </si>
  <si>
    <t>Agricultural, Commercial &amp; Construction Vehicles (8.97)</t>
  </si>
  <si>
    <t>Retailing (6.58)</t>
  </si>
  <si>
    <t>Industrial Products (2.43)</t>
  </si>
  <si>
    <t>Aditya Birla Sun Life Transportation and Logistics Fund - Reg - Growth</t>
  </si>
  <si>
    <t>Automobiles (36.19)</t>
  </si>
  <si>
    <t>Auto Components (30.58)</t>
  </si>
  <si>
    <t>Retailing (10.7)</t>
  </si>
  <si>
    <t>Transport Services (6.47)</t>
  </si>
  <si>
    <t>Agricultural, Commercial &amp; Construction Vehicles (5.58)</t>
  </si>
  <si>
    <t>Bandhan Transportation and Logistics Fund - Reg - Growth</t>
  </si>
  <si>
    <t>Automobiles (36.64)</t>
  </si>
  <si>
    <t>Auto Components (29.4)</t>
  </si>
  <si>
    <t>Transport Services (7.93)</t>
  </si>
  <si>
    <t>Current Assets (6.48)</t>
  </si>
  <si>
    <t>Retailing (6.31)</t>
  </si>
  <si>
    <t>Kotak Transportation &amp; Logistics Fund - Reg - Growth</t>
  </si>
  <si>
    <t>Automobiles (30.57)</t>
  </si>
  <si>
    <t>Auto Components (24.57)</t>
  </si>
  <si>
    <t>Transport Services (17.16)</t>
  </si>
  <si>
    <t>Agricultural, Commercial &amp; Construction Vehicles (8.84)</t>
  </si>
  <si>
    <t>Retailing (7.73)</t>
  </si>
  <si>
    <t>Energy (Reg)</t>
  </si>
  <si>
    <t>SBI Energy Opportunities Fund - Reg - Growth</t>
  </si>
  <si>
    <t>Gas (20.89)</t>
  </si>
  <si>
    <t>Petroleum Products (17.61)</t>
  </si>
  <si>
    <t>Power (17.44)</t>
  </si>
  <si>
    <t>Electrical Equipment (8.31)</t>
  </si>
  <si>
    <t>Industrial Products (7.53)</t>
  </si>
  <si>
    <t>ICICI Prudential Energy Opportunities Fund - Reg - Growth</t>
  </si>
  <si>
    <t>Electrical Equipment (23.56)</t>
  </si>
  <si>
    <t>Power (17.85)</t>
  </si>
  <si>
    <t>Petroleum Products (15.68)</t>
  </si>
  <si>
    <t>Oil (9.93)</t>
  </si>
  <si>
    <t>DSP Natural Resources &amp; New Energy Fund - Reg - Gth</t>
  </si>
  <si>
    <t>Petroleum Products (27.43)</t>
  </si>
  <si>
    <t>Ferrous Metals (13.34)</t>
  </si>
  <si>
    <t>Mutual Funds (12.81)</t>
  </si>
  <si>
    <t>Non - Ferrous Metals (10.82)</t>
  </si>
  <si>
    <t>Gas (9.54)</t>
  </si>
  <si>
    <t>Tata Resources &amp; Energy Fund - Reg - Growth</t>
  </si>
  <si>
    <t>Power (18.69)</t>
  </si>
  <si>
    <t>Cement &amp; Cement Products (15.62)</t>
  </si>
  <si>
    <t>Petroleum Products (10.75)</t>
  </si>
  <si>
    <t>Ferrous Metals (10.54)</t>
  </si>
  <si>
    <t>Non - Ferrous Metals (6.99)</t>
  </si>
  <si>
    <t>Baroda BNP Paribas Energy Opportunities Fund - Reg - Growth</t>
  </si>
  <si>
    <t>Power (24.09)</t>
  </si>
  <si>
    <t>Electrical Equipment (16.21)</t>
  </si>
  <si>
    <t>Petroleum Products (14.7)</t>
  </si>
  <si>
    <t>Oil (9.55)</t>
  </si>
  <si>
    <t>Consumable Fuels (8.82)</t>
  </si>
  <si>
    <t>Kotak Energy Opportunities Fund - Reg - Growth</t>
  </si>
  <si>
    <t>Power (24.04)</t>
  </si>
  <si>
    <t>Electrical Equipment (19.88)</t>
  </si>
  <si>
    <t>Petroleum Products (18.68)</t>
  </si>
  <si>
    <t>Gas (7.52)</t>
  </si>
  <si>
    <t>Construction (7.1)</t>
  </si>
  <si>
    <t>PSU (Reg)</t>
  </si>
  <si>
    <t>SBI PSU Fund - Growth</t>
  </si>
  <si>
    <t>Power (18.85)</t>
  </si>
  <si>
    <t>Gas (15.09)</t>
  </si>
  <si>
    <t>Aerospace &amp; Defense (8.74)</t>
  </si>
  <si>
    <t>Insurance (5.77)</t>
  </si>
  <si>
    <t>Aditya Birla Sun Life PSU Equity Fund - Reg - Growth</t>
  </si>
  <si>
    <t>Banks (32.21)</t>
  </si>
  <si>
    <t>Power (14.54)</t>
  </si>
  <si>
    <t>Gas (7.43)</t>
  </si>
  <si>
    <t>Aerospace &amp; Defense (7.32)</t>
  </si>
  <si>
    <t>ICICI Prudential PSU Equity Fund - Reg - Growth</t>
  </si>
  <si>
    <t>Banks (19.2)</t>
  </si>
  <si>
    <t>Power (18.93)</t>
  </si>
  <si>
    <t>Aerospace &amp; Defense (10.85)</t>
  </si>
  <si>
    <t>Insurance (9.13)</t>
  </si>
  <si>
    <t>Oil (7.84)</t>
  </si>
  <si>
    <t>Invesco India PSU Equity Fund - Growth</t>
  </si>
  <si>
    <t>Aerospace &amp; Defense (17.96)</t>
  </si>
  <si>
    <t>Power (14.95)</t>
  </si>
  <si>
    <t>Petroleum Products (9.77)</t>
  </si>
  <si>
    <t>Finance (6.27)</t>
  </si>
  <si>
    <t>Quant PSU Fund - Reg - Growth</t>
  </si>
  <si>
    <t>Finance (24.48)</t>
  </si>
  <si>
    <t>Power (17.81)</t>
  </si>
  <si>
    <t>Oil (13.18)</t>
  </si>
  <si>
    <t>Electrical Equipment (9.88)</t>
  </si>
  <si>
    <t>Services (Reg)</t>
  </si>
  <si>
    <t>Sundaram Services Fund - Reg - Growth</t>
  </si>
  <si>
    <t>Banks (19.24)</t>
  </si>
  <si>
    <t>Finance (14.1)</t>
  </si>
  <si>
    <t>Telecom - Services (8.51)</t>
  </si>
  <si>
    <t>Retailing (7.41)</t>
  </si>
  <si>
    <t>Axis Services Opportunities Fund - Reg - Growth</t>
  </si>
  <si>
    <t>Healthcare Services (17.4)</t>
  </si>
  <si>
    <t>Retailing (11.97)</t>
  </si>
  <si>
    <t>Finance (10.93)</t>
  </si>
  <si>
    <t>Capital Markets (8.92)</t>
  </si>
  <si>
    <t>Kotak Services Fund - Reg - Growth</t>
  </si>
  <si>
    <t>Banks (34.7)</t>
  </si>
  <si>
    <t>Finance (12.05)</t>
  </si>
  <si>
    <t>Power (8.96)</t>
  </si>
  <si>
    <t>Telecom - Services (8.36)</t>
  </si>
  <si>
    <t>IT - Software (7.98)</t>
  </si>
  <si>
    <t>Motilal Oswal Services Fund - Reg - Growth</t>
  </si>
  <si>
    <t>Finance (15.52)</t>
  </si>
  <si>
    <t>Healthcare Services (14.92)</t>
  </si>
  <si>
    <t>Capital Markets (14.13)</t>
  </si>
  <si>
    <t>IT - Software (12.93)</t>
  </si>
  <si>
    <t>Banks (5.69)</t>
  </si>
  <si>
    <t>Shariah principles (Reg)</t>
  </si>
  <si>
    <t>Tata Ethical Fund - Reg - Growth</t>
  </si>
  <si>
    <t>IT - Software (23.39)</t>
  </si>
  <si>
    <t>Pharmaceuticals &amp; Biotechnology (12.2)</t>
  </si>
  <si>
    <t>Auto Components (8.85)</t>
  </si>
  <si>
    <t>Chemicals &amp; Petrochemicals (6.22)</t>
  </si>
  <si>
    <t>Consumer Durables (5.41)</t>
  </si>
  <si>
    <t>Taurus Ethical Fund - Reg - Growth</t>
  </si>
  <si>
    <t>IT - Software (19.06)</t>
  </si>
  <si>
    <t>Petroleum Products (11.57)</t>
  </si>
  <si>
    <t>Pharmaceuticals &amp; Biotechnology (9.5)</t>
  </si>
  <si>
    <t>Consumer Durables (6.98)</t>
  </si>
  <si>
    <t>Automobiles (6.59)</t>
  </si>
  <si>
    <t>Quantum Ethical Fund - Reg - Growth</t>
  </si>
  <si>
    <t>Automobiles (17.5)</t>
  </si>
  <si>
    <t>Consumer Durables (16.24)</t>
  </si>
  <si>
    <t>IT - Software (11.96)</t>
  </si>
  <si>
    <t>Agricultural Food &amp; other Products (7)</t>
  </si>
  <si>
    <t>The Wealth Company Ethical Fund - Reg - Growth</t>
  </si>
  <si>
    <t>Industrial Products (13.03)</t>
  </si>
  <si>
    <t>IT - Software (11.97)</t>
  </si>
  <si>
    <t>Electrical Equipment (9.06)</t>
  </si>
  <si>
    <t>Healthcare Services (7.68)</t>
  </si>
  <si>
    <t>Auto Components (6.42)</t>
  </si>
  <si>
    <t>Conglomerate (Reg)</t>
  </si>
  <si>
    <t>Aditya Birla Sun Life Conglomerate Fund - Reg - Growth</t>
  </si>
  <si>
    <t>Petroleum Products (11.5)</t>
  </si>
  <si>
    <t>Finance (9.84)</t>
  </si>
  <si>
    <t>Auto Components (6.62)</t>
  </si>
  <si>
    <t>IT - Software (6.13)</t>
  </si>
  <si>
    <t>Cement &amp; Cement Products (5.95)</t>
  </si>
  <si>
    <t>ICICI Prudential Conglomerate Fund - Reg - Growth</t>
  </si>
  <si>
    <t>Automobiles (15.38)</t>
  </si>
  <si>
    <t>Cement &amp; Cement Products (15.04)</t>
  </si>
  <si>
    <t>Ferrous Metals (10.75)</t>
  </si>
  <si>
    <t>Electrical Equipment (8.11)</t>
  </si>
  <si>
    <t>Finance (7.63)</t>
  </si>
  <si>
    <t>Baroda BNP Paribas Business Conglomerates Fund (BBNPC) - Reg - Growth</t>
  </si>
  <si>
    <t>Finance (11.43)</t>
  </si>
  <si>
    <t>Automobiles (11.23)</t>
  </si>
  <si>
    <t>Construction (9.04)</t>
  </si>
  <si>
    <t>Petroleum Products (7.85)</t>
  </si>
  <si>
    <t>Consumer Durables (7.15)</t>
  </si>
  <si>
    <t>multi factor (Reg)</t>
  </si>
  <si>
    <t>Sundaram Multi-Factor Fund - Reg - Growth</t>
  </si>
  <si>
    <t>Banks (14.54)</t>
  </si>
  <si>
    <t>Electrical Equipment (10.5)</t>
  </si>
  <si>
    <t>Finance (9.74)</t>
  </si>
  <si>
    <t>Capital Markets (4.64)</t>
  </si>
  <si>
    <t>Bandhan Multi-Factor Fund - Reg - Growth</t>
  </si>
  <si>
    <t>Banks (19.56)</t>
  </si>
  <si>
    <t>Pharmaceuticals &amp; Biotechnology (10.68)</t>
  </si>
  <si>
    <t>Automobiles (8.81)</t>
  </si>
  <si>
    <t>Finance (5.07)</t>
  </si>
  <si>
    <t>Industrial Products (4.59)</t>
  </si>
  <si>
    <t>Franklin India Multi-Factor Fund - Reg - Growth</t>
  </si>
  <si>
    <t>Banks (20.95)</t>
  </si>
  <si>
    <t>Finance (7.18)</t>
  </si>
  <si>
    <t>Automobiles (6.69)</t>
  </si>
  <si>
    <t>IT - Software (5.08)</t>
  </si>
  <si>
    <t>Pharmaceuticals &amp; Biotechnology (5.06)</t>
  </si>
  <si>
    <t>If redeemed bet. 0 Day to 365 Days Exit Load is 0.5%</t>
  </si>
  <si>
    <t>Housing and Allied activities (Reg)</t>
  </si>
  <si>
    <t>ICICI Prudential Housing Opportunities Fund - Reg - Growth</t>
  </si>
  <si>
    <t>Banks (19.95)</t>
  </si>
  <si>
    <t>Consumer Durables (16.95)</t>
  </si>
  <si>
    <t>Realty (14.63)</t>
  </si>
  <si>
    <t>Cement &amp; Cement Products (12.47)</t>
  </si>
  <si>
    <t>Power (10.1)</t>
  </si>
  <si>
    <t>HDFC Housing Opportunities Fund - Reg - Growth</t>
  </si>
  <si>
    <t>Banks (30.03)</t>
  </si>
  <si>
    <t>Construction (14.01)</t>
  </si>
  <si>
    <t>Cement &amp; Cement Products (12.22)</t>
  </si>
  <si>
    <t>Consumer Durables (10.99)</t>
  </si>
  <si>
    <t>Realty (7.63)</t>
  </si>
  <si>
    <t>Tata Housing Opportunities Fund - Reg - Growth</t>
  </si>
  <si>
    <t>Consumer Durables (13.11)</t>
  </si>
  <si>
    <t>Cement &amp; Cement Products (12.66)</t>
  </si>
  <si>
    <t>Realty (9.57)</t>
  </si>
  <si>
    <t>Power (7.82)</t>
  </si>
  <si>
    <t>Commodities (Reg)</t>
  </si>
  <si>
    <t>ICICI Prudential Commodities Fund - Reg - Growth</t>
  </si>
  <si>
    <t>Ferrous Metals (23.33)</t>
  </si>
  <si>
    <t>Chemicals &amp; Petrochemicals (18.39)</t>
  </si>
  <si>
    <t>Non - Ferrous Metals (15.45)</t>
  </si>
  <si>
    <t>Cement &amp; Cement Products (7.59)</t>
  </si>
  <si>
    <t>Fertilizers &amp; Agrochemicals (7.47)</t>
  </si>
  <si>
    <t>SBI Comma Fund - Growth</t>
  </si>
  <si>
    <t>Ferrous Metals (18.73)</t>
  </si>
  <si>
    <t>Power (10.68)</t>
  </si>
  <si>
    <t>Cement &amp; Cement Products (9.28)</t>
  </si>
  <si>
    <t>Textiles &amp; Apparels (8.02)</t>
  </si>
  <si>
    <t>Oil (7.48)</t>
  </si>
  <si>
    <t>Quant Commodities Fund - Reg - Growth</t>
  </si>
  <si>
    <t>Power (32.14)</t>
  </si>
  <si>
    <t>Telecom - Services (14.98)</t>
  </si>
  <si>
    <t>Industrial Products (9.83)</t>
  </si>
  <si>
    <t>Minerals &amp; Mining (9.83)</t>
  </si>
  <si>
    <t>Metals &amp; Minerals Trading (9.77)</t>
  </si>
  <si>
    <t>Quality Factor (Reg)</t>
  </si>
  <si>
    <t>SBI QUALITY FUND - Reg - Growth</t>
  </si>
  <si>
    <t>Industrial Products (10.53)</t>
  </si>
  <si>
    <t>Automobiles (9.92)</t>
  </si>
  <si>
    <t>Food Products (9.18)</t>
  </si>
  <si>
    <t>ICICI Prudential Quality Fund - Reg - Growth</t>
  </si>
  <si>
    <t>Pharmaceuticals &amp; Biotechnology (13.78)</t>
  </si>
  <si>
    <t>Banks (13.26)</t>
  </si>
  <si>
    <t>Aerospace &amp; Defense (8.61)</t>
  </si>
  <si>
    <t>Finance (6.92)</t>
  </si>
  <si>
    <t>WhiteOak Capital Quality Equity Fund - Reg - Growth</t>
  </si>
  <si>
    <t>Banks (10.55)</t>
  </si>
  <si>
    <t>IT - Software (8.91)</t>
  </si>
  <si>
    <t>Consumer Durables (7.34)</t>
  </si>
  <si>
    <t>Healthcare Services (7.13)</t>
  </si>
  <si>
    <t>Exports and Services (Reg)</t>
  </si>
  <si>
    <t>ICICI Prudential Exports and Services Fund - Growth</t>
  </si>
  <si>
    <t>Banks (16.88)</t>
  </si>
  <si>
    <t>Capital Markets (12.05)</t>
  </si>
  <si>
    <t>Pharmaceuticals &amp; Biotechnology (5.21)</t>
  </si>
  <si>
    <t>Insurance (4.96)</t>
  </si>
  <si>
    <t>HSBC India Export Opportunities Fund - Reg - Growth</t>
  </si>
  <si>
    <t>Pharmaceuticals &amp; Biotechnology (13.73)</t>
  </si>
  <si>
    <t>Electrical Equipment (13.19)</t>
  </si>
  <si>
    <t>Textiles &amp; Apparels (9.31)</t>
  </si>
  <si>
    <t>Non - Ferrous Metals (5.59)</t>
  </si>
  <si>
    <t>Minimum Variance (Reg)</t>
  </si>
  <si>
    <t>ICICI Prudential Equity Minimum Variance Fund - Reg - Growth</t>
  </si>
  <si>
    <t>Banks (26.28)</t>
  </si>
  <si>
    <t>Petroleum Products (9.65)</t>
  </si>
  <si>
    <t>Diversified FMCG (7.71)</t>
  </si>
  <si>
    <t>Current Assets (7.03)</t>
  </si>
  <si>
    <t>SBI Equity Minimum Variance Fund - Reg - Growth</t>
  </si>
  <si>
    <t>Pharmaceuticals &amp; Biotechnology (16.96)</t>
  </si>
  <si>
    <t>Diversified FMCG (13.62)</t>
  </si>
  <si>
    <t>Food Products (8.63)</t>
  </si>
  <si>
    <t>Banks (6.68)</t>
  </si>
  <si>
    <t>IT - Software (6.32)</t>
  </si>
  <si>
    <t>If redeemed bet. 0 Day to 15 Days Exit Load is 0.5%</t>
  </si>
  <si>
    <t>Rural and allied (Reg)</t>
  </si>
  <si>
    <t>ICICI Prudential Rural Opportunities Fund - Reg - Growth</t>
  </si>
  <si>
    <t>Automobiles (19.28)</t>
  </si>
  <si>
    <t>Banks (12.64)</t>
  </si>
  <si>
    <t>Diversified FMCG (9.37)</t>
  </si>
  <si>
    <t>Insurance (6.98)</t>
  </si>
  <si>
    <t>Kotak Rural Opportunities Fund - Reg - Growth</t>
  </si>
  <si>
    <t>Automobiles (15.62)</t>
  </si>
  <si>
    <t>Finance (13.8)</t>
  </si>
  <si>
    <t>Banks (11.78)</t>
  </si>
  <si>
    <t>Telecom - Services (11.75)</t>
  </si>
  <si>
    <t>Food Products (7.65)</t>
  </si>
  <si>
    <t>IPOs (Reg)</t>
  </si>
  <si>
    <t>Edelweiss Recently Listed IPO Fund - Reg - Growth</t>
  </si>
  <si>
    <t>Capital Markets (11.69)</t>
  </si>
  <si>
    <t>Retailing (8.86)</t>
  </si>
  <si>
    <t>Electrical Equipment (8.37)</t>
  </si>
  <si>
    <t>Consumer Durables (8.29)</t>
  </si>
  <si>
    <t>If redeemed bet. 0 Day to 180 Days Exit Load is 2%</t>
  </si>
  <si>
    <t>Defence (Reg)</t>
  </si>
  <si>
    <t>HDFC Defence Fund - Reg - Growth</t>
  </si>
  <si>
    <t>Aerospace &amp; Defense (45.67)</t>
  </si>
  <si>
    <t>Auto Components (18.5)</t>
  </si>
  <si>
    <t>Chemicals &amp; Petrochemicals (14.89)</t>
  </si>
  <si>
    <t>Electrical Equipment (5.43)</t>
  </si>
  <si>
    <t>Agricultural, Commercial &amp; Construction Vehicles (5.29)</t>
  </si>
  <si>
    <t>Non - Cyclical Consumer (Reg)</t>
  </si>
  <si>
    <t>HDFC Consumption Fund - Reg - Growth</t>
  </si>
  <si>
    <t>Retailing (21.93)</t>
  </si>
  <si>
    <t>Automobiles (19.61)</t>
  </si>
  <si>
    <t>Consumer Durables (8.7)</t>
  </si>
  <si>
    <t>Diversified FMCG (8.14)</t>
  </si>
  <si>
    <t>Beverages (6.81)</t>
  </si>
  <si>
    <t>FMCG (Reg)</t>
  </si>
  <si>
    <t>ICICI Prudential FMCG - Growth</t>
  </si>
  <si>
    <t>Diversified FMCG (36.87)</t>
  </si>
  <si>
    <t>Food Products (16.28)</t>
  </si>
  <si>
    <t>Beverages (14.22)</t>
  </si>
  <si>
    <t>Personal Products (11.61)</t>
  </si>
  <si>
    <t>Agricultural Food &amp; other Products (8.36)</t>
  </si>
  <si>
    <t>Pioneering Innovations (Reg)</t>
  </si>
  <si>
    <t>Kotak Pioneer Fund - Reg - Growth</t>
  </si>
  <si>
    <t>Mutual Funds (18.65)</t>
  </si>
  <si>
    <t>Retailing (15.9)</t>
  </si>
  <si>
    <t>Healthcare Services (8.01)</t>
  </si>
  <si>
    <t>Automobiles (5.3)</t>
  </si>
  <si>
    <t>Auto Components (4.77)</t>
  </si>
  <si>
    <t>Auto (Reg)</t>
  </si>
  <si>
    <t>SBI Automotive Opportunities Fund - Reg - Growth</t>
  </si>
  <si>
    <t>Auto Components (47.61)</t>
  </si>
  <si>
    <t>Automobiles (40.13)</t>
  </si>
  <si>
    <t>Industrial Products (7.05)</t>
  </si>
  <si>
    <t>Agricultural, Commercial &amp; Construction Vehicles (3.14)</t>
  </si>
  <si>
    <t>Current Assets (1.99)</t>
  </si>
  <si>
    <t>Multi Sector Rotation (Reg)</t>
  </si>
  <si>
    <t>Shriram Multi Sector Rotation Fund - Reg - Growth</t>
  </si>
  <si>
    <t>Banks (17.23)</t>
  </si>
  <si>
    <t>Capital Markets (11.46)</t>
  </si>
  <si>
    <t>Healthcare Services (9.41)</t>
  </si>
  <si>
    <t>IT - Software (7.95)</t>
  </si>
  <si>
    <t>Leisure Services (6.16)</t>
  </si>
  <si>
    <t>Axis ELSS Tax Saver Fund - Growth</t>
  </si>
  <si>
    <t>Banks (23.17)</t>
  </si>
  <si>
    <t>Pharmaceuticals &amp; Biotechnology (7.25)</t>
  </si>
  <si>
    <t>Automobiles (5.24)</t>
  </si>
  <si>
    <t>Chemicals &amp; Petrochemicals (4.76)</t>
  </si>
  <si>
    <t>SBI ELSS Tax Saver Fund - Growth</t>
  </si>
  <si>
    <t>Banks (27.59)</t>
  </si>
  <si>
    <t>Pharmaceuticals &amp; Biotechnology (7.47)</t>
  </si>
  <si>
    <t>IT - Software (5.2)</t>
  </si>
  <si>
    <t>Industrial Products (4.53)</t>
  </si>
  <si>
    <t>Mirae Asset ELSS Tax Saver Fund - Reg - Growth</t>
  </si>
  <si>
    <t>Pharmaceuticals &amp; Biotechnology (9.09)</t>
  </si>
  <si>
    <t>Petroleum Products (5.67)</t>
  </si>
  <si>
    <t>Retailing (5.59)</t>
  </si>
  <si>
    <t>Consumer Durables (4.86)</t>
  </si>
  <si>
    <t>DSP ELSS Tax Saver Fund - Growth</t>
  </si>
  <si>
    <t>Banks (36.59)</t>
  </si>
  <si>
    <t>Pharmaceuticals &amp; Biotechnology (6.69)</t>
  </si>
  <si>
    <t>Finance (5.64)</t>
  </si>
  <si>
    <t>IT - Software (4.88)</t>
  </si>
  <si>
    <t>HDFC ELSS Taxsaver Fund - Growth</t>
  </si>
  <si>
    <t>Banks (35.79)</t>
  </si>
  <si>
    <t>Automobiles (10.98)</t>
  </si>
  <si>
    <t>IT - Software (6)</t>
  </si>
  <si>
    <t>Insurance (5.59)</t>
  </si>
  <si>
    <t>Telecom - Services (4.47)</t>
  </si>
  <si>
    <t>Nippon India ELSS Tax Saver Fund - Reg - Growth</t>
  </si>
  <si>
    <t>Banks (22.15)</t>
  </si>
  <si>
    <t>Finance (8.97)</t>
  </si>
  <si>
    <t>Power (6.63)</t>
  </si>
  <si>
    <t>Beverages (6.09)</t>
  </si>
  <si>
    <t>Pharmaceuticals &amp; Biotechnology (5.58)</t>
  </si>
  <si>
    <t>Aditya Birla Sun Life ELSS Tax Saver Fund - Growth</t>
  </si>
  <si>
    <t>Banks (24.22)</t>
  </si>
  <si>
    <t>Finance (8.76)</t>
  </si>
  <si>
    <t>IT - Software (6.41)</t>
  </si>
  <si>
    <t>Retailing (5.39)</t>
  </si>
  <si>
    <t>ICICI Prudential ELSS Tax Saver Fund - Reg - Growth</t>
  </si>
  <si>
    <t>Automobiles (9.37)</t>
  </si>
  <si>
    <t>Retailing (9.26)</t>
  </si>
  <si>
    <t>Pharmaceuticals &amp; Biotechnology (7.49)</t>
  </si>
  <si>
    <t>Petroleum Products (5.21)</t>
  </si>
  <si>
    <t>Canara Robeco ELSS Tax Saver - Growth</t>
  </si>
  <si>
    <t>Banks (20.55)</t>
  </si>
  <si>
    <t>Finance (5.76)</t>
  </si>
  <si>
    <t>Pharmaceuticals &amp; Biotechnology (5.15)</t>
  </si>
  <si>
    <t>Retailing (4.79)</t>
  </si>
  <si>
    <t>Automobiles (4.64)</t>
  </si>
  <si>
    <t>Bandhan ELSS Tax saver Fund - Reg - Growth</t>
  </si>
  <si>
    <t>Banks (24.88)</t>
  </si>
  <si>
    <t>Pharmaceuticals &amp; Biotechnology (6.72)</t>
  </si>
  <si>
    <t>Finance (6.58)</t>
  </si>
  <si>
    <t>Kotak ELSS Tax Saver Fund - Reg - Growth</t>
  </si>
  <si>
    <t>Banks (24.66)</t>
  </si>
  <si>
    <t>Finance (7.01)</t>
  </si>
  <si>
    <t>Petroleum Products (6.06)</t>
  </si>
  <si>
    <t>Construction (5.85)</t>
  </si>
  <si>
    <t>Chemicals &amp; Petrochemicals (5.05)</t>
  </si>
  <si>
    <t>Franklin India ELSS Tax Saver Fund - Growth</t>
  </si>
  <si>
    <t>Banks (29.09)</t>
  </si>
  <si>
    <t>Current Assets (5.34)</t>
  </si>
  <si>
    <t>Construction (4.82)</t>
  </si>
  <si>
    <t>Petroleum Products (4.08)</t>
  </si>
  <si>
    <t>Motilal Oswal ELSS Tax Saver Fund - Reg - Growth</t>
  </si>
  <si>
    <t>Electrical Equipment (15.14)</t>
  </si>
  <si>
    <t>Finance (12.93)</t>
  </si>
  <si>
    <t>Capital Markets (11.58)</t>
  </si>
  <si>
    <t>Aerospace &amp; Defense (9.28)</t>
  </si>
  <si>
    <t>Industrial Products (8.79)</t>
  </si>
  <si>
    <t>Tata ELSS Fund - Reg - Growth</t>
  </si>
  <si>
    <t>Banks (20.97)</t>
  </si>
  <si>
    <t>Auto Components (7.38)</t>
  </si>
  <si>
    <t>Industrial Products (7.33)</t>
  </si>
  <si>
    <t>Capital Markets (6.53)</t>
  </si>
  <si>
    <t>HSBC ELSS Tax saver Fund - Reg - Growth</t>
  </si>
  <si>
    <t>Banks (15.92)</t>
  </si>
  <si>
    <t>Electrical Equipment (10.81)</t>
  </si>
  <si>
    <t>Finance (6.79)</t>
  </si>
  <si>
    <t>IT - Software (6.05)</t>
  </si>
  <si>
    <t>UTI ELSS Tax Saver Fund - Growth</t>
  </si>
  <si>
    <t>Banks (27.39)</t>
  </si>
  <si>
    <t>IT - Software (7.74)</t>
  </si>
  <si>
    <t>Automobiles (5.74)</t>
  </si>
  <si>
    <t>Retailing (5)</t>
  </si>
  <si>
    <t>Consumer Durables (4.53)</t>
  </si>
  <si>
    <t>Quant ELSS Tax Saver Fund - Growth</t>
  </si>
  <si>
    <t>Power (20.77)</t>
  </si>
  <si>
    <t>Banks (9.94)</t>
  </si>
  <si>
    <t>Auto Components (8.47)</t>
  </si>
  <si>
    <t>Pharmaceuticals &amp; Biotechnology (8.45)</t>
  </si>
  <si>
    <t>Construction (7.71)</t>
  </si>
  <si>
    <t>Parag Parikh ELSS Tax Saver Fund - Reg - Growth</t>
  </si>
  <si>
    <t>Banks (21.33)</t>
  </si>
  <si>
    <t>Finance (11.96)</t>
  </si>
  <si>
    <t>IT - Software (9.77)</t>
  </si>
  <si>
    <t>Automobiles (7.53)</t>
  </si>
  <si>
    <t>Power (6.98)</t>
  </si>
  <si>
    <t>Invesco India ELSS Tax Saver Fund - Growth</t>
  </si>
  <si>
    <t>Finance (7.27)</t>
  </si>
  <si>
    <t>Pharmaceuticals &amp; Biotechnology (5.45)</t>
  </si>
  <si>
    <t>Industrial Products (5.17)</t>
  </si>
  <si>
    <t>Bank of India ELSS Tax Saver - Reg - Growth</t>
  </si>
  <si>
    <t>Banks (18.28)</t>
  </si>
  <si>
    <t>Current Assets (7.21)</t>
  </si>
  <si>
    <t>Auto Components (5.66)</t>
  </si>
  <si>
    <t>Sundaram ELSS Tax Saver Fund - Reg - Growth</t>
  </si>
  <si>
    <t>Banks (27.73)</t>
  </si>
  <si>
    <t>IT - Software (5.74)</t>
  </si>
  <si>
    <t>Industrial Products (5.52)</t>
  </si>
  <si>
    <t>Automobiles (5.22)</t>
  </si>
  <si>
    <t>Pharmaceuticals &amp; Biotechnology (4.83)</t>
  </si>
  <si>
    <t>LIC MF ELSS Tax Saver - Growth</t>
  </si>
  <si>
    <t>Banks (23.23)</t>
  </si>
  <si>
    <t>Automobiles (8.92)</t>
  </si>
  <si>
    <t>Finance (7.09)</t>
  </si>
  <si>
    <t>Pharmaceuticals &amp; Biotechnology (6.62)</t>
  </si>
  <si>
    <t>Current Assets (6.61)</t>
  </si>
  <si>
    <t>Baroda BNP Paribas ELSS Tax Saver Fund - Growth</t>
  </si>
  <si>
    <t>Banks (20.24)</t>
  </si>
  <si>
    <t>Automobiles (8.75)</t>
  </si>
  <si>
    <t>Electrical Equipment (5.21)</t>
  </si>
  <si>
    <t>Petroleum Products (5.11)</t>
  </si>
  <si>
    <t>Mahindra Manulife ELSS Tax Saver Fund - Reg - Growth</t>
  </si>
  <si>
    <t>Banks (24.42)</t>
  </si>
  <si>
    <t>IT - Software (7.33)</t>
  </si>
  <si>
    <t>Retailing (7.27)</t>
  </si>
  <si>
    <t>Finance (7.06)</t>
  </si>
  <si>
    <t>Automobiles (6.85)</t>
  </si>
  <si>
    <t>Union ELSS Tax Saver Fund - Growth</t>
  </si>
  <si>
    <t>Banks (21.79)</t>
  </si>
  <si>
    <t>Pharmaceuticals &amp; Biotechnology (6.28)</t>
  </si>
  <si>
    <t>Auto Components (5.43)</t>
  </si>
  <si>
    <t>Electrical Equipment (5.17)</t>
  </si>
  <si>
    <t>Chemicals &amp; Petrochemicals (4.78)</t>
  </si>
  <si>
    <t>PGIM India ELSS Tax Saver Fund - Reg - Growth</t>
  </si>
  <si>
    <t>Banks (21.01)</t>
  </si>
  <si>
    <t>Pharmaceuticals &amp; Biotechnology (6.85)</t>
  </si>
  <si>
    <t>Finance (5.43)</t>
  </si>
  <si>
    <t>Telecom - Services (3.86)</t>
  </si>
  <si>
    <t>Petroleum Products (3.84)</t>
  </si>
  <si>
    <t>WhiteOak Capital ELSS Tax Saver Fund - Reg - Growth</t>
  </si>
  <si>
    <t>Banks (21.44)</t>
  </si>
  <si>
    <t>Finance (8.27)</t>
  </si>
  <si>
    <t>IT - Software (5.27)</t>
  </si>
  <si>
    <t>Consumer Durables (5.1)</t>
  </si>
  <si>
    <t>ITI ELSS Tax Saver Fund - Reg - Growth</t>
  </si>
  <si>
    <t>Finance (17.63)</t>
  </si>
  <si>
    <t>Banks (17.55)</t>
  </si>
  <si>
    <t>Industrial Products (9.66)</t>
  </si>
  <si>
    <t>Industrial Manufacturing (4.93)</t>
  </si>
  <si>
    <t>Pharmaceuticals &amp; Biotechnology (4.91)</t>
  </si>
  <si>
    <t>Edelweiss ELSS Tax saver Fund - Growth</t>
  </si>
  <si>
    <t>Banks (19.59)</t>
  </si>
  <si>
    <t>Finance (8.72)</t>
  </si>
  <si>
    <t>IT - Software (6.47)</t>
  </si>
  <si>
    <t>Capital Markets (5.58)</t>
  </si>
  <si>
    <t>NJ ELSS Tax Saver Scheme - Reg - Growth</t>
  </si>
  <si>
    <t>Pharmaceuticals &amp; Biotechnology (13.83)</t>
  </si>
  <si>
    <t>Finance (13.47)</t>
  </si>
  <si>
    <t>Healthcare Services (7.03)</t>
  </si>
  <si>
    <t>Capital Markets (5.79)</t>
  </si>
  <si>
    <t>Chemicals &amp; Petrochemicals (5.7)</t>
  </si>
  <si>
    <t>HSBC Tax Saver Equity Fund - Growth</t>
  </si>
  <si>
    <t>JM ELSS Tax Saver Fund - Growth</t>
  </si>
  <si>
    <t>Banks (12.4)</t>
  </si>
  <si>
    <t>Finance (10.54)</t>
  </si>
  <si>
    <t>Industrial Manufacturing (5.32)</t>
  </si>
  <si>
    <t>IT - Software (4.94)</t>
  </si>
  <si>
    <t>Quantum ELSS Tax Saver Fund - Growth</t>
  </si>
  <si>
    <t>Banks (27.79)</t>
  </si>
  <si>
    <t>IT - Software (13.18)</t>
  </si>
  <si>
    <t>Insurance (10.93)</t>
  </si>
  <si>
    <t>Automobiles (5.78)</t>
  </si>
  <si>
    <t>Navi ELSS Tax Saver Nifty 50 Index Fund - Reg - Growth</t>
  </si>
  <si>
    <t>Banks (30.18)</t>
  </si>
  <si>
    <t>Petroleum Products (7.98)</t>
  </si>
  <si>
    <t>IT - Software (7.39)</t>
  </si>
  <si>
    <t>Automobiles (6.73)</t>
  </si>
  <si>
    <t>Finance (5.44)</t>
  </si>
  <si>
    <t>Samco ELSS Tax Saver Fund - Reg - Growth</t>
  </si>
  <si>
    <t>Industrial Products (27.57)</t>
  </si>
  <si>
    <t>Capital Markets (16.21)</t>
  </si>
  <si>
    <t>Pharmaceuticals &amp; Biotechnology (10.41)</t>
  </si>
  <si>
    <t>Banks (7.29)</t>
  </si>
  <si>
    <t>Bajaj Finserv ELSS Tax Saver Fund - Reg - Growth</t>
  </si>
  <si>
    <t>Banks (21.14)</t>
  </si>
  <si>
    <t>Textiles &amp; Apparels (8)</t>
  </si>
  <si>
    <t>Auto Components (7.81)</t>
  </si>
  <si>
    <t>Consumer Durables (6.35)</t>
  </si>
  <si>
    <t>Petroleum Products (6.32)</t>
  </si>
  <si>
    <t>Taurus ELSS Tax Saver Fund - Reg - Growth</t>
  </si>
  <si>
    <t>Banks (18.31)</t>
  </si>
  <si>
    <t>Telecom - Services (7.87)</t>
  </si>
  <si>
    <t>Diversified FMCG (7.77)</t>
  </si>
  <si>
    <t>360 ONE ELSS Tax Saver Nifty 50 Index Fund - Reg - Growth</t>
  </si>
  <si>
    <t>Banks (30.12)</t>
  </si>
  <si>
    <t>Petroleum Products (7.96)</t>
  </si>
  <si>
    <t>IT - Software (7.37)</t>
  </si>
  <si>
    <t>Automobiles (6.71)</t>
  </si>
  <si>
    <t>Groww ELSS Tax Savings Fund - Reg - Growth</t>
  </si>
  <si>
    <t>Banks (24.8)</t>
  </si>
  <si>
    <t>Pharmaceuticals &amp; Biotechnology (5.43)</t>
  </si>
  <si>
    <t>Petroleum Products (5.19)</t>
  </si>
  <si>
    <t>Telecom - Services (4.69)</t>
  </si>
  <si>
    <t>Shriram ELSS Tax Saver Fund - Reg - Growth</t>
  </si>
  <si>
    <t>Banks (22.81)</t>
  </si>
  <si>
    <t>Healthcare Services (6.13)</t>
  </si>
  <si>
    <t>Petroleum Products (5.85)</t>
  </si>
  <si>
    <t>Automobiles (5.37)</t>
  </si>
  <si>
    <t>Navi ELSS Tax Saver Fund - Reg - Growth</t>
  </si>
  <si>
    <t>Banks (17.37)</t>
  </si>
  <si>
    <t>Electrical Equipment (4.59)</t>
  </si>
  <si>
    <t>BSE 1000 TRI*</t>
  </si>
  <si>
    <t>BSE 500 Momentum 50 TRI*</t>
  </si>
  <si>
    <t>BSE 500 Quality 50 TRI*</t>
  </si>
  <si>
    <t>BSE Clean Environment Total Return Index*</t>
  </si>
  <si>
    <t>BSE Enhanced Value Index TRI*</t>
  </si>
  <si>
    <t>BSE Financials Ex-Banks 30 TRI*</t>
  </si>
  <si>
    <t>BSE Housing TRI*</t>
  </si>
  <si>
    <t>BSE India Sector Leaders</t>
  </si>
  <si>
    <t>BSE India Sector Leaders TRI</t>
  </si>
  <si>
    <t>BSE INTERNET ECONOMY TRI</t>
  </si>
  <si>
    <t>BSE Low Volatility TRI*</t>
  </si>
  <si>
    <t>BSE Midcap 150 Momentum 30 Total Return Index*</t>
  </si>
  <si>
    <t>BSE Multicap Consumption 50:30:20 Index TRI*</t>
  </si>
  <si>
    <t>BSE PSU Bank TRI*</t>
  </si>
  <si>
    <t>BSE Select Business Groups Index (TRI)*</t>
  </si>
  <si>
    <t>BSE SENSEX Next 30 TRI</t>
  </si>
  <si>
    <t>BSE Sensex TRI</t>
  </si>
  <si>
    <t>CRISIL-IBX Financial Services 3-6 Months Debt Index*</t>
  </si>
  <si>
    <t>CRISIL-IBX Financial Services 9-12 Months Debt Index*</t>
  </si>
  <si>
    <t>MSCI India Domestic &amp; World Healthcare 45 Index*</t>
  </si>
  <si>
    <t>Nasdaq 100 TRI*</t>
  </si>
  <si>
    <t>Nifty 100 Low Volatility 30 TRI</t>
  </si>
  <si>
    <t>NIFTY 100 Quality 30 index TRI</t>
  </si>
  <si>
    <t>Nifty 200 Alpha 30 TRI</t>
  </si>
  <si>
    <t>Nifty 200 Momentum 30 Index TRI</t>
  </si>
  <si>
    <t>Nifty 50</t>
  </si>
  <si>
    <t>Nifty 50 Equal Weight TRI</t>
  </si>
  <si>
    <t>Nifty 50 Value 20 TRI</t>
  </si>
  <si>
    <t>Nifty 500 Multicap India Manufacturing 50:30:20 TRI</t>
  </si>
  <si>
    <t>Nifty 500 Multicap Infrastructure 50:30:20 TRI</t>
  </si>
  <si>
    <t>NIFTY 500 Value 50 TRI</t>
  </si>
  <si>
    <t>Nifty Alpha 50 TRI</t>
  </si>
  <si>
    <t>NIFTY Alpha Low Volatility 30</t>
  </si>
  <si>
    <t>NIFTY Alpha Low Volatility 30 TRI</t>
  </si>
  <si>
    <t>Nifty Bank TRI</t>
  </si>
  <si>
    <t>Nifty Capital Markets TRI</t>
  </si>
  <si>
    <t>Nifty Financial Services Ex-Banks TRI</t>
  </si>
  <si>
    <t>Nifty India Digital TRI</t>
  </si>
  <si>
    <t>Nifty India Railways PSU TRI</t>
  </si>
  <si>
    <t>Nifty India Tourism TRI</t>
  </si>
  <si>
    <t>Nifty Microcap 250 TRI</t>
  </si>
  <si>
    <t>Nifty Midcap 50 TRI</t>
  </si>
  <si>
    <t>Nifty Midcap150 Momentum 50 TRI</t>
  </si>
  <si>
    <t>NIFTY Midcap150 Quality 50 TRI</t>
  </si>
  <si>
    <t>Nifty MidSmall Financial Services TRI</t>
  </si>
  <si>
    <t>Nifty MidSmall Healthcare TRI</t>
  </si>
  <si>
    <t>Nifty MidSmall India Consumption TRI</t>
  </si>
  <si>
    <t>Nifty MidSmall IT &amp; Telecom TRI</t>
  </si>
  <si>
    <t>Nifty Mid-Smallcap 400 Momentum Quality 100 TRI</t>
  </si>
  <si>
    <t>Nifty Mid-Smallcap 400 TRI</t>
  </si>
  <si>
    <t>Nifty MidSmallcap400 50:50 TRI</t>
  </si>
  <si>
    <t>Nifty Next 50 TRI</t>
  </si>
  <si>
    <t>Nifty Non-Cyclical Consumer TRI</t>
  </si>
  <si>
    <t>Nifty Pharma TRI</t>
  </si>
  <si>
    <t>Nifty Private Bank TRI</t>
  </si>
  <si>
    <t>Nifty PSU Bank TRI</t>
  </si>
  <si>
    <t>Nifty Realty TRI</t>
  </si>
  <si>
    <t>Nifty Smallcap 50 TRI</t>
  </si>
  <si>
    <t>Nifty Smallcap250 Momentum Quality 100 TRI</t>
  </si>
  <si>
    <t>Nifty Smallcap250 Quality 50 TRI</t>
  </si>
  <si>
    <t>Nifty Top 10 Equal Weight TRI</t>
  </si>
  <si>
    <t>Nifty Top 15 Equal Weight TRI</t>
  </si>
  <si>
    <t>Nifty Top 20 Equal Weight TRI</t>
  </si>
  <si>
    <t>Nifty Total Market Momentum Quality 50 TRI</t>
  </si>
  <si>
    <t>Nifty Total Market TRI</t>
  </si>
  <si>
    <t>Nifty100 Equal Weight TRI</t>
  </si>
  <si>
    <t>Nifty200 Value 30 TRI</t>
  </si>
  <si>
    <t>Nifty500 Equal Weight TRI</t>
  </si>
  <si>
    <t>Nifty500 Flexicap Quality 30 TRI</t>
  </si>
  <si>
    <t>Nifty500 Low Volatility 50 TRI</t>
  </si>
  <si>
    <t>Nifty500 Momentum 50 TRI</t>
  </si>
  <si>
    <t>Nifty500 Multicap Momentum Quality 50 TRI</t>
  </si>
  <si>
    <t>Nifty500 Quality 50 TRI</t>
  </si>
  <si>
    <t>UTI Nifty 50 Index Fund - Growth</t>
  </si>
  <si>
    <t>Banks (30.16)</t>
  </si>
  <si>
    <t>Petroleum Products (7.97)</t>
  </si>
  <si>
    <t>IT - Software (7.38)</t>
  </si>
  <si>
    <t>Automobiles (6.72)</t>
  </si>
  <si>
    <t>HDFC Nifty 50 Index Fund</t>
  </si>
  <si>
    <t>If redeemed bet. 0 Day to 3 Day Exit Load is 0.25%</t>
  </si>
  <si>
    <t>ICICI Prudential Nifty 50 Index Fund - Reg - Growth</t>
  </si>
  <si>
    <t>Banks (30.15)</t>
  </si>
  <si>
    <t>SBI Nifty Index Fund - Growth</t>
  </si>
  <si>
    <t>If redeemed bet. 0 Day to 15 Day Exit Load is 0.2%</t>
  </si>
  <si>
    <t>ICICI Prudential Nifty Next 50 Index Fund - Growth</t>
  </si>
  <si>
    <t>Finance (12.21)</t>
  </si>
  <si>
    <t>Power (10.45)</t>
  </si>
  <si>
    <t>Banks (6.64)</t>
  </si>
  <si>
    <t>Pharmaceuticals &amp; Biotechnology (6.52)</t>
  </si>
  <si>
    <t>UTI Nifty200 Momentum 30 Index Fund - Reg - Growth</t>
  </si>
  <si>
    <t>Electrical Equipment (16.53)</t>
  </si>
  <si>
    <t>Power (15.12)</t>
  </si>
  <si>
    <t>Capital Markets (9.89)</t>
  </si>
  <si>
    <t>Industrial Products (9.64)</t>
  </si>
  <si>
    <t>Pharmaceuticals &amp; Biotechnology (8.97)</t>
  </si>
  <si>
    <t>HDFC BSE Sensex Index Fund</t>
  </si>
  <si>
    <t>Banks (36.3)</t>
  </si>
  <si>
    <t>Petroleum Products (9.62)</t>
  </si>
  <si>
    <t>IT - Software (8.33)</t>
  </si>
  <si>
    <t>Telecom - Services (6.2)</t>
  </si>
  <si>
    <t>Construction (5.32)</t>
  </si>
  <si>
    <t>UTI Nifty Next 50 Index Fund - Reg - Growth</t>
  </si>
  <si>
    <t>Finance (12.23)</t>
  </si>
  <si>
    <t>Power (10.47)</t>
  </si>
  <si>
    <t>Electrical Equipment (6.81)</t>
  </si>
  <si>
    <t>Banks (6.65)</t>
  </si>
  <si>
    <t>Pharmaceuticals &amp; Biotechnology (6.53)</t>
  </si>
  <si>
    <t>Motilal Oswal Nifty India Defence Index Fund - Reg - Growth</t>
  </si>
  <si>
    <t>Aerospace &amp; Defense (59.12)</t>
  </si>
  <si>
    <t>Auto Components (14.49)</t>
  </si>
  <si>
    <t>Chemicals &amp; Petrochemicals (11.54)</t>
  </si>
  <si>
    <t>Industrial Manufacturing (9.08)</t>
  </si>
  <si>
    <t>Electrical Equipment (4.14)</t>
  </si>
  <si>
    <t>Motilal Oswal S&amp;P 500 Index Fund(MOFSP500) - Reg - Growth</t>
  </si>
  <si>
    <t>IT - Hardware (14.32)</t>
  </si>
  <si>
    <t>Commercial Services &amp; Supplies (8.95)</t>
  </si>
  <si>
    <t>Finance (6.16)</t>
  </si>
  <si>
    <t>Navi Nifty 50 Index Fund - Reg - Growth</t>
  </si>
  <si>
    <t>Nippon India Index Fund - Nifty 50 Plan - Reg - Growth</t>
  </si>
  <si>
    <t>Motilal Oswal Nifty Midcap 150 Index Fund - Reg - Growth</t>
  </si>
  <si>
    <t>Banks (8.83)</t>
  </si>
  <si>
    <t>Capital Markets (7.97)</t>
  </si>
  <si>
    <t>Electrical Equipment (7.95)</t>
  </si>
  <si>
    <t>Finance (5.48)</t>
  </si>
  <si>
    <t>ICICI Prudential NASDAQ 100 Index Fund - Reg - Growth</t>
  </si>
  <si>
    <t>IT - Hardware (26.88)</t>
  </si>
  <si>
    <t>Commercial Services &amp; Supplies (11.39)</t>
  </si>
  <si>
    <t>IT - Software (10.3)</t>
  </si>
  <si>
    <t>Consumer Durables (9.06)</t>
  </si>
  <si>
    <t>Retailing (8.75)</t>
  </si>
  <si>
    <t>Nippon India Nifty Smallcap 250 Index Fund - Reg - Growth</t>
  </si>
  <si>
    <t>Finance (9.72)</t>
  </si>
  <si>
    <t>Pharmaceuticals &amp; Biotechnology (9.25)</t>
  </si>
  <si>
    <t>Industrial Products (7.31)</t>
  </si>
  <si>
    <t>Auto Components (6.35)</t>
  </si>
  <si>
    <t>Capital Markets (6.09)</t>
  </si>
  <si>
    <t>Motilal Oswal Nifty 500 Index Fund - Reg - Growth</t>
  </si>
  <si>
    <t>Banks (20.03)</t>
  </si>
  <si>
    <t>Pharmaceuticals &amp; Biotechnology (5.47)</t>
  </si>
  <si>
    <t>Petroleum Products (5.31)</t>
  </si>
  <si>
    <t>Bandhan Nifty 50 Index Fund - Reg - Growth</t>
  </si>
  <si>
    <t>Nippon India Nifty Midcap 150 Index Fund - Reg - Growth</t>
  </si>
  <si>
    <t>Banks (8.94)</t>
  </si>
  <si>
    <t>Pharmaceuticals &amp; Biotechnology (8.78)</t>
  </si>
  <si>
    <t>Electrical Equipment (8.05)</t>
  </si>
  <si>
    <t>Capital Markets (7.56)</t>
  </si>
  <si>
    <t>Finance (5.55)</t>
  </si>
  <si>
    <t>DSP Nifty 50 Equal Weight Index Fund - Reg - Growth</t>
  </si>
  <si>
    <t>Automobiles (10.04)</t>
  </si>
  <si>
    <t>Banks (9.91)</t>
  </si>
  <si>
    <t>IT - Software (9.65)</t>
  </si>
  <si>
    <t>Finance (8.08)</t>
  </si>
  <si>
    <t>Pharmaceuticals &amp; Biotechnology (6.09)</t>
  </si>
  <si>
    <t>HDFC NIFTY Next 50 Index Fund - Reg - Growth</t>
  </si>
  <si>
    <t>Power (10.46)</t>
  </si>
  <si>
    <t>Motilal Oswal Nifty Microcap 250 Index Fund - Reg - Growth</t>
  </si>
  <si>
    <t>Industrial Products (9.01)</t>
  </si>
  <si>
    <t>Consumer Durables (8.82)</t>
  </si>
  <si>
    <t>Electrical Equipment (7.77)</t>
  </si>
  <si>
    <t>Banks (6.91)</t>
  </si>
  <si>
    <t>Pharmaceuticals &amp; Biotechnology (6.08)</t>
  </si>
  <si>
    <t>Motilal Oswal BSE Enhanced Value Index Fund - Reg - Growth</t>
  </si>
  <si>
    <t>Banks (27.71)</t>
  </si>
  <si>
    <t>Petroleum Products (18.54)</t>
  </si>
  <si>
    <t>Finance (9.39)</t>
  </si>
  <si>
    <t>Automobiles (8.15)</t>
  </si>
  <si>
    <t>Non - Ferrous Metals (8.09)</t>
  </si>
  <si>
    <t>SBI Nifty Next 50 Index Fund - Reg - Growth</t>
  </si>
  <si>
    <t>Axis Nifty 100 Index Fund - Reg - Growth</t>
  </si>
  <si>
    <t>Banks (25.88)</t>
  </si>
  <si>
    <t>Petroleum Products (7.37)</t>
  </si>
  <si>
    <t>Finance (6.68)</t>
  </si>
  <si>
    <t>Automobiles (6.3)</t>
  </si>
  <si>
    <t>IT - Software (6.28)</t>
  </si>
  <si>
    <t>ICICI Prudential BSE Sensex Index Fund - Reg - Growth</t>
  </si>
  <si>
    <t>HDFC NIFTY50 Equal Weight Index Fund - Reg - Growth</t>
  </si>
  <si>
    <t>Edelweiss Nifty Midcap150 Momentum 50 Index Fund - Reg - Growth</t>
  </si>
  <si>
    <t>Electrical Equipment (15.67)</t>
  </si>
  <si>
    <t>Pharmaceuticals &amp; Biotechnology (13.43)</t>
  </si>
  <si>
    <t>Banks (12.16)</t>
  </si>
  <si>
    <t>Capital Markets (11.8)</t>
  </si>
  <si>
    <t>Industrial Products (7.64)</t>
  </si>
  <si>
    <t>SBI Nifty Smallcap 250 Index Fund - Reg - Growth</t>
  </si>
  <si>
    <t>Industrial Products (7.32)</t>
  </si>
  <si>
    <t>Auto Components (6.36)</t>
  </si>
  <si>
    <t>Capital Markets (6.1)</t>
  </si>
  <si>
    <t>TATA NIFTY 50 INDEX FUND - Reg</t>
  </si>
  <si>
    <t>If redeemed bet. 0 Days to 7 Days Exit Load is 0.25%</t>
  </si>
  <si>
    <t>Bandhan Nifty100 Low Volatility 30 Index Fund - Reg - Growth</t>
  </si>
  <si>
    <t>Banks (14.08)</t>
  </si>
  <si>
    <t>Pharmaceuticals &amp; Biotechnology (13.36)</t>
  </si>
  <si>
    <t>IT - Software (11.47)</t>
  </si>
  <si>
    <t>Aditya Birla Sun Life Nifty 50 Index Fund - Growth</t>
  </si>
  <si>
    <t>Banks (30.14)</t>
  </si>
  <si>
    <t>DSP Nifty Next 50 Index Fund - Reg - Growth</t>
  </si>
  <si>
    <t>Nippon India Nifty Alpha Low Volatility 30 Index Fund - Reg - Growth</t>
  </si>
  <si>
    <t>Pharmaceuticals &amp; Biotechnology (14.17)</t>
  </si>
  <si>
    <t>Automobiles (11.72)</t>
  </si>
  <si>
    <t>Banks (10.53)</t>
  </si>
  <si>
    <t>Food Products (6.79)</t>
  </si>
  <si>
    <t>Agricultural Food &amp; other Products (6.77)</t>
  </si>
  <si>
    <t>Aditya Birla Sun Life Nifty India Defence Index Fund - Reg - Growth</t>
  </si>
  <si>
    <t>Aerospace &amp; Defense (59.13)</t>
  </si>
  <si>
    <t>Industrial Manufacturing (9.07)</t>
  </si>
  <si>
    <t>Navi Nifty Next 50 Index Fund - Reg - Growth</t>
  </si>
  <si>
    <t>Nippon India Nifty 500 Momentum 50 Index Fund - Reg - Growth</t>
  </si>
  <si>
    <t>Electrical Equipment (19.29)</t>
  </si>
  <si>
    <t>Industrial Products (12.98)</t>
  </si>
  <si>
    <t>Pharmaceuticals &amp; Biotechnology (11.72)</t>
  </si>
  <si>
    <t>Capital Markets (11.37)</t>
  </si>
  <si>
    <t>Power (8.33)</t>
  </si>
  <si>
    <t>Motilal Oswal Nifty Smallcap 250 Index Fund - Reg - Growth</t>
  </si>
  <si>
    <t>Kotak Nifty Next 50 Index Fund - Reg - Growth</t>
  </si>
  <si>
    <t>Tata Nifty Midcap 150 Momentum 50 Index Fund - Reg - Growth</t>
  </si>
  <si>
    <t>Electrical Equipment (16.38)</t>
  </si>
  <si>
    <t>Banks (12.06)</t>
  </si>
  <si>
    <t>Capital Markets (11.05)</t>
  </si>
  <si>
    <t>Industrial Products (7.61)</t>
  </si>
  <si>
    <t>ICICI Prudential Nifty Midcap 150 Index Fund - Reg - Growth</t>
  </si>
  <si>
    <t>Pharmaceuticals &amp; Biotechnology (8.66)</t>
  </si>
  <si>
    <t>Capital Markets (7.96)</t>
  </si>
  <si>
    <t>Electrical Equipment (7.94)</t>
  </si>
  <si>
    <t>Finance (5.47)</t>
  </si>
  <si>
    <t>SBI Nifty Midcap 150 Index Fund - Reg - Growth</t>
  </si>
  <si>
    <t>Kotak Nifty 50 Index Fund - Reg - Growth</t>
  </si>
  <si>
    <t>DSP Nifty Top 10 Equal Weight Index Fund - Reg - Growth</t>
  </si>
  <si>
    <t>Banks (40)</t>
  </si>
  <si>
    <t>IT - Software (19.37)</t>
  </si>
  <si>
    <t>Diversified FMCG (10.02)</t>
  </si>
  <si>
    <t>Telecom - Services (10)</t>
  </si>
  <si>
    <t>DSP Nifty 50 Index Fund - Reg - Growth</t>
  </si>
  <si>
    <t>Banks (30.11)</t>
  </si>
  <si>
    <t>SBI Nifty50 Equal Weight Index Fund - Reg - Growth</t>
  </si>
  <si>
    <t>If redeemed bet. 0 Day to 15 Days Exit Load is 0.25%</t>
  </si>
  <si>
    <t>Axis Nifty 50 Index Fund - Reg - Growth</t>
  </si>
  <si>
    <t>Banks (30.13)</t>
  </si>
  <si>
    <t>Motilal Oswal Nifty 200 Momentum 30 Index Fund - Reg - Growth</t>
  </si>
  <si>
    <t>Industrial Products (9.63)</t>
  </si>
  <si>
    <t>Nippon India Index Fund - BSE Sensex Plan - Reg - Growth</t>
  </si>
  <si>
    <t>Motilal Oswal Nifty 50 Index Fund(MOFNIFTY50) - Reg - Growth</t>
  </si>
  <si>
    <t>Tata Nifty Capital Markets Index Fund - Reg - Growth</t>
  </si>
  <si>
    <t>Capital Markets (100.35)</t>
  </si>
  <si>
    <t>Current Assets (-0.35)</t>
  </si>
  <si>
    <t>Nippon India Nifty 50 Value 20 Index Fund - Reg - Growth</t>
  </si>
  <si>
    <t>Banks (46.26)</t>
  </si>
  <si>
    <t>Petroleum Products (12.47)</t>
  </si>
  <si>
    <t>IT - Software (12.25)</t>
  </si>
  <si>
    <t>Diversified FMCG (5.58)</t>
  </si>
  <si>
    <t>Power (5.15)</t>
  </si>
  <si>
    <t>Motilal Oswal Nifty 500 Momentum 50 Index Fund - Reg - Growth</t>
  </si>
  <si>
    <t>Industrial Products (12.97)</t>
  </si>
  <si>
    <t>Capital Markets (11.36)</t>
  </si>
  <si>
    <t>SBI Nifty 500 Index Fund - Reg - Growth</t>
  </si>
  <si>
    <t>Banks (20.02)</t>
  </si>
  <si>
    <t>Finance (6.75)</t>
  </si>
  <si>
    <t>UTI Nifty 500 Value 50 Index Fund - Reg - Growth</t>
  </si>
  <si>
    <t>Banks (18.47)</t>
  </si>
  <si>
    <t>Power (12.58)</t>
  </si>
  <si>
    <t>Petroleum Products (10.45)</t>
  </si>
  <si>
    <t>Finance (6.56)</t>
  </si>
  <si>
    <t>Non - Ferrous Metals (6.5)</t>
  </si>
  <si>
    <t>ICICI Prudential Nifty Bank Index Fund - Reg - Growth</t>
  </si>
  <si>
    <t>Banks (99.55)</t>
  </si>
  <si>
    <t>Current Assets (0.45)</t>
  </si>
  <si>
    <t>ICICI Prudential Nifty Smallcap 250 Index Fund - Reg - Growth</t>
  </si>
  <si>
    <t>Finance (9.71)</t>
  </si>
  <si>
    <t>Pharmaceuticals &amp; Biotechnology (9.24)</t>
  </si>
  <si>
    <t>Industrial Products (7.3)</t>
  </si>
  <si>
    <t>Capital Markets (6.08)</t>
  </si>
  <si>
    <t>Franklin India NSE Nifty 50 Index Fund - Growth</t>
  </si>
  <si>
    <t>HDFC NIFTY Smallcap 250 Index Fund - Reg - Growth</t>
  </si>
  <si>
    <t>Axis Nifty Midcap 50 Index Fund - Reg - Growth</t>
  </si>
  <si>
    <t>Capital Markets (10.27)</t>
  </si>
  <si>
    <t>Pharmaceuticals &amp; Biotechnology (9.94)</t>
  </si>
  <si>
    <t>Electrical Equipment (7.15)</t>
  </si>
  <si>
    <t>IT - Software (5.16)</t>
  </si>
  <si>
    <t>If redeemed bet. 0 Day to 7 Days Exit Load is 0.25%,Nil</t>
  </si>
  <si>
    <t>Axis Nifty Smallcap 50 Index Fund - Reg - Growth</t>
  </si>
  <si>
    <t>Finance (15.41)</t>
  </si>
  <si>
    <t>Pharmaceuticals &amp; Biotechnology (12.53)</t>
  </si>
  <si>
    <t>Capital Markets (12.28)</t>
  </si>
  <si>
    <t>Banks (9.98)</t>
  </si>
  <si>
    <t>Chemicals &amp; Petrochemicals (7.3)</t>
  </si>
  <si>
    <t>Motilal Oswal Nifty Bank Index Fund - Reg - Growth</t>
  </si>
  <si>
    <t>Banks (99.46)</t>
  </si>
  <si>
    <t>Current Assets (0.54)</t>
  </si>
  <si>
    <t>HDFC NIFTY Midcap 150 Index Fund - Reg - Growth</t>
  </si>
  <si>
    <t>Navi Nifty Bank Index Fund - Reg - Growth</t>
  </si>
  <si>
    <t>Banks (99.67)</t>
  </si>
  <si>
    <t>Current Assets (0.33)</t>
  </si>
  <si>
    <t>HDFC NIFTY200 Momentum 30 Index Fund - Reg - Growth</t>
  </si>
  <si>
    <t>Electrical Equipment (16.54)</t>
  </si>
  <si>
    <t>Pharmaceuticals &amp; Biotechnology (8.98)</t>
  </si>
  <si>
    <t>Motilal Oswal Nifty Capital Market Index Fund - Reg - Growth</t>
  </si>
  <si>
    <t>Capital Markets (100.24)</t>
  </si>
  <si>
    <t>Current Assets (-0.24)</t>
  </si>
  <si>
    <t>Edelweiss Nifty500 Multicap Momentum Quality 50 Index Fund - Reg - Growth</t>
  </si>
  <si>
    <t>Capital Markets (20.19)</t>
  </si>
  <si>
    <t>Industrial Products (15.18)</t>
  </si>
  <si>
    <t>Electrical Equipment (14.57)</t>
  </si>
  <si>
    <t>Aerospace &amp; Defense (6.26)</t>
  </si>
  <si>
    <t>Automobiles (5.25)</t>
  </si>
  <si>
    <t>If redeemed bet. 0 Day to 30 Days Exit Load is 0.1%</t>
  </si>
  <si>
    <t>Bandhan Nifty Alpha 50 Index Fund - Reg - Growth</t>
  </si>
  <si>
    <t>Banks (11.89)</t>
  </si>
  <si>
    <t>Electrical Equipment (10.29)</t>
  </si>
  <si>
    <t>Pharmaceuticals &amp; Biotechnology (9.47)</t>
  </si>
  <si>
    <t>Non - Ferrous Metals (9.05)</t>
  </si>
  <si>
    <t>Kotak Nifty 200 Momentum 30 Index Fund - Reg - Growth</t>
  </si>
  <si>
    <t>Electrical Equipment (16.55)</t>
  </si>
  <si>
    <t>Power (15.13)</t>
  </si>
  <si>
    <t>Capital Markets (9.9)</t>
  </si>
  <si>
    <t>ICICI Prudential Nifty 200 Momentum 30 Index Fund - Reg - Growth</t>
  </si>
  <si>
    <t>Electrical Equipment (16.52)</t>
  </si>
  <si>
    <t>Power (15.11)</t>
  </si>
  <si>
    <t>SBI CRISIL-IBX Financial Services 3-6 Months Debt Index Fund - Reg - Growth</t>
  </si>
  <si>
    <t>Finance (72.59)</t>
  </si>
  <si>
    <t>Banks (24.57)</t>
  </si>
  <si>
    <t>Current Assets (2.84)</t>
  </si>
  <si>
    <t>UTI Nifty200 Quality 30 Index Fund - Reg - Growth</t>
  </si>
  <si>
    <t>IT - Software (22.66)</t>
  </si>
  <si>
    <t>Diversified FMCG (9.84)</t>
  </si>
  <si>
    <t>Food Products (9.3)</t>
  </si>
  <si>
    <t>Aerospace &amp; Defense (8.41)</t>
  </si>
  <si>
    <t>Axis Nifty Next 50 Index Fund - Reg - Growth</t>
  </si>
  <si>
    <t>Nippon India Nifty 500 Equal Weight Index Fund - Reg - Growth</t>
  </si>
  <si>
    <t>Finance (8.67)</t>
  </si>
  <si>
    <t>Auto Components (5.2)</t>
  </si>
  <si>
    <t>Banks (5.16)</t>
  </si>
  <si>
    <t>Industrial Products (4.76)</t>
  </si>
  <si>
    <t>HDFC NIFTY 100 Equal Weight Index Fund - Reg - Growth</t>
  </si>
  <si>
    <t>Finance (11.02)</t>
  </si>
  <si>
    <t>Automobiles (7.03)</t>
  </si>
  <si>
    <t>Power (5.94)</t>
  </si>
  <si>
    <t>Aditya Birla Sun Life Nifty 50 Equal Weight Index Fund - Reg - Growth</t>
  </si>
  <si>
    <t>HDFC Nifty500 Multicap 50:25:25 Index Fund - Reg - Growth</t>
  </si>
  <si>
    <t>Banks (16.34)</t>
  </si>
  <si>
    <t>Pharmaceuticals &amp; Biotechnology (6.43)</t>
  </si>
  <si>
    <t>IT - Software (4.53)</t>
  </si>
  <si>
    <t>Petroleum Products (4.12)</t>
  </si>
  <si>
    <t>Motilal Oswal Nifty Next 50 Index Fund(MOFNEXT50) - Reg - Growth</t>
  </si>
  <si>
    <t>UTI BSE Low Volatility Index Fund - Reg - Growth</t>
  </si>
  <si>
    <t>Cement &amp; Cement Products (13.79)</t>
  </si>
  <si>
    <t>Banks (11.14)</t>
  </si>
  <si>
    <t>Pharmaceuticals &amp; Biotechnology (9.88)</t>
  </si>
  <si>
    <t>Consumer Durables (6.91)</t>
  </si>
  <si>
    <t>Food Products (6.57)</t>
  </si>
  <si>
    <t>Aditya Birla Sun Life Nifty Midcap 150 Index Fund - Reg - Growth</t>
  </si>
  <si>
    <t>HDFC NIFTY 100 Index Fund - Reg - Growth</t>
  </si>
  <si>
    <t>Banks (25.83)</t>
  </si>
  <si>
    <t>Petroleum Products (7.35)</t>
  </si>
  <si>
    <t>Automobiles (6.29)</t>
  </si>
  <si>
    <t>IT - Software (6.27)</t>
  </si>
  <si>
    <t>HDFC Nifty LargeMidcap 250 Index Fund - Reg - Growth</t>
  </si>
  <si>
    <t>Banks (17.34)</t>
  </si>
  <si>
    <t>DSP Nifty Midcap 150 Quality 50 Index Fund - Reg - Growth</t>
  </si>
  <si>
    <t>IT - Software (11.91)</t>
  </si>
  <si>
    <t>Industrial Products (11.29)</t>
  </si>
  <si>
    <t>Capital Markets (10.61)</t>
  </si>
  <si>
    <t>Consumer Durables (9.29)</t>
  </si>
  <si>
    <t>Pharmaceuticals &amp; Biotechnology (7.92)</t>
  </si>
  <si>
    <t>Kotak NIFTY Midcap 150 Momentum 50 Index Fund - Reg - Growth</t>
  </si>
  <si>
    <t>Electrical Equipment (16.33)</t>
  </si>
  <si>
    <t>Pharmaceuticals &amp; Biotechnology (13.72)</t>
  </si>
  <si>
    <t>Banks (12.03)</t>
  </si>
  <si>
    <t>Capital Markets (11.01)</t>
  </si>
  <si>
    <t>Industrial Products (7.59)</t>
  </si>
  <si>
    <t>Navi Nifty Midcap 150 Index Fund - Reg - Growth</t>
  </si>
  <si>
    <t>Banks (8.81)</t>
  </si>
  <si>
    <t>Pharmaceuticals &amp; Biotechnology (8.65)</t>
  </si>
  <si>
    <t>TATA BSE SENSEX INDEX FUND - Reg</t>
  </si>
  <si>
    <t>Banks (36.35)</t>
  </si>
  <si>
    <t>Petroleum Products (9.63)</t>
  </si>
  <si>
    <t>IT - Software (8.34)</t>
  </si>
  <si>
    <t>Telecom - Services (6.21)</t>
  </si>
  <si>
    <t>Construction (5.33)</t>
  </si>
  <si>
    <t>HSBC Nifty 50 Index Fund - Reg - Growth</t>
  </si>
  <si>
    <t>Banks (30.2)</t>
  </si>
  <si>
    <t>ICICI Prudential Nifty IT Index Fund - Reg - Growth</t>
  </si>
  <si>
    <t>IT - Software (99.83)</t>
  </si>
  <si>
    <t>Current Assets (0.17)</t>
  </si>
  <si>
    <t>Groww Nifty Total Market Index Fund - Reg - Growth</t>
  </si>
  <si>
    <t>Banks (19.5)</t>
  </si>
  <si>
    <t>Finance (6.62)</t>
  </si>
  <si>
    <t>Pharmaceuticals &amp; Biotechnology (5.51)</t>
  </si>
  <si>
    <t>Petroleum Products (5.09)</t>
  </si>
  <si>
    <t>If redeemed bet. 0 Day to 7 Days Exit Load is 0.25%</t>
  </si>
  <si>
    <t>LIC MF Nifty 50 Index Fund - Growth</t>
  </si>
  <si>
    <t>Banks (30.25)</t>
  </si>
  <si>
    <t>Petroleum Products (7.99)</t>
  </si>
  <si>
    <t>Finance (5.41)</t>
  </si>
  <si>
    <t>SBI BSE PSU BANK INDEX FUND - Reg - Growth</t>
  </si>
  <si>
    <t>Banks (99.05)</t>
  </si>
  <si>
    <t>Current Assets (0.95)</t>
  </si>
  <si>
    <t>Aditya Birla Sun Life Nifty Smallcap 50 Index Fund - Reg - Growth</t>
  </si>
  <si>
    <t>Finance (15.35)</t>
  </si>
  <si>
    <t>Capital Markets (12.23)</t>
  </si>
  <si>
    <t>Chemicals &amp; Petrochemicals (7.27)</t>
  </si>
  <si>
    <t>Edelweiss NIFTY Large Mid Cap 250 Index Fund - Reg - Growth</t>
  </si>
  <si>
    <t>Banks (17.33)</t>
  </si>
  <si>
    <t>Pharmaceuticals &amp; Biotechnology (6.27)</t>
  </si>
  <si>
    <t>IT - Software (5.25)</t>
  </si>
  <si>
    <t>SBI Nifty200 Quality 30 Index Fund - Reg - Growth</t>
  </si>
  <si>
    <t>IT - Software (22.67)</t>
  </si>
  <si>
    <t>Diversified FMCG (9.85)</t>
  </si>
  <si>
    <t>Consumer Durables (9.05)</t>
  </si>
  <si>
    <t>Aerospace &amp; Defense (8.42)</t>
  </si>
  <si>
    <t>DSP Nifty Smallcap250 Quality 50 Index Fund - Reg - Growth</t>
  </si>
  <si>
    <t>Capital Markets (18.95)</t>
  </si>
  <si>
    <t>Auto Components (9.79)</t>
  </si>
  <si>
    <t>Personal Products (4.95)</t>
  </si>
  <si>
    <t>Axis Nifty 500 Index Fund - Reg - Growth</t>
  </si>
  <si>
    <t>SBI BSE Sensex Index Fund - Reg - Growth</t>
  </si>
  <si>
    <t>Banks (36.28)</t>
  </si>
  <si>
    <t>Petroleum Products (9.61)</t>
  </si>
  <si>
    <t>IT - Software (8.32)</t>
  </si>
  <si>
    <t>Telecom - Services (6.19)</t>
  </si>
  <si>
    <t>If redeemed bet. 0 Day to 15 Days Exit Load is 0.2%</t>
  </si>
  <si>
    <t>HDFC BSE 500 Index Fund - Reg - Growth</t>
  </si>
  <si>
    <t>Banks (21)</t>
  </si>
  <si>
    <t>Petroleum Products (5.59)</t>
  </si>
  <si>
    <t>Edelweiss Nifty 50 Index Fund - Reg - Growth</t>
  </si>
  <si>
    <t>Tata Nifty Midcap 150 Index Fund - Reg - Growth</t>
  </si>
  <si>
    <t>Pharmaceuticals &amp; Biotechnology (8.69)</t>
  </si>
  <si>
    <t>Electrical Equipment (8)</t>
  </si>
  <si>
    <t>Capital Markets (7.83)</t>
  </si>
  <si>
    <t>Axis Nifty India Defence Index Fund - Reg - Growth</t>
  </si>
  <si>
    <t>Aerospace &amp; Defense (59.21)</t>
  </si>
  <si>
    <t>Auto Components (14.5)</t>
  </si>
  <si>
    <t>Chemicals &amp; Petrochemicals (11.56)</t>
  </si>
  <si>
    <t>Industrial Manufacturing (9.09)</t>
  </si>
  <si>
    <t>Electrical Equipment (4.15)</t>
  </si>
  <si>
    <t>Kotak Nifty Commodities Index Fund - Reg - Growth</t>
  </si>
  <si>
    <t>Power (24.56)</t>
  </si>
  <si>
    <t>Petroleum Products (17.17)</t>
  </si>
  <si>
    <t>Cement &amp; Cement Products (14.69)</t>
  </si>
  <si>
    <t>Ferrous Metals (14.67)</t>
  </si>
  <si>
    <t>Non - Ferrous Metals (6.56)</t>
  </si>
  <si>
    <t>ICICI Prudential Nifty LargeMidcap 250 Index Fund - Reg - Growth</t>
  </si>
  <si>
    <t>Edelweiss Nifty Next 50 Index Fund - Reg - Growth</t>
  </si>
  <si>
    <t>Finance (12.11)</t>
  </si>
  <si>
    <t>Power (10.59)</t>
  </si>
  <si>
    <t>Banks (6.67)</t>
  </si>
  <si>
    <t>Tata Nifty India Tourism Index Fund - Reg - Growth</t>
  </si>
  <si>
    <t>Leisure Services (60.74)</t>
  </si>
  <si>
    <t>Transport Services (22.15)</t>
  </si>
  <si>
    <t>Transport Infrastructure (17.5)</t>
  </si>
  <si>
    <t>Current Assets (-0.39)</t>
  </si>
  <si>
    <t>SBI Nifty India Consumption Index Fund - Reg - Growth</t>
  </si>
  <si>
    <t>Automobiles (24.18)</t>
  </si>
  <si>
    <t>Diversified FMCG (13.92)</t>
  </si>
  <si>
    <t>Retailing (12.24)</t>
  </si>
  <si>
    <t>Consumer Durables (11.38)</t>
  </si>
  <si>
    <t>Telecom - Services (9.82)</t>
  </si>
  <si>
    <t>Aditya Birla Sun Life Nifty Next 50 Index Fund - Reg - Growth</t>
  </si>
  <si>
    <t>ICICI Prudential Nifty50 Equal Weight Index Fund - Reg - Growth</t>
  </si>
  <si>
    <t>Automobiles (10.05)</t>
  </si>
  <si>
    <t>IT - Software (9.66)</t>
  </si>
  <si>
    <t>Edelweiss Nifty Smallcap 250 Index Fund - Reg - Growth</t>
  </si>
  <si>
    <t>Auto Components (6.32)</t>
  </si>
  <si>
    <t>UTI Nifty Midcap 150 Quality 50 Index Fund - Reg - Growth</t>
  </si>
  <si>
    <t>IT - Software (11.92)</t>
  </si>
  <si>
    <t>Consumer Durables (9.3)</t>
  </si>
  <si>
    <t>Bandhan Nifty 100 Index Fund - Reg - Growth</t>
  </si>
  <si>
    <t>Banks (25.77)</t>
  </si>
  <si>
    <t>Petroleum Products (7.34)</t>
  </si>
  <si>
    <t>Automobiles (6.28)</t>
  </si>
  <si>
    <t>Tata BSE Select Business Groups Index Fund - Reg - Growth</t>
  </si>
  <si>
    <t>Petroleum Products (23.21)</t>
  </si>
  <si>
    <t>Construction (13.36)</t>
  </si>
  <si>
    <t>Automobiles (9.18)</t>
  </si>
  <si>
    <t>Ferrous Metals (8.17)</t>
  </si>
  <si>
    <t>IT - Software (7.83)</t>
  </si>
  <si>
    <t>SBI CRISIL-IBX Financial Services 9-12 Months Debt Index Fund - Reg - Growth</t>
  </si>
  <si>
    <t>Finance (70.86)</t>
  </si>
  <si>
    <t>Banks (26.75)</t>
  </si>
  <si>
    <t>Current Assets (2.39)</t>
  </si>
  <si>
    <t>Nippon India Nifty Bank Index Fund - Reg - Growth</t>
  </si>
  <si>
    <t>Banks (99.43)</t>
  </si>
  <si>
    <t>Current Assets (0.57)</t>
  </si>
  <si>
    <t>ICICI Prudential Nifty Auto Index Fund - Reg - Growth</t>
  </si>
  <si>
    <t>Automobiles (74.49)</t>
  </si>
  <si>
    <t>Auto Components (21.56)</t>
  </si>
  <si>
    <t>Agricultural, Commercial &amp; Construction Vehicles (3.82)</t>
  </si>
  <si>
    <t>Current Assets (0.14)</t>
  </si>
  <si>
    <t>HDFC NIFTY100 Low Volatility 30 Index Fund - Reg - Growth</t>
  </si>
  <si>
    <t>Banks (14.16)</t>
  </si>
  <si>
    <t>Pharmaceuticals &amp; Biotechnology (13.44)</t>
  </si>
  <si>
    <t>IT - Software (11.54)</t>
  </si>
  <si>
    <t>Diversified FMCG (7.19)</t>
  </si>
  <si>
    <t>Food Products (7.04)</t>
  </si>
  <si>
    <t>Kotak Nifty Smallcap 50 Index Fund - Reg - Growth</t>
  </si>
  <si>
    <t>Finance (15.4)</t>
  </si>
  <si>
    <t>Capital Markets (12.27)</t>
  </si>
  <si>
    <t>Banks (9.97)</t>
  </si>
  <si>
    <t>UTI Nifty Private Bank Index Fund - Reg - Growth</t>
  </si>
  <si>
    <t>Banks (99.8)</t>
  </si>
  <si>
    <t>Current Assets (0.2)</t>
  </si>
  <si>
    <t>Axis Nifty500 Value 50 Index Fund - Reg - Growth</t>
  </si>
  <si>
    <t>Banks (18.48)</t>
  </si>
  <si>
    <t>Petroleum Products (10.46)</t>
  </si>
  <si>
    <t>Finance (6.57)</t>
  </si>
  <si>
    <t>Non - Ferrous Metals (6.51)</t>
  </si>
  <si>
    <t>ICICI Prudential Nifty200 Value 30 Index Fund - Reg - Growth</t>
  </si>
  <si>
    <t>Banks (23.53)</t>
  </si>
  <si>
    <t>Petroleum Products (12.75)</t>
  </si>
  <si>
    <t>Power (9.64)</t>
  </si>
  <si>
    <t>Finance (9.57)</t>
  </si>
  <si>
    <t>Oil (6.02)</t>
  </si>
  <si>
    <t>Tata Nifty200 Alpha 30 Index Fund - Reg - Growth</t>
  </si>
  <si>
    <t>Finance (12.9)</t>
  </si>
  <si>
    <t>Electrical Equipment (12.53)</t>
  </si>
  <si>
    <t>Power (11.54)</t>
  </si>
  <si>
    <t>Non - Ferrous Metals (8.4)</t>
  </si>
  <si>
    <t>Capital Markets (8.12)</t>
  </si>
  <si>
    <t>Nippon India Nifty IT Index Fund - Reg - Growth</t>
  </si>
  <si>
    <t>IT - Software (100.37)</t>
  </si>
  <si>
    <t>Current Assets (-0.38)</t>
  </si>
  <si>
    <t>SBI Nifty Bank Index Fund - Reg - Growth</t>
  </si>
  <si>
    <t>Banks (99.5)</t>
  </si>
  <si>
    <t>Current Assets (0.5)</t>
  </si>
  <si>
    <t>UTI BSE Sensex Index Fund - Reg - Growth</t>
  </si>
  <si>
    <t>Edelweiss MSCI India Domestic &amp; World Healthcare 45 Index Fund - Reg - Growth</t>
  </si>
  <si>
    <t>Pharmaceuticals &amp; Biotechnology (78.69)</t>
  </si>
  <si>
    <t>Healthcare Services (18.25)</t>
  </si>
  <si>
    <t>Healthcare Equipment &amp; Supplies (1.72)</t>
  </si>
  <si>
    <t>Commercial Services &amp; Supplies (0.86)</t>
  </si>
  <si>
    <t>Industrial Manufacturing (0.26)</t>
  </si>
  <si>
    <t>HDFC BSE India Sector Leaders Index Fund - Reg - Growth</t>
  </si>
  <si>
    <t>Banks (14.71)</t>
  </si>
  <si>
    <t>Telecom - Services (6.93)</t>
  </si>
  <si>
    <t>IT - Software (6.66)</t>
  </si>
  <si>
    <t>DSP Nifty500 Flexicap Quality 30 Index Fund - Reg - Growth</t>
  </si>
  <si>
    <t>IT - Software (19.16)</t>
  </si>
  <si>
    <t>Capital Markets (16.79)</t>
  </si>
  <si>
    <t>Consumer Durables (10.01)</t>
  </si>
  <si>
    <t>Automobiles (6.89)</t>
  </si>
  <si>
    <t>Tata Nifty MidSmall Healthcare Index Fund - Reg - Growth</t>
  </si>
  <si>
    <t>Pharmaceuticals &amp; Biotechnology (77.53)</t>
  </si>
  <si>
    <t>Healthcare Services (21.51)</t>
  </si>
  <si>
    <t>Healthcare Equipment &amp; Supplies (1.02)</t>
  </si>
  <si>
    <t>Current Assets (-0.06)</t>
  </si>
  <si>
    <t>Axis Nifty Bank Index Fund - Reg - Growth</t>
  </si>
  <si>
    <t>Banks (99.58)</t>
  </si>
  <si>
    <t>Current Assets (0.42)</t>
  </si>
  <si>
    <t>HSBC Nifty Next 50 Index Fund - Reg - Growth</t>
  </si>
  <si>
    <t>Finance (12.22)</t>
  </si>
  <si>
    <t>Axis Nifty500 Momentum 50 Index Fund - Reg - Growth</t>
  </si>
  <si>
    <t>Electrical Equipment (19.31)</t>
  </si>
  <si>
    <t>Industrial Products (12.99)</t>
  </si>
  <si>
    <t>Pharmaceuticals &amp; Biotechnology (11.74)</t>
  </si>
  <si>
    <t>Capital Markets (11.39)</t>
  </si>
  <si>
    <t>Power (8.34)</t>
  </si>
  <si>
    <t>UTI Nifty 50 Equal Weight Index Fund - Reg - Growth</t>
  </si>
  <si>
    <t>HDFC Nifty100 Quality 30 Index Fund - Reg - Growth</t>
  </si>
  <si>
    <t>IT - Software (20.34)</t>
  </si>
  <si>
    <t>Automobiles (11.91)</t>
  </si>
  <si>
    <t>Diversified FMCG (9.8)</t>
  </si>
  <si>
    <t>Food Products (9.25)</t>
  </si>
  <si>
    <t>Aerospace &amp; Defense (8.36)</t>
  </si>
  <si>
    <t>Sundaram Nifty 100 Equal Weight Fund - Growth</t>
  </si>
  <si>
    <t>Finance (10.7)</t>
  </si>
  <si>
    <t>Banks (8.25)</t>
  </si>
  <si>
    <t>Power (6.93)</t>
  </si>
  <si>
    <t>Pharmaceuticals &amp; Biotechnology (6.01)</t>
  </si>
  <si>
    <t>HDFC Nifty India Digital Index Fund - Reg - Growth</t>
  </si>
  <si>
    <t>IT - Software (44.9)</t>
  </si>
  <si>
    <t>Retailing (22.31)</t>
  </si>
  <si>
    <t>Telecom - Services (15.07)</t>
  </si>
  <si>
    <t>Financial Technology (Fintech) (10.26)</t>
  </si>
  <si>
    <t>IT - Services (3.88)</t>
  </si>
  <si>
    <t>ICICI Prudential Nifty Pharma Index Fund - Reg - Growth</t>
  </si>
  <si>
    <t>Pharmaceuticals &amp; Biotechnology (99.94)</t>
  </si>
  <si>
    <t>Current Assets (0.06)</t>
  </si>
  <si>
    <t>HDFC Nifty India Consumption Index Fund - Reg - Growth</t>
  </si>
  <si>
    <t>Automobiles (24.06)</t>
  </si>
  <si>
    <t>Diversified FMCG (13.86)</t>
  </si>
  <si>
    <t>Retailing (12.19)</t>
  </si>
  <si>
    <t>Consumer Durables (11.33)</t>
  </si>
  <si>
    <t>Telecom - Services (9.78)</t>
  </si>
  <si>
    <t>Edelweiss Nifty 100 Quality 30 Index Fund - Reg - Growth</t>
  </si>
  <si>
    <t>IT - Software (20.42)</t>
  </si>
  <si>
    <t>Automobiles (11.94)</t>
  </si>
  <si>
    <t>Food Products (9.28)</t>
  </si>
  <si>
    <t>Aerospace &amp; Defense (8.39)</t>
  </si>
  <si>
    <t>Groww Nifty Smallcap 250 Index Fund - Reg - Growth</t>
  </si>
  <si>
    <t>Finance (9.73)</t>
  </si>
  <si>
    <t>Pharmaceuticals &amp; Biotechnology (9.26)</t>
  </si>
  <si>
    <t>SBI Nifty200 Momentum 30 Index Fund - Reg - Growth</t>
  </si>
  <si>
    <t>Electrical Equipment (16.6)</t>
  </si>
  <si>
    <t>Power (15.18)</t>
  </si>
  <si>
    <t>Capital Markets (9.93)</t>
  </si>
  <si>
    <t>Industrial Products (9.67)</t>
  </si>
  <si>
    <t>Pharmaceuticals &amp; Biotechnology (9.01)</t>
  </si>
  <si>
    <t>HDFC NIFTY Realty Index Fund - Reg - Growth</t>
  </si>
  <si>
    <t>Realty (99.98)</t>
  </si>
  <si>
    <t>Current Assets (0.02)</t>
  </si>
  <si>
    <t>TATA Nifty500 Multicap India Manufacturing 50:30:20 Index Fund - Reg - Growth</t>
  </si>
  <si>
    <t>Pharmaceuticals &amp; Biotechnology (23.33)</t>
  </si>
  <si>
    <t>Automobiles (18.55)</t>
  </si>
  <si>
    <t>Petroleum Products (9.85)</t>
  </si>
  <si>
    <t>Auto Components (6.65)</t>
  </si>
  <si>
    <t>Industrial Products (6.57)</t>
  </si>
  <si>
    <t>Bandhan Nifty200 Momentum 30 Index Fund - Reg - Growth</t>
  </si>
  <si>
    <t>Tata Nifty Next 50 Index Fund - Reg - Growth</t>
  </si>
  <si>
    <t>Finance (12.13)</t>
  </si>
  <si>
    <t>Power (10.61)</t>
  </si>
  <si>
    <t>Pharmaceuticals &amp; Biotechnology (6.55)</t>
  </si>
  <si>
    <t>UTI Nifty Midsmallcap 400 Momentum Quality 100 Index Fund - Reg - Growth</t>
  </si>
  <si>
    <t>Capital Markets (16.35)</t>
  </si>
  <si>
    <t>Pharmaceuticals &amp; Biotechnology (14.45)</t>
  </si>
  <si>
    <t>Electrical Equipment (12.33)</t>
  </si>
  <si>
    <t>Banks (9.83)</t>
  </si>
  <si>
    <t>Industrial Products (9.25)</t>
  </si>
  <si>
    <t>Kotak Nifty 100 Low Volatility 30 Index Fund - Reg - Growth</t>
  </si>
  <si>
    <t>Banks (14.22)</t>
  </si>
  <si>
    <t>Pharmaceuticals &amp; Biotechnology (13.5)</t>
  </si>
  <si>
    <t>IT - Software (11.59)</t>
  </si>
  <si>
    <t>Diversified FMCG (7.23)</t>
  </si>
  <si>
    <t>Food Products (7.08)</t>
  </si>
  <si>
    <t>Axis NIFTY IT Index Fund - Reg - Growth</t>
  </si>
  <si>
    <t>IT - Software (100.18)</t>
  </si>
  <si>
    <t>Current Assets (-0.18)</t>
  </si>
  <si>
    <t>Motilal Oswal Nifty MidSmall Financial Services Index Fund - Reg - Growth</t>
  </si>
  <si>
    <t>Banks (34.15)</t>
  </si>
  <si>
    <t>Capital Markets (31.74)</t>
  </si>
  <si>
    <t>Finance (13.01)</t>
  </si>
  <si>
    <t>Insurance (11.34)</t>
  </si>
  <si>
    <t>Financial Technology (Fintech) (9.64)</t>
  </si>
  <si>
    <t>LIC MF Nifty Next 50 Index Fund - Growth</t>
  </si>
  <si>
    <t>Finance (12.2)</t>
  </si>
  <si>
    <t>Electrical Equipment (6.77)</t>
  </si>
  <si>
    <t>Banks (6.63)</t>
  </si>
  <si>
    <t>Bandhan Nifty Midcap 150 Index Fund - Reg - Growth</t>
  </si>
  <si>
    <t>Kotak Nifty Financial Services Ex-Bank Index Fund - Reg - Growth</t>
  </si>
  <si>
    <t>Finance (56.94)</t>
  </si>
  <si>
    <t>Capital Markets (21.64)</t>
  </si>
  <si>
    <t>Insurance (15.19)</t>
  </si>
  <si>
    <t>Financial Technology (Fintech) (6.01)</t>
  </si>
  <si>
    <t>Axis Nifty Capital Markets Index Fund - Reg - Growth</t>
  </si>
  <si>
    <t>Capital Markets (100.31)</t>
  </si>
  <si>
    <t>Current Assets (-0.31)</t>
  </si>
  <si>
    <t>ICICI Prudential Nifty50 Value 20 Index Fund - Reg - Growth</t>
  </si>
  <si>
    <t>Banks (46.28)</t>
  </si>
  <si>
    <t>Diversified FMCG (5.59)</t>
  </si>
  <si>
    <t>SBI Nifty IT Index Fund - Reg - Growth</t>
  </si>
  <si>
    <t>IT - Software (100.14)</t>
  </si>
  <si>
    <t>Current Assets (-0.14)</t>
  </si>
  <si>
    <t>Tata nifty auto index fund - Reg - Growth</t>
  </si>
  <si>
    <t>Automobiles (74.54)</t>
  </si>
  <si>
    <t>Auto Components (21.52)</t>
  </si>
  <si>
    <t>Agricultural, Commercial &amp; Construction Vehicles (3.81)</t>
  </si>
  <si>
    <t>Current Assets (0.12)</t>
  </si>
  <si>
    <t>Edelweiss Nifty Alpha Low Volatility 30 Index Fund - Reg - Growth</t>
  </si>
  <si>
    <t>Pharmaceuticals &amp; Biotechnology (14.04)</t>
  </si>
  <si>
    <t>Automobiles (11.82)</t>
  </si>
  <si>
    <t>Food Products (6.81)</t>
  </si>
  <si>
    <t>Agricultural Food &amp; other Products (6.78)</t>
  </si>
  <si>
    <t>Nil, If redeemed bet. 0 Day to 15 Days Exit Load is 0.1%</t>
  </si>
  <si>
    <t>Bandhan Nifty Smallcap 250 Index Fund - Reg - Growth</t>
  </si>
  <si>
    <t>ICICI Prudential Nifty 500 Index Fund - Reg - Growth</t>
  </si>
  <si>
    <t>Banks (19.99)</t>
  </si>
  <si>
    <t>Finance (6.74)</t>
  </si>
  <si>
    <t>Petroleum Products (5.3)</t>
  </si>
  <si>
    <t>HDFC Nifty Top 20 Equal Weight Index Fund - Reg - Growth</t>
  </si>
  <si>
    <t>Banks (24.82)</t>
  </si>
  <si>
    <t>IT - Software (14.44)</t>
  </si>
  <si>
    <t>Automobiles (10.39)</t>
  </si>
  <si>
    <t>Diversified FMCG (9.9)</t>
  </si>
  <si>
    <t>Retailing (5.19)</t>
  </si>
  <si>
    <t>LIC MF BSE Sensex Index Fund - Growth</t>
  </si>
  <si>
    <t>Banks (36.37)</t>
  </si>
  <si>
    <t>Petroleum Products (9.64)</t>
  </si>
  <si>
    <t>IT - Software (8.31)</t>
  </si>
  <si>
    <t>Telecom - Services (5.8)</t>
  </si>
  <si>
    <t>Motilal Oswal BSE low Volatility Index Fund - Reg - Growth</t>
  </si>
  <si>
    <t>Cement &amp; Cement Products (13.74)</t>
  </si>
  <si>
    <t>Banks (11.1)</t>
  </si>
  <si>
    <t>Pharmaceuticals &amp; Biotechnology (9.84)</t>
  </si>
  <si>
    <t>Consumer Durables (6.88)</t>
  </si>
  <si>
    <t>Food Products (6.54)</t>
  </si>
  <si>
    <t>Nippon India BSE Sensex Next 30 Index Fund - Reg - Growth</t>
  </si>
  <si>
    <t>Automobiles (16.06)</t>
  </si>
  <si>
    <t>Finance (13.08)</t>
  </si>
  <si>
    <t>Pharmaceuticals &amp; Biotechnology (9.62)</t>
  </si>
  <si>
    <t>Healthcare Services (6.65)</t>
  </si>
  <si>
    <t>Food Products (6.22)</t>
  </si>
  <si>
    <t>Kotak BSE PSU Index Fund - Reg - Growth</t>
  </si>
  <si>
    <t>Banks (30.85)</t>
  </si>
  <si>
    <t>Power (16.07)</t>
  </si>
  <si>
    <t>Aerospace &amp; Defense (11.5)</t>
  </si>
  <si>
    <t>Petroleum Products (7.19)</t>
  </si>
  <si>
    <t>Finance (6.89)</t>
  </si>
  <si>
    <t>UTI Nifty500 Shariah Index Fund - Reg - Growth</t>
  </si>
  <si>
    <t>IT - Software (16.87)</t>
  </si>
  <si>
    <t>Electrical Equipment (7.18)</t>
  </si>
  <si>
    <t>Industrial Products (6.2)</t>
  </si>
  <si>
    <t>Consumer Durables (5.96)</t>
  </si>
  <si>
    <t>DSP Nifty Private Bank Index Fund - Reg - Growth</t>
  </si>
  <si>
    <t>Banks (99.89)</t>
  </si>
  <si>
    <t>Current Assets (0.11)</t>
  </si>
  <si>
    <t>DSP Nifty IT Index Fund - Reg - Growth</t>
  </si>
  <si>
    <t>IT - Software (100)</t>
  </si>
  <si>
    <t>Current Assets (0)</t>
  </si>
  <si>
    <t>Navi Nifty India Manufacturing Index Fund - Reg - Growth</t>
  </si>
  <si>
    <t>Automobiles (18.78)</t>
  </si>
  <si>
    <t>Pharmaceuticals &amp; Biotechnology (17.42)</t>
  </si>
  <si>
    <t>Electrical Equipment (8.67)</t>
  </si>
  <si>
    <t>Petroleum Products (7.86)</t>
  </si>
  <si>
    <t>Ferrous Metals (7.46)</t>
  </si>
  <si>
    <t>Kotak NIFTY Midcap 50 Index Fund - Reg - Growth</t>
  </si>
  <si>
    <t>Axis Nifty500 Quality 50 Index Fund - Reg - Growth</t>
  </si>
  <si>
    <t>Capital Markets (19.13)</t>
  </si>
  <si>
    <t>IT - Software (18.27)</t>
  </si>
  <si>
    <t>Electrical Equipment (13.41)</t>
  </si>
  <si>
    <t>Aerospace &amp; Defense (6.17)</t>
  </si>
  <si>
    <t>Personal Products (5.52)</t>
  </si>
  <si>
    <t>Aditya Birla Sun Life BSE 500 Quality 50 Index Fund - Reg - Growth</t>
  </si>
  <si>
    <t>Capital Markets (14.67)</t>
  </si>
  <si>
    <t>Electrical Equipment (12.92)</t>
  </si>
  <si>
    <t>IT - Software (12.4)</t>
  </si>
  <si>
    <t>Diversified FMCG (7.84)</t>
  </si>
  <si>
    <t>If redeemed bet. 0 Day to 15 Days Exit Load is 0.1%</t>
  </si>
  <si>
    <t>Aditya Birla Sun Life BSE 500 Momentum 50 Index Fund - Reg - Growth</t>
  </si>
  <si>
    <t>Electrical Equipment (12.3)</t>
  </si>
  <si>
    <t>Industrial Products (11.49)</t>
  </si>
  <si>
    <t>Banks (9.78)</t>
  </si>
  <si>
    <t>UTI Nifty Alpha Low-Volatility 30 Index Fund - Reg - Growth</t>
  </si>
  <si>
    <t>Pharmaceuticals &amp; Biotechnology (14.14)</t>
  </si>
  <si>
    <t>Automobiles (11.73)</t>
  </si>
  <si>
    <t>Banks (10.51)</t>
  </si>
  <si>
    <t>Food Products (6.78)</t>
  </si>
  <si>
    <t>Agricultural Food &amp; other Products (6.75)</t>
  </si>
  <si>
    <t>Tata Nifty500 Multicap Infrastructure 50:30:20 Index Fund - Reg - Growth</t>
  </si>
  <si>
    <t>Telecom - Services (14.16)</t>
  </si>
  <si>
    <t>Petroleum Products (11.88)</t>
  </si>
  <si>
    <t>Construction (10.84)</t>
  </si>
  <si>
    <t>Power (10.6)</t>
  </si>
  <si>
    <t>Auto Components (8.55)</t>
  </si>
  <si>
    <t>Mirae Asset Nifty 50 Index Fund - Reg - Growth</t>
  </si>
  <si>
    <t>Banks (30.17)</t>
  </si>
  <si>
    <t>UTI Nifty Midcap 150 Index Fund - Reg - Growth</t>
  </si>
  <si>
    <t>Tata Nifty Financial Services Index Fund - Reg - Growth</t>
  </si>
  <si>
    <t>Banks (60.89)</t>
  </si>
  <si>
    <t>Finance (26.81)</t>
  </si>
  <si>
    <t>Insurance (7.02)</t>
  </si>
  <si>
    <t>Capital Markets (4.99)</t>
  </si>
  <si>
    <t>Current Assets (0.3)</t>
  </si>
  <si>
    <t>Bandhan Nifty Total Market Index Fund - Reg - Growth</t>
  </si>
  <si>
    <t>Banks (19.51)</t>
  </si>
  <si>
    <t>IT - Software (5.19)</t>
  </si>
  <si>
    <t>Motilal Oswal BSE 1000 Index Fund - Reg - Growth</t>
  </si>
  <si>
    <t>Banks (19.21)</t>
  </si>
  <si>
    <t>Pharmaceuticals &amp; Biotechnology (5.62)</t>
  </si>
  <si>
    <t>Petroleum Products (5.04)</t>
  </si>
  <si>
    <t>DSP Nifty Bank Index Fund - Reg - Growth</t>
  </si>
  <si>
    <t>Banks (100.48)</t>
  </si>
  <si>
    <t>Current Assets (-0.48)</t>
  </si>
  <si>
    <t>Kotak Nifty Smallcap 250 Index Fund - Reg - Growth</t>
  </si>
  <si>
    <t>Motilal Oswal BSE Quality Index Fund - Reg - Growth</t>
  </si>
  <si>
    <t>Electrical Equipment (14.25)</t>
  </si>
  <si>
    <t>IT - Software (11.35)</t>
  </si>
  <si>
    <t>Diversified FMCG (10.93)</t>
  </si>
  <si>
    <t>Food Products (10.58)</t>
  </si>
  <si>
    <t>Capital Markets (8.37)</t>
  </si>
  <si>
    <t>Kotak Nifty 50 Equal Weight Index Fund - Reg - Growth</t>
  </si>
  <si>
    <t>Automobiles (10.06)</t>
  </si>
  <si>
    <t>Banks (9.92)</t>
  </si>
  <si>
    <t>Finance (8.09)</t>
  </si>
  <si>
    <t>Pharmaceuticals &amp; Biotechnology (6.1)</t>
  </si>
  <si>
    <t>Angel One Nifty Total Market Index Fund - Reg - Growth</t>
  </si>
  <si>
    <t>Banks (19.45)</t>
  </si>
  <si>
    <t>Pharmaceuticals &amp; Biotechnology (5.49)</t>
  </si>
  <si>
    <t>IT - Software (5.17)</t>
  </si>
  <si>
    <t>SBI Nifty100 Low Volatility 30 Index Fund - Reg - Growth</t>
  </si>
  <si>
    <t>Banks (14.15)</t>
  </si>
  <si>
    <t>IT - Software (11.53)</t>
  </si>
  <si>
    <t>Tata BSE Quality Index Fund - Reg - Growth</t>
  </si>
  <si>
    <t>IT - Software (11.36)</t>
  </si>
  <si>
    <t>Diversified FMCG (10.95)</t>
  </si>
  <si>
    <t>Food Products (10.59)</t>
  </si>
  <si>
    <t>Capital Markets (8.38)</t>
  </si>
  <si>
    <t>Baroda BNP Paribas NIFTY 50 Index Fund - Reg - Growth</t>
  </si>
  <si>
    <t>Banks (29.99)</t>
  </si>
  <si>
    <t>Petroleum Products (7.95)</t>
  </si>
  <si>
    <t>IT - Software (7.44)</t>
  </si>
  <si>
    <t>Automobiles (6.55)</t>
  </si>
  <si>
    <t>Nil,Nil,Nil, If redeemed bet. 0 Day to 30 Days Exit Load is 0.2%</t>
  </si>
  <si>
    <t>Axis BSE Sensex Index Fund - Reg - Growth</t>
  </si>
  <si>
    <t>Groww Nifty India Railways PSU Index Fund - Reg - Growth</t>
  </si>
  <si>
    <t>Construction (22.43)</t>
  </si>
  <si>
    <t>Finance (19.91)</t>
  </si>
  <si>
    <t>Transport Services (18.04)</t>
  </si>
  <si>
    <t>Leisure Services (16.68)</t>
  </si>
  <si>
    <t>Power (5.64)</t>
  </si>
  <si>
    <t>Tata Nifty Realty Index Fund - Reg - Growth</t>
  </si>
  <si>
    <t>Realty (100.03)</t>
  </si>
  <si>
    <t>Current Assets (-0.03)</t>
  </si>
  <si>
    <t>Mirae Asset Nifty Total Market Index Fund - Reg - Growth</t>
  </si>
  <si>
    <t>Banks (19.46)</t>
  </si>
  <si>
    <t>Motilal Oswal Nifty MidSmall IT and Telecom Index Fund - Reg - Growth</t>
  </si>
  <si>
    <t>IT - Software (49.53)</t>
  </si>
  <si>
    <t>Telecom - Services (38.19)</t>
  </si>
  <si>
    <t>IT - Services (11.97)</t>
  </si>
  <si>
    <t>Current Assets (0.32)</t>
  </si>
  <si>
    <t>Nippon India Nifty Realty Index Fund - Reg - Growth</t>
  </si>
  <si>
    <t>Realty (99.77)</t>
  </si>
  <si>
    <t>Current Assets (0.23)</t>
  </si>
  <si>
    <t>Kotak Nifty 100 Equal Weight Index Fund - Reg - Growth</t>
  </si>
  <si>
    <t>Finance (11.01)</t>
  </si>
  <si>
    <t>Banks (8.89)</t>
  </si>
  <si>
    <t>Automobiles (7.02)</t>
  </si>
  <si>
    <t>Pharmaceuticals &amp; Biotechnology (6.07)</t>
  </si>
  <si>
    <t>Nippon India Nifty Auto Index Fund - Reg - Growth</t>
  </si>
  <si>
    <t>Automobiles (74.53)</t>
  </si>
  <si>
    <t>Auto Components (21.57)</t>
  </si>
  <si>
    <t>Current Assets (0.08)</t>
  </si>
  <si>
    <t>Nippon India Nifty 500 Quality 50 Index Fund - Reg - Growth</t>
  </si>
  <si>
    <t>IT - Software (18.49)</t>
  </si>
  <si>
    <t>Capital Markets (17.6)</t>
  </si>
  <si>
    <t>Electrical Equipment (13.57)</t>
  </si>
  <si>
    <t>Aerospace &amp; Defense (6.24)</t>
  </si>
  <si>
    <t>Personal Products (5.59)</t>
  </si>
  <si>
    <t>Tata BSE Multicap Consumption 50:30:20 Index Fund - Reg - Growth</t>
  </si>
  <si>
    <t>Automobiles (20.99)</t>
  </si>
  <si>
    <t>Consumer Durables (15.35)</t>
  </si>
  <si>
    <t>Retailing (13.66)</t>
  </si>
  <si>
    <t>Auto Components (12.86)</t>
  </si>
  <si>
    <t>Diversified FMCG (8.96)</t>
  </si>
  <si>
    <t>Groww Nifty Non-Cyclical Consumer Index Fund - Reg - Growth</t>
  </si>
  <si>
    <t>Retailing (22.35)</t>
  </si>
  <si>
    <t>Diversified FMCG (17.98)</t>
  </si>
  <si>
    <t>Consumer Durables (17.64)</t>
  </si>
  <si>
    <t>Telecom - Services (10.86)</t>
  </si>
  <si>
    <t>Food Products (6.96)</t>
  </si>
  <si>
    <t>Kotak Nifty Top 10 Equal Weight Index Fund - Reg - Growth</t>
  </si>
  <si>
    <t>Banks (40.07)</t>
  </si>
  <si>
    <t>IT - Software (19.4)</t>
  </si>
  <si>
    <t>Construction (10.06)</t>
  </si>
  <si>
    <t>Diversified FMCG (10.04)</t>
  </si>
  <si>
    <t>Telecom - Services (10.02)</t>
  </si>
  <si>
    <t>Motilal Oswal Nifty MidSmall Healthcare Index Fund - Reg - Growth</t>
  </si>
  <si>
    <t>Pharmaceuticals &amp; Biotechnology (77.7)</t>
  </si>
  <si>
    <t>Healthcare Services (21.58)</t>
  </si>
  <si>
    <t>Current Assets (-0.29)</t>
  </si>
  <si>
    <t>Kotak Nifty India Tourism Index Fund - Reg - Growth</t>
  </si>
  <si>
    <t>Leisure Services (62.14)</t>
  </si>
  <si>
    <t>Transport Services (20.78)</t>
  </si>
  <si>
    <t>Transport Infrastructure (18.18)</t>
  </si>
  <si>
    <t>Current Assets (-1.09)</t>
  </si>
  <si>
    <t>Kotak Nifty Midcap 150 Index Fund - Reg - Growth</t>
  </si>
  <si>
    <t>Banks (8.86)</t>
  </si>
  <si>
    <t>Pharmaceuticals &amp; Biotechnology (8.7)</t>
  </si>
  <si>
    <t>Electrical Equipment (7.99)</t>
  </si>
  <si>
    <t>Finance (5.5)</t>
  </si>
  <si>
    <t>Nippon India Nifty India Manufacturing Index Fund - Reg - Growth</t>
  </si>
  <si>
    <t>Pharmaceuticals &amp; Biotechnology (17.39)</t>
  </si>
  <si>
    <t>Electrical Equipment (8.65)</t>
  </si>
  <si>
    <t>Ferrous Metals (7.45)</t>
  </si>
  <si>
    <t>Bajaj Finserv Nifty 50 Index Fund - Reg - Growth</t>
  </si>
  <si>
    <t>Navi Nifty Smallcap250 Momentum Quality 100 Index Fund - Reg - Growth</t>
  </si>
  <si>
    <t>Pharmaceuticals &amp; Biotechnology (12.93)</t>
  </si>
  <si>
    <t>Capital Markets (11.95)</t>
  </si>
  <si>
    <t>Industrial Products (9.89)</t>
  </si>
  <si>
    <t>Kotak Nifty Alpha 50 Index Fund - Reg - Growth</t>
  </si>
  <si>
    <t>Banks (12.1)</t>
  </si>
  <si>
    <t>Finance (10.85)</t>
  </si>
  <si>
    <t>Electrical Equipment (10.47)</t>
  </si>
  <si>
    <t>Pharmaceuticals &amp; Biotechnology (9.64)</t>
  </si>
  <si>
    <t>Non - Ferrous Metals (9.21)</t>
  </si>
  <si>
    <t>ICICI Prudential Nifty Private Bank Index Fund - Reg - Growth</t>
  </si>
  <si>
    <t>Banks (99.91)</t>
  </si>
  <si>
    <t>Current Assets (0.09)</t>
  </si>
  <si>
    <t>Bandhan Nifty 500 Value 50 Index Fund - Reg - Growth</t>
  </si>
  <si>
    <t>Banks (18.51)</t>
  </si>
  <si>
    <t>Power (12.6)</t>
  </si>
  <si>
    <t>Petroleum Products (10.47)</t>
  </si>
  <si>
    <t>Motilal Oswal BSE Clean Environment Index Fund - Reg - Growth</t>
  </si>
  <si>
    <t>Power (46.86)</t>
  </si>
  <si>
    <t>Electrical Equipment (37.14)</t>
  </si>
  <si>
    <t>Automobiles (9.54)</t>
  </si>
  <si>
    <t>Other Utilities (4.54)</t>
  </si>
  <si>
    <t>Minerals &amp; Mining (1.32)</t>
  </si>
  <si>
    <t>Mirae Asset Nifty LargeMidcap 250 Index Fund - Reg - Growth</t>
  </si>
  <si>
    <t>Finance (6.08)</t>
  </si>
  <si>
    <t>Electrical Equipment (4.6)</t>
  </si>
  <si>
    <t>Angel One Nifty Total Market Momentum Quality 50 Index Fund - Reg - Growth</t>
  </si>
  <si>
    <t>Electrical Equipment (20.37)</t>
  </si>
  <si>
    <t>Capital Markets (16.5)</t>
  </si>
  <si>
    <t>Industrial Products (12.04)</t>
  </si>
  <si>
    <t>Pharmaceuticals &amp; Biotechnology (8.06)</t>
  </si>
  <si>
    <t>Bandhan Nifty 500 Momentum 50 Index Fund - Reg - Growth</t>
  </si>
  <si>
    <t>Electrical Equipment (19.28)</t>
  </si>
  <si>
    <t>Aditya Birla Sun Life BSE India Infrastructure Index Fund - Reg - Growth</t>
  </si>
  <si>
    <t>Power (30.31)</t>
  </si>
  <si>
    <t>Construction (29.18)</t>
  </si>
  <si>
    <t>Transport Infrastructure (11.99)</t>
  </si>
  <si>
    <t>Transport Services (9.14)</t>
  </si>
  <si>
    <t>Finance (8.31)</t>
  </si>
  <si>
    <t>Angel One Nifty 50 Index Fund - Reg - Growth</t>
  </si>
  <si>
    <t>Edelweiss BSE Internet Economy Index Fund - Reg - Growth</t>
  </si>
  <si>
    <t>Retailing (32.94)</t>
  </si>
  <si>
    <t>Telecom - Services (23.77)</t>
  </si>
  <si>
    <t>Capital Markets (23.62)</t>
  </si>
  <si>
    <t>Financial Technology (Fintech) (15.81)</t>
  </si>
  <si>
    <t>Leisure Services (2.93)</t>
  </si>
  <si>
    <t>Bandhan Nifty Next 50 Index Fund - Reg - Growth</t>
  </si>
  <si>
    <t>Pharmaceuticals &amp; Biotechnology (6.5)</t>
  </si>
  <si>
    <t>Axis BSE India Sector Leaders Index Fund - Reg - Growth</t>
  </si>
  <si>
    <t>Banks (14.75)</t>
  </si>
  <si>
    <t>Construction (7.04)</t>
  </si>
  <si>
    <t>Telecom - Services (6.95)</t>
  </si>
  <si>
    <t>IT - Software (6.68)</t>
  </si>
  <si>
    <t>Petroleum Products (5.96)</t>
  </si>
  <si>
    <t>Invesco India Nifty Bank Index Fund - Reg - Growth</t>
  </si>
  <si>
    <t>Banks (98.95)</t>
  </si>
  <si>
    <t>Current Assets (1.05)</t>
  </si>
  <si>
    <t>Motilal Oswal BSE Financials ex Bank 30 Index Fund - Reg - Growth</t>
  </si>
  <si>
    <t>Finance (64.93)</t>
  </si>
  <si>
    <t>Insurance (17.22)</t>
  </si>
  <si>
    <t>Capital Markets (10.74)</t>
  </si>
  <si>
    <t>Financial Technology (Fintech) (6.77)</t>
  </si>
  <si>
    <t>Current Assets (0.34)</t>
  </si>
  <si>
    <t>Bajaj Finserv Nifty Next 50 Index Fund - Reg - Growth</t>
  </si>
  <si>
    <t>Kotak Nifty200 Value 30 Index Fund - Reg - Growth</t>
  </si>
  <si>
    <t>Banks (23.52)</t>
  </si>
  <si>
    <t>Power (9.63)</t>
  </si>
  <si>
    <t>Bandhan Nifty IT Index Fund - Reg - Growth</t>
  </si>
  <si>
    <t>IT - Software (96.33)</t>
  </si>
  <si>
    <t>Current Assets (3.67)</t>
  </si>
  <si>
    <t>UTI Nifty India Manufacturing Index Fund - Reg - Growth</t>
  </si>
  <si>
    <t>Automobiles (18.75)</t>
  </si>
  <si>
    <t>Pharmaceuticals &amp; Biotechnology (17.41)</t>
  </si>
  <si>
    <t>Electrical Equipment (8.66)</t>
  </si>
  <si>
    <t>Nippon India Nifty 500 Low Volatility 50 Index Fund - Reg - Growth</t>
  </si>
  <si>
    <t>Pharmaceuticals &amp; Biotechnology (18.88)</t>
  </si>
  <si>
    <t>Automobiles (12.87)</t>
  </si>
  <si>
    <t>Banks (7.11)</t>
  </si>
  <si>
    <t>Power (7.05)</t>
  </si>
  <si>
    <t>Navi Nifty 500 Multicap 50:25:25 Index Fund - Reg</t>
  </si>
  <si>
    <t>Banks (16.12)</t>
  </si>
  <si>
    <t>IT - Software (4.47)</t>
  </si>
  <si>
    <t>Petroleum Products (4.06)</t>
  </si>
  <si>
    <t>ICICI Prudential Nifty Top 15 Equal Weight Index Fund - Reg - Growth</t>
  </si>
  <si>
    <t>Banks (33.09)</t>
  </si>
  <si>
    <t>Automobiles (13.85)</t>
  </si>
  <si>
    <t>Diversified FMCG (13.2)</t>
  </si>
  <si>
    <t>IT - Software (12.8)</t>
  </si>
  <si>
    <t>Finance (6.8)</t>
  </si>
  <si>
    <t>Bandhan BSE India Sector Leaders Index Fund - Reg - Growth</t>
  </si>
  <si>
    <t>Banks (14.78)</t>
  </si>
  <si>
    <t>Construction (7.06)</t>
  </si>
  <si>
    <t>Telecom - Services (6.97)</t>
  </si>
  <si>
    <t>IT - Software (6.69)</t>
  </si>
  <si>
    <t>Petroleum Products (5.97)</t>
  </si>
  <si>
    <t>Groww Nifty 50 Index Fund - Reg - Growth</t>
  </si>
  <si>
    <t>DSP BSE SENSEX Next 30 Index Fund - Reg - Growth</t>
  </si>
  <si>
    <t>Automobiles (16.01)</t>
  </si>
  <si>
    <t>Finance (13.05)</t>
  </si>
  <si>
    <t>Pharmaceuticals &amp; Biotechnology (9.6)</t>
  </si>
  <si>
    <t>Healthcare Services (6.63)</t>
  </si>
  <si>
    <t>Food Products (6.21)</t>
  </si>
  <si>
    <t>ICICI Prudential Nifty200 Quality 30 Index Fund - Reg - Growth</t>
  </si>
  <si>
    <t>Kotak Nifty500 Momentum 50 Index Fund - Reg - Growth</t>
  </si>
  <si>
    <t>Electrical Equipment (19.37)</t>
  </si>
  <si>
    <t>Industrial Products (13.04)</t>
  </si>
  <si>
    <t>Pharmaceuticals &amp; Biotechnology (11.78)</t>
  </si>
  <si>
    <t>Capital Markets (11.43)</t>
  </si>
  <si>
    <t>Power (8.37)</t>
  </si>
  <si>
    <t>Motilal Oswal Nifty MidSmall India Consumption Index Fund - Reg - Growth</t>
  </si>
  <si>
    <t>Consumer Durables (18.14)</t>
  </si>
  <si>
    <t>Retailing (16.5)</t>
  </si>
  <si>
    <t>Realty (12.23)</t>
  </si>
  <si>
    <t>Pharmaceuticals &amp; Biotechnology (8.38)</t>
  </si>
  <si>
    <t>UTI BSE Housing Index Fund - Reg - Growth</t>
  </si>
  <si>
    <t>Consumer Durables (27.19)</t>
  </si>
  <si>
    <t>Realty (26.25)</t>
  </si>
  <si>
    <t>Cement &amp; Cement Products (26.15)</t>
  </si>
  <si>
    <t>Industrial Products (15.95)</t>
  </si>
  <si>
    <t>Finance (4.24)</t>
  </si>
  <si>
    <t>Kotak BSE Sensex Index Fund - Reg - Growth</t>
  </si>
  <si>
    <t>Banks (36.33)</t>
  </si>
  <si>
    <t>Baroda BNP Paribas Nifty200 Momentum 30 Index Fund - Reg - Growth</t>
  </si>
  <si>
    <t>Electrical Equipment (16.51)</t>
  </si>
  <si>
    <t>Power (15.31)</t>
  </si>
  <si>
    <t>Capital Markets (9.85)</t>
  </si>
  <si>
    <t>Industrial Products (9.7)</t>
  </si>
  <si>
    <t>Pharmaceuticals &amp; Biotechnology (8.81)</t>
  </si>
  <si>
    <t>If redeemed bet. 0 Day to 7 Days Exit Load is 0.2%</t>
  </si>
  <si>
    <t>DSP Nifty Healthcare Index Fund - Reg - Growth</t>
  </si>
  <si>
    <t>Pharmaceuticals &amp; Biotechnology (78.65)</t>
  </si>
  <si>
    <t>Healthcare Services (21.29)</t>
  </si>
  <si>
    <t>Bandhan BSE Healthcare Index Fund - Reg - Growth</t>
  </si>
  <si>
    <t>Healthcare Services (23.71)</t>
  </si>
  <si>
    <t>Healthcare Equipment &amp; Supplies (0.54)</t>
  </si>
  <si>
    <t>Bandhan Nifty Bank Index Fund - Reg - Growth</t>
  </si>
  <si>
    <t>Banks (99.56)</t>
  </si>
  <si>
    <t>Current Assets (0.44)</t>
  </si>
  <si>
    <t>Navi Nifty IT Index Fund - Reg - Growth</t>
  </si>
  <si>
    <t>IT - Software (99.16)</t>
  </si>
  <si>
    <t>Current Assets (0.84)</t>
  </si>
  <si>
    <t>Navi BSE Sensex Index Fund - Regular - Growth</t>
  </si>
  <si>
    <t>Banks (36.27)</t>
  </si>
  <si>
    <t>Choice Nifty Next 50 Index Fund - Reg - Growth</t>
  </si>
  <si>
    <t>Finance (12.18)</t>
  </si>
  <si>
    <t>Power (10.42)</t>
  </si>
  <si>
    <t>Electrical Equipment (6.78)</t>
  </si>
  <si>
    <t>Pharmaceuticals &amp; Biotechnology (6.51)</t>
  </si>
  <si>
    <t>Choice Nifty 50 Index Fund - Reg - Growth</t>
  </si>
  <si>
    <t>Petroleum Products (7.94)</t>
  </si>
  <si>
    <t>IT - Software (7.35)</t>
  </si>
  <si>
    <t>Automobiles (6.68)</t>
  </si>
  <si>
    <t>Invesco India BSE Sensex Index Fund - Reg - Growth</t>
  </si>
  <si>
    <t>Banks (36.09)</t>
  </si>
  <si>
    <t>Petroleum Products (9.56)</t>
  </si>
  <si>
    <t>Telecom - Services (6.16)</t>
  </si>
  <si>
    <t>Construction (5.29)</t>
  </si>
  <si>
    <t>Kotak Nifty 200 Quality 30 Index Fund - Reg - Growth</t>
  </si>
  <si>
    <t>IT - Software (22.68)</t>
  </si>
  <si>
    <t>Food Products (9.31)</t>
  </si>
  <si>
    <t>DSP Nifty Midcap 150 Index Fund - Reg - Growth</t>
  </si>
  <si>
    <t>Electrical Equipment (7.93)</t>
  </si>
  <si>
    <t>Groww Nifty Midcap 150 Index Fund - Reg - Growth</t>
  </si>
  <si>
    <t>DSP Nifty 500 Index Fund - Reg - Growth</t>
  </si>
  <si>
    <t>Banks (20)</t>
  </si>
  <si>
    <t>DSP Nifty Smallcap 250 Index Fund - Reg - Growth</t>
  </si>
  <si>
    <t>Kotak BSE Housing Index Fund - Reg - Growth</t>
  </si>
  <si>
    <t>Consumer Durables (27.36)</t>
  </si>
  <si>
    <t>Realty (26.41)</t>
  </si>
  <si>
    <t>Cement &amp; Cement Products (26.31)</t>
  </si>
  <si>
    <t>Industrial Products (16.05)</t>
  </si>
  <si>
    <t>Finance (4.27)</t>
  </si>
  <si>
    <t>Navi Nifty MidSmallcap 400 Index Fund - Reg - Growth</t>
  </si>
  <si>
    <t>Banks (7.37)</t>
  </si>
  <si>
    <t>Capital Markets (7.27)</t>
  </si>
  <si>
    <t>Finance (6.88)</t>
  </si>
  <si>
    <t>Electrical Equipment (5.79)</t>
  </si>
  <si>
    <t>Bandhan Nifty 200 Quality 30 Index Fund - Reg - Growth</t>
  </si>
  <si>
    <t>IT - Software (22.71)</t>
  </si>
  <si>
    <t>Diversified FMCG (9.86)</t>
  </si>
  <si>
    <t>Food Products (9.32)</t>
  </si>
  <si>
    <t>Aerospace &amp; Defense (8.43)</t>
  </si>
  <si>
    <t>Baroda BNP Paribas NIFTY Midcap 150 Index Fund - Reg - Growth</t>
  </si>
  <si>
    <t>Banks (8.91)</t>
  </si>
  <si>
    <t>Capital Markets (7.81)</t>
  </si>
  <si>
    <t>Finance (5.39)</t>
  </si>
  <si>
    <t>Groww Nifty Next 50 Index Fund - Reg - Growth</t>
  </si>
  <si>
    <t>Finance (12.19)</t>
  </si>
  <si>
    <t>Power (10.44)</t>
  </si>
  <si>
    <t>Bandhan Nifty Alpha Low Volatility 30 Index Fund - Reg - Growth</t>
  </si>
  <si>
    <t>Automobiles (11.76)</t>
  </si>
  <si>
    <t>Groww Nifty PSU Bank Index Fund - Reg - Growth</t>
  </si>
  <si>
    <t>Banks (98.76)</t>
  </si>
  <si>
    <t>Current Assets (1.24)</t>
  </si>
  <si>
    <t>Groww Nifty Private Bank Index Fund - Reg - Growth</t>
  </si>
  <si>
    <t>Banks (99.53)</t>
  </si>
  <si>
    <t>Current Assets (0.47)</t>
  </si>
  <si>
    <t>Groww Nifty Smallcap 250 Momentum Quality 100 Index Fund - Reg - Growth</t>
  </si>
  <si>
    <t>Pharmaceuticals &amp; Biotechnology (12.87)</t>
  </si>
  <si>
    <t>Capital Markets (11.92)</t>
  </si>
  <si>
    <t>Industrial Products (9.86)</t>
  </si>
  <si>
    <t>Auto Components (6.85)</t>
  </si>
  <si>
    <t>Finance (5.59)</t>
  </si>
  <si>
    <t>Taurus Nifty 50 Index Fund - Reg - Growth</t>
  </si>
  <si>
    <t>Banks (29.94)</t>
  </si>
  <si>
    <t>IT - Software (7.27)</t>
  </si>
  <si>
    <t>Kotak Nifty Alpha Low-Volatility 30 Index Fund - Reg - Growth</t>
  </si>
  <si>
    <t>Automobiles (11.74)</t>
  </si>
  <si>
    <t>Banks (10.52)</t>
  </si>
  <si>
    <t>Agricultural Food &amp; other Products (6.76)</t>
  </si>
  <si>
    <t>HDFC Nifty Auto Index Fund - Reg - Growth</t>
  </si>
  <si>
    <t>Motilal Oswal BSE Midcap 150 Momentum 30 Index Fund - Reg - Growth</t>
  </si>
  <si>
    <t>Nil,Nil</t>
  </si>
  <si>
    <t>BSE 200 Equal Weight TRI</t>
  </si>
  <si>
    <t>BSE 500 Dividend Leaders 50 TRI*</t>
  </si>
  <si>
    <t>BSE Bharat 22 Index TRI*</t>
  </si>
  <si>
    <t>BSE Capital Markets &amp; Insurance TRI</t>
  </si>
  <si>
    <t>BSE Hospitals Index TRI*</t>
  </si>
  <si>
    <t>BSE India Defence TRI*</t>
  </si>
  <si>
    <t>BSE MidCap Select Index TRI*</t>
  </si>
  <si>
    <t>BSE Power Index TRI</t>
  </si>
  <si>
    <t>BSE Select IPO TRI</t>
  </si>
  <si>
    <t>BSE SENSEX Next 50 TRI</t>
  </si>
  <si>
    <t>BSE Top 10 Banks TRI*</t>
  </si>
  <si>
    <t>Domestic Price of Physical Silver*</t>
  </si>
  <si>
    <t>Domestic price of Silver *</t>
  </si>
  <si>
    <t>Hang Seng TECH TRI*</t>
  </si>
  <si>
    <t>Hang Seng TRI*</t>
  </si>
  <si>
    <t>LBMA  Price of Silver *</t>
  </si>
  <si>
    <t>MSCI India Index TRI*</t>
  </si>
  <si>
    <t>MSCI India Index*</t>
  </si>
  <si>
    <t>NASDAQ Q-50 Total Return Index*</t>
  </si>
  <si>
    <t>Nifty 100 ESG Sector Leaders TRI</t>
  </si>
  <si>
    <t>Nifty 50 Shariah TRI</t>
  </si>
  <si>
    <t>Nifty 500 Healthcare index TRI</t>
  </si>
  <si>
    <t>Nifty Chemicals TRI</t>
  </si>
  <si>
    <t>Nifty CPSE TRI</t>
  </si>
  <si>
    <t>Nifty Dividend Opportunities 50 TRI</t>
  </si>
  <si>
    <t>Nifty EV and New Age Automotive TRI</t>
  </si>
  <si>
    <t>Nifty Growth Sectors 15 TRI</t>
  </si>
  <si>
    <t>Nifty India Infrastructure &amp; Logistics TRI</t>
  </si>
  <si>
    <t>Nifty India InternetTRI</t>
  </si>
  <si>
    <t>Nifty India New Age Consumption TRI</t>
  </si>
  <si>
    <t>Nifty Metal TRI</t>
  </si>
  <si>
    <t>Nifty Midcap 100 TRI</t>
  </si>
  <si>
    <t>Nifty Oil &amp; Gas TRI</t>
  </si>
  <si>
    <t>Nifty PSE</t>
  </si>
  <si>
    <t>Nifty Smallcap 100 TRI</t>
  </si>
  <si>
    <t>NYSE FANG+  TRI*</t>
  </si>
  <si>
    <t>Prices of Silver</t>
  </si>
  <si>
    <t>S&amp;P 500 TOP 50 TRI*</t>
  </si>
  <si>
    <t>SBI Nifty 50 ETF</t>
  </si>
  <si>
    <t>SBI BSE Sensex ETF</t>
  </si>
  <si>
    <t>UTI Nifty 50 ETF</t>
  </si>
  <si>
    <t>Nippon India ETF Nifty 50 BeES</t>
  </si>
  <si>
    <t>UTI BSE Sensex ETF</t>
  </si>
  <si>
    <t>Banks (36.32)</t>
  </si>
  <si>
    <t>ICICI Prudential Nifty 50 ETF</t>
  </si>
  <si>
    <t>ICICI Prudential BSE Sensex ETF</t>
  </si>
  <si>
    <t>Nippon India Silver ETF</t>
  </si>
  <si>
    <t>Miscellaneous (98.54)</t>
  </si>
  <si>
    <t>Current Assets (1.46)</t>
  </si>
  <si>
    <t>Nippon India ETF BSE Sensex</t>
  </si>
  <si>
    <t>CPSE ETF</t>
  </si>
  <si>
    <t>Power (45.36)</t>
  </si>
  <si>
    <t>Aerospace &amp; Defense (20.06)</t>
  </si>
  <si>
    <t>Oil (16.23)</t>
  </si>
  <si>
    <t>Consumable Fuels (14.97)</t>
  </si>
  <si>
    <t>Industrial Manufacturing (1.82)</t>
  </si>
  <si>
    <t>Motilal Oswal Nasdaq 100 ETF</t>
  </si>
  <si>
    <t>ICICI Prudential Silver ETF</t>
  </si>
  <si>
    <t>Miscellaneous (99.07)</t>
  </si>
  <si>
    <t>Current Assets (0.93)</t>
  </si>
  <si>
    <t>ICICI Prudential Bharat 22 ETF</t>
  </si>
  <si>
    <t>Power (19.82)</t>
  </si>
  <si>
    <t>Banks (18.27)</t>
  </si>
  <si>
    <t>Construction (16.44)</t>
  </si>
  <si>
    <t>Diversified FMCG (14.28)</t>
  </si>
  <si>
    <t>Nippon India ETF Nifty Bank BeES</t>
  </si>
  <si>
    <t>Banks (99.44)</t>
  </si>
  <si>
    <t>Current Assets (0.56)</t>
  </si>
  <si>
    <t>Nippon India ETF Nifty Next 50 Junior BeES</t>
  </si>
  <si>
    <t>HDFC Silver ETF</t>
  </si>
  <si>
    <t>Miscellaneous (97.91)</t>
  </si>
  <si>
    <t>Current Assets (2.09)</t>
  </si>
  <si>
    <t>SBI Silver ETF</t>
  </si>
  <si>
    <t>Miscellaneous (97.99)</t>
  </si>
  <si>
    <t>Current Assets (2.01)</t>
  </si>
  <si>
    <t>HDFC NIFTY 50 ETF</t>
  </si>
  <si>
    <t>Tata Silver Exchange Traded Fund</t>
  </si>
  <si>
    <t>Miscellaneous (96.95)</t>
  </si>
  <si>
    <t>Current Assets (3.05)</t>
  </si>
  <si>
    <t>Mirae Asset Nifty 50 ETF</t>
  </si>
  <si>
    <t>Kotak Nifty Bank ETF</t>
  </si>
  <si>
    <t>Banks (99.39)</t>
  </si>
  <si>
    <t>Current Assets (0.61)</t>
  </si>
  <si>
    <t>Nippon India ETF Nifty PSU Bank BeES</t>
  </si>
  <si>
    <t>ICICI Prudential Nifty Private Bank ETF</t>
  </si>
  <si>
    <t>Banks (99.72)</t>
  </si>
  <si>
    <t>Current Assets (0.28)</t>
  </si>
  <si>
    <t>Mirae Asset NYSE FANG Plus ETF</t>
  </si>
  <si>
    <t>IT - Hardware (21.26)</t>
  </si>
  <si>
    <t>IT - Services (19.23)</t>
  </si>
  <si>
    <t>Retailing (10.24)</t>
  </si>
  <si>
    <t>IT - Software (10.04)</t>
  </si>
  <si>
    <t>Commercial Services &amp; Supplies (10.02)</t>
  </si>
  <si>
    <t>SBI Nifty Bank ETF</t>
  </si>
  <si>
    <t>Banks (99.42)</t>
  </si>
  <si>
    <t>Current Assets (0.58)</t>
  </si>
  <si>
    <t>Nippon India ETF Nifty Midcap 150</t>
  </si>
  <si>
    <t>Electrical Equipment (7.98)</t>
  </si>
  <si>
    <t>Capital Markets (7.49)</t>
  </si>
  <si>
    <t>Nippon India ETF Nifty IT</t>
  </si>
  <si>
    <t>IT - Software (99.95)</t>
  </si>
  <si>
    <t>Current Assets (0.05)</t>
  </si>
  <si>
    <t>Kotak Silver ETF</t>
  </si>
  <si>
    <t>Miscellaneous (98.82)</t>
  </si>
  <si>
    <t>Current Assets (1.18)</t>
  </si>
  <si>
    <t>Kotak Nifty 50 ETF</t>
  </si>
  <si>
    <t>ICICI Prudential Nifty 100 Low Volatility 30 ETF</t>
  </si>
  <si>
    <t>Banks (14.17)</t>
  </si>
  <si>
    <t>Diversified FMCG (7.2)</t>
  </si>
  <si>
    <t>Food Products (7.05)</t>
  </si>
  <si>
    <t>Aditya Birla Sun Life Nifty 50 ETF</t>
  </si>
  <si>
    <t>UTI Nifty Bank ETF</t>
  </si>
  <si>
    <t>ICICI Prudential Nifty Bank ETF</t>
  </si>
  <si>
    <t>Banks (99.49)</t>
  </si>
  <si>
    <t>Current Assets (0.51)</t>
  </si>
  <si>
    <t>SBI Nifty Next 50 ETF</t>
  </si>
  <si>
    <t>Aditya Birla Sun Life Silver ETF</t>
  </si>
  <si>
    <t>Miscellaneous (98.65)</t>
  </si>
  <si>
    <t>Current Assets (1.35)</t>
  </si>
  <si>
    <t>ICICI Prudential Nifty Next 50 ETF</t>
  </si>
  <si>
    <t>HDFC NIFTY Smallcap 250 ETF</t>
  </si>
  <si>
    <t>Aditya Birla Sun Life Nifty Bank ETF</t>
  </si>
  <si>
    <t>HDFC NIFTY Bank ETF</t>
  </si>
  <si>
    <t>Banks (99.48)</t>
  </si>
  <si>
    <t>Current Assets (0.52)</t>
  </si>
  <si>
    <t>UTI Nifty Next 50 ETF</t>
  </si>
  <si>
    <t>Axis Silver ETF</t>
  </si>
  <si>
    <t>Miscellaneous (98.01)</t>
  </si>
  <si>
    <t>Mirae Asset Nifty Midcap 150 ETF</t>
  </si>
  <si>
    <t>Edelweiss Silver ETF</t>
  </si>
  <si>
    <t>Miscellaneous (97.84)</t>
  </si>
  <si>
    <t>Current Assets (2.16)</t>
  </si>
  <si>
    <t>Nippon India Nifty Pharma ETF</t>
  </si>
  <si>
    <t>Pharmaceuticals &amp; Biotechnology (99.89)</t>
  </si>
  <si>
    <t>Kotak MSCI India ETF</t>
  </si>
  <si>
    <t>Banks (20.87)</t>
  </si>
  <si>
    <t>Automobiles (6.15)</t>
  </si>
  <si>
    <t>ICICI Prudential Nifty Alpha Low - Volatility 30 ETF</t>
  </si>
  <si>
    <t>Pharmaceuticals &amp; Biotechnology (14.16)</t>
  </si>
  <si>
    <t>Automobiles (11.75)</t>
  </si>
  <si>
    <t>DSP Silver ETF</t>
  </si>
  <si>
    <t>Miscellaneous (99.81)</t>
  </si>
  <si>
    <t>Current Assets (0.19)</t>
  </si>
  <si>
    <t>Mirae Asset Nifty Next 50 ETF</t>
  </si>
  <si>
    <t>DSP Nifty 50 Equal Weight ETF</t>
  </si>
  <si>
    <t>Banks (9.9)</t>
  </si>
  <si>
    <t>IT - Software (9.64)</t>
  </si>
  <si>
    <t>Finance (8.07)</t>
  </si>
  <si>
    <t>Motilal Oswal Nifty India Defence ETF</t>
  </si>
  <si>
    <t>Aerospace &amp; Defense (59.11)</t>
  </si>
  <si>
    <t>UTI Silver Exchange Traded Fund</t>
  </si>
  <si>
    <t>Miscellaneous (98.42)</t>
  </si>
  <si>
    <t>Current Assets (1.58)</t>
  </si>
  <si>
    <t>Axis NIFTY 50 ETF</t>
  </si>
  <si>
    <t>DSP Nifty PSU Bank ETF</t>
  </si>
  <si>
    <t>Banks (99.45)</t>
  </si>
  <si>
    <t>Current Assets (0.55)</t>
  </si>
  <si>
    <t>Zerodha Silver ETF</t>
  </si>
  <si>
    <t>Miscellaneous (99.48)</t>
  </si>
  <si>
    <t>Mirae Asset Silver ETF</t>
  </si>
  <si>
    <t>Mirae Asset S&amp;P 500 TOP 50 ETF</t>
  </si>
  <si>
    <t>IT - Hardware (21.35)</t>
  </si>
  <si>
    <t>Consumer Durables (11.28)</t>
  </si>
  <si>
    <t>Commercial Services &amp; Supplies (10.67)</t>
  </si>
  <si>
    <t>Retailing (7.98)</t>
  </si>
  <si>
    <t>IT - Software (7.42)</t>
  </si>
  <si>
    <t>Motilal Oswal Silver ETF</t>
  </si>
  <si>
    <t>Miscellaneous (97.53)</t>
  </si>
  <si>
    <t>Current Assets (2.47)</t>
  </si>
  <si>
    <t>ICICI Prudential Nifty Metal ETF</t>
  </si>
  <si>
    <t>Ferrous Metals (43.93)</t>
  </si>
  <si>
    <t>Non - Ferrous Metals (26.01)</t>
  </si>
  <si>
    <t>Metals &amp; Minerals Trading (10.8)</t>
  </si>
  <si>
    <t>Minerals &amp; Mining (6.53)</t>
  </si>
  <si>
    <t>Industrial Products (6.47)</t>
  </si>
  <si>
    <t>Nippon India ETF Hang Seng BeES</t>
  </si>
  <si>
    <t>Finance (29.94)</t>
  </si>
  <si>
    <t>Banks (13.25)</t>
  </si>
  <si>
    <t>Consumer Durables (4.96)</t>
  </si>
  <si>
    <t>Pharmaceuticals &amp; Biotechnology (4.76)</t>
  </si>
  <si>
    <t>Mirae Asset Nifty Smallcap 250 Momentum Quality 100 ETF</t>
  </si>
  <si>
    <t>Pharmaceuticals &amp; Biotechnology (12.89)</t>
  </si>
  <si>
    <t>Capital Markets (11.91)</t>
  </si>
  <si>
    <t>Industrial Products (9.85)</t>
  </si>
  <si>
    <t>Finance (5.58)</t>
  </si>
  <si>
    <t>Motilal Oswal Nifty Midcap 100 ETF</t>
  </si>
  <si>
    <t>Banks (10.2)</t>
  </si>
  <si>
    <t>Capital Markets (9.09)</t>
  </si>
  <si>
    <t>Pharmaceuticals &amp; Biotechnology (8.53)</t>
  </si>
  <si>
    <t>Electrical Equipment (8.3)</t>
  </si>
  <si>
    <t>LIC MF Nifty 50 ETF</t>
  </si>
  <si>
    <t>Kotak Nifty Alpha 50 ETF</t>
  </si>
  <si>
    <t>Electrical Equipment (10.28)</t>
  </si>
  <si>
    <t>SBI BSE PSU BANK ETF</t>
  </si>
  <si>
    <t>Banks (98.72)</t>
  </si>
  <si>
    <t>Current Assets (1.28)</t>
  </si>
  <si>
    <t>DSP Nifty Private Bank ETF</t>
  </si>
  <si>
    <t>Banks (99.7)</t>
  </si>
  <si>
    <t>ICICI Prudential Nifty Midcap 150 ETF</t>
  </si>
  <si>
    <t>ICICI Prudential Nifty FMCG ETF</t>
  </si>
  <si>
    <t>Diversified FMCG (45.81)</t>
  </si>
  <si>
    <t>Food Products (15.91)</t>
  </si>
  <si>
    <t>Beverages (14.78)</t>
  </si>
  <si>
    <t>Agricultural Food &amp; other Products (12.68)</t>
  </si>
  <si>
    <t>Personal Products (9.84)</t>
  </si>
  <si>
    <t>LIC MF Nifty 100 ETF</t>
  </si>
  <si>
    <t>Banks (25.89)</t>
  </si>
  <si>
    <t>Automobiles (6.31)</t>
  </si>
  <si>
    <t>DSP Nifty Top 10 Equal Weight ETF</t>
  </si>
  <si>
    <t>Banks (40.03)</t>
  </si>
  <si>
    <t>IT - Software (19.38)</t>
  </si>
  <si>
    <t>Diversified FMCG (10.03)</t>
  </si>
  <si>
    <t>Telecom - Services (10.01)</t>
  </si>
  <si>
    <t>LIC MF BSE Sensex ETF</t>
  </si>
  <si>
    <t>Banks (36.34)</t>
  </si>
  <si>
    <t>Telecom - Services (5.82)</t>
  </si>
  <si>
    <t>Construction (5.34)</t>
  </si>
  <si>
    <t>TATA NIFTY 50 EXCHANGE TRADED FUND</t>
  </si>
  <si>
    <t>SBI Nifty Private Bank ETF</t>
  </si>
  <si>
    <t>Banks (99.79)</t>
  </si>
  <si>
    <t>Current Assets (0.21)</t>
  </si>
  <si>
    <t>LIC MF Nifty Midcap 100 ETF</t>
  </si>
  <si>
    <t>Pharmaceuticals &amp; Biotechnology (8.49)</t>
  </si>
  <si>
    <t>Electrical Equipment (8.28)</t>
  </si>
  <si>
    <t>ICICI Prudential Nifty 200 Momentum 30 ETF</t>
  </si>
  <si>
    <t>HDFC BSE SENSEX ETF</t>
  </si>
  <si>
    <t>Banks (36.31)</t>
  </si>
  <si>
    <t>ICICI Prudential Nifty IT ETF</t>
  </si>
  <si>
    <t>IT - Software (99.99)</t>
  </si>
  <si>
    <t>Current Assets (0.01)</t>
  </si>
  <si>
    <t>Mirae Asset Nifty Metal ETF</t>
  </si>
  <si>
    <t>Ferrous Metals (43.95)</t>
  </si>
  <si>
    <t>HDFC NIFTY Private Bank ETF</t>
  </si>
  <si>
    <t>Banks (99.75)</t>
  </si>
  <si>
    <t>Current Assets (0.25)</t>
  </si>
  <si>
    <t>Mirae Asset Nifty MidSmallcap400 Momentum Quality 100 ETF</t>
  </si>
  <si>
    <t>Capital Markets (16.23)</t>
  </si>
  <si>
    <t>Pharmaceuticals &amp; Biotechnology (14.35)</t>
  </si>
  <si>
    <t>Electrical Equipment (12.24)</t>
  </si>
  <si>
    <t>Banks (9.76)</t>
  </si>
  <si>
    <t>Industrial Products (9.18)</t>
  </si>
  <si>
    <t>DSP Nifty Bank ETF</t>
  </si>
  <si>
    <t>Banks (99.34)</t>
  </si>
  <si>
    <t>Current Assets (0.66)</t>
  </si>
  <si>
    <t>Nippon India Nifty Auto ETF</t>
  </si>
  <si>
    <t>Automobiles (74.39)</t>
  </si>
  <si>
    <t>Auto Components (21.53)</t>
  </si>
  <si>
    <t>Current Assets (0.27)</t>
  </si>
  <si>
    <t>Mirae Asset Nifty 200 Alpha 30 ETF</t>
  </si>
  <si>
    <t>Electrical Equipment (12.51)</t>
  </si>
  <si>
    <t>Power (11.51)</t>
  </si>
  <si>
    <t>Non - Ferrous Metals (8.39)</t>
  </si>
  <si>
    <t>ICICI Prudential Nifty Infrastructure ETF</t>
  </si>
  <si>
    <t>Petroleum Products (23.79)</t>
  </si>
  <si>
    <t>Telecom - Services (16)</t>
  </si>
  <si>
    <t>Construction (12.64)</t>
  </si>
  <si>
    <t>Power (10.77)</t>
  </si>
  <si>
    <t>Cement &amp; Cement Products (8.09)</t>
  </si>
  <si>
    <t>Mirae Asset Nifty Financial Services ETF</t>
  </si>
  <si>
    <t>Banks (61.76)</t>
  </si>
  <si>
    <t>Finance (26.07)</t>
  </si>
  <si>
    <t>Insurance (6.93)</t>
  </si>
  <si>
    <t>Capital Markets (4.86)</t>
  </si>
  <si>
    <t>Current Assets (0.38)</t>
  </si>
  <si>
    <t>Bajaj Finserv Nifty Bank ETF</t>
  </si>
  <si>
    <t>Banks (99.41)</t>
  </si>
  <si>
    <t>Current Assets (0.59)</t>
  </si>
  <si>
    <t>Motilal Oswal Nifty 500 Momentum 50 ETF</t>
  </si>
  <si>
    <t>Electrical Equipment (19.3)</t>
  </si>
  <si>
    <t>Industrial Products (12.96)</t>
  </si>
  <si>
    <t>Pharmaceuticals &amp; Biotechnology (11.7)</t>
  </si>
  <si>
    <t>ICICI Prudential BSE 500 ETF</t>
  </si>
  <si>
    <t>Banks (20.17)</t>
  </si>
  <si>
    <t>Finance (6.9)</t>
  </si>
  <si>
    <t>Pharmaceuticals &amp; Biotechnology (5.52)</t>
  </si>
  <si>
    <t>IT - Software (5.42)</t>
  </si>
  <si>
    <t>Petroleum Products (5.37)</t>
  </si>
  <si>
    <t>Aditya Birla Sun Life BSE Top 10 Banks ETF</t>
  </si>
  <si>
    <t>Banks (99.47)</t>
  </si>
  <si>
    <t>Current Assets (0.53)</t>
  </si>
  <si>
    <t>Mirae Asset Hang Seng TECH ETF</t>
  </si>
  <si>
    <t>IT - Hardware (19.91)</t>
  </si>
  <si>
    <t>IT - Software (13.63)</t>
  </si>
  <si>
    <t>Retailing (12.56)</t>
  </si>
  <si>
    <t>Consumer Durables (11.03)</t>
  </si>
  <si>
    <t>IT - Services (9.83)</t>
  </si>
  <si>
    <t>Nippon India ETF Nifty 100</t>
  </si>
  <si>
    <t>Banks (25.84)</t>
  </si>
  <si>
    <t>Groww Nifty India Defence ETF</t>
  </si>
  <si>
    <t>Aerospace &amp; Defense (59.19)</t>
  </si>
  <si>
    <t>Chemicals &amp; Petrochemicals (11.55)</t>
  </si>
  <si>
    <t>Axis NIFTY Bank ETF</t>
  </si>
  <si>
    <t>Mirae Asset Nifty Energy ETF</t>
  </si>
  <si>
    <t>Electrical Equipment (25.5)</t>
  </si>
  <si>
    <t>Power (24.86)</t>
  </si>
  <si>
    <t>Petroleum Products (15.28)</t>
  </si>
  <si>
    <t>Gas (12.54)</t>
  </si>
  <si>
    <t>Oil (11.8)</t>
  </si>
  <si>
    <t>Mirae Asset Nifty Bank ETF</t>
  </si>
  <si>
    <t>Groww Silver ETF</t>
  </si>
  <si>
    <t>Miscellaneous (97.82)</t>
  </si>
  <si>
    <t>Current Assets (2.18)</t>
  </si>
  <si>
    <t>Motilal Oswal Nifty 500 ETF</t>
  </si>
  <si>
    <t>DSP BSE Top 10 Banks ETF</t>
  </si>
  <si>
    <t>Banks (99.29)</t>
  </si>
  <si>
    <t>Current Assets (0.71)</t>
  </si>
  <si>
    <t>ICICI Prudential Nifty Oil &amp; Gas ETF</t>
  </si>
  <si>
    <t>Petroleum Products (60.52)</t>
  </si>
  <si>
    <t>Gas (20.02)</t>
  </si>
  <si>
    <t>Oil (19.4)</t>
  </si>
  <si>
    <t>Motilal Oswal Nifty Realty ETF</t>
  </si>
  <si>
    <t>Realty (100.04)</t>
  </si>
  <si>
    <t>Current Assets (-0.04)</t>
  </si>
  <si>
    <t>Groww Nifty EV &amp; New Age Automotive ETF</t>
  </si>
  <si>
    <t>Auto Components (33.1)</t>
  </si>
  <si>
    <t>Automobiles (32.9)</t>
  </si>
  <si>
    <t>Chemicals &amp; Petrochemicals (8.59)</t>
  </si>
  <si>
    <t>IT - Software (4.74)</t>
  </si>
  <si>
    <t>Agricultural, Commercial &amp; Construction Vehicles (4.4)</t>
  </si>
  <si>
    <t>Aditya Birla Sun Life BSE Sensex ETF</t>
  </si>
  <si>
    <t>HDFC NIFTY NEXT 50 ETF</t>
  </si>
  <si>
    <t>Groww BSE Power ETF</t>
  </si>
  <si>
    <t>Power (58.17)</t>
  </si>
  <si>
    <t>Electrical Equipment (41.84)</t>
  </si>
  <si>
    <t>Current Assets (-0.02)</t>
  </si>
  <si>
    <t>Zerodha Nifty Midcap 150 ETF</t>
  </si>
  <si>
    <t>Mirae Asset Nifty India Manufacturing ETF</t>
  </si>
  <si>
    <t>Automobiles (18.77)</t>
  </si>
  <si>
    <t>Pharmaceuticals &amp; Biotechnology (17.44)</t>
  </si>
  <si>
    <t>Electrical Equipment (8.68)</t>
  </si>
  <si>
    <t>Petroleum Products (7.87)</t>
  </si>
  <si>
    <t>Ferrous Metals (7.47)</t>
  </si>
  <si>
    <t>Bandhan Silver ETF</t>
  </si>
  <si>
    <t>Miscellaneous (96.29)</t>
  </si>
  <si>
    <t>Current Assets (3.71)</t>
  </si>
  <si>
    <t>Motilal Oswal Nifty Smallcap 250 ETF</t>
  </si>
  <si>
    <t>Motilal Oswal Nifty Capital Market ETF</t>
  </si>
  <si>
    <t>Capital Markets (99.96)</t>
  </si>
  <si>
    <t>Current Assets (0.04)</t>
  </si>
  <si>
    <t>DSP Nifty 50 ETF</t>
  </si>
  <si>
    <t>Kotak Nifty IT ETF</t>
  </si>
  <si>
    <t>IT - Software (99.97)</t>
  </si>
  <si>
    <t>Current Assets (0.03)</t>
  </si>
  <si>
    <t>Kotak Nifty 100 Low Volatility 30 ETF</t>
  </si>
  <si>
    <t>ICICI Prudential Nifty Healthcare ETF</t>
  </si>
  <si>
    <t>Pharmaceuticals &amp; Biotechnology (78.64)</t>
  </si>
  <si>
    <t>Current Assets (0.07)</t>
  </si>
  <si>
    <t>ICICI Prudential Nifty Auto ETF</t>
  </si>
  <si>
    <t>Automobiles (74.43)</t>
  </si>
  <si>
    <t>Auto Components (21.54)</t>
  </si>
  <si>
    <t>ICICI Prudential Nifty Financial Services Ex-Bank ETF</t>
  </si>
  <si>
    <t>Finance (56.95)</t>
  </si>
  <si>
    <t>Capital Markets (21.65)</t>
  </si>
  <si>
    <t>Insurance (15.2)</t>
  </si>
  <si>
    <t>Kotak Nifty Midcap 50 ETF</t>
  </si>
  <si>
    <t>Banks (13.19)</t>
  </si>
  <si>
    <t>Capital Markets (10.26)</t>
  </si>
  <si>
    <t>Pharmaceuticals &amp; Biotechnology (9.93)</t>
  </si>
  <si>
    <t>Nippon India ETF Nifty India Consumption</t>
  </si>
  <si>
    <t>Automobiles (24.17)</t>
  </si>
  <si>
    <t>Bajaj Finserv Nifty 50 ETF</t>
  </si>
  <si>
    <t>Nippon India ETF Nifty Infrastructure BeES</t>
  </si>
  <si>
    <t>Petroleum Products (23.76)</t>
  </si>
  <si>
    <t>Telecom - Services (15.97)</t>
  </si>
  <si>
    <t>Construction (12.62)</t>
  </si>
  <si>
    <t>Power (10.75)</t>
  </si>
  <si>
    <t>Cement &amp; Cement Products (8.07)</t>
  </si>
  <si>
    <t>Motilal Oswal NASDAQ Q 50 ETF</t>
  </si>
  <si>
    <t>Pharmaceuticals &amp; Biotechnology (15.36)</t>
  </si>
  <si>
    <t>IT - Software (14.37)</t>
  </si>
  <si>
    <t>IT - Services (13.85)</t>
  </si>
  <si>
    <t>IT - Hardware (12.23)</t>
  </si>
  <si>
    <t>Transport Services (7.07)</t>
  </si>
  <si>
    <t>ICICI Prudential Nifty50 Value 20 ETF</t>
  </si>
  <si>
    <t>Banks (46.23)</t>
  </si>
  <si>
    <t>Petroleum Products (12.46)</t>
  </si>
  <si>
    <t>IT - Software (12.24)</t>
  </si>
  <si>
    <t>Power (5.14)</t>
  </si>
  <si>
    <t>Mirae Asset Nifty50 Equal Weight ETF</t>
  </si>
  <si>
    <t>Mirae Asset Nifty EV and New Age Automotive ETF</t>
  </si>
  <si>
    <t>Auto Components (33.04)</t>
  </si>
  <si>
    <t>Automobiles (32.84)</t>
  </si>
  <si>
    <t>Chemicals &amp; Petrochemicals (8.57)</t>
  </si>
  <si>
    <t>IT - Software (4.73)</t>
  </si>
  <si>
    <t>Agricultural, Commercial &amp; Construction Vehicles (4.39)</t>
  </si>
  <si>
    <t>Motilal Oswal BSE Enhanced Value ETF</t>
  </si>
  <si>
    <t>Banks (27.7)</t>
  </si>
  <si>
    <t>ICICI Prudential Nifty 100 ETF</t>
  </si>
  <si>
    <t>Banks (25.85)</t>
  </si>
  <si>
    <t>Petroleum Products (7.36)</t>
  </si>
  <si>
    <t>HDFC NIFTY Midcap 150 ETF</t>
  </si>
  <si>
    <t>Zerodha Nifty 100 ETF</t>
  </si>
  <si>
    <t>Tata Nifty India Digital Exchange Traded Fund</t>
  </si>
  <si>
    <t>IT - Software (44.88)</t>
  </si>
  <si>
    <t>Retailing (22.28)</t>
  </si>
  <si>
    <t>Telecom - Services (15.05)</t>
  </si>
  <si>
    <t>Financial Technology (Fintech) (10.23)</t>
  </si>
  <si>
    <t>IT - Services (3.87)</t>
  </si>
  <si>
    <t>Edelweiss Nifty LargeMidcap 250 ETF</t>
  </si>
  <si>
    <t>Nippon India ETF Nifty 50 Value 20</t>
  </si>
  <si>
    <t>Banks (46.07)</t>
  </si>
  <si>
    <t>Petroleum Products (12.42)</t>
  </si>
  <si>
    <t>IT - Software (12.2)</t>
  </si>
  <si>
    <t>Diversified FMCG (5.56)</t>
  </si>
  <si>
    <t>Power (5.12)</t>
  </si>
  <si>
    <t>DSP Nifty IT ETF</t>
  </si>
  <si>
    <t>IT - Software (99.94)</t>
  </si>
  <si>
    <t>Groww Nifty India Railways PSU ETF</t>
  </si>
  <si>
    <t>Construction (22.41)</t>
  </si>
  <si>
    <t>Finance (19.9)</t>
  </si>
  <si>
    <t>Transport Services (18.03)</t>
  </si>
  <si>
    <t>Leisure Services (16.67)</t>
  </si>
  <si>
    <t>Power (5.63)</t>
  </si>
  <si>
    <t>Axis NIFTY IT ETF</t>
  </si>
  <si>
    <t>ICICI Prudential Nifty 200 Quality 30 ETF</t>
  </si>
  <si>
    <t>ICICI Prudential Nifty Commodities ETF</t>
  </si>
  <si>
    <t>Power (24.53)</t>
  </si>
  <si>
    <t>Petroleum Products (17.15)</t>
  </si>
  <si>
    <t>Cement &amp; Cement Products (14.67)</t>
  </si>
  <si>
    <t>Ferrous Metals (14.65)</t>
  </si>
  <si>
    <t>Non - Ferrous Metals (6.55)</t>
  </si>
  <si>
    <t>ICICI Prudential Nifty PSU Bank ETF</t>
  </si>
  <si>
    <t>Banks (98.98)</t>
  </si>
  <si>
    <t>Current Assets (1.02)</t>
  </si>
  <si>
    <t>Mirae Asset BSE India Defence ETF</t>
  </si>
  <si>
    <t>Aerospace &amp; Defense (52.66)</t>
  </si>
  <si>
    <t>Chemicals &amp; Petrochemicals (13.15)</t>
  </si>
  <si>
    <t>Industrial Manufacturing (10.01)</t>
  </si>
  <si>
    <t>Construction (5.01)</t>
  </si>
  <si>
    <t>Motilal Oswal Nifty 50 Equal Weight ETF</t>
  </si>
  <si>
    <t>Motilal Oswal Nifty 200 Momentum 30 ETF</t>
  </si>
  <si>
    <t>AXIS BSE SENSEX ETF</t>
  </si>
  <si>
    <t>Nippon India ETF BSE Sensex Next 50</t>
  </si>
  <si>
    <t>Banks (15.24)</t>
  </si>
  <si>
    <t>Power (5.55)</t>
  </si>
  <si>
    <t>Pharmaceuticals &amp; Biotechnology (5.11)</t>
  </si>
  <si>
    <t>Electrical Equipment (4.86)</t>
  </si>
  <si>
    <t>ICICI Prudential BSE Midcap Select ETF</t>
  </si>
  <si>
    <t>Banks (17.07)</t>
  </si>
  <si>
    <t>Electrical Equipment (13.98)</t>
  </si>
  <si>
    <t>IT - Software (9.21)</t>
  </si>
  <si>
    <t>Financial Technology (Fintech) (7.95)</t>
  </si>
  <si>
    <t>Aditya Birla Sun Life Nifty Next 50 ETF</t>
  </si>
  <si>
    <t>Mirae Asset Nifty IT ETF</t>
  </si>
  <si>
    <t>IT - Software (100.02)</t>
  </si>
  <si>
    <t>HDFC NIFTY200 Momentum 30 ETF</t>
  </si>
  <si>
    <t>Mirae Asset Nifty 100 ESG Sector Leaders ETF</t>
  </si>
  <si>
    <t>Banks (24.48)</t>
  </si>
  <si>
    <t>Petroleum Products (11.1)</t>
  </si>
  <si>
    <t>IT - Software (7.14)</t>
  </si>
  <si>
    <t>Automobiles (6.37)</t>
  </si>
  <si>
    <t>DSP Nifty Midcap 150 Quality 50 ETF</t>
  </si>
  <si>
    <t>Industrial Products (11.28)</t>
  </si>
  <si>
    <t>Capital Markets (10.6)</t>
  </si>
  <si>
    <t>Consumer Durables (9.28)</t>
  </si>
  <si>
    <t>Pharmaceuticals &amp; Biotechnology (7.91)</t>
  </si>
  <si>
    <t>Invesco India Nifty 50 ETF</t>
  </si>
  <si>
    <t>Kotak Nifty Chemicals ETF</t>
  </si>
  <si>
    <t>Chemicals &amp; Petrochemicals (74.31)</t>
  </si>
  <si>
    <t>Fertilizers &amp; Agrochemicals (25.62)</t>
  </si>
  <si>
    <t>Mirae Asset Nifty500 Multicap 50:25:25 ETF</t>
  </si>
  <si>
    <t>Banks (16.32)</t>
  </si>
  <si>
    <t>Finance (7.13)</t>
  </si>
  <si>
    <t>IT - Software (4.52)</t>
  </si>
  <si>
    <t>Petroleum Products (4.11)</t>
  </si>
  <si>
    <t>Aditya Birla Sun Life Nifty Healthcare ETF</t>
  </si>
  <si>
    <t>Zerodha Nifty Smallcap 100 ETF</t>
  </si>
  <si>
    <t>Finance (13.54)</t>
  </si>
  <si>
    <t>Capital Markets (9.46)</t>
  </si>
  <si>
    <t>Pharmaceuticals &amp; Biotechnology (8.4)</t>
  </si>
  <si>
    <t>Banks (7.1)</t>
  </si>
  <si>
    <t>Chemicals &amp; Petrochemicals (7.03)</t>
  </si>
  <si>
    <t>Motilal Oswal BSE Low Volatility ETF</t>
  </si>
  <si>
    <t>Banks (11.15)</t>
  </si>
  <si>
    <t>Pharmaceuticals &amp; Biotechnology (9.89)</t>
  </si>
  <si>
    <t>Kotak Nifty 50 Value 20 ETF</t>
  </si>
  <si>
    <t>SBI NIFTY 200 Quality 30 ETF</t>
  </si>
  <si>
    <t>Motilal Oswal Nifty 50 ETF</t>
  </si>
  <si>
    <t>Motilal Oswal Nifty Energy ETF</t>
  </si>
  <si>
    <t>Electrical Equipment (25.51)</t>
  </si>
  <si>
    <t>Power (24.87)</t>
  </si>
  <si>
    <t>Mirae Asset Nifty Smallcap 250 ETF</t>
  </si>
  <si>
    <t>SBI Nifty IT ETF</t>
  </si>
  <si>
    <t>Nippon India ETF Nifty Dividend Opportunities 50</t>
  </si>
  <si>
    <t>IT - Software (22.33)</t>
  </si>
  <si>
    <t>Banks (15.91)</t>
  </si>
  <si>
    <t>Diversified FMCG (12.01)</t>
  </si>
  <si>
    <t>Power (8.52)</t>
  </si>
  <si>
    <t>Finance (7.82)</t>
  </si>
  <si>
    <t>HDFC NIFTY IT ETF</t>
  </si>
  <si>
    <t>Groww BSE Hospitals ETF</t>
  </si>
  <si>
    <t>Healthcare Services (100.05)</t>
  </si>
  <si>
    <t>Current Assets (-0.05)</t>
  </si>
  <si>
    <t>ICICI Prudential Nifty EV &amp; New Age Automotive ETF</t>
  </si>
  <si>
    <t>Auto Components (33.08)</t>
  </si>
  <si>
    <t>Automobiles (32.88)</t>
  </si>
  <si>
    <t>Chemicals &amp; Petrochemicals (8.58)</t>
  </si>
  <si>
    <t>Quantum Nifty 50 ETF - Growth</t>
  </si>
  <si>
    <t>Banks (30.21)</t>
  </si>
  <si>
    <t>IT - Software (7.36)</t>
  </si>
  <si>
    <t>Zerodha Nifty 50 ETF</t>
  </si>
  <si>
    <t>Mirae Asset Nifty PSU Bank ETF</t>
  </si>
  <si>
    <t>Banks (98.88)</t>
  </si>
  <si>
    <t>Current Assets (1.12)</t>
  </si>
  <si>
    <t>ICICI Prudential Nifty India Consumption ETF</t>
  </si>
  <si>
    <t>Nippon India ETF Nifty 50 Shariah BeES</t>
  </si>
  <si>
    <t>IT - Software (34)</t>
  </si>
  <si>
    <t>Pharmaceuticals &amp; Biotechnology (16.2)</t>
  </si>
  <si>
    <t>Diversified FMCG (8.4)</t>
  </si>
  <si>
    <t>Non - Ferrous Metals (6.19)</t>
  </si>
  <si>
    <t>Mirae Asset Nifty India New Age Consumption ETF</t>
  </si>
  <si>
    <t>Automobiles (25.06)</t>
  </si>
  <si>
    <t>Retailing (19.31)</t>
  </si>
  <si>
    <t>Consumer Durables (13.89)</t>
  </si>
  <si>
    <t>Realty (8.51)</t>
  </si>
  <si>
    <t>Telecom - Services (7.98)</t>
  </si>
  <si>
    <t>ICICI Prudential Nifty200 Value 30 ETF</t>
  </si>
  <si>
    <t>HDFC BSE 500 ETF</t>
  </si>
  <si>
    <t>Pharmaceuticals &amp; Biotechnology (5.53)</t>
  </si>
  <si>
    <t>Mirae Asset Nifty 100 Low Volatility 30 ETF</t>
  </si>
  <si>
    <t>Kotak Nifty MNC ETF</t>
  </si>
  <si>
    <t>Food Products (15.66)</t>
  </si>
  <si>
    <t>Electrical Equipment (14.14)</t>
  </si>
  <si>
    <t>Diversified FMCG (9.72)</t>
  </si>
  <si>
    <t>Industrial Products (8.63)</t>
  </si>
  <si>
    <t>Motilal Oswal Nifty Midcap150 Momentum 50 ETF</t>
  </si>
  <si>
    <t>Electrical Equipment (16.31)</t>
  </si>
  <si>
    <t>Banks (12.02)</t>
  </si>
  <si>
    <t>Capital Markets (10.99)</t>
  </si>
  <si>
    <t>Industrial Products (7.58)</t>
  </si>
  <si>
    <t>HDFC NIFTY PSU BANK ETF</t>
  </si>
  <si>
    <t>Banks (99.2)</t>
  </si>
  <si>
    <t>Current Assets (0.8)</t>
  </si>
  <si>
    <t>DSP BSE SENSEX Next 30 ETF</t>
  </si>
  <si>
    <t>Automobiles (16.02)</t>
  </si>
  <si>
    <t>HDFC NIFTY 100 ETF</t>
  </si>
  <si>
    <t>Banks (25.87)</t>
  </si>
  <si>
    <t>Mirae Asset BSE Sensex ETF</t>
  </si>
  <si>
    <t>Aditya Birla Sun Life Nifty 200 Momentum 30 ETF</t>
  </si>
  <si>
    <t>360 ONE Silver ETF</t>
  </si>
  <si>
    <t>Miscellaneous (98.33)</t>
  </si>
  <si>
    <t>Current Assets (1.67)</t>
  </si>
  <si>
    <t>Angel One Nifty Total Market ETF</t>
  </si>
  <si>
    <t>Banks (19.44)</t>
  </si>
  <si>
    <t>Groww Nifty Capital Markets ETF</t>
  </si>
  <si>
    <t>Capital Markets (100)</t>
  </si>
  <si>
    <t>Motilal Oswal BSE Healthcare ETF</t>
  </si>
  <si>
    <t>Pharmaceuticals &amp; Biotechnology (75.61)</t>
  </si>
  <si>
    <t>Healthcare Services (23.66)</t>
  </si>
  <si>
    <t>Current Assets (0.18)</t>
  </si>
  <si>
    <t>Groww Nifty Metal ETF</t>
  </si>
  <si>
    <t>Ferrous Metals (43.98)</t>
  </si>
  <si>
    <t>Non - Ferrous Metals (26.03)</t>
  </si>
  <si>
    <t>Metals &amp; Minerals Trading (10.81)</t>
  </si>
  <si>
    <t>Minerals &amp; Mining (6.54)</t>
  </si>
  <si>
    <t>Aditya Birla Sun Life Nifty IT ETF</t>
  </si>
  <si>
    <t>IT - Software (99.98)</t>
  </si>
  <si>
    <t>SBI Nifty 50 Equal Weight ETF</t>
  </si>
  <si>
    <t>Kotak Nifty 200 Momentum 30 ETF</t>
  </si>
  <si>
    <t>HDFC NIFTY50 Value 20 ETF</t>
  </si>
  <si>
    <t>Kotak NIFTY India Consumption ETF</t>
  </si>
  <si>
    <t>Axis Nifty500 Value 50 ETF</t>
  </si>
  <si>
    <t>Banks (18.4)</t>
  </si>
  <si>
    <t>Power (12.54)</t>
  </si>
  <si>
    <t>Petroleum Products (10.41)</t>
  </si>
  <si>
    <t>Non - Ferrous Metals (6.48)</t>
  </si>
  <si>
    <t>Groww Nifty India Internet ETF</t>
  </si>
  <si>
    <t>Retailing (54.4)</t>
  </si>
  <si>
    <t>Financial Technology (Fintech) (24.61)</t>
  </si>
  <si>
    <t>Leisure Services (5.74)</t>
  </si>
  <si>
    <t>Entertainment (1.51)</t>
  </si>
  <si>
    <t>Groww Nifty 50 ETF</t>
  </si>
  <si>
    <t>UTI BSE Sensex Next 50 Exchange Traded Fund</t>
  </si>
  <si>
    <t>Banks (15.25)</t>
  </si>
  <si>
    <t>Edelweiss Nifty500 Multicap Momentum Quality 50 ETF</t>
  </si>
  <si>
    <t>Capital Markets (20.51)</t>
  </si>
  <si>
    <t>Industrial Products (14.93)</t>
  </si>
  <si>
    <t>Electrical Equipment (14.18)</t>
  </si>
  <si>
    <t>Aerospace &amp; Defense (6.35)</t>
  </si>
  <si>
    <t>Automobiles (5.33)</t>
  </si>
  <si>
    <t>Motilal Oswal BSE Quality ETF</t>
  </si>
  <si>
    <t>IT - Software (11.37)</t>
  </si>
  <si>
    <t>ANGEL ONE SILVER ETF</t>
  </si>
  <si>
    <t>Miscellaneous (95.51)</t>
  </si>
  <si>
    <t>Current Assets (3.34)</t>
  </si>
  <si>
    <t>Commodity (1.15)</t>
  </si>
  <si>
    <t>Mirae Asset Nifty India Internet ETF</t>
  </si>
  <si>
    <t>Retailing (54.37)</t>
  </si>
  <si>
    <t>Financial Technology (Fintech) (24.59)</t>
  </si>
  <si>
    <t>Kotak Nifty 100 Equal Weight ETF</t>
  </si>
  <si>
    <t>Finance (11)</t>
  </si>
  <si>
    <t>Automobiles (7.01)</t>
  </si>
  <si>
    <t>Power (5.93)</t>
  </si>
  <si>
    <t>Motilal Oswal Nifty India Tourism ETF</t>
  </si>
  <si>
    <t>Leisure Services (61.4)</t>
  </si>
  <si>
    <t>Transport Services (20.53)</t>
  </si>
  <si>
    <t>Transport Infrastructure (17.96)</t>
  </si>
  <si>
    <t>Groww Nifty 500 Momentum 50 ETF</t>
  </si>
  <si>
    <t>Electrical Equipment (19.26)</t>
  </si>
  <si>
    <t>Motilal Oswal Nifty Next 50 ETF</t>
  </si>
  <si>
    <t>Pharmaceuticals &amp; Biotechnology (6.54)</t>
  </si>
  <si>
    <t>SBI BSE Sensex Next 50 ETF</t>
  </si>
  <si>
    <t>Aditya Birla Sun Life Nifty 200 Quality 30 ETF</t>
  </si>
  <si>
    <t>Kotak BSE Sensex ETF</t>
  </si>
  <si>
    <t>Axis NIFTY Healthcare ETF</t>
  </si>
  <si>
    <t>Pharmaceuticals &amp; Biotechnology (78.61)</t>
  </si>
  <si>
    <t>Healthcare Services (21.28)</t>
  </si>
  <si>
    <t>SBI Nifty Consumption ETF</t>
  </si>
  <si>
    <t>HDFC NIFTY Growth Sectors 15 ETF</t>
  </si>
  <si>
    <t>IT - Software (29.81)</t>
  </si>
  <si>
    <t>Automobiles (28.6)</t>
  </si>
  <si>
    <t>Pharmaceuticals &amp; Biotechnology (16.31)</t>
  </si>
  <si>
    <t>Diversified FMCG (8.44)</t>
  </si>
  <si>
    <t>Consumer Durables (8.17)</t>
  </si>
  <si>
    <t>Bandhan Nifty 50 ETF</t>
  </si>
  <si>
    <t>Angel One Nifty 50 ETF</t>
  </si>
  <si>
    <t>Banks (30.1)</t>
  </si>
  <si>
    <t>Aditya Birla Sun Life Nifty PSE ETF</t>
  </si>
  <si>
    <t>Power (26.61)</t>
  </si>
  <si>
    <t>Aerospace &amp; Defense (18.63)</t>
  </si>
  <si>
    <t>Petroleum Products (12.24)</t>
  </si>
  <si>
    <t>Oil (9.21)</t>
  </si>
  <si>
    <t>Mirae Asset BSE Select IPO ETF</t>
  </si>
  <si>
    <t>Retailing (17.48)</t>
  </si>
  <si>
    <t>Finance (13.02)</t>
  </si>
  <si>
    <t>Financial Technology (Fintech) (9.42)</t>
  </si>
  <si>
    <t>HDFC NIFTY100 Quality 30 ETF</t>
  </si>
  <si>
    <t>Automobiles (11.96)</t>
  </si>
  <si>
    <t>Food Products (9.29)</t>
  </si>
  <si>
    <t>Mirae Asset BSE 200 Equal Weight ETF</t>
  </si>
  <si>
    <t>Banks (9)</t>
  </si>
  <si>
    <t>Pharmaceuticals &amp; Biotechnology (6.56)</t>
  </si>
  <si>
    <t>Power (4.89)</t>
  </si>
  <si>
    <t>Retailing (4.71)</t>
  </si>
  <si>
    <t>Kotak Nifty Next 50 ETF</t>
  </si>
  <si>
    <t>Groww Nifty 200 ETF</t>
  </si>
  <si>
    <t>Banks (22.79)</t>
  </si>
  <si>
    <t>Finance (6.2)</t>
  </si>
  <si>
    <t>Petroleum Products (6.13)</t>
  </si>
  <si>
    <t>Automobiles (5.41)</t>
  </si>
  <si>
    <t>Groww Nifty PSE ETF</t>
  </si>
  <si>
    <t>Power (26.63)</t>
  </si>
  <si>
    <t>Aerospace &amp; Defense (18.64)</t>
  </si>
  <si>
    <t>Petroleum Products (12.25)</t>
  </si>
  <si>
    <t>Oil (9.22)</t>
  </si>
  <si>
    <t>DSP Nifty Healthcare ETF</t>
  </si>
  <si>
    <t>Pharmaceuticals &amp; Biotechnology (78.59)</t>
  </si>
  <si>
    <t>Current Assets (0.13)</t>
  </si>
  <si>
    <t>Groww Nifty Smallcap 250 ETF</t>
  </si>
  <si>
    <t>Edelweiss Nifty 50 ETF</t>
  </si>
  <si>
    <t>Motilal Oswal Nifty 100 ETF</t>
  </si>
  <si>
    <t>Banks (25.86)</t>
  </si>
  <si>
    <t>Edelweiss BSE Capital Markets &amp; Insurance ETF</t>
  </si>
  <si>
    <t>Capital Markets (53.19)</t>
  </si>
  <si>
    <t>Insurance (46.07)</t>
  </si>
  <si>
    <t>Current Assets (0.74)</t>
  </si>
  <si>
    <t>ICICI Prudential Nifty Top 15 Equal Weight ETF</t>
  </si>
  <si>
    <t>Automobiles (13.84)</t>
  </si>
  <si>
    <t>Edelweiss BSE Sensex ETF</t>
  </si>
  <si>
    <t>Banks (36.29)</t>
  </si>
  <si>
    <t>DSP Nifty500 Flexicap Quality 30 ETF</t>
  </si>
  <si>
    <t>IT - Software (19.12)</t>
  </si>
  <si>
    <t>Capital Markets (16.75)</t>
  </si>
  <si>
    <t>Consumer Durables (9.99)</t>
  </si>
  <si>
    <t>Auto Components (9.9)</t>
  </si>
  <si>
    <t>Automobiles (6.87)</t>
  </si>
  <si>
    <t>Groww Nifty Realty ETF</t>
  </si>
  <si>
    <t>Realty (100.05)</t>
  </si>
  <si>
    <t>UTI Nifty Midcap 150 ETF</t>
  </si>
  <si>
    <t>Axis NIFTY India Consumption ETF</t>
  </si>
  <si>
    <t>Mirae Asset Nifty 500 Healthcare ETF</t>
  </si>
  <si>
    <t>Pharmaceuticals &amp; Biotechnology (74.92)</t>
  </si>
  <si>
    <t>Healthcare Services (24.49)</t>
  </si>
  <si>
    <t>Healthcare Equipment &amp; Supplies (0.48)</t>
  </si>
  <si>
    <t>Current Assets (0.1)</t>
  </si>
  <si>
    <t>Tata Nifty Private Bank Exchange Traded Fund</t>
  </si>
  <si>
    <t>Mirae Asset Nifty 500 Value 50 ETF</t>
  </si>
  <si>
    <t>Power (12.48)</t>
  </si>
  <si>
    <t>Non - Ferrous Metals (6.43)</t>
  </si>
  <si>
    <t>Mirae Asset Nifty Top 20 Equal Weight ETF</t>
  </si>
  <si>
    <t>Banks (24.78)</t>
  </si>
  <si>
    <t>IT - Software (14.41)</t>
  </si>
  <si>
    <t>Automobiles (10.37)</t>
  </si>
  <si>
    <t>Diversified FMCG (9.89)</t>
  </si>
  <si>
    <t>Retailing (5.18)</t>
  </si>
  <si>
    <t>HDFC NIFTY100 Low Volatility 30 ETF</t>
  </si>
  <si>
    <t>Kotak Nifty Midcap 150 ETF</t>
  </si>
  <si>
    <t>Angel One Nifty Total Market Momentum Quality 50 ETF</t>
  </si>
  <si>
    <t>Electrical Equipment (20.47)</t>
  </si>
  <si>
    <t>Capital Markets (16.61)</t>
  </si>
  <si>
    <t>Industrial Products (12.11)</t>
  </si>
  <si>
    <t>Automobiles (10.09)</t>
  </si>
  <si>
    <t>SBI Nifty Midcap 150 ETF</t>
  </si>
  <si>
    <t>Groww Nifty Chemicals ETF</t>
  </si>
  <si>
    <t>Chemicals &amp; Petrochemicals (74.26)</t>
  </si>
  <si>
    <t>Fertilizers &amp; Agrochemicals (25.61)</t>
  </si>
  <si>
    <t>Mirae Asset BSE 500 Dividend Leaders 50 ETF</t>
  </si>
  <si>
    <t>IT - Software (22.08)</t>
  </si>
  <si>
    <t>Petroleum Products (11.27)</t>
  </si>
  <si>
    <t>Power (11.11)</t>
  </si>
  <si>
    <t>Finance (9.13)</t>
  </si>
  <si>
    <t>Gas (7.08)</t>
  </si>
  <si>
    <t>Aditya Birla Sun Life MSCI India ETF</t>
  </si>
  <si>
    <t>Petroleum Products (7.05)</t>
  </si>
  <si>
    <t>Automobiles (6.14)</t>
  </si>
  <si>
    <t>IT - Software (6.14)</t>
  </si>
  <si>
    <t>Mirae Asset Nifty India Infrastructure &amp; Logistics ETF</t>
  </si>
  <si>
    <t>Power (19.81)</t>
  </si>
  <si>
    <t>Electrical Equipment (13.76)</t>
  </si>
  <si>
    <t>Cement &amp; Cement Products (11.01)</t>
  </si>
  <si>
    <t>Telecom - Services (9.35)</t>
  </si>
  <si>
    <t>Aerospace &amp; Defense (8.22)</t>
  </si>
  <si>
    <t>Nippon India Nifty India Manufacturing ETF</t>
  </si>
  <si>
    <t>Petroleum Products (7.81)</t>
  </si>
  <si>
    <t>SBI BSE 100 ETF</t>
  </si>
  <si>
    <t>Banks (27.05)</t>
  </si>
  <si>
    <t>Petroleum Products (7.15)</t>
  </si>
  <si>
    <t>IT - Software (6.8)</t>
  </si>
  <si>
    <t>Automobiles (6.33)</t>
  </si>
  <si>
    <t>SBI Nifty Midcap 150 Momentum 50 ETF</t>
  </si>
  <si>
    <t>Pharmaceuticals &amp; Biotechnology (13.7)</t>
  </si>
  <si>
    <t>Capital Markets (11)</t>
  </si>
  <si>
    <t>DSP Nifty Next 50 ETF</t>
  </si>
  <si>
    <t>Groww Nifty Next 50 ETF</t>
  </si>
  <si>
    <t>ICICI Prudential Nifty Smallcap 250 ETF</t>
  </si>
  <si>
    <t>Pharmaceuticals &amp; Biotechnology (9.23)</t>
  </si>
  <si>
    <t>Edelweiss Nifty Next 50 ETF</t>
  </si>
  <si>
    <t>Finance (11.97)</t>
  </si>
  <si>
    <t>Power (10.48)</t>
  </si>
  <si>
    <t>Electrical Equipment (6.75)</t>
  </si>
  <si>
    <t>Banks (6.59)</t>
  </si>
  <si>
    <t>Pharmaceuticals &amp; Biotechnology (6.47)</t>
  </si>
  <si>
    <t>Groww Nifty Private Bank ETF</t>
  </si>
  <si>
    <t>Banks (99.57)</t>
  </si>
  <si>
    <t>Current Assets (0.43)</t>
  </si>
  <si>
    <t>DSP Nifty Smallcap 250 ETF</t>
  </si>
  <si>
    <t>Pharmaceuticals &amp; Biotechnology (9.2)</t>
  </si>
  <si>
    <t>Industrial Products (7.29)</t>
  </si>
  <si>
    <t>Auto Components (6.3)</t>
  </si>
  <si>
    <t>Motilal Oswal Nifty Alpha 50 ETF</t>
  </si>
  <si>
    <t>Electrical Equipment (10.3)</t>
  </si>
  <si>
    <t>Non - Ferrous Metals (9.04)</t>
  </si>
  <si>
    <t>SBI Nifty Smallcap 250 ETF</t>
  </si>
  <si>
    <t>360 ONE MSCI India ETF</t>
  </si>
  <si>
    <t>Petroleum Products (6.87)</t>
  </si>
  <si>
    <t>IT - Software (6.09)</t>
  </si>
  <si>
    <t>Groww Nifty PSU Bank ETF</t>
  </si>
  <si>
    <t>Banks (98.81)</t>
  </si>
  <si>
    <t>Current Assets (1.19)</t>
  </si>
  <si>
    <t>Nippon India BSE Sensex Next 30 ETF</t>
  </si>
  <si>
    <t>Healthcare Services (6.62)</t>
  </si>
  <si>
    <t>Groww Nifty Smallcap 250 Momentum Quality 100 ETF</t>
  </si>
  <si>
    <t>Auto Components (6.84)</t>
  </si>
  <si>
    <t>SBI Nifty200 Value 30 ETF</t>
  </si>
  <si>
    <t>Banks (23.5)</t>
  </si>
  <si>
    <t>Petroleum Products (12.74)</t>
  </si>
  <si>
    <t>Power (9.62)</t>
  </si>
  <si>
    <t>Groww Nifty Midcap 150 ETF</t>
  </si>
  <si>
    <t>Banks (8.84)</t>
  </si>
  <si>
    <t>Capital Markets (7.98)</t>
  </si>
  <si>
    <t>Electrical Equipment (7.89)</t>
  </si>
  <si>
    <t>Motilal Oswal BSE Top 10 Banks ETF</t>
  </si>
  <si>
    <t>Banks (99.4)</t>
  </si>
  <si>
    <t>Current Assets (0.6)</t>
  </si>
  <si>
    <t>DSP Nifty FMCG ETF</t>
  </si>
  <si>
    <t>Diversified FMCG (45.77)</t>
  </si>
  <si>
    <t>Beverages (14.76)</t>
  </si>
  <si>
    <t>Agricultural Food &amp; other Products (12.67)</t>
  </si>
  <si>
    <t>Motilal Oswal Nifty Services Sector ETF</t>
  </si>
  <si>
    <t>Banks (49.55)</t>
  </si>
  <si>
    <t>Finance (8.77)</t>
  </si>
  <si>
    <t>Telecom - Services (8.28)</t>
  </si>
  <si>
    <t>Power (5.34)</t>
  </si>
  <si>
    <t>UTI Nifty IT ETF</t>
  </si>
  <si>
    <t>DSP Nifty Midcap 150 ETF</t>
  </si>
  <si>
    <t>Motilal Oswal BSE Select IPO ETF</t>
  </si>
  <si>
    <t>Retailing (17.47)</t>
  </si>
  <si>
    <t>Financial Technology (Fintech) (9.41)</t>
  </si>
  <si>
    <t>Baroda BNP Paribas NIFTY Bank ETF</t>
  </si>
  <si>
    <t>Banks (99.37)</t>
  </si>
  <si>
    <t>Current Assets (0.63)</t>
  </si>
  <si>
    <t>Groww Nifty 500 Low Volatility 50 ETF</t>
  </si>
  <si>
    <t>Pharmaceuticals &amp; Biotechnology (18.83)</t>
  </si>
  <si>
    <t>Automobiles (12.84)</t>
  </si>
  <si>
    <t>DSP BSE Sensex ETF</t>
  </si>
  <si>
    <t>Banks (36.24)</t>
  </si>
  <si>
    <t>DSP MSCI India ETF</t>
  </si>
  <si>
    <t>Banks (20.76)</t>
  </si>
  <si>
    <t>Edelweiss Nifty Bank ETF</t>
  </si>
  <si>
    <t>Motilal Oswal BSE India Infrastructure ETF</t>
  </si>
  <si>
    <t>Construction (29.19)</t>
  </si>
  <si>
    <t>Transport Infrastructure (12)</t>
  </si>
  <si>
    <t>Kotak Nifty200 Quality 30 ETF</t>
  </si>
  <si>
    <t>IT - Software (22.63)</t>
  </si>
  <si>
    <t>Diversified FMCG (9.83)</t>
  </si>
  <si>
    <t>Consumer Durables (9.02)</t>
  </si>
  <si>
    <t>Aerospace &amp; Defense (8.4)</t>
  </si>
  <si>
    <t>Motilal Oswal Nifty MNC ETF</t>
  </si>
  <si>
    <t>Food Products (15.65)</t>
  </si>
  <si>
    <t>Electrical Equipment (14.13)</t>
  </si>
  <si>
    <t>Automobiles (13.16)</t>
  </si>
  <si>
    <t>Industrial Products (8.62)</t>
  </si>
  <si>
    <t>Motilal Oswal Nifty PSE ETF</t>
  </si>
  <si>
    <t>Motilal Oswal Nifty India Manufacturing ETF</t>
  </si>
  <si>
    <t>Automobiles (18.73)</t>
  </si>
  <si>
    <t>Bandhan BSE Sensex ETF</t>
  </si>
  <si>
    <t>Domestic Price of Gold*</t>
  </si>
  <si>
    <t>Domestic Price of Physical Gold*</t>
  </si>
  <si>
    <t>Prices of Gold</t>
  </si>
  <si>
    <t>Nippon India ETF Gold BeES</t>
  </si>
  <si>
    <t>Miscellaneous (98.34)</t>
  </si>
  <si>
    <t>Current Assets (1.66)</t>
  </si>
  <si>
    <t>ICICI Prudential Gold ETF</t>
  </si>
  <si>
    <t>Miscellaneous (98.07)</t>
  </si>
  <si>
    <t>Current Assets (1.93)</t>
  </si>
  <si>
    <t>SBI Gold ETF</t>
  </si>
  <si>
    <t>Miscellaneous (98.19)</t>
  </si>
  <si>
    <t>Current Assets (1.81)</t>
  </si>
  <si>
    <t>HDFC Gold ETF</t>
  </si>
  <si>
    <t>Miscellaneous (98.49)</t>
  </si>
  <si>
    <t>Current Assets (1.51)</t>
  </si>
  <si>
    <t>Kotak Gold ETF</t>
  </si>
  <si>
    <t>Miscellaneous (98.52)</t>
  </si>
  <si>
    <t>Current Assets (1.48)</t>
  </si>
  <si>
    <t>Tata Gold Exchange Traded Fund</t>
  </si>
  <si>
    <t>Miscellaneous (97.24)</t>
  </si>
  <si>
    <t>Current Assets (2.76)</t>
  </si>
  <si>
    <t>Axis Gold ETF</t>
  </si>
  <si>
    <t>Miscellaneous (97.76)</t>
  </si>
  <si>
    <t>Current Assets (2.24)</t>
  </si>
  <si>
    <t>UTI Gold ETF</t>
  </si>
  <si>
    <t>Miscellaneous (98.83)</t>
  </si>
  <si>
    <t>Current Assets (1.17)</t>
  </si>
  <si>
    <t>Mirae Asset Gold ETF</t>
  </si>
  <si>
    <t>Miscellaneous (97.77)</t>
  </si>
  <si>
    <t>Aditya Birla Sun Life Gold ETF</t>
  </si>
  <si>
    <t>Miscellaneous (98.37)</t>
  </si>
  <si>
    <t>Current Assets (1.63)</t>
  </si>
  <si>
    <t>DSP Gold ETF</t>
  </si>
  <si>
    <t>Miscellaneous (97.93)</t>
  </si>
  <si>
    <t>Current Assets (2.07)</t>
  </si>
  <si>
    <t>Zerodha Gold ETF</t>
  </si>
  <si>
    <t>Miscellaneous (99.05)</t>
  </si>
  <si>
    <t>Motilal Oswal Gold ETF</t>
  </si>
  <si>
    <t>Miscellaneous (97.28)</t>
  </si>
  <si>
    <t>Current Assets (2.72)</t>
  </si>
  <si>
    <t>Edelweiss Gold ETF</t>
  </si>
  <si>
    <t>Miscellaneous (97.52)</t>
  </si>
  <si>
    <t>Current Assets (2.48)</t>
  </si>
  <si>
    <t>LIC MF Gold ETF</t>
  </si>
  <si>
    <t>Miscellaneous (98.05)</t>
  </si>
  <si>
    <t>Current Assets (1.95)</t>
  </si>
  <si>
    <t>Invesco India Gold ETF</t>
  </si>
  <si>
    <t>Miscellaneous (98.11)</t>
  </si>
  <si>
    <t>Current Assets (1.89)</t>
  </si>
  <si>
    <t>Quantum Gold ETF - Growth</t>
  </si>
  <si>
    <t>Miscellaneous (98.78)</t>
  </si>
  <si>
    <t>Current Assets (1.22)</t>
  </si>
  <si>
    <t>HSBC Gold ETF</t>
  </si>
  <si>
    <t>Miscellaneous (96.85)</t>
  </si>
  <si>
    <t>Current Assets (3.15)</t>
  </si>
  <si>
    <t>Groww Gold ETF</t>
  </si>
  <si>
    <t>Miscellaneous (97.38)</t>
  </si>
  <si>
    <t>Current Assets (2.62)</t>
  </si>
  <si>
    <t>Baroda BNP Paribas Gold ETF</t>
  </si>
  <si>
    <t>Miscellaneous (97.67)</t>
  </si>
  <si>
    <t>Current Assets (2.33)</t>
  </si>
  <si>
    <t>Union Gold ETF</t>
  </si>
  <si>
    <t>Miscellaneous (97.04)</t>
  </si>
  <si>
    <t>Current Assets (2.96)</t>
  </si>
  <si>
    <t>Bandhan Gold ETF</t>
  </si>
  <si>
    <t>Miscellaneous (96.87)</t>
  </si>
  <si>
    <t>Current Assets (3.13)</t>
  </si>
  <si>
    <t>360 ONE Gold ETF</t>
  </si>
  <si>
    <t>Miscellaneous (97.4)</t>
  </si>
  <si>
    <t>Current Assets (2.6)</t>
  </si>
  <si>
    <t>Angel One Gold ETF</t>
  </si>
  <si>
    <t>Current Assets (2.69)</t>
  </si>
  <si>
    <t>Commodity (0.36)</t>
  </si>
  <si>
    <t>Choice Gold ETF</t>
  </si>
  <si>
    <t>Miscellaneous (97.78)</t>
  </si>
  <si>
    <t>Current Assets (2.22)</t>
  </si>
  <si>
    <t>The Wealth Company Gold ETF</t>
  </si>
  <si>
    <t>Miscellaneous (95.21)</t>
  </si>
  <si>
    <t>Current Assets (4.79)</t>
  </si>
  <si>
    <t>Bloomberg US Intermediate Treasury TRI*</t>
  </si>
  <si>
    <t>CRSP US Total Market Index*</t>
  </si>
  <si>
    <t>FTSE EPRA Nareit Asia ex Japan REITs Index*</t>
  </si>
  <si>
    <t>FTSE EPRA/NAREIT Developed Index*</t>
  </si>
  <si>
    <t>FTSE Gold Mine TRI*</t>
  </si>
  <si>
    <t>ICE 0-1 Year US Treasury Securities Index*</t>
  </si>
  <si>
    <t>Indxx Artificial Intelligence &amp; Big Data Index TRI*</t>
  </si>
  <si>
    <t>MSCI AC ASEAN 10/40 Index*</t>
  </si>
  <si>
    <t>MSCI AC Asia Pacific ex Japan TRI*</t>
  </si>
  <si>
    <t>MSCI AC World Index TRI*</t>
  </si>
  <si>
    <t>MSCI AC World Index*</t>
  </si>
  <si>
    <t>MSCI ACWI IMI Clean Energy Infrastructure Index*</t>
  </si>
  <si>
    <t>MSCI ACWI Metals and Mining 30% Buffer 10/40  Net Total Return Index*</t>
  </si>
  <si>
    <t>MSCI ACWI Net Total Return Index*</t>
  </si>
  <si>
    <t>MSCI ACWI*</t>
  </si>
  <si>
    <t>MSCI Brazil 10/40 Index TRI*</t>
  </si>
  <si>
    <t>MSCI Emerging Markets Index TRI*</t>
  </si>
  <si>
    <t>MSCI Emerging Markets Index*</t>
  </si>
  <si>
    <t>MSCI Europe Index - Net Total Return*</t>
  </si>
  <si>
    <t>MSCI Europe Index*</t>
  </si>
  <si>
    <t>MSCI Golden Dragon Index*</t>
  </si>
  <si>
    <t>MSCI World Consumer Discretionary Index- Net Total Return*</t>
  </si>
  <si>
    <t>MSCI World Index TRI*</t>
  </si>
  <si>
    <t>MSCI World Index*</t>
  </si>
  <si>
    <t>MSCI World Net Total Return Index*</t>
  </si>
  <si>
    <t>NASDAQ-100 Notional Index*</t>
  </si>
  <si>
    <t>Russel 1000 Equal Weighted Technology Index*</t>
  </si>
  <si>
    <t>Russell 1000 Growth Index*</t>
  </si>
  <si>
    <t>Russell 1000 Index</t>
  </si>
  <si>
    <t>Russell 1000 TR Index*</t>
  </si>
  <si>
    <t>Russell 3000 Growth Index</t>
  </si>
  <si>
    <t>S&amp;P Asia Pacific Ex- Japan REIT Index*</t>
  </si>
  <si>
    <t>S&amp;P Developed Ex-US BMI TRI*</t>
  </si>
  <si>
    <t>S&amp;P Global 1200*</t>
  </si>
  <si>
    <t>S&amp;P Oil &amp; Gas Exploration &amp; Production Select Industry Index*</t>
  </si>
  <si>
    <t>Solactive Autonomous &amp; Electric Vehicles Index TRI*</t>
  </si>
  <si>
    <t>Franklin U.S. Opportunities Equity Active Fund of Funds - Growth</t>
  </si>
  <si>
    <t>Mutual Funds (95.98)</t>
  </si>
  <si>
    <t>Current Assets (4.02)</t>
  </si>
  <si>
    <t>Edelweiss US Technology Equity Fund of Fund - Reg - Growth</t>
  </si>
  <si>
    <t>Mutual Funds (96)</t>
  </si>
  <si>
    <t>Current Assets (4)</t>
  </si>
  <si>
    <t>Kotak US Specific Equity Passive FOF - Reg - Growth</t>
  </si>
  <si>
    <t>Mutual Funds (99.96)</t>
  </si>
  <si>
    <t>Axis Greater China Equity Fund of Fund - Reg - Growth</t>
  </si>
  <si>
    <t>Mutual Funds (97.05)</t>
  </si>
  <si>
    <t>Edelweiss Greater China Equity Offshore Fund</t>
  </si>
  <si>
    <t>Mutual Funds (97.76)</t>
  </si>
  <si>
    <t>Axis Global Equity Alpha Fund of Fund - Reg - Growth</t>
  </si>
  <si>
    <t>Mutual Funds (97.03)</t>
  </si>
  <si>
    <t>Current Assets (2.97)</t>
  </si>
  <si>
    <t>PGIM India Global Equity Opportunities Fund of Fund - Growth</t>
  </si>
  <si>
    <t>Mutual Funds (96.91)</t>
  </si>
  <si>
    <t>Kotak Global Emerging Market Overseas Equity Omni FOF - Reg - Growth</t>
  </si>
  <si>
    <t>Mutual Funds (97.88)</t>
  </si>
  <si>
    <t>Current Assets (2.12)</t>
  </si>
  <si>
    <t>HDFC Developed World Overseas Equity Passive FOF - Reg - Growth</t>
  </si>
  <si>
    <t>Mutual Funds (99.78)</t>
  </si>
  <si>
    <t>PGIM India Emerging Markets Equity Fund of Fund - Growth</t>
  </si>
  <si>
    <t>Mutual Funds (96.08)</t>
  </si>
  <si>
    <t>Current Assets (3.92)</t>
  </si>
  <si>
    <t>DSP World Gold Mining Overseas Equity Omni FoF - Reg - Growth</t>
  </si>
  <si>
    <t>Mutual Funds (95.57)</t>
  </si>
  <si>
    <t>Current Assets (4.43)</t>
  </si>
  <si>
    <t>DSP Global Innovation Overseas Equity Omni FoF - Reg - Growth</t>
  </si>
  <si>
    <t>Mutual Funds (96.41)</t>
  </si>
  <si>
    <t>Current Assets (3.59)</t>
  </si>
  <si>
    <t>DSP US Specific Equity Omni FoF - Growth</t>
  </si>
  <si>
    <t>Mutual Funds (95.74)</t>
  </si>
  <si>
    <t>Current Assets (4.26)</t>
  </si>
  <si>
    <t>Navi Nasdaq100 US Specific Equity Passive FOF - Reg - Growth</t>
  </si>
  <si>
    <t>Mutual Funds (99.81)</t>
  </si>
  <si>
    <t>SBI US Specific Equity Active FoF - Reg - Growth</t>
  </si>
  <si>
    <t>Mutual Funds (97.69)</t>
  </si>
  <si>
    <t>Current Assets (2.31)</t>
  </si>
  <si>
    <t>Navi Total Stock Market US Specific Equity Passive FoF - Reg - Growth</t>
  </si>
  <si>
    <t>Mutual Funds (98.63)</t>
  </si>
  <si>
    <t>Current Assets (1.37)</t>
  </si>
  <si>
    <t>Axis Global Innovation Fund of Fund - Reg - Growth</t>
  </si>
  <si>
    <t>Mutual Funds (97.74)</t>
  </si>
  <si>
    <t>Current Assets (2.26)</t>
  </si>
  <si>
    <t>Kotak Global Innovation Overseas Equity Omni FOF - Reg - Growth</t>
  </si>
  <si>
    <t>Mutual Funds (98.35)</t>
  </si>
  <si>
    <t>Current Assets (1.65)</t>
  </si>
  <si>
    <t>Invesco India - Invesco Global Consumer Trends Fund of Fund - Reg - Growth</t>
  </si>
  <si>
    <t>Mutual Funds (96.66)</t>
  </si>
  <si>
    <t>Aditya Birla Sun Life US Equity Passive FOF - Reg - Growth</t>
  </si>
  <si>
    <t>Mutual Funds (99.65)</t>
  </si>
  <si>
    <t>Current Assets (0.35)</t>
  </si>
  <si>
    <t>Mirae Asset Global X Artificial Intelligence &amp; Technology ETF Fund of Fund - Reg - Growth</t>
  </si>
  <si>
    <t>Mutual Funds (99.66)</t>
  </si>
  <si>
    <t>HSBC Global Emerging Markets Fund - Growth</t>
  </si>
  <si>
    <t>Mutual Funds (98.69)</t>
  </si>
  <si>
    <t>Current Assets (1.31)</t>
  </si>
  <si>
    <t>Invesco India - Invesco EQQQ NASDAQ-100 ETF Fund of Fund - Reg - Growth</t>
  </si>
  <si>
    <t>Mutual Funds (99.02)</t>
  </si>
  <si>
    <t>Current Assets (0.98)</t>
  </si>
  <si>
    <t>ICICI Prudential Global Advantage Fund (FOF) - Reg - Growth</t>
  </si>
  <si>
    <t>Mutual Funds (97.29)</t>
  </si>
  <si>
    <t>Current Assets (2.71)</t>
  </si>
  <si>
    <t>Kotak Quality Overseas Equity Omni FOF - Reg - Growth</t>
  </si>
  <si>
    <t>Mutual Funds (98.59)</t>
  </si>
  <si>
    <t>Current Assets (1.41)</t>
  </si>
  <si>
    <t>Bandhan US specific Equity Active FOF - Reg - Growth</t>
  </si>
  <si>
    <t>Mutual Funds (98.34)</t>
  </si>
  <si>
    <t>HSBC Brazil Fund - Growth</t>
  </si>
  <si>
    <t>Mutual Funds (97.16)</t>
  </si>
  <si>
    <t>Aditya Birla Sun Life Global Emerging Opportunities Fund - Growth</t>
  </si>
  <si>
    <t>Mutual Funds (98.97)</t>
  </si>
  <si>
    <t>If redeemed bet. 0 Day to 28 Days Exit Load is 0.25%</t>
  </si>
  <si>
    <t>Invesco India - Invesco Global Equity Income Fund of Fund - Reg - Growth</t>
  </si>
  <si>
    <t>Mutual Funds (95.88)</t>
  </si>
  <si>
    <t>Current Assets (4.12)</t>
  </si>
  <si>
    <t>Edelweiss Europe Dynamic Equity Offshore Fund</t>
  </si>
  <si>
    <t>Mutual Funds (96.02)</t>
  </si>
  <si>
    <t>Current Assets (3.98)</t>
  </si>
  <si>
    <t>Edelweiss Emerging Markets Opportunities Equity Offshore Fund</t>
  </si>
  <si>
    <t>Mutual Funds (96.53)</t>
  </si>
  <si>
    <t>Current Assets (3.47)</t>
  </si>
  <si>
    <t>ICICI Prudential Strategic Metal and Energy Equity FoF - Reg - Growth</t>
  </si>
  <si>
    <t>Mutual Funds (99.48)</t>
  </si>
  <si>
    <t>Edelweiss US Value Equity Offshore Fund</t>
  </si>
  <si>
    <t>Mutual Funds (95.94)</t>
  </si>
  <si>
    <t>Current Assets (4.06)</t>
  </si>
  <si>
    <t>Aditya Birla Sun Life Global Excellence Equity Fund of Fund - Growth</t>
  </si>
  <si>
    <t>Mutual Funds (98.84)</t>
  </si>
  <si>
    <t>Current Assets (1.16)</t>
  </si>
  <si>
    <t>Axis NASDAQ 100 US Specific Equity Passive FOF - Reg - Growth</t>
  </si>
  <si>
    <t>Mutual Funds (97.91)</t>
  </si>
  <si>
    <t>Invesco India - Invesco Pan European Equity Fund of Fund - Reg - Growth</t>
  </si>
  <si>
    <t>Mutual Funds (96.12)</t>
  </si>
  <si>
    <t>Current Assets (3.88)</t>
  </si>
  <si>
    <t>DSP World Mining Overseas Equity Omni FoF - Reg - Growth</t>
  </si>
  <si>
    <t>Mutual Funds (96.45)</t>
  </si>
  <si>
    <t>Sundaram Global Brand Theme-Equity Active FOF - Reg - Growth</t>
  </si>
  <si>
    <t>Mutual Funds (97.53)</t>
  </si>
  <si>
    <t>Edelweiss Asean Equity Offshore Fund</t>
  </si>
  <si>
    <t>Mutual Funds (97.43)</t>
  </si>
  <si>
    <t>Current Assets (2.57)</t>
  </si>
  <si>
    <t>Bandhan US Treasury Bond 0-1 year specific Debt Passive FOF - Reg - Growth</t>
  </si>
  <si>
    <t>Mutual Funds (99.62)</t>
  </si>
  <si>
    <t>If redeemed bet. 0 Day to 7 Days Exit Load is 0.1%</t>
  </si>
  <si>
    <t>DSP Global Clean Energy Overseas Equity Omni FoF - Reg - Growth</t>
  </si>
  <si>
    <t>Mutual Funds (95.43)</t>
  </si>
  <si>
    <t>Current Assets (4.57)</t>
  </si>
  <si>
    <t>Kotak International REIT Overseas Equity Omni FOF - Reg - Growth</t>
  </si>
  <si>
    <t>Mutual Funds (99.52)</t>
  </si>
  <si>
    <t>Current Assets (0.48)</t>
  </si>
  <si>
    <t>ICICI Prudential Global Stable Equity Fund (FOF) - Reg - Growth</t>
  </si>
  <si>
    <t>Mutual Funds (99.54)</t>
  </si>
  <si>
    <t>Current Assets (0.46)</t>
  </si>
  <si>
    <t>HSBC Asia Pacific (Ex Japan) Dividend Yield Fund - Reg - Growth</t>
  </si>
  <si>
    <t>Mutual Funds (96.6)</t>
  </si>
  <si>
    <t>Current Assets (3.4)</t>
  </si>
  <si>
    <t>Mirae Asset Hang Seng TECH ETF Fund of Fund - Reg - Growth</t>
  </si>
  <si>
    <t>Mutual Funds (99.88)</t>
  </si>
  <si>
    <t>Mirae Asset Global Electric &amp; Autonomous Vehicles Equity Passive FOF - Reg - Growth</t>
  </si>
  <si>
    <t>Mutual Funds (99.37)</t>
  </si>
  <si>
    <t>PGIM India Global Select Real Estate Securities Fund of Fund - Reg - Growth</t>
  </si>
  <si>
    <t>Mutual Funds (96.72)</t>
  </si>
  <si>
    <t>Current Assets (3.28)</t>
  </si>
  <si>
    <t>HSBC Global Equity Climate Change FoF - Reg - Growth</t>
  </si>
  <si>
    <t>Baroda BNP Paribas Aqua Fund of Fund - Reg - Growth</t>
  </si>
  <si>
    <t>Mutual Funds (96.37)</t>
  </si>
  <si>
    <t>Current Assets (3.63)</t>
  </si>
  <si>
    <t>Mahindra Manulife Asia Pacific REIT FoF - Reg - Growth</t>
  </si>
  <si>
    <t>Mutual Funds (97.79)</t>
  </si>
  <si>
    <t>Miscellaneous (0.05)</t>
  </si>
  <si>
    <t>Axis US Specific Treasury Dynamic Debt Passive FOF - Reg - Growth</t>
  </si>
  <si>
    <t>Mutual Funds (98.46)</t>
  </si>
  <si>
    <t>Current Assets (1.54)</t>
  </si>
  <si>
    <t>Motilal Oswal Developed Market Ex US ETFs Overseas Equity Passive FOF - Reg - Growth</t>
  </si>
  <si>
    <t>Mutual Funds (98.58)</t>
  </si>
  <si>
    <t>Current Assets (1.42)</t>
  </si>
  <si>
    <t>Franklin India Feeder - Templeton European Opportunities Fund - Growth</t>
  </si>
  <si>
    <t>CRISIL Hybrid 35+65 - Aggressive Index*</t>
  </si>
  <si>
    <t>CRISIL Hybrid 50+50 - Moderate Index*</t>
  </si>
  <si>
    <t>CRISIL Hybrid 85+15 - Conservative Index*</t>
  </si>
  <si>
    <t>Domestic Gold and Silver Prices *</t>
  </si>
  <si>
    <t>Nifty 5 Yr Benchmark G-Sec Index*</t>
  </si>
  <si>
    <t>Nifty 50 Hybrid composite debt 50:50 Index*</t>
  </si>
  <si>
    <t>NIFTY Composite Debt Index*</t>
  </si>
  <si>
    <t>ICICI Prudential Dynamic Asset Allocation Active FOF - Growth</t>
  </si>
  <si>
    <t>Mutual Funds (97.86)</t>
  </si>
  <si>
    <t>Current Assets (2.14)</t>
  </si>
  <si>
    <t>SBI Gold Fund - Growth</t>
  </si>
  <si>
    <t>Mutual Funds (100.09)</t>
  </si>
  <si>
    <t>Current Assets (-0.09)</t>
  </si>
  <si>
    <t>HDFC Gold ETF Fund of Fund - Growth</t>
  </si>
  <si>
    <t>Mutual Funds (99.99)</t>
  </si>
  <si>
    <t>ICICI Prudential Aggressive Hybrid Active FOF - Growth</t>
  </si>
  <si>
    <t>Mutual Funds (98.95)</t>
  </si>
  <si>
    <t>Motilal Oswal Nasdaq 100 FOF - Reg - Growth</t>
  </si>
  <si>
    <t>Mutual Funds (100.05)</t>
  </si>
  <si>
    <t>Nippon India Gold Savings Fund - Reg - Growth</t>
  </si>
  <si>
    <t>Kotak Gold Fund - Reg - Growth</t>
  </si>
  <si>
    <t>Mutual Funds (99.85)</t>
  </si>
  <si>
    <t>Current Assets (0.15)</t>
  </si>
  <si>
    <t>ICICI Prudential Gold ETF FOF - Growth</t>
  </si>
  <si>
    <t>Mutual Funds (99.97)</t>
  </si>
  <si>
    <t>ICICI Prudential Silver ETF FOF - Reg - Growth</t>
  </si>
  <si>
    <t>HDFC Multi-Asset Active FOF - Reg - Growth</t>
  </si>
  <si>
    <t>Mutual Funds (98.41)</t>
  </si>
  <si>
    <t>Current Assets (1.59)</t>
  </si>
  <si>
    <t>HDFC Silver ETF Fund of Fund - Reg - Growth</t>
  </si>
  <si>
    <t>Nippon India Silver ETF Fund of Fund - Reg - Growth</t>
  </si>
  <si>
    <t>Mutual Funds (99.93)</t>
  </si>
  <si>
    <t>SBI Silver ETF Fund Of Fund - Reg - Growth</t>
  </si>
  <si>
    <t>Mutual Funds (100.1)</t>
  </si>
  <si>
    <t>Current Assets (-0.1)</t>
  </si>
  <si>
    <t>Edelweiss Gold and Silver ETF Fund of Fund - Reg - Growth</t>
  </si>
  <si>
    <t>Mutual Funds (100.04)</t>
  </si>
  <si>
    <t>ICICI Prudential Bharat 22 FOF - Reg - Growth</t>
  </si>
  <si>
    <t>Mutual Funds (99.9)</t>
  </si>
  <si>
    <t>Axis Gold Fund - Growth</t>
  </si>
  <si>
    <t>Mutual Funds (100.07)</t>
  </si>
  <si>
    <t>Current Assets (-0.07)</t>
  </si>
  <si>
    <t>Nippon India Multi - Asset Omni FoF - Reg - Growth</t>
  </si>
  <si>
    <t>Mutual Funds (95.97)</t>
  </si>
  <si>
    <t>Miscellaneous (0.03)</t>
  </si>
  <si>
    <t>Motilal Oswal Gold and Silver Passive Fund of Funds - Reg - Growth</t>
  </si>
  <si>
    <t>Mutual Funds (100.41)</t>
  </si>
  <si>
    <t>Current Assets (-0.41)</t>
  </si>
  <si>
    <t>HDFC Diversified Equity All Cap Active FOF - Reg - Growth</t>
  </si>
  <si>
    <t>Mutual Funds (96.92)</t>
  </si>
  <si>
    <t>Current Assets (3.08)</t>
  </si>
  <si>
    <t>Kotak Multi Asset Omni FOF - Reg - Growth</t>
  </si>
  <si>
    <t>Mutual Funds (96.01)</t>
  </si>
  <si>
    <t>Current Assets (3.99)</t>
  </si>
  <si>
    <t>Mirae Asset NYSE FANG Plus ETF Fund of Fund - Reg - Growth</t>
  </si>
  <si>
    <t>Mutual Funds (100)</t>
  </si>
  <si>
    <t>SBI Dynamic Asset Allocation Active FoF - Reg - Growth</t>
  </si>
  <si>
    <t>Mutual Funds (99.69)</t>
  </si>
  <si>
    <t>Current Assets (0.31)</t>
  </si>
  <si>
    <t>Aditya Birla Sun Life Gold Fund - Growth</t>
  </si>
  <si>
    <t>Mutual Funds (100.01)</t>
  </si>
  <si>
    <t>Current Assets (-0.01)</t>
  </si>
  <si>
    <t>ICICI Prudential Passive Multi-Asset Fund of Funds - Reg - Growth</t>
  </si>
  <si>
    <t>Mutual Funds (97.72)</t>
  </si>
  <si>
    <t>Current Assets (2.28)</t>
  </si>
  <si>
    <t>Axis Multi-Asset Active FoF - Reg - Growth</t>
  </si>
  <si>
    <t>Mutual Funds (96.15)</t>
  </si>
  <si>
    <t>Current Assets (3.85)</t>
  </si>
  <si>
    <t>Tata Gold ETF Fund of Fund - Reg - Growth</t>
  </si>
  <si>
    <t>Mutual Funds (99.86)</t>
  </si>
  <si>
    <t>If redeemed bet. 0 Day to 7 Days Exit Load is 0.5%</t>
  </si>
  <si>
    <t>ICICI Prudential Nifty 100 Low Volatility 30 ETF FOF - Reg - Growth</t>
  </si>
  <si>
    <t>UTI Gold ETF Fund of Fund - Reg - Growth</t>
  </si>
  <si>
    <t>Mutual Funds (100.08)</t>
  </si>
  <si>
    <t>Current Assets (-0.08)</t>
  </si>
  <si>
    <t>Mirae Asset Gold Silver Passive FoF - Reg - Growth</t>
  </si>
  <si>
    <t>If redeemed bet. 0 Day to 15 Days Exit Load is 0.05%</t>
  </si>
  <si>
    <t>Franklin India Dynamic Asset Allocation Active Fund of Funds - Growth</t>
  </si>
  <si>
    <t>Aditya Birla Sun Life Silver ETF Fund of Fund - Reg - Growth</t>
  </si>
  <si>
    <t>Axis Silver Fund of Fund - Reg - Growth</t>
  </si>
  <si>
    <t>Tata Silver ETF Fund of Fund - Reg - Growth</t>
  </si>
  <si>
    <t>Mutual Funds (99.89)</t>
  </si>
  <si>
    <t>Kotak Gold Silver Passive FOF - Reg - Growth</t>
  </si>
  <si>
    <t>Mutual Funds (96.44)</t>
  </si>
  <si>
    <t>Current Assets (3.56)</t>
  </si>
  <si>
    <t>Mirae Asset Diversified Equity Allocator Passive FOF - Reg - Growth</t>
  </si>
  <si>
    <t>If redeemed bet. 0 Day to 5 Days Exit Load is 0.05%</t>
  </si>
  <si>
    <t>Kotak Silver ETF Fund of Fund - Reg - Growth</t>
  </si>
  <si>
    <t>Mutual Funds (99.16)</t>
  </si>
  <si>
    <t>ICICI Prudential Diversified Equity All Cap Active FOF - Reg - Growth</t>
  </si>
  <si>
    <t>DSP Multi Asset Omni Fund of Funds - Reg - Growth</t>
  </si>
  <si>
    <t>Mutual Funds (99.39)</t>
  </si>
  <si>
    <t>Mirae Asset S&amp;P 500 Top 50 ETF Fund of Fund - Reg - Growth</t>
  </si>
  <si>
    <t>Nippon India Nifty Next 50 Junior BeES FoF - Reg - Growth</t>
  </si>
  <si>
    <t>ICICI Prudential Nifty Alpha Low - Volatility 30 ETF FOF - Reg - Growth</t>
  </si>
  <si>
    <t>LIC MF Gold ETF Fund of Fund - Growth</t>
  </si>
  <si>
    <t>Mutual Funds (99.91)</t>
  </si>
  <si>
    <t>DSP Silver ETF Fund of Fund - Reg - Growth</t>
  </si>
  <si>
    <t>UTI Silver ETF Fund of Fund - Reg - Growth</t>
  </si>
  <si>
    <t>Axis Gold and Silver Passive FoF - Reg - Growth</t>
  </si>
  <si>
    <t>Mirae Asset Gold ETF Fund of Fund - Reg - Growth</t>
  </si>
  <si>
    <t>Quantum Gold ETF FOF - Growth</t>
  </si>
  <si>
    <t>Mutual Funds (100.06)</t>
  </si>
  <si>
    <t>Edelweiss Multi Asset Omni Fund of Fund - Reg - Growth</t>
  </si>
  <si>
    <t>Mutual Funds (99.3)</t>
  </si>
  <si>
    <t>Current Assets (0.7)</t>
  </si>
  <si>
    <t>DSP Gold ETF Fund of Fund - Reg - Growth</t>
  </si>
  <si>
    <t>Mutual Funds (99.77)</t>
  </si>
  <si>
    <t>Invesco India Gold ETF Fund of Fund - Growth</t>
  </si>
  <si>
    <t>Mutual Funds (97.7)</t>
  </si>
  <si>
    <t>Current Assets (2.3)</t>
  </si>
  <si>
    <t>Aditya Birla Sun Life Multi-Asset Omni FOF - Growth</t>
  </si>
  <si>
    <t>Mutual Funds (98.81)</t>
  </si>
  <si>
    <t>If redeemed bet. 0 Days to 365 Days Exit Load is 1%</t>
  </si>
  <si>
    <t>HSBC Gold ETF Fund of Fund - Reg - Growth</t>
  </si>
  <si>
    <t>Mutual Funds (99.19)</t>
  </si>
  <si>
    <t>Current Assets (0.81)</t>
  </si>
  <si>
    <t>ICICI Prudential Diversified Equity All Cap Omni FOF - Reg - Growth</t>
  </si>
  <si>
    <t>Mutual Funds (96.62)</t>
  </si>
  <si>
    <t>Current Assets (3.38)</t>
  </si>
  <si>
    <t>Mirae Asset Nifty MidSmallcap400 Momentum Quality 100 ETF Fund of Fund - Reg - Growth</t>
  </si>
  <si>
    <t>ICICI Prudential Multi Sector Passive FOF - Growth</t>
  </si>
  <si>
    <t>Mutual Funds (96.17)</t>
  </si>
  <si>
    <t>Current Assets (3.83)</t>
  </si>
  <si>
    <t>Aditya Birla Sun Life Dynamic Asset Allocation Omni FOF - Growth</t>
  </si>
  <si>
    <t>Mutual Funds (99.06)</t>
  </si>
  <si>
    <t>Current Assets (0.94)</t>
  </si>
  <si>
    <t>Mirae Asset Nifty Smallcap 250 Momentum Quality 100 ETF Fund of Fund - Reg - Growth</t>
  </si>
  <si>
    <t>Mutual Funds (100.3)</t>
  </si>
  <si>
    <t>Current Assets (-0.3)</t>
  </si>
  <si>
    <t>Nippon India Diversified Equity Flexicap Passive FoF - Reg - Growth</t>
  </si>
  <si>
    <t>Mutual Funds (99.42)</t>
  </si>
  <si>
    <t>Mirae Asset Nifty200 Alpha 30 ETF Fund of Fund - Reg - Growth</t>
  </si>
  <si>
    <t>Union Diversified Equity All Cap Active FOF - Reg - Growth</t>
  </si>
  <si>
    <t>Mutual Funds (98.67)</t>
  </si>
  <si>
    <t>Current Assets (1.33)</t>
  </si>
  <si>
    <t>BARODA BNP PARIBAS GOLD ETF FUND OF FUND - Reg - Growth</t>
  </si>
  <si>
    <t>Mutual Funds (99.33)</t>
  </si>
  <si>
    <t>Current Assets (0.67)</t>
  </si>
  <si>
    <t>Groww Nifty Ev &amp; New Age Automotive ETF FOF - Reg- Growth</t>
  </si>
  <si>
    <t>Motilal Oswal Multi Asset Passive Fund of Fund - Reg - Growth</t>
  </si>
  <si>
    <t>Mutual Funds (99.74)</t>
  </si>
  <si>
    <t>Current Assets (0.26)</t>
  </si>
  <si>
    <t>Union Gold ETF Fund of Fund - Reg - Growth</t>
  </si>
  <si>
    <t>Mutual Funds (98.33)</t>
  </si>
  <si>
    <t>Bandhan Silver ETF FOF - Reg - Growth</t>
  </si>
  <si>
    <t>Mutual Funds (100.13)</t>
  </si>
  <si>
    <t>Current Assets (-0.13)</t>
  </si>
  <si>
    <t>Bandhan Gold ETF FOF - Reg - Growth</t>
  </si>
  <si>
    <t>Mutual Funds (100.23)</t>
  </si>
  <si>
    <t>Current Assets (-0.23)</t>
  </si>
  <si>
    <t>Groww Nifty India Defence ETF FOF - Reg - Growth</t>
  </si>
  <si>
    <t>Quantum Diversified Equity All Cap Active FOF - Growth</t>
  </si>
  <si>
    <t>Mutual Funds (96.89)</t>
  </si>
  <si>
    <t>Current Assets (3.11)</t>
  </si>
  <si>
    <t>Mirae Asset Nifty India Manufacturing ETF Fund of Fund - Reg - Growth</t>
  </si>
  <si>
    <t>BARODA BNP PARIBAS MULTI ASSET ACTIVE FUND OF FUNDS (BBNPPMAAFOF) - Reg - Growth</t>
  </si>
  <si>
    <t>Mutual Funds (99.82)</t>
  </si>
  <si>
    <t>Groww Gold ETF FOF - Reg - Growth</t>
  </si>
  <si>
    <t>Mutual Funds (99.17)</t>
  </si>
  <si>
    <t>Current Assets (0.83)</t>
  </si>
  <si>
    <t>HSBC Multi Asset Active FOF - Reg - Growth</t>
  </si>
  <si>
    <t>Mutual Funds (96.04)</t>
  </si>
  <si>
    <t>Current Assets (3.96)</t>
  </si>
  <si>
    <t>Tata Nifty India Digital ETF Fund of Fund - Reg - Growth</t>
  </si>
  <si>
    <t>Mutual Funds (99.98)</t>
  </si>
  <si>
    <t>If redeemed aft. 365 Day Exit Load is 1%</t>
  </si>
  <si>
    <t>Edelweiss Silver ETF Fund of Fund - Reg - Growth</t>
  </si>
  <si>
    <t>Mutual Funds (100.19)</t>
  </si>
  <si>
    <t>Current Assets (-0.19)</t>
  </si>
  <si>
    <t>Mirae Asset Nifty Metal ETF FOF - Reg - Growth</t>
  </si>
  <si>
    <t>Mutual Funds (100.11)</t>
  </si>
  <si>
    <t>Current Assets (-0.11)</t>
  </si>
  <si>
    <t>Mirae Asset BSE India Defence ETF FOF - Reg - Growth</t>
  </si>
  <si>
    <t>Mutual Funds (100.22)</t>
  </si>
  <si>
    <t>Current Assets (-0.22)</t>
  </si>
  <si>
    <t>Kotak Multi Factor Passive FOF - Reg - Growth</t>
  </si>
  <si>
    <t>Mutual Funds (93.82)</t>
  </si>
  <si>
    <t>Current Assets (6.18)</t>
  </si>
  <si>
    <t>Groww Silver ETF FOF - Reg - Growth</t>
  </si>
  <si>
    <t>Mutual Funds (99.4)</t>
  </si>
  <si>
    <t>Mirae Asset Nifty 100 ESG Sector Leaders Fund of Fund - Reg - Growth</t>
  </si>
  <si>
    <t>Quantum Multi Asset Active FOF - Growth</t>
  </si>
  <si>
    <t>Mutual Funds (98.05)</t>
  </si>
  <si>
    <t>If redeemed aft. 90 Days Exit Load is 1%</t>
  </si>
  <si>
    <t>Groww Multi Asset Omni FOF - Reg - Growth</t>
  </si>
  <si>
    <t>Mutual Funds (99.38)</t>
  </si>
  <si>
    <t>Current Assets (0.62)</t>
  </si>
  <si>
    <t>Kotak Multi Asset Active FOF - Reg - Growth</t>
  </si>
  <si>
    <t>Mutual Funds (94.29)</t>
  </si>
  <si>
    <t>Current Assets (5.71)</t>
  </si>
  <si>
    <t>Motilal Oswal Asset Allocation Passive Fund of Fund - Conservative(MOFAAPFOF-C) - Reg - Growth</t>
  </si>
  <si>
    <t>Mutual Funds (99.6)</t>
  </si>
  <si>
    <t>Current Assets (0.4)</t>
  </si>
  <si>
    <t>ICICI Prudential BSE 500 ETF FOF - Reg - Growth</t>
  </si>
  <si>
    <t>HSBC Aggressive Hybrid Active FOF - Reg - Growth</t>
  </si>
  <si>
    <t>Mutual Funds (98.24)</t>
  </si>
  <si>
    <t>Current Assets (1.76)</t>
  </si>
  <si>
    <t>Aditya Birla Sun Life Aggressive Hybrid Omni FOF - Growth</t>
  </si>
  <si>
    <t>Mutual Funds (99.18)</t>
  </si>
  <si>
    <t>Current Assets (0.82)</t>
  </si>
  <si>
    <t>ICICI Prudential Nifty EV &amp; New Age Automotive ETF FOF - Reg - Growth</t>
  </si>
  <si>
    <t>Motilal Oswal Diversified Equity Flexicap Passive Fund of Funds - Reg - Growth</t>
  </si>
  <si>
    <t>Mutual Funds (99.44)</t>
  </si>
  <si>
    <t>Groww BSE Power ETF FOF - Reg - Growth</t>
  </si>
  <si>
    <t>Mutual Funds (100.15)</t>
  </si>
  <si>
    <t>Current Assets (-0.15)</t>
  </si>
  <si>
    <t>Edelweiss Gold ETF FoF - Reg - Growth</t>
  </si>
  <si>
    <t>Axis Multi Factor Passive FoF - Reg - Growth</t>
  </si>
  <si>
    <t>Quantum Nifty 50 ETF FOF - Reg - Growth</t>
  </si>
  <si>
    <t>Motilal Oswal Multi Factor Passive Fund of Funds - Reg - Growth</t>
  </si>
  <si>
    <t>Aditya Birla Sun Life Multi - Asset Passive FoF - Reg - Growth</t>
  </si>
  <si>
    <t>Mutual Funds (98.98)</t>
  </si>
  <si>
    <t>Angel One Gold ETF FOF - Reg - Growth</t>
  </si>
  <si>
    <t>Mirae Asset Multi Factor Passive FOF - Reg - Growth</t>
  </si>
  <si>
    <t>Groww BSE Hospitals ETF FOF - Reg - Growth</t>
  </si>
  <si>
    <t>Mutual Funds (100.72)</t>
  </si>
  <si>
    <t>Current Assets (-0.72)</t>
  </si>
  <si>
    <t>Mirae Asset Silver ETF FOF - Reg - Growth</t>
  </si>
  <si>
    <t>Mutual Funds (102.91)</t>
  </si>
  <si>
    <t>Current Assets (-2.91)</t>
  </si>
  <si>
    <t>Bandhan Aggressive Hybrid Passive FOF - Reg - Growth</t>
  </si>
  <si>
    <t>Mutual Funds (95.26)</t>
  </si>
  <si>
    <t>Current Assets (4.71)</t>
  </si>
  <si>
    <t>Mirae Asset Nifty India New Age Consumption ETF Fund of Fund - Reg - Growth</t>
  </si>
  <si>
    <t>Bandhan Multi-Asset Passive FOF - Reg - Growth</t>
  </si>
  <si>
    <t>Groww Nifty Capital Markets ETF FOF - Reg - Growth</t>
  </si>
  <si>
    <t>Aditya Birla Sun Life Conservative Hybrid Active FOF - Growth</t>
  </si>
  <si>
    <t>Mutual Funds (99.35)</t>
  </si>
  <si>
    <t>Current Assets (0.65)</t>
  </si>
  <si>
    <t>The Wealth Company Gold ETF FOF - Reg - Growth</t>
  </si>
  <si>
    <t>Mutual Funds (98.06)</t>
  </si>
  <si>
    <t>Current Assets (1.94)</t>
  </si>
  <si>
    <t>Groww Nifty India Internet ETF FOF - Reg - Growth</t>
  </si>
  <si>
    <t>Mutual Funds (99.84)</t>
  </si>
  <si>
    <t>Groww Nifty PSE ETF FOF - Reg - Growth</t>
  </si>
  <si>
    <t>ANGEL ONE SILVER ETF FOF - Reg - Growth</t>
  </si>
  <si>
    <t>Groww Nifty 500 Momentum 50 ETF FoF - Reg - Growth</t>
  </si>
  <si>
    <t>Mirae Asset BSE Select IPO ETF Fund of Fund - Reg - Growth</t>
  </si>
  <si>
    <t>Groww Nifty 200 ETF FOF - Reg - Growth</t>
  </si>
  <si>
    <t>Mirae Asset BSE 200 Equal Weight ETF Fund of Fund - Reg - Growth</t>
  </si>
  <si>
    <t>Mutual Funds (99.14)</t>
  </si>
  <si>
    <t>Current Assets (0.86)</t>
  </si>
  <si>
    <t>Bandhan Conservative Hybrid Passive FOF - Reg - Growth</t>
  </si>
  <si>
    <t>Mutual Funds (99.7)</t>
  </si>
  <si>
    <t>Current Assets (0.29)</t>
  </si>
  <si>
    <t>HDFC Gold Silver Passive FOF - Reg - Growth</t>
  </si>
  <si>
    <t>ICICI Prudential Multi-Asset Active FOF - Reg - Growth</t>
  </si>
  <si>
    <t>Tata Multi Sector Passive FOF - Reg - Growth</t>
  </si>
  <si>
    <t>CRISIL Liquid Overnight A-I Index*</t>
  </si>
  <si>
    <t>CRISIL Liquid Overnight Index*</t>
  </si>
  <si>
    <t>CRISIL Overnight Index*</t>
  </si>
  <si>
    <t>Nifty 1D Rate Index</t>
  </si>
  <si>
    <t>SBI Overnight Fund - Growth</t>
  </si>
  <si>
    <t>ICICI Prudential Overnight Fund - Reg - Growth</t>
  </si>
  <si>
    <t>HDFC Overnight Fund - Growth</t>
  </si>
  <si>
    <t>Aditya Birla Sun Life Overnight Fund - Reg - Growth</t>
  </si>
  <si>
    <t>Axis Overnight Fund - Reg - Growth</t>
  </si>
  <si>
    <t>Nippon India Overnight Fund - Reg - Growth</t>
  </si>
  <si>
    <t>Kotak Overnight Fund - Reg - Growth</t>
  </si>
  <si>
    <t>UTI Overnight Fund - Growth</t>
  </si>
  <si>
    <t>Tata Overnight Fund - Reg - Growth</t>
  </si>
  <si>
    <t>HSBC Overnight Fund - Reg - Growth</t>
  </si>
  <si>
    <t>DSP Overnight Fund - Reg - Growth</t>
  </si>
  <si>
    <t>Bandhan Overnight Fund - Reg - Growth</t>
  </si>
  <si>
    <t>Mirae Asset Overnight Fund - Reg - Growth</t>
  </si>
  <si>
    <t>LIC MF Overnight Fund - Reg - Growth</t>
  </si>
  <si>
    <t>Sundaram Overnight Fund - Reg - Growth</t>
  </si>
  <si>
    <t>Franklin India Overnight Fund - Reg - Growth</t>
  </si>
  <si>
    <t>Bajaj Finserv Overnight Fund - Reg - Growth</t>
  </si>
  <si>
    <t>Baroda BNP Paribas Overnight Fund - Reg - Growth</t>
  </si>
  <si>
    <t>360 ONE Overnight Fund - Reg - Growth</t>
  </si>
  <si>
    <t>Invesco India Overnight Fund - Reg - Growth</t>
  </si>
  <si>
    <t>Union Overnight Fund - Reg - Growth</t>
  </si>
  <si>
    <t>NJ Overnight Fund - Reg - Growth</t>
  </si>
  <si>
    <t>Canara Robeco Overnight Fund - Reg - Growth</t>
  </si>
  <si>
    <t>Helios Overnight Fund - Reg</t>
  </si>
  <si>
    <t>Edelweiss Overnight Fund - Reg - Growth</t>
  </si>
  <si>
    <t>Groww Overnight Fund - Reg - Growth</t>
  </si>
  <si>
    <t>JM Overnight Fund - Reg - Growth</t>
  </si>
  <si>
    <t>PGIM India Overnight Fund - Reg - Growth</t>
  </si>
  <si>
    <t>Mahindra Manulife Overnight Fund - Reg - Growth</t>
  </si>
  <si>
    <t>Quant Overnight Fund - Reg - Growth</t>
  </si>
  <si>
    <t>TRUSTMF Overnight Fund - Reg - Growth</t>
  </si>
  <si>
    <t>Bank of India Overnight Fund - Reg - Growth</t>
  </si>
  <si>
    <t>Shriram Overnight Fund - Reg - Growth</t>
  </si>
  <si>
    <t>Samco Overnight Fund - Reg - Growth</t>
  </si>
  <si>
    <t>ITI Overnight Fund - Reg - Growth</t>
  </si>
  <si>
    <t>Choice Overnight Fund - Reg - Growth</t>
  </si>
  <si>
    <t>CRISIL Liquid Debt A-I Index*</t>
  </si>
  <si>
    <t>NIFTY Liquid Index A-I*</t>
  </si>
  <si>
    <t>If redeemed bet. 7 Days to 7 Days Exit Load is Nil, If redeemed bet. 6 Days to 6 Days Exit Load is 0.0045%, If redeemed bet. 5 Days to 5 Days Exit Load is 0.005%, If redeemed bet. 4 Days to 4 Days Exit Load is 0.0055%, If redeemed bet. 3 Days to 3 Days Exit Load is 0.006%, If redeemed bet. 2 Days to 2 Days Exit Load is 0.0065%, If redeemed bet. 1 Day to 1 Day Exit Load is 0.007%</t>
  </si>
  <si>
    <t>If redeemed bet. 1 Day to 1 Day Exit Load is 0.007%, If redeemed bet. 2 Days to 2 Days Exit Load is 0.0065%, If redeemed bet. 3 Days to 3 Days Exit Load is 0.006%, If redeemed bet. 4 Days to 4 Days Exit Load is 0.0055%, If redeemed bet. 5 Days to 5 Days Exit Load is 0.005%, If redeemed bet. 6 Days to 6 Days Exit Load is 0.0045%, If redeemed bet. 7 Days to 7 Days Exit Load is Nil</t>
  </si>
  <si>
    <t>SBI Liquid Fund - Reg - Growth</t>
  </si>
  <si>
    <t>HDFC Liquid Fund - Growth</t>
  </si>
  <si>
    <t>Aditya Birla Sun Life Liquid Fund - Reg - Growth</t>
  </si>
  <si>
    <t>ICICI Prudential Liquid Fund - Reg - Growth</t>
  </si>
  <si>
    <t>Axis Liquid Fund - Growth</t>
  </si>
  <si>
    <t>Kotak Liquid Fund - Reg - Growth</t>
  </si>
  <si>
    <t>Nippon India Liquid Fund - Reg - Growth</t>
  </si>
  <si>
    <t>UTI Liquid Fund - Reg - Growth</t>
  </si>
  <si>
    <t>Tata Liquid Fund - Reg - Growth</t>
  </si>
  <si>
    <t>HSBC Liquid Fund - Growth</t>
  </si>
  <si>
    <t>DSP Liquidity Fund - Reg - Growth</t>
  </si>
  <si>
    <t>Invesco India Liquid Fund - Growth</t>
  </si>
  <si>
    <t>Bandhan Liquid Fund - Reg - Growth</t>
  </si>
  <si>
    <t>LIC MF Liquid Fund - Growth</t>
  </si>
  <si>
    <t>Edelweiss Liquid Fund - Reg - Growth</t>
  </si>
  <si>
    <t>Mirae Asset Liquid Fund - Growth</t>
  </si>
  <si>
    <t>Baroda BNP Paribas Liquid Fund - Reg - Growth</t>
  </si>
  <si>
    <t>Franklin India Liquid Fund - Super IP - Growth</t>
  </si>
  <si>
    <t>Union Liquid Fund - Growth</t>
  </si>
  <si>
    <t>Sundaram Liquid Fund - Growth</t>
  </si>
  <si>
    <t>Parag Parikh Liquid Fund - Reg - Growth</t>
  </si>
  <si>
    <t>Canara Robeco Liquid - Reg - Growth</t>
  </si>
  <si>
    <t>Bajaj Finserv Liquid Fund - Reg - Growth</t>
  </si>
  <si>
    <t>JM Liquid Fund - Growth</t>
  </si>
  <si>
    <t>Bank of India Liquid Fund - Reg - Growth</t>
  </si>
  <si>
    <t>Quant Liquid Fund - Growth</t>
  </si>
  <si>
    <t>If redeemed bet. 1 Days to 1 Days Exit Load is 0.007%, If redeemed bet. 2 Days to 2 Days Exit Load is 0.0065%, If redeemed bet. 3 Days to 3 Days Exit Load is 0.006%, If redeemed bet. 4 Days to 4 Days Exit Load is 0.0055%, If redeemed bet. 5 Days to 5 Days Exit Load is 0.005%, If redeemed bet. 6 Days to 6 Days Exit Load is 0.0045%, If redeemed bet. 7 Days to 7 Days Exit Load is Nil</t>
  </si>
  <si>
    <t>360 ONE Liquid Fund - Reg - Growth</t>
  </si>
  <si>
    <t>Mahindra Manulife Liquid Fund - Reg - Growth</t>
  </si>
  <si>
    <t>Motilal Oswal Liquid Fund - Reg - Growth</t>
  </si>
  <si>
    <t>TRUSTMF Liquid Fund - Reg - Growth</t>
  </si>
  <si>
    <t>PGIM India Liquid Fund - Growth</t>
  </si>
  <si>
    <t>WhiteOak Capital Liquid Fund - Reg - Growth</t>
  </si>
  <si>
    <t>The Wealth Company Liquid Fund - Reg - Growth</t>
  </si>
  <si>
    <t>Quantum Liquid Fund - Growth</t>
  </si>
  <si>
    <t>Abakkus Liquid Fund - Reg - Growth</t>
  </si>
  <si>
    <t>Groww Liquid Fund - Growth</t>
  </si>
  <si>
    <t>Shriram Liquid Fund - Reg - Growth</t>
  </si>
  <si>
    <t>Capitalmind Liquid Fund - Reg - Growth</t>
  </si>
  <si>
    <t>Unifi Liquid Fund - Reg - Growth</t>
  </si>
  <si>
    <t>Navi Liquid Fund - Reg - Growth</t>
  </si>
  <si>
    <t>ITI Liquid Fund - Reg - Growth</t>
  </si>
  <si>
    <t>CRISIL Ultra Short Duration Debt A-I Index*</t>
  </si>
  <si>
    <t>CRISIL Ultra Short Duration Debt B-I Index*</t>
  </si>
  <si>
    <t>NIFTY Ultra Short Duration Debt Index A-I*</t>
  </si>
  <si>
    <t>Aditya Birla Sun Life Savings Fund - Reg - Growth</t>
  </si>
  <si>
    <t>HDFC Ultra Short Term Fund - Reg - Growth</t>
  </si>
  <si>
    <t>ICICI Prudential Ultra Short Term Fund - Growth</t>
  </si>
  <si>
    <t>Kotak Savings Fund - Reg - Growth</t>
  </si>
  <si>
    <t>SBI Ultra Short Duration Fund - Growth</t>
  </si>
  <si>
    <t>Nippon India Ultra Short Duration Fund - Reg - Growth</t>
  </si>
  <si>
    <t>Tata Ultra Short Term Fund - Reg - Growth</t>
  </si>
  <si>
    <t>Axis Ultra Short Duration Fund - Reg - Growth</t>
  </si>
  <si>
    <t>Bandhan Ultra Short Duration Fund - Reg - Growth</t>
  </si>
  <si>
    <t>DSP Ultra Short Fund - Reg - Growth</t>
  </si>
  <si>
    <t>HSBC Ultra Short Duration Fund - Reg - Growth</t>
  </si>
  <si>
    <t>UTI Ultra Short Duration Fund - Growth</t>
  </si>
  <si>
    <t>Sundaram Ultra Short Duration Fund - Growth</t>
  </si>
  <si>
    <t>Mirae Asset Ultra Short Duration Fund - Reg - Growth</t>
  </si>
  <si>
    <t>Invesco India Ultra Short Duration Fund - Growth</t>
  </si>
  <si>
    <t>Baroda BNP Paribas Ultra Short Duration Fund - Reg - Growth</t>
  </si>
  <si>
    <t>WhiteOak Capital Ultra Short Duration Fund - Reg - Growth</t>
  </si>
  <si>
    <t>Canara Robeco Ultra Short Term Fund - Reg - Growth</t>
  </si>
  <si>
    <t>LIC MF Ultra Short Duration Fund - Reg - Growth</t>
  </si>
  <si>
    <t>Motilal Oswal Ultra Short Term Fund - Reg - Growth</t>
  </si>
  <si>
    <t>Franklin India Ultra Short Duration Fund - Reg - Growth</t>
  </si>
  <si>
    <t>Mahindra Manulife Ultra Short Duration Fund - Reg - Growth</t>
  </si>
  <si>
    <t>PGIM India Ultra Short Duration Fund - Growth</t>
  </si>
  <si>
    <t>ITI Ultra Short Term Fund - Reg - Growth</t>
  </si>
  <si>
    <t>Bank of India Ultra Short Duration Fund - Reg - Growth</t>
  </si>
  <si>
    <t>CRISIL Low Duration Debt A-I Index*</t>
  </si>
  <si>
    <t>NIFTY Low Duration Debt Index A-I*</t>
  </si>
  <si>
    <t>ICICI Prudential Savings Fund - Reg - Growth</t>
  </si>
  <si>
    <t>HDFC Low Duration Fund - Growth</t>
  </si>
  <si>
    <t>SBI Low Duration Fund - Growth</t>
  </si>
  <si>
    <t>Kotak Low Duration Fund - Std - Growth</t>
  </si>
  <si>
    <t>Aditya Birla Sun Life Low Duration Fund - Reg - Growth</t>
  </si>
  <si>
    <t>Nippon India Low Duration Fund - Reg - Growth</t>
  </si>
  <si>
    <t>Bandhan Low Duration Fund - Reg - Growth</t>
  </si>
  <si>
    <t>Axis Treasury Advantage Fund - Growth</t>
  </si>
  <si>
    <t>DSP Low Duration Fund - Reg - Growth</t>
  </si>
  <si>
    <t>UTI Low Duration Fund - Reg - Growth</t>
  </si>
  <si>
    <t>Mirae Asset Low Duration Fund - Regular Savings Plan - Growth</t>
  </si>
  <si>
    <t>Tata Treasury Advantage Fund - Reg - Growth</t>
  </si>
  <si>
    <t>LIC MF Low Duration Fund - Growth</t>
  </si>
  <si>
    <t>Invesco India Low Duration Fund - Growth</t>
  </si>
  <si>
    <t>Canara Robeco Savings Fund - Reg - Growth</t>
  </si>
  <si>
    <t>HSBC Low Duration Fund - Reg - Growth</t>
  </si>
  <si>
    <t>Franklin India Low Duration Fund (FILWD) - Reg - Growth</t>
  </si>
  <si>
    <t>Union Low Duration Fund - Reg - Growth</t>
  </si>
  <si>
    <t>Mahindra Manulife Low Duration Fund - Reg - Growth</t>
  </si>
  <si>
    <t>Edelweiss Low Duration Fund - Reg - Growth</t>
  </si>
  <si>
    <t>Bajaj Finserv Low Duration Fund - Reg - Growth</t>
  </si>
  <si>
    <t>Sundaram Low Duration Fund - Growth</t>
  </si>
  <si>
    <t>Baroda BNP Paribas Low Duration Fund - Growth</t>
  </si>
  <si>
    <t>JM Low Duration Fund - Growth</t>
  </si>
  <si>
    <t>CRISIL Money Market A-I Index*</t>
  </si>
  <si>
    <t>NIFTY Money Market Index A-I*</t>
  </si>
  <si>
    <t>SBI Savings Fund - Growth</t>
  </si>
  <si>
    <t>Tata Money Market Fund - Reg - Growth</t>
  </si>
  <si>
    <t>ICICI Prudential Money Market Fund - Reg - Growth</t>
  </si>
  <si>
    <t>Kotak Money Market Fund - Reg - Growth</t>
  </si>
  <si>
    <t>HDFC Money Market Fund - Growth</t>
  </si>
  <si>
    <t>Aditya Birla Sun Life Money Manager Fund - Reg - Growth</t>
  </si>
  <si>
    <t>Nippon India Money Market Fund - Reg - Growth</t>
  </si>
  <si>
    <t>Axis Money Market Fund - Reg - Growth</t>
  </si>
  <si>
    <t>UTI Money Market Fund - Reg - Growth</t>
  </si>
  <si>
    <t>Bandhan Money Market Fund - Reg - Growth</t>
  </si>
  <si>
    <t>DSP Savings Fund - Growth</t>
  </si>
  <si>
    <t>HSBC Money Market Fund - Reg - Growth</t>
  </si>
  <si>
    <t>Invesco India Money Market Fund - Growth</t>
  </si>
  <si>
    <t>Franklin India Money Market Fund - Growth</t>
  </si>
  <si>
    <t>Bajaj Finserv Money Market Fund - Reg - Growth</t>
  </si>
  <si>
    <t>Mirae Asset Money Market Fund - Reg - Growth</t>
  </si>
  <si>
    <t>LIC MF Money Market Fund - Reg - Growth</t>
  </si>
  <si>
    <t>Baroda BNP Paribas Money Market Fund - Reg - Growth</t>
  </si>
  <si>
    <t>Edelweiss Money Market Fund - Ret - Growth</t>
  </si>
  <si>
    <t>Sundaram Money Market Fund - Reg - Growth</t>
  </si>
  <si>
    <t>Union Money Market Fund - Reg - Growth</t>
  </si>
  <si>
    <t>Bank of India Money Market Fund - Reg - Growth</t>
  </si>
  <si>
    <t>TRUSTMF Money Market Fund - Reg - Growth</t>
  </si>
  <si>
    <t>PGIM India Money Market Fund - Reg - Growth</t>
  </si>
  <si>
    <t>Shriram Money Market Fund - Reg - Growth</t>
  </si>
  <si>
    <t>Groww Money Market Fund - Reg - Growth</t>
  </si>
  <si>
    <t>CRISIL Short Duration Debt A-II Index*</t>
  </si>
  <si>
    <t>CRISIL Short Term Bond Index*</t>
  </si>
  <si>
    <t>NIFTY Short Duration Debt Index A-II*</t>
  </si>
  <si>
    <t>ICICI Prudential Short Term Fund - Growth</t>
  </si>
  <si>
    <t>HDFC Short Term Debt Fund - Growth</t>
  </si>
  <si>
    <t>Kotak Bond Short Term Fund - Reg - Growth</t>
  </si>
  <si>
    <t>SBI Short Term Debt Fund - Growth</t>
  </si>
  <si>
    <t>Bandhan Short Duration Fund - Reg - Growth</t>
  </si>
  <si>
    <t>Axis Short Duration Fund - Growth</t>
  </si>
  <si>
    <t>Nippon India Short Duration Fund - Reg - Growth</t>
  </si>
  <si>
    <t>Aditya Birla Sun Life Short Term Fund - Reg - Growth</t>
  </si>
  <si>
    <t>HSBC Short Duration Fund - Reg - Growth</t>
  </si>
  <si>
    <t>DSP Short Term Fund - Growth</t>
  </si>
  <si>
    <t>Tata Short Term Bond Fund - Reg - Growth</t>
  </si>
  <si>
    <t>UTI Short Duration Fund - Reg - Growth</t>
  </si>
  <si>
    <t>Invesco India Short Duration Fund - Growth</t>
  </si>
  <si>
    <t>Mirae Asset Short Duration Fund - Reg - Growth</t>
  </si>
  <si>
    <t>Canara Robeco Short Duration Fund - Growth</t>
  </si>
  <si>
    <t>Bank of India Short Term Income Fund - Reg - Growth</t>
  </si>
  <si>
    <t>Baroda BNP Paribas Short Duration Fund - Growth</t>
  </si>
  <si>
    <t>Sundaram Short Duration Fund - Growth</t>
  </si>
  <si>
    <t>LIC MF Short Duration Fund - Reg - Growth</t>
  </si>
  <si>
    <t>Union Short Duration Fund - Reg - Growth</t>
  </si>
  <si>
    <t>Groww Short Term Fund - Reg - Growth</t>
  </si>
  <si>
    <t>Mahindra Manulife Short Duration Fund - Reg - Growth</t>
  </si>
  <si>
    <t>JM Short Duration Fund - Reg - Growth</t>
  </si>
  <si>
    <t>TRUSTMF Short Duration Fund - Reg - Growth</t>
  </si>
  <si>
    <t>Franklin India STIP - Growth</t>
  </si>
  <si>
    <t>CRISIL Medium Duration Debt A-III Index*</t>
  </si>
  <si>
    <t>NIFTY Medium Duration Debt Index A-III*</t>
  </si>
  <si>
    <t>SBI Medium Duration Fund - Growth</t>
  </si>
  <si>
    <t>ICICI Prudential Medium Term Bond Fund - Growth</t>
  </si>
  <si>
    <t>HDFC Medium Term Debt Fund - Growth</t>
  </si>
  <si>
    <t>Aditya Birla Sun Life Medium Term Plan - Reg - Growth</t>
  </si>
  <si>
    <t>Axis Strategic Bond Fund - Growth</t>
  </si>
  <si>
    <t>Kotak Medium Term Fund - Reg - Growth</t>
  </si>
  <si>
    <t>Bandhan Medium Duration Fund - Reg - Growth</t>
  </si>
  <si>
    <t>HSBC Medium Duration Fund - Reg - Growth</t>
  </si>
  <si>
    <t>DSP Bond Fund - Growth</t>
  </si>
  <si>
    <t>Nippon India Medium Duration Fund - Reg - Growth</t>
  </si>
  <si>
    <t>UTI Medium Duration Fund - Reg - Growth</t>
  </si>
  <si>
    <t>Invesco India Medium Duration Fund - Reg - Growth</t>
  </si>
  <si>
    <t>Sundaram Medium Duration Fund - Reg - Growth</t>
  </si>
  <si>
    <t>CRISIL Medium to Long Duration Debt A-III Index*</t>
  </si>
  <si>
    <t>NIFTY Medium to Long Duration Debt Index A-III*</t>
  </si>
  <si>
    <t>If redeemed bet. 0 Day to 15 Day Exit Load is 0.25%</t>
  </si>
  <si>
    <t>SBI Medium to Long Duration Fund - Growth</t>
  </si>
  <si>
    <t>ICICI Prudential Bond Fund - Growth</t>
  </si>
  <si>
    <t>Kotak Bond Fund - Reg - Growth</t>
  </si>
  <si>
    <t>Aditya Birla Sun Life Income Fund - Reg - Growth</t>
  </si>
  <si>
    <t>HDFC Income Fund - Growth</t>
  </si>
  <si>
    <t>Bandhan Medium to Long Duration Fund - Reg - Growth</t>
  </si>
  <si>
    <t>Nippon India Medium to Long Duration Fund - Reg - G P - Growth</t>
  </si>
  <si>
    <t>UTI Medium to Long Duration Fund - Growth</t>
  </si>
  <si>
    <t>HSBC Medium to Long Duration Fund - Growth</t>
  </si>
  <si>
    <t>LIC MF Medium to Long Duration Fund - Growth</t>
  </si>
  <si>
    <t>Canara Robeco Income Fund - Growth</t>
  </si>
  <si>
    <t>Franklin India Medium to Long Duration Fund (FIMLDF) - Reg - Growth</t>
  </si>
  <si>
    <t>JM Medium to Long Duration Fund - Growth</t>
  </si>
  <si>
    <t>CRISIL Long Duration Debt A-III Index*</t>
  </si>
  <si>
    <t>NIFTY Long Duration Debt Index A-III*</t>
  </si>
  <si>
    <t>Nippon India Nivesh Lakshya Long Duration Fund - Reg - Growth</t>
  </si>
  <si>
    <t>HDFC Long Duration Debt Fund - Reg - Growth</t>
  </si>
  <si>
    <t>SBI Long Duration Fund - Reg - Growth</t>
  </si>
  <si>
    <t>ICICI Prudential Long Term Bond Fund - Growth</t>
  </si>
  <si>
    <t>Axis Long Duration Fund - Reg - Growth</t>
  </si>
  <si>
    <t>Aditya Birla Sun Life Long Duration Fund - Reg - Growth</t>
  </si>
  <si>
    <t>Kotak long duration fund - Reg - Growth</t>
  </si>
  <si>
    <t>UTI Long Duration Fund - Reg - Growth</t>
  </si>
  <si>
    <t>Bandhan Long Duration Fund - Reg - Growth</t>
  </si>
  <si>
    <t>Franklin India Long Duration Fund (FILDrF) - Reg - Growth</t>
  </si>
  <si>
    <t>Mirae Asset Long Duration Fund - Reg - Growth</t>
  </si>
  <si>
    <t>CRISIL Dynamic Bond A-III Index*</t>
  </si>
  <si>
    <t>NIFTY Composite Debt Index A-III*</t>
  </si>
  <si>
    <t>If redeemed bet. 0 Day to 90 Day Exit Load is 0.5%</t>
  </si>
  <si>
    <t>ICICI Prudential All Seasons Bond Fund - Growth</t>
  </si>
  <si>
    <t>Nippon India Dynamic Bond Fund - Reg - Growth</t>
  </si>
  <si>
    <t>SBI Dynamic Bond Fund - Growth</t>
  </si>
  <si>
    <t>Kotak Dynamic Bond Fund - Reg - Growth</t>
  </si>
  <si>
    <t>Bandhan Dynamic Bond Fund - Reg - Growth</t>
  </si>
  <si>
    <t>Aditya Birla Sun Life Dynamic Bond Fund - Ret - Growth</t>
  </si>
  <si>
    <t>Axis Dynamic Bond Fund - Growth</t>
  </si>
  <si>
    <t>DSP Strategic Bond Fund - Reg - Growth</t>
  </si>
  <si>
    <t>360 ONE Dynamic Bond Fund - Growth</t>
  </si>
  <si>
    <t>HDFC Dynamic Debt Fund - Growth</t>
  </si>
  <si>
    <t>UTI Dynamic Bond Fund - Reg - Growth</t>
  </si>
  <si>
    <t>HSBC Dynamic Bond Fund - Growth</t>
  </si>
  <si>
    <t>Baroda BNP Paribas Dynamic Bond Fund - Growth</t>
  </si>
  <si>
    <t>Mirae Asset Dynamic Bond Fund - Reg - Growth</t>
  </si>
  <si>
    <t>Quantum Dynamic Term Fund - Growth</t>
  </si>
  <si>
    <t>Canara Robeco Dynamic Bond Fund - Reg - Growth</t>
  </si>
  <si>
    <t>PGIM India Dynamic Bond Fund - Growth</t>
  </si>
  <si>
    <t>Union Dynamic Bond Fund - Growth</t>
  </si>
  <si>
    <t>Mahindra Manulife Dynamic Bond Fund - Reg - Growth</t>
  </si>
  <si>
    <t>JM Dynamic Bond Fund - Growth</t>
  </si>
  <si>
    <t>Groww Dynamic Term Fund - Reg - Growth</t>
  </si>
  <si>
    <t>ITI Dynamic Term Fund - Reg - Growth</t>
  </si>
  <si>
    <t>CRISIL Corporate Bond A-II Index*</t>
  </si>
  <si>
    <t>CRISIL Corporate Debt A-II Index*</t>
  </si>
  <si>
    <t>Nifty Corporate Bond Index A-II*</t>
  </si>
  <si>
    <t>HDFC Corporate Bond Fund - Growth</t>
  </si>
  <si>
    <t>ICICI Prudential Corporate Bond Fund - Reg - Growth</t>
  </si>
  <si>
    <t>Aditya Birla Sun Life Corporate Bond Fund - Reg - Growth</t>
  </si>
  <si>
    <t>SBI Corporate Bond Fund - Reg - Growth</t>
  </si>
  <si>
    <t>Kotak Corporate Bond Fund - Std - Growth</t>
  </si>
  <si>
    <t>Bandhan Corporate Bond Fund - Reg - Growth</t>
  </si>
  <si>
    <t>Nippon India Corporate Bond Fund - Reg - Growth</t>
  </si>
  <si>
    <t>Axis Corporate Bond Fund - Reg - Growth</t>
  </si>
  <si>
    <t>HSBC Corporate Bond Fund - Reg - Growth</t>
  </si>
  <si>
    <t>UTI Corporate Bond Fund - Reg - Growth</t>
  </si>
  <si>
    <t>Invesco India Corporate Bond Fund - Growth</t>
  </si>
  <si>
    <t>Tata Corporate Bond Fund - Reg - Growth</t>
  </si>
  <si>
    <t>DSP Corporate Bond Fund - Reg - Growth</t>
  </si>
  <si>
    <t>Franklin India Corporate Debt Fund - Growth</t>
  </si>
  <si>
    <t>Sundaram Corporate Bond Fund - Reg - Growth</t>
  </si>
  <si>
    <t>Union Corporate Bond Fund - Reg - Growth</t>
  </si>
  <si>
    <t>Baroda BNP Paribas Corporate Bond Fund - Growth</t>
  </si>
  <si>
    <t>TRUSTMF Corporate Bond Fund - Reg - Growth</t>
  </si>
  <si>
    <t>Canara Robeco Corporate Bond Fund - Reg - Growth</t>
  </si>
  <si>
    <t>PGIM India Corporate Bond Fund - Growth</t>
  </si>
  <si>
    <t>Mirae Asset Corporate Bond Fund - Reg - Growth</t>
  </si>
  <si>
    <t>CRISIL Credit Risk Debt B-II Index*</t>
  </si>
  <si>
    <t>Nifty Credit Risk Bond Index B-II*</t>
  </si>
  <si>
    <t>If redeemed bet. 0 Month to 12 Month Exit Load is 1%, If redeemed bet. 12 Month to 18 Month Exit Load is 0.5%</t>
  </si>
  <si>
    <t>If redeemed bet. 0 Month to 12 Month Exit Load is 3%, If redeemed bet. 12 Month to 24 Month Exit Load is 1.5%, If redeemed bet. 24 Month to 36 Month Exit Load is 0.75%</t>
  </si>
  <si>
    <t>If redeemed bet. 0 Day to 360 Days Exit Load is 3%</t>
  </si>
  <si>
    <t>HDFC Credit Risk Debt Fund - Reg - Growth</t>
  </si>
  <si>
    <t>ICICI Prudential Credit Risk Fund - Growth</t>
  </si>
  <si>
    <t>SBI Credit Risk Fund - Growth</t>
  </si>
  <si>
    <t>Nippon India Credit Risk Fund - Reg - Growth</t>
  </si>
  <si>
    <t>Aditya Birla Sun Life Credit Risk Fund - Reg - Growth</t>
  </si>
  <si>
    <t>Kotak Credit Risk Fund - Reg - Growth</t>
  </si>
  <si>
    <t>HSBC Credit Risk Fund - Growth</t>
  </si>
  <si>
    <t>Axis Credit Risk Fund - Growth</t>
  </si>
  <si>
    <t>DSP Credit Risk Fund - Reg - Growth</t>
  </si>
  <si>
    <t>UTI Credit Risk Fund - Growth</t>
  </si>
  <si>
    <t>Bandhan Credit Risk Fund - Reg - Growth</t>
  </si>
  <si>
    <t>Baroda BNP Paribas Credit Risk Fund - Reg - Growth</t>
  </si>
  <si>
    <t>Invesco India Credit Risk Fund - Reg - Growth</t>
  </si>
  <si>
    <t>Bank of India Credit Risk Fund - Reg - Growth</t>
  </si>
  <si>
    <t>CRISIL Banking and PSU Debt A-II Index*</t>
  </si>
  <si>
    <t>Nifty Banking &amp; PSU Debt Index A-II*</t>
  </si>
  <si>
    <t>Axis Banking &amp; PSU Debt Fund - Growth</t>
  </si>
  <si>
    <t>Bandhan Banking and PSU Fund - Reg - Growth</t>
  </si>
  <si>
    <t>Aditya Birla Sun Life Banking &amp; PSU Debt Fund - Reg - Growth</t>
  </si>
  <si>
    <t>ICICI Prudential Banking &amp; PSU Debt Fund - Reg - Growth</t>
  </si>
  <si>
    <t>Nippon India Banking and PSU Fund - Reg - Growth</t>
  </si>
  <si>
    <t>HDFC Banking and PSU Debt Fund - Reg - Growth</t>
  </si>
  <si>
    <t>Kotak Banking and PSU Debt Fund - Reg - Growth</t>
  </si>
  <si>
    <t>HSBC Banking and PSU Debt Fund - Growth</t>
  </si>
  <si>
    <t>SBI Banking and PSU Fund - Growth</t>
  </si>
  <si>
    <t>DSP Banking &amp; PSU Debt Fund - Reg - Growth</t>
  </si>
  <si>
    <t>LIC MF Banking &amp; PSU Fund - Growth</t>
  </si>
  <si>
    <t>UTI Banking &amp; PSU Fund - Reg - Growth</t>
  </si>
  <si>
    <t>Franklin India Banking &amp; PSU Debt Fund - Growth</t>
  </si>
  <si>
    <t>Edelweiss Banking &amp; PSU Debt Fund - Reg - Growth</t>
  </si>
  <si>
    <t>Bajaj Finserv Banking and PSU Debt Fund - Reg - Growth</t>
  </si>
  <si>
    <t>Sundaram Banking &amp; PSU Fund - Reg - Growth</t>
  </si>
  <si>
    <t>Canara Robeco Banking and PSU Debt Fund - Reg - Growth</t>
  </si>
  <si>
    <t>TRUSTMF Banking &amp; PSU Fund - Reg - Growth</t>
  </si>
  <si>
    <t>Invesco India Banking and PSU Fund - Growth</t>
  </si>
  <si>
    <t>Mirae Asset Banking and PSU Fund - Reg - Growth</t>
  </si>
  <si>
    <t>ITI Banking &amp; PSU Debt Fund - Reg - Growth</t>
  </si>
  <si>
    <t>Baroda BNP Paribas Banking and PSU Bond Fund - Reg - Growth</t>
  </si>
  <si>
    <t>CRISIL Dynamic Gilt A-III Index*</t>
  </si>
  <si>
    <t>CRISIL Dynamic Gilt Index*</t>
  </si>
  <si>
    <t>Nifty All Duration G-Sec Index*</t>
  </si>
  <si>
    <t>ICICI Prudential Gilt Fund - Growth</t>
  </si>
  <si>
    <t>SBI Gilt Fund - Growth</t>
  </si>
  <si>
    <t>Kotak Gilt Fund - Growth</t>
  </si>
  <si>
    <t>HDFC Gilt Fund - Growth</t>
  </si>
  <si>
    <t>Bandhan Gilt Fund - Reg - Growth (Re-launched)</t>
  </si>
  <si>
    <t>Nippon India Gilt Fund - Reg - Growth</t>
  </si>
  <si>
    <t>Aditya Birla Sun Life GSec Fund - Reg - Growth</t>
  </si>
  <si>
    <t>DSP Gilt Fund - Growth</t>
  </si>
  <si>
    <t>Tata Gilt Securities Fund - Reg - Growth</t>
  </si>
  <si>
    <t>Baroda BNP Paribas Gilt Fund - Growth</t>
  </si>
  <si>
    <t>Axis Gilt Fund - Growth</t>
  </si>
  <si>
    <t>UTI Gilt Fund - Growth</t>
  </si>
  <si>
    <t>HSBC Gilt Fund - Reg - Growth</t>
  </si>
  <si>
    <t>Invesco India Gilt Fund - Growth</t>
  </si>
  <si>
    <t>If redeemed bet. 0 Day to 30 Day Exit Load is 0.25%</t>
  </si>
  <si>
    <t>Franklin India Government Securities Fund - Growth</t>
  </si>
  <si>
    <t>Edelweiss G Sec Fund - Reg - Growth</t>
  </si>
  <si>
    <t>Canara Robeco Gilt Fund - Growth</t>
  </si>
  <si>
    <t>PGIM India Gilt Fund - Growth</t>
  </si>
  <si>
    <t>Union Gilt Fund - Reg - Growth</t>
  </si>
  <si>
    <t>Quant Gilt Fund - Reg - Growth</t>
  </si>
  <si>
    <t>LIC MF Gilt Fund - Growth</t>
  </si>
  <si>
    <t>Groww Gilt Fund - Reg - Growth</t>
  </si>
  <si>
    <t>Bajaj Finserv Gilt Fund - Reg - Growth</t>
  </si>
  <si>
    <t>CRISIL 10 Yr Gilt Index*</t>
  </si>
  <si>
    <t>Nifty 10 yr Benchmark G-Sec Index*</t>
  </si>
  <si>
    <t>ICICI Prudential Constant Maturity Gilt Fund - Reg - Growth</t>
  </si>
  <si>
    <t>SBI Constant Maturity 10-Year Gilt Fund - Growth</t>
  </si>
  <si>
    <t>Bandhan Gilt Fund with 10 year constant duration Fund - Reg - Growth</t>
  </si>
  <si>
    <t>UTI Gilt Fund with 10 year Constant Duration - Reg - Growth</t>
  </si>
  <si>
    <t>DSP 10Y G-Sec Fund - Reg - Growth</t>
  </si>
  <si>
    <t>If redeemed bet. 0 Day to 3 Days Exit Load is 0.1%</t>
  </si>
  <si>
    <t>HDFC Floating Rate Debt Fund - Growth</t>
  </si>
  <si>
    <t>Aditya Birla Sun Life Floating Rate Fund - Reg - Growth</t>
  </si>
  <si>
    <t>ICICI Prudential Floating Interest Fund - Growth</t>
  </si>
  <si>
    <t>Nippon India Floater Fund - Reg - Growth</t>
  </si>
  <si>
    <t>Kotak Floating Rate Fund - Reg - Growth</t>
  </si>
  <si>
    <t>UTI Floater Fund - Reg - Growth</t>
  </si>
  <si>
    <t>SBI Floating Rate Debt Fund - Reg - Growth</t>
  </si>
  <si>
    <t>DSP Floater Fund - Reg - Growth</t>
  </si>
  <si>
    <t>Franklin India Floating Rate Fund - Growth</t>
  </si>
  <si>
    <t>Bandhan Floater Fund - Reg - Growth</t>
  </si>
  <si>
    <t>Axis Floater Fund - Reg - Growth</t>
  </si>
  <si>
    <t>Tata Floating Rate Fund - Reg - Growth</t>
  </si>
  <si>
    <t>Bloomberg US Treasury 1-3 Year Index*</t>
  </si>
  <si>
    <t>Bloomberg US Treasury 3-10 Year Index*</t>
  </si>
  <si>
    <t>BSE Liquid Rate Index*</t>
  </si>
  <si>
    <t>CRISIL Broad Based Gilt Index*</t>
  </si>
  <si>
    <t>CRISIL Composite Bond Index*</t>
  </si>
  <si>
    <t>CRISIL IBX 50:50 Gilt Plus SDL Index  April 2028*</t>
  </si>
  <si>
    <t>CRISIL IBX 50:50 Gilt Plus SDL Index  April 2037*</t>
  </si>
  <si>
    <t>CRISIL IBX 50:50 Gilt Plus SDL Index  June 2027*</t>
  </si>
  <si>
    <t>CRISIL IBX 50:50 Gilt Plus SDL Index  Sep 2027*</t>
  </si>
  <si>
    <t>CRISIL IBX 50:50 Gilt Plus SDL Index - Sep 2028*</t>
  </si>
  <si>
    <t>CRISIL IBX 50:50 Gilt Plus SDL Short Duration Index*</t>
  </si>
  <si>
    <t>CRISIL IBX 50:50 PSU + SDL Index Â October 2025*</t>
  </si>
  <si>
    <t>CRISIL IBX 60:40 SDL + AAA PSU Index  April 2025*</t>
  </si>
  <si>
    <t>CRISIL IBX 60:40 SDL + AAA PSU Index  April 2026*</t>
  </si>
  <si>
    <t>CRISIL IBX 60:40 SDL + AAA PSU Index - April 2027*</t>
  </si>
  <si>
    <t>CRISIL IBX 70:30 CPSE Plus SDL - April 2025*</t>
  </si>
  <si>
    <t>CRISIL IBX 90:10 SDL plus Gilt Index  April 2032*</t>
  </si>
  <si>
    <t>CRISIL IBX 90:10 SDL Plus Gilt Index  September 2027*</t>
  </si>
  <si>
    <t>CRISIL IBX 90:10 SDL plus Gilt Index November 2026*</t>
  </si>
  <si>
    <t>CRISIL IBX AAA Financial Services Index  Sep 2027*</t>
  </si>
  <si>
    <t>CRISIL IBX AAA Financial Services Index Dec 2026*</t>
  </si>
  <si>
    <t>CRISIL IBX Gilt Apr 2028 Index*</t>
  </si>
  <si>
    <t>Crisil IBX Gilt Index - April 2032*</t>
  </si>
  <si>
    <t>CRISIL IBX Gilt Index  April 2033*</t>
  </si>
  <si>
    <t>Crisil IBX Gilt Index - June 2027*</t>
  </si>
  <si>
    <t>CRISIL IBX Gilt Index  June 2036*</t>
  </si>
  <si>
    <t>CRISIL IBX SDL Index  April 2033*</t>
  </si>
  <si>
    <t>CRISIL IBX SDL Index  June 2027*</t>
  </si>
  <si>
    <t>CRISIL IBX SDL Index  June 2032*</t>
  </si>
  <si>
    <t>CRISIL IBX SDL Index  June 2034*</t>
  </si>
  <si>
    <t>CRISIL IBX SDL Index  May 2027*</t>
  </si>
  <si>
    <t>CRISIL IBX SDL Index September-2027*</t>
  </si>
  <si>
    <t>CRISIL-IBX 10:90 Gilt + SDL Index - Dec 2029*</t>
  </si>
  <si>
    <t>CRISIL-IBX 50:50 Gilt Plus SDL Index - April 2033*</t>
  </si>
  <si>
    <t>CRISIL-IBX AAA Financial Services Index  Dec 2026*</t>
  </si>
  <si>
    <t>CRISIL-IBX AAA Financial Services Index  Jan 2028*</t>
  </si>
  <si>
    <t>CRISIL-IBX AAA NBFC Index  Jun 2027*</t>
  </si>
  <si>
    <t>CRISIL-IBX AAA NBFC-HFC Index  Dec 2025*</t>
  </si>
  <si>
    <t>CRISIL-IBX AAA NBFC-HFC Index  Sep 2026*</t>
  </si>
  <si>
    <t>CRISIL-IBX AAA NBFC-HFC Index Jun 2027*</t>
  </si>
  <si>
    <t>CRISIL-IBX Gilt Index  April 2026*</t>
  </si>
  <si>
    <t>CRISIL-IBX Gilt Index  April 2026-TRI*</t>
  </si>
  <si>
    <t>CRISIL-IBX Gilt Index - April 2028*</t>
  </si>
  <si>
    <t>CRISIL-IBX Gilt Index  April 2029*</t>
  </si>
  <si>
    <t>MSCI U.S. Government Bond Index*</t>
  </si>
  <si>
    <t>Nifty 5 yr Benchmark G-Sec Index - TRI*</t>
  </si>
  <si>
    <t>Nifty 8-13 yr G-Sec Index*</t>
  </si>
  <si>
    <t>Nifty AAA Bond Jun 2025 HTM Index*</t>
  </si>
  <si>
    <t>Nifty AAA Bond Plus SDL Apr 2026 50:50 Index*</t>
  </si>
  <si>
    <t>Nifty AAA CPSE Bond Plus SDL Apr 2027 60:40 Index*</t>
  </si>
  <si>
    <t>Nifty AAA Financial Services Bond Mar 2028 Index*</t>
  </si>
  <si>
    <t>Nifty AAA PSU Bond Plus SDL Sep 2026 50:50 Index*</t>
  </si>
  <si>
    <t>Nifty BHARAT Bond Index - April 2025*</t>
  </si>
  <si>
    <t>Nifty BHARAT Bond Index - April 2030*</t>
  </si>
  <si>
    <t>Nifty BHARAT Bond Index - April 2031*</t>
  </si>
  <si>
    <t>Nifty BHARAT Bond Index  April 2032*</t>
  </si>
  <si>
    <t>Nifty BHARAT Bond Index  April 2033*</t>
  </si>
  <si>
    <t>Nifty CPSE Bond Plus SDL Sep 2026 50:50 Index*</t>
  </si>
  <si>
    <t>Nifty G-Sec Apr 2029 Index*</t>
  </si>
  <si>
    <t>Nifty G-Sec Dec 2026 Index (TRI)*</t>
  </si>
  <si>
    <t>Nifty G-sec Dec 2026 Index*</t>
  </si>
  <si>
    <t>Nifty G-sec December-2030 Index*</t>
  </si>
  <si>
    <t>Nifty G-sec Jul 2027 Index*</t>
  </si>
  <si>
    <t>Nifty G-Sec July 2031 Index*</t>
  </si>
  <si>
    <t>Nifty G-Sec July 2033 Index*</t>
  </si>
  <si>
    <t>Nifty G-Sec Jun 2027 Index*</t>
  </si>
  <si>
    <t>Nifty G-Sec Jun 2036 Index*</t>
  </si>
  <si>
    <t>Nifty G-Sec Oct 2028 Index*</t>
  </si>
  <si>
    <t>Nifty G-Sec Sep 2027 Index*</t>
  </si>
  <si>
    <t>Nifty G-Sec Sep 2032 Index*</t>
  </si>
  <si>
    <t>Nifty LargeMidcap250 Plus 8-13 yr G-Sec 70:30 Index TRI*</t>
  </si>
  <si>
    <t>Nifty PSU Bond Plus SDL Apr 2026 50:50 Index*</t>
  </si>
  <si>
    <t>Nifty PSU Bond Plus SDL Apr 2027 50:50 Index*</t>
  </si>
  <si>
    <t>NIFTY PSU BOND PLUS SDL SEP 2027 40:60 Index*</t>
  </si>
  <si>
    <t>Nifty SDL Apr 2026 Top 20 Equal Weight Index*</t>
  </si>
  <si>
    <t>Nifty SDL Apr 2027 Index*</t>
  </si>
  <si>
    <t>Nifty SDL Dec 2028 Index*</t>
  </si>
  <si>
    <t>NIFTY SDL December 2026 Index*</t>
  </si>
  <si>
    <t>Nifty SDL Jul 2026 Index*</t>
  </si>
  <si>
    <t>Nifty SDL Jul 2033 Index*</t>
  </si>
  <si>
    <t>Nifty SDL Jun 2027 Index*</t>
  </si>
  <si>
    <t>Nifty SDL June 2028 Index*</t>
  </si>
  <si>
    <t>Nifty SDL Oct 2026 Index*</t>
  </si>
  <si>
    <t>Nifty SDL Plus AAA PSU Bond Apr 2026 75:25 Index*</t>
  </si>
  <si>
    <t>Nifty SDL Plus AAA PSU Bond Apr 2028 75:25 Index*</t>
  </si>
  <si>
    <t>Nifty SDL Plus AAA PSU Bond Dec 2027 60: 40 Index*</t>
  </si>
  <si>
    <t>Nifty SDL Plus AAA PSU Bond July 2028 60: 40 Index*</t>
  </si>
  <si>
    <t>NIFTY SDL Plus G-Sec Jun 2027 40:60 Index*</t>
  </si>
  <si>
    <t>Nifty SDL Plus G-Sec Jun 2028 30:70 Index*</t>
  </si>
  <si>
    <t>Nifty SDL Plus G-Sec Jun 2028 70:30 Index*</t>
  </si>
  <si>
    <t>Nifty SDL Plus G-Sec Jun 2029 70:30 Index*</t>
  </si>
  <si>
    <t>Nifty SDL Plus G-Sec Sep 2027 50:50 Index*</t>
  </si>
  <si>
    <t>Nifty SDL Plus PSU Bond Sep 2026 60:40 Index*</t>
  </si>
  <si>
    <t>Nifty SDL Sep 2025 Index*</t>
  </si>
  <si>
    <t>Nifty SDL Sep 2026 Index*</t>
  </si>
  <si>
    <t>Nifty SDL Sep 2027 Index*</t>
  </si>
  <si>
    <t>Nifty Short Duration Debt Index</t>
  </si>
  <si>
    <t>Nifty Short Duration G-Sec Index TRI*</t>
  </si>
  <si>
    <t>If redeemed bet. 0 Day to 30 Days Exit Load is 0.15%</t>
  </si>
  <si>
    <t>If redeemed bet. 0 Day to 540 Days Exit Load is 1%</t>
  </si>
  <si>
    <t>BHARAT Bond ETF - April 2030</t>
  </si>
  <si>
    <t>BHARAT Bond ETF - April 2031</t>
  </si>
  <si>
    <t>BHARAT Bond ETF - April 2032</t>
  </si>
  <si>
    <t>Nippon India ETF Nifty 1D Rate Liquid BeES</t>
  </si>
  <si>
    <t>BHARAT Bond ETF - April 2025</t>
  </si>
  <si>
    <t>Zerodha Nifty 1D Rate Liquid ETF</t>
  </si>
  <si>
    <t>BHARAT Bond FOF - April 2030 - Reg - Growth</t>
  </si>
  <si>
    <t>ICICI Prudential Nifty PSU Bond Plus SDL Sep 2027 40:60 Index Fund - Reg - Growth</t>
  </si>
  <si>
    <t>SBI CPSE Bond Plus SDL Sep 2026 50:50 Index Fund - Reg - Growth</t>
  </si>
  <si>
    <t>Kotak Income Plus Arbitrage Omni FOF - Reg - Growth</t>
  </si>
  <si>
    <t>Aditya Birla Sun Life Nifty SDL Plus PSU Bond Sep 2026 60:40 Index Fund - Reg - Growth</t>
  </si>
  <si>
    <t>Kotak Nifty SDL Apr 2027 Top 12 Equal Weight Index Fund - Reg - Growth</t>
  </si>
  <si>
    <t>BHARAT Bond ETF April 2033</t>
  </si>
  <si>
    <t>Bandhan CRISIL IBX Gilt June 2027 Index Fund - Reg - Growth</t>
  </si>
  <si>
    <t>Edelweiss Nifty PSU Bond Plus SDL Apr 2026 50:50 Index Fund - Reg - Growth</t>
  </si>
  <si>
    <t>BHARAT Bond FOF - April 2031 - Reg - Growth</t>
  </si>
  <si>
    <t>BHARAT Bond ETF FOF - April 2032 - Reg - Growth</t>
  </si>
  <si>
    <t>Nippon India ETF Nifty SDL Apr 2026 Top 20 Equal Weight</t>
  </si>
  <si>
    <t>BHARAT Bond FOF - April 2025 - Reg - Growth</t>
  </si>
  <si>
    <t>Bandhan CRISIL IBX Gilt April 2028 Index Fund - Reg - Growth</t>
  </si>
  <si>
    <t>SBI Nifty 10 yr Benchmark G-Sec ETF</t>
  </si>
  <si>
    <t>Aditya Birla Sun Life Nifty SDL Apr 2027 Index Fund - Reg - Growth</t>
  </si>
  <si>
    <t>Kotak Nifty SDL Apr 2032 Top 12 Equal Weight Index Fund - Reg - Growth</t>
  </si>
  <si>
    <t>ICICI Prudential Income plus Arbitrage Omni FOF - Growth</t>
  </si>
  <si>
    <t>Nippon India Nifty AAA CPSE Bond Plus SDL - Apr 2027 Maturity 60:40 Index Fund - Reg - Growth</t>
  </si>
  <si>
    <t>SBI CRISIL IBX Gilt Index  June 2036 Fund - Reg - Growth</t>
  </si>
  <si>
    <t>Aditya Birla Sun Life CRISIL - IBX Financial Services 3 to 6 Months Debt Index Fund - Reg - Growth</t>
  </si>
  <si>
    <t>HDFC CRISIL-IBX Financial Services 3-6 Months Debt Index Fund - Reg - Growth</t>
  </si>
  <si>
    <t>Nippon India ETF Nifty 8-13 yr G-Sec Long Term Gilt</t>
  </si>
  <si>
    <t>HDFC Income Plus Arbitrage Active FOF - Growth</t>
  </si>
  <si>
    <t>Kotak Nifty 1D Rate Liquid ETF</t>
  </si>
  <si>
    <t>Edelweiss Nifty PSU Bond Plus SDL Apr 2027 50:50 Index Fund - Reg - Growth</t>
  </si>
  <si>
    <t>BHARAT Bond ETF FOF - April 2033 - Reg - Growth</t>
  </si>
  <si>
    <t>Axis Income Plus Arbitrage Active FOF - Reg - Growth</t>
  </si>
  <si>
    <t>Axis CRISIL-IBX AAA Bond NBFC - Jun 2027 Index Fund - Reg - Growth</t>
  </si>
  <si>
    <t>SBI CRISIL IBX Gilt Index April 2029 Fund - Reg - Growth</t>
  </si>
  <si>
    <t>LIC MF Nifty 8-13 yr G-Sec ETF</t>
  </si>
  <si>
    <t>Axis CRISIL IBX SDL May 2027 Index Fund - Reg - Growth</t>
  </si>
  <si>
    <t>SBI Income Plus Arbitrage Active FOF - Reg - Growth</t>
  </si>
  <si>
    <t>HSBC CRISIL IBX 50:50 Gilt Plus SDL Apr 2028 Index Fund - Reg - Growth</t>
  </si>
  <si>
    <t>DSP Nifty SDL Plus G-Sec Jun 2028 30:70 Index Fund - Reg - Growth</t>
  </si>
  <si>
    <t>Bandhan Income Plus Arbitrage Active FOF - Reg - Growth</t>
  </si>
  <si>
    <t>DSP BSE Liquid Rate ETF</t>
  </si>
  <si>
    <t>SBI CRISIL IBX SDL Index September 2027 Fund - Reg - Growth</t>
  </si>
  <si>
    <t>DSP Income Plus Arbitrage Omni FoF - Reg - Growth</t>
  </si>
  <si>
    <t>Aditya Birla Sun Life CRISIL IBX 60:40 SDL plus AAA PSU - Apr 2027 Index Fund - Reg - Growth</t>
  </si>
  <si>
    <t>ICICI Prudential Nifty SDL Sep 2027 Index Fund - Reg - Growth</t>
  </si>
  <si>
    <t>ICICI Prudential BSE Liquid Rate ETF - IDCW</t>
  </si>
  <si>
    <t>Aditya Birla Sun Life CRISIL-IBX Financial Services 9-12 Months Debt Index Fund - Reg - Growth</t>
  </si>
  <si>
    <t>Aditya Birla Sun Life Income plus Arbitrage Active FOF - Growth</t>
  </si>
  <si>
    <t>Axis Nifty AAA Bond Plus SDL Apr 2026 50:50 ETF</t>
  </si>
  <si>
    <t>HDFC Nifty G-sec Dec 2026 Index Fund - Reg - Growth</t>
  </si>
  <si>
    <t>ICICI Prudential BSE Liquid Rate ETF - Growth</t>
  </si>
  <si>
    <t>Edelweiss CRISIL IBX 50:50 Gilt Plus SDL April 2037 Index Fund - Reg - Growth</t>
  </si>
  <si>
    <t>HDFC CRISIL-IBX Financial Services 9-12 Months Debt Index Fund - Reg - Growth</t>
  </si>
  <si>
    <t>HDFC NIFTY G-sec Jun 2036 Index Fund - Reg - Growth</t>
  </si>
  <si>
    <t>ICICI Prudential Nifty SDL Dec 2028 Index Fund - Reg - Growth</t>
  </si>
  <si>
    <t>ICICI Prudential Nifty G-Sec Dec 2030 Index Fund - Reg - Growth</t>
  </si>
  <si>
    <t>Tata CRISIL-IBX Gilt Index  April 2026 Index Fund - Reg - Growth</t>
  </si>
  <si>
    <t>Nippon India Nifty G-Sec Jun 2036 Maturity Index Fund - Reg - Growth</t>
  </si>
  <si>
    <t>Mirae Asset Nifty 1D Rate Liquid ETF - Growth</t>
  </si>
  <si>
    <t>Kotak CRISIL-IBX Financial Services 9 to 12 Months Debt Index Fund - Reg - Growth</t>
  </si>
  <si>
    <t>DSP NIFTY 1D Rate Liquid ETF</t>
  </si>
  <si>
    <t>Bajaj Finserv Nifty 1D Rate Liquid ETF - Growth</t>
  </si>
  <si>
    <t>Tata Nifty SDL Plus AAA PSU Bond Dec 2027 60: 40 Index Fund - Reg - Growth</t>
  </si>
  <si>
    <t>HDFC Nifty G-Sec July 2031 Index Fund - Reg - Growth</t>
  </si>
  <si>
    <t>Nippon India Income Plus Arbitrage Active Fund of Fund - Reg - Growth</t>
  </si>
  <si>
    <t>HDFC Nifty G-Sec Sep 2032 Index Fund - Reg - Growth</t>
  </si>
  <si>
    <t>Aditya Birla Sun Life CRISIL IBX Gilt Apr 2029 Index Fund - Reg - Growth</t>
  </si>
  <si>
    <t>Mirae Asset Nifty 1D Rate Liquid ETF-IDCW</t>
  </si>
  <si>
    <t>ICICI Prudential Nifty 10 yr Benchmark G-Sec ETF</t>
  </si>
  <si>
    <t>HDFC Nifty G- Sec Jun 2027 Index Fund - Reg - Growth</t>
  </si>
  <si>
    <t>HSBC Income Plus Arbitrage Active FOF - Reg - Growth</t>
  </si>
  <si>
    <t>Edelweiss CRISIL PSU Plus SDL 50: 50 Oct 2025 Index Fund - Reg - Growth</t>
  </si>
  <si>
    <t>Kotak Nifty SDL Plus AAA PSU Bond Jul 2028 60:40 Index Fund - Reg - Growth</t>
  </si>
  <si>
    <t>ICICI Prudential CRISIL-IBX Financial Services 3-6 Months Debt Index Fund - Reg - Growth</t>
  </si>
  <si>
    <t>Kotak CRISIL-IBX AAA Financial Services Index-Sep 2027 Fund - Reg - Growth</t>
  </si>
  <si>
    <t>Mirae Asset Nifty SDL Jun 2027 Index Fund - Reg - Growth</t>
  </si>
  <si>
    <t>Nippon India CRISIL-IBX Financial Services 9-12 Months Debt Index Fund - Reg - Growth</t>
  </si>
  <si>
    <t>Axis CRISIL IBX 70:30 CPSE Plus SDL April 2025 Index Fund - Reg - Growth</t>
  </si>
  <si>
    <t>Bandhan Crisil IBX Gilt April 2032 Index Fund - Reg - Growth</t>
  </si>
  <si>
    <t>Aditya Birla Sun Life CRISIL IBX 50:50 Gilt Plus SDL Apr 2028 Index Fund - Reg - Growth</t>
  </si>
  <si>
    <t>Bandhan CRISIL IBX 90:10 SDL Plus Gilt April 2032 Index Fund - Reg - Growth</t>
  </si>
  <si>
    <t>Bandhan CRISIL-IBX Financial Services 3-6 Months Debt Index Fund - Reg - Growth</t>
  </si>
  <si>
    <t>Nippon India Nifty AAA PSU Bond Plus SDL - Sep 2026 Maturity 50:50 Index Fund - Reg - Growth</t>
  </si>
  <si>
    <t>Nippon India CRISIL-IBX Financial Services 3-6 Months Debt Index Fund - Reg - Growth</t>
  </si>
  <si>
    <t>Nippon India Nifty G-Sec Sep 2027 Maturity Index Fund - Reg - Growth</t>
  </si>
  <si>
    <t>Kotak CRISIL-IBX Financial Services 3-6 Months Debt Index Fund - Reg - Growth</t>
  </si>
  <si>
    <t>Axis CRISIL IBX 50:50 Gilt Plus SDL June 2028 Index Fund - Reg - Growth</t>
  </si>
  <si>
    <t>Nippon India Nifty SDL Plus G-Sec - Jun 2028 Maturity 70:30 Index Fund - Reg - Growth</t>
  </si>
  <si>
    <t>Bandhan Crisil IBX Gilt April 2026 Index Fund - Reg - Growth</t>
  </si>
  <si>
    <t>Nippon India Nifty SDL Plus G-Sec - Jun 2029 Maturity 70:30 Index Fund - Reg - Growth</t>
  </si>
  <si>
    <t>Angel One Nifty 1D Rate Liquid ETF - Growth</t>
  </si>
  <si>
    <t>DSP CRISIL-IBX 50:50 Gilt Plus SDL - April 2033 Index Fund - Reg - Growth</t>
  </si>
  <si>
    <t>Nippon India ETF Nifty 5 yr Benchmark G-Sec</t>
  </si>
  <si>
    <t>UTI CRISIL SDL Maturity April 2033 Index Fund - Reg - Growth</t>
  </si>
  <si>
    <t>Tata Income Plus Arbitrage Active FOF - Reg - Growth</t>
  </si>
  <si>
    <t>Axis CRISIL-IBX Financial Services 3-6 Months Debt Index Fund - Reg - Growth</t>
  </si>
  <si>
    <t>ICICI Prudential Nifty SDL Sep 2026 Index Fund - Reg - Growth</t>
  </si>
  <si>
    <t>Invesco India Income Plus Arbitrage Active Fund of Fund - Reg - Growth</t>
  </si>
  <si>
    <t>Kotak Nifty AAA Bond Financial Services Mar 2028 Index Fund - Reg - Growth</t>
  </si>
  <si>
    <t>Edelweiss Income Plus Arbitrage Omni Fund of Funds - Reg - Growth</t>
  </si>
  <si>
    <t>Mirae Asset CRISIL IBX Gilt Index  April 2033 Index Fund - Reg - Growth</t>
  </si>
  <si>
    <t>UTI Income Plus Arbitrage Active Fund of Fund - Reg - Growth</t>
  </si>
  <si>
    <t>Kotak Nifty SDL Jul 2033 Index Fund - Reg - Growth</t>
  </si>
  <si>
    <t>HDFC Nifty SDL Oct 2026 Index Fund - Reg - Growth</t>
  </si>
  <si>
    <t>HSBC CRISIL IBX Gilt June 2027 Index Fund - Reg - Growth</t>
  </si>
  <si>
    <t>Aditya Birla Sun Life CRISIL IBX Gilt April 2026 Index Fund - Reg - Growth</t>
  </si>
  <si>
    <t>HDFC NIFTY G- Sec Apr 2029 Index Fund - Reg - Growth</t>
  </si>
  <si>
    <t>Motilal Oswal Nifty 5 YR Benchmark G-Sec ETF</t>
  </si>
  <si>
    <t>Aditya Birla Sun Life CRISIL-IBX AAA NBFC-HFC Index  Dec 2025 Fund - Reg - Growth</t>
  </si>
  <si>
    <t>Groww Nifty 1D Rate Liquid ETF</t>
  </si>
  <si>
    <t>Aditya Birla Sun Life CRISIL IBX SDL Jun 2032 Index Fund - Reg - Growth</t>
  </si>
  <si>
    <t>Edelweiss CRISIL IBX 50:50 Gilt Plus SDL Short Duration Index Fund - Reg - Growth</t>
  </si>
  <si>
    <t>Bandhan CRISIL IBX 90:10 SDL Plus Gilt September 2027 Index Fund - Reg - Growth</t>
  </si>
  <si>
    <t>Aditya Birla Sun Life US Treasury 3-10 Year Bonds ETFs Passive FOF - Reg - Growth</t>
  </si>
  <si>
    <t>Franklin India Income Plus Arbitrage Active Fund of Funds (FIPAF) - Reg - Growth</t>
  </si>
  <si>
    <t>Aditya Birla Sun Life CRISIL IBX 60:40 SDL plus AAA PSU - Apr 2025 Index Fund - Reg - Growth</t>
  </si>
  <si>
    <t>TATA Nifty G Sec Dec 2029 Index Fund - Reg - Growth</t>
  </si>
  <si>
    <t>Edelweiss CRISIL IBX 50:50 Gilt Plus SDL Sep 2028 Index Fund - Reg - Growth</t>
  </si>
  <si>
    <t>Axis Nifty AAA Bond Plus SDL Apr 2026 50:50 ETF FOF - Reg - Growth</t>
  </si>
  <si>
    <t>Nippon India Nifty G-Sec Oct 2028 Maturity Index Fund - Reg - Growth</t>
  </si>
  <si>
    <t>HDFC NIFTY 1D Rate Liquid ETF - Growth</t>
  </si>
  <si>
    <t>UTI Nifty SDL Plus AAA PSU Bond Apr 2026 75:25 Index Fund - Reg - Growth</t>
  </si>
  <si>
    <t>Nippon India CRISIL-IBX AAA Financial Services - Dec 2026 Index Fund - Reg - Growth</t>
  </si>
  <si>
    <t>Aditya Birla Sun Life CRISIL-IBX AAA NBFC-HFC Index Sep 2026 Fund - Reg - Growth</t>
  </si>
  <si>
    <t>Zerodha Nifty 8-13 Yr G-Sec ETF</t>
  </si>
  <si>
    <t>Nippon India Nifty 1D Rate Liquid ETF - Growth</t>
  </si>
  <si>
    <t>Kotak CRISIL- IBX AAA Bond Financial Services Index - Dec 2026 Fund - Reg - Growth</t>
  </si>
  <si>
    <t>Edelweiss CRISIL IBX AAA Financial Services Bond - Jan 2028 Index Fund - Reg - Growth</t>
  </si>
  <si>
    <t>ICICI Prudential Diversified Debt Strategy Active FOF - Growth</t>
  </si>
  <si>
    <t>Mirae Asset CRISIL-IBX Financial Services 9-12 Months Debt Index Fund - Reg - Growth</t>
  </si>
  <si>
    <t>Axis Income Plus Arbitrage Passive FOF - Reg - Growth</t>
  </si>
  <si>
    <t>Kotak Nifty SDL Jul 2026 Index Fund - Reg - Growth</t>
  </si>
  <si>
    <t>Edelweiss CRISIL IBX 50:50 Gilt Plus SDL June 2027 Index Fund - Reg - Growth</t>
  </si>
  <si>
    <t>Baroda BNP Paribas NIFTY SDL December 2026 Index Fund - Reg - Growth</t>
  </si>
  <si>
    <t>Bandhan CRISIL IBX 90:10 SDL Plus Gilt November 2026 Index Fund - Reg - Growth</t>
  </si>
  <si>
    <t>DSP Nifty SDL Plus G-Sec Sep 2027 50:50 Index Fund - Reg - Growth</t>
  </si>
  <si>
    <t>Edelweiss CRISIL-IBX AAA Bond NBFC-HFC - Jun 2027 Index Fund - Reg - Growth</t>
  </si>
  <si>
    <t>Nippon India CRISIL-IBX AAA Financial Services - Jan 2028 Index Fund - Reg - Growth</t>
  </si>
  <si>
    <t>Invesco India Nifty G-sec Jul 2027 Index Fund - Reg - Growth</t>
  </si>
  <si>
    <t>Mirae Asset Nifty SDL Jun 2028 Index Fund - Reg - Growth</t>
  </si>
  <si>
    <t>Mirae Asset Nifty 8 - 13 yr G-sec ETF</t>
  </si>
  <si>
    <t>BARODA BNP PARIBAS INCOME PLUS ARBITRAGE ACTIVE FUND OF FUNDS (BBNPPIPAAFOF) - Reg - Growth</t>
  </si>
  <si>
    <t>SBI NIFTY 1D Rate Liquid ETF - Growth</t>
  </si>
  <si>
    <t>Tata Nifty G-Sec Dec 2026 Index Fund - Reg - Growth</t>
  </si>
  <si>
    <t>Aditya Birla Sun Life US Treasury 1-3 Year Bonds ETFs Passive FOF - Reg - Growth</t>
  </si>
  <si>
    <t>Mirae Asset Nifty AAA PSU Bond Plus SDL Apr 2026 50:50 Index Fund - Reg - Growth</t>
  </si>
  <si>
    <t>DSP US Specific Debt Passive FoF - Reg - Growth</t>
  </si>
  <si>
    <t>Sundaram Income Plus Arbitrage Active FoF - Reg - Growth</t>
  </si>
  <si>
    <t>Axis Nifty SDL September 2026 Debt Index Fund - Reg - Growth</t>
  </si>
  <si>
    <t>UTI CRISIL SDL Maturity June 2027 Index Fund - Reg - Growth</t>
  </si>
  <si>
    <t>Union Income Plus Arbitrage Active FOF - Reg - Growth</t>
  </si>
  <si>
    <t>Motilal Oswal 5 Year G-Sec Fund of Fund - Reg - Growth</t>
  </si>
  <si>
    <t>Edelweiss Nifty 1D Rate Liquid ETF - Growth</t>
  </si>
  <si>
    <t>Edelweiss Nifty LargeMidcap250 Plus 8-13 yr G-Sec 70:30 Index Fund - Reg - Growth</t>
  </si>
  <si>
    <t>SBI NIFTY 1D Rate Liquid ETF - IDCW</t>
  </si>
  <si>
    <t>Invesco India Nifty G-sec Sep 2032 Index Fund - Reg - Growth</t>
  </si>
  <si>
    <t>HDFC NIFTY SDL Plus G-Sec Jun 2027 40:60 Index Fund - Reg - Growth</t>
  </si>
  <si>
    <t>SBI CRISIL-IBX 10:90 Gilt plus SDL Index - Dec 2029 Index Fund - Reg - Growth</t>
  </si>
  <si>
    <t>Shriram Nifty 1D Rate Liquid ETF</t>
  </si>
  <si>
    <t>Aditya Birla Sun Life Nifty SDL Sep 2027 Index Fund - Reg - Growth</t>
  </si>
  <si>
    <t>Kotak Nifty AAA Bond Jun 2025 HTM Index Fund - Reg - Growth</t>
  </si>
  <si>
    <t>Axis CRISIL IBX 50:50 Gilt Plus SDL September 2027 Index Fund - Reg - Growth</t>
  </si>
  <si>
    <t>Aditya Birla Sun Life CRISIL Liquid Overnight ETF</t>
  </si>
  <si>
    <t>Aditya Birla Sun Life CRISIL IBX 60:40 SDL plus AAA PSU Apr 2026 Index Fund - Reg - Growth</t>
  </si>
  <si>
    <t>Aditya Birla Sun Life Nifty SDL Sep 2025 Index Fund - Reg - Growth</t>
  </si>
  <si>
    <t>UTI Nifty SDL Plus AAA PSU Bond Apr 2028 75:25 Index Fund - Reg - Growth</t>
  </si>
  <si>
    <t>Aditya Birla Sun Life CRISIL 10 Year Gilt ETF</t>
  </si>
  <si>
    <t>Baroda BNP Paribas NIFTY SDL December 2028 Index Fund - Reg - Growth</t>
  </si>
  <si>
    <t>HDFC Income Plus Arbitrage Omni FOF - Reg - Growth</t>
  </si>
  <si>
    <t>Aditya Birla Sun Life CRISIL IBX Gilt April 2033 Index Fund - Reg - Growth</t>
  </si>
  <si>
    <t>UTI Nifty 5yr Benchmark G-Sec ETF</t>
  </si>
  <si>
    <t>UTI Nifty 10yr Benchmark G-Sec ETF</t>
  </si>
  <si>
    <t>Mirae Asset Income plus Arbitrage Active FOF - Reg - Growth</t>
  </si>
  <si>
    <t>PGIM India CRISIL IBX Gilt Index - Apr 2028 Fund - Reg - Growth</t>
  </si>
  <si>
    <t>Kotak Nifty G-Sec July 2033 Index Fund - Reg - Growth</t>
  </si>
  <si>
    <t>Aditya Birla Sun Life CRISIL IBX Gilt Apr 2028 Index Fund - Reg - Growth</t>
  </si>
  <si>
    <t>ICICI Prudential Nifty 5 yr Benchmark G-SEC ETF</t>
  </si>
  <si>
    <t>SBI Nifty G-sec Jul 2031 Index Fund - Reg - Growth</t>
  </si>
  <si>
    <t>Mahindra Manulife Income Plus Arbitrage Active FOF - Reg - Growth</t>
  </si>
  <si>
    <t>ICICI Prudential CRISIL-IBX AAA Bond Financial Services Index - Dec 2026 Fund - Reg - Growth</t>
  </si>
  <si>
    <t>Axis CRISIL-IBX AAA Bond NBFC-HFC - Jun 2027 Index Fund - Reg - Growth</t>
  </si>
  <si>
    <t>Aditya Birla Sun Life Crisil Ibx Gilt June 2027 Index Fund - Reg - Growth</t>
  </si>
  <si>
    <t>Aditya Birla Sun Life CRISIL Broad Based Gilt ETF</t>
  </si>
  <si>
    <t>Aditya Birla Sun Life CRISIL-IBX AAA Financial Services Index Sep 2027 Fund - Reg - Growth</t>
  </si>
  <si>
    <t>Axis CRISIL-IBX AAA Bond Financial Services - Sep 2027 Index Fund - Reg - Growth</t>
  </si>
  <si>
    <t>Axis CRISIL IBX SDL June 2034 Debt Index Fund - Reg - Growth</t>
  </si>
  <si>
    <t>Bandhan CRISIL-IBX 10:90 Gilt Plus SDL Index - Dec 2029 Fund - Reg - Growth</t>
  </si>
  <si>
    <t>Axis Nifty AAA Bond Financial Services - Mar 2028 Index Fund - Reg - Growth</t>
  </si>
  <si>
    <t>DSP CRISIL-IBX Financial Services 3-6 Months Debt Index Fund - Reg - Growth</t>
  </si>
  <si>
    <t>Mirae Asset CRISIL-IBX Financial Services 3-6 Months Debt Index Fund - Reg - Growth</t>
  </si>
  <si>
    <t>NIFTY 50 Hybrid Composite Debt 65:35 Index</t>
  </si>
  <si>
    <t>SBI Equity Hybrid Fund - Growth</t>
  </si>
  <si>
    <t>Banks (17.43)</t>
  </si>
  <si>
    <t>Power (11.45)</t>
  </si>
  <si>
    <t>Finance (11.35)</t>
  </si>
  <si>
    <t>Sovereign (6.13)</t>
  </si>
  <si>
    <t>Retailing (5.82)</t>
  </si>
  <si>
    <t>ICICI Prudential Equity &amp; Debt Fund - Growth</t>
  </si>
  <si>
    <t>Banks (19.83)</t>
  </si>
  <si>
    <t>Sovereign (8.43)</t>
  </si>
  <si>
    <t>Retailing (5.32)</t>
  </si>
  <si>
    <t>Current Assets (5.23)</t>
  </si>
  <si>
    <t>HDFC Hybrid Equity Fund - Growth</t>
  </si>
  <si>
    <t>Banks (27.55)</t>
  </si>
  <si>
    <t>Finance (11.82)</t>
  </si>
  <si>
    <t>Sovereign (6.6)</t>
  </si>
  <si>
    <t>Petroleum Products (4.94)</t>
  </si>
  <si>
    <t>DSP Aggressive Hybrid Fund - Growth</t>
  </si>
  <si>
    <t>Banks (27.78)</t>
  </si>
  <si>
    <t>Sovereign (13.69)</t>
  </si>
  <si>
    <t>Pharmaceuticals &amp; Biotechnology (10.31)</t>
  </si>
  <si>
    <t>Finance (8.47)</t>
  </si>
  <si>
    <t>Canara Robeco Equity Hybrid Fund - Growth</t>
  </si>
  <si>
    <t>Finance (17.67)</t>
  </si>
  <si>
    <t>Banks (16.92)</t>
  </si>
  <si>
    <t>Current Assets (4.97)</t>
  </si>
  <si>
    <t>IT - Software (4.28)</t>
  </si>
  <si>
    <t>Retailing (4.25)</t>
  </si>
  <si>
    <t>Mirae Asset Aggressive Hybrid Fund - Reg - Growth</t>
  </si>
  <si>
    <t>Finance (16.04)</t>
  </si>
  <si>
    <t>Pharmaceuticals &amp; Biotechnology (8.17)</t>
  </si>
  <si>
    <t>Sovereign (4.13)</t>
  </si>
  <si>
    <t>Petroleum Products (4.01)</t>
  </si>
  <si>
    <t>Kotak Aggressive Hybrid Fund - Growth</t>
  </si>
  <si>
    <t>Banks (18.56)</t>
  </si>
  <si>
    <t>Finance (16.64)</t>
  </si>
  <si>
    <t>Sovereign (8.63)</t>
  </si>
  <si>
    <t>Retailing (6.65)</t>
  </si>
  <si>
    <t>Sundaram Aggressive Hybrid Fund - Growth</t>
  </si>
  <si>
    <t>Finance (19.8)</t>
  </si>
  <si>
    <t>Banks (14.31)</t>
  </si>
  <si>
    <t>Current Assets (6.08)</t>
  </si>
  <si>
    <t>Sovereign (5.96)</t>
  </si>
  <si>
    <t>IT - Software (4.7)</t>
  </si>
  <si>
    <t>Aditya Birla Sun Life Equity Hybrid 95 Fund - Growth</t>
  </si>
  <si>
    <t>Banks (20.68)</t>
  </si>
  <si>
    <t>Finance (16.65)</t>
  </si>
  <si>
    <t>Sovereign (6.24)</t>
  </si>
  <si>
    <t>Pharmaceuticals &amp; Biotechnology (5.46)</t>
  </si>
  <si>
    <t>IT - Software (4.71)</t>
  </si>
  <si>
    <t>UTI Aggressive Hybrid Fund - Growth</t>
  </si>
  <si>
    <t>Banks (16.58)</t>
  </si>
  <si>
    <t>Finance (15.94)</t>
  </si>
  <si>
    <t>Sovereign (10.68)</t>
  </si>
  <si>
    <t>IT - Software (5.66)</t>
  </si>
  <si>
    <t>HSBC Aggressive Hybrid Fund - Reg - Growth</t>
  </si>
  <si>
    <t>Banks (22.11)</t>
  </si>
  <si>
    <t>Finance (16.24)</t>
  </si>
  <si>
    <t>Capital Markets (9.58)</t>
  </si>
  <si>
    <t>Electrical Equipment (8.46)</t>
  </si>
  <si>
    <t>Nippon India Aggressive Hybrid Fund - Reg - Growth</t>
  </si>
  <si>
    <t>Finance (8.12)</t>
  </si>
  <si>
    <t>Power (6.05)</t>
  </si>
  <si>
    <t>Retailing (5.23)</t>
  </si>
  <si>
    <t>Construction (5.15)</t>
  </si>
  <si>
    <t>Tata Aggressive Hybrid Fund - Reg - Growth</t>
  </si>
  <si>
    <t>Banks (17.1)</t>
  </si>
  <si>
    <t>Sovereign (8.71)</t>
  </si>
  <si>
    <t>Telecom - Services (5.95)</t>
  </si>
  <si>
    <t>Current Assets (4.99)</t>
  </si>
  <si>
    <t>Edelweiss Aggressive Hybrid Fund - Growth</t>
  </si>
  <si>
    <t>Finance (15.64)</t>
  </si>
  <si>
    <t>Pharmaceuticals &amp; Biotechnology (7.22)</t>
  </si>
  <si>
    <t>Current Assets (6.84)</t>
  </si>
  <si>
    <t>Telecom - Services (3.87)</t>
  </si>
  <si>
    <t>Franklin India Aggressive Hybrid Fund - Growth</t>
  </si>
  <si>
    <t>Banks (16.94)</t>
  </si>
  <si>
    <t>Finance (13.91)</t>
  </si>
  <si>
    <t>Food Products (8.97)</t>
  </si>
  <si>
    <t>IT - Software (3.51)</t>
  </si>
  <si>
    <t>Mahindra Manulife Aggressive Hybrid Fund - Reg - Growth</t>
  </si>
  <si>
    <t>Finance (14.27)</t>
  </si>
  <si>
    <t>Pharmaceuticals &amp; Biotechnology (4.67)</t>
  </si>
  <si>
    <t>Mutual Funds (4.49)</t>
  </si>
  <si>
    <t>Bandhan Aggressive Hybrid Fund - Reg - Growth</t>
  </si>
  <si>
    <t>Finance (10.92)</t>
  </si>
  <si>
    <t>Mutual Funds (6.88)</t>
  </si>
  <si>
    <t>Automobiles (4.23)</t>
  </si>
  <si>
    <t>Quant Aggressive Hybrid Fund - Growth</t>
  </si>
  <si>
    <t>Power (16.67)</t>
  </si>
  <si>
    <t>Sovereign (15.08)</t>
  </si>
  <si>
    <t>Metals &amp; Minerals Trading (10.04)</t>
  </si>
  <si>
    <t>Banks (9.16)</t>
  </si>
  <si>
    <t>Finance (8.03)</t>
  </si>
  <si>
    <t>Bank of India Mid &amp; Small Cap Equity &amp; Debt Fund - Reg - Growth</t>
  </si>
  <si>
    <t>Banks (13.9)</t>
  </si>
  <si>
    <t>Pharmaceuticals &amp; Biotechnology (11.63)</t>
  </si>
  <si>
    <t>Finance (11.29)</t>
  </si>
  <si>
    <t>Auto Components (5.34)</t>
  </si>
  <si>
    <t>Axis Aggressive Hybrid Fund - Reg - Growth</t>
  </si>
  <si>
    <t>Finance (19.34)</t>
  </si>
  <si>
    <t>Banks (16.17)</t>
  </si>
  <si>
    <t>Petroleum Products (5.15)</t>
  </si>
  <si>
    <t>Pharmaceuticals &amp; Biotechnology (4.59)</t>
  </si>
  <si>
    <t>IT - Software (4.35)</t>
  </si>
  <si>
    <t>Baroda BNP Paribas Aggresive Hybrid Fund - Reg - Growth</t>
  </si>
  <si>
    <t>Banks (18.05)</t>
  </si>
  <si>
    <t>Finance (17.07)</t>
  </si>
  <si>
    <t>Sovereign (6.99)</t>
  </si>
  <si>
    <t>Electrical Equipment (6.41)</t>
  </si>
  <si>
    <t>Petroleum Products (5.27)</t>
  </si>
  <si>
    <t>Invesco India Aggressive Hybrid Fund - Reg - Growth</t>
  </si>
  <si>
    <t>Banks (19.11)</t>
  </si>
  <si>
    <t>Finance (12.07)</t>
  </si>
  <si>
    <t>Mutual Funds (7.5)</t>
  </si>
  <si>
    <t>Union Aggressive Hybrid Fund - Reg - Growth</t>
  </si>
  <si>
    <t>Finance (21.12)</t>
  </si>
  <si>
    <t>Banks (19.49)</t>
  </si>
  <si>
    <t>Pharmaceuticals &amp; Biotechnology (4)</t>
  </si>
  <si>
    <t>Construction (3.77)</t>
  </si>
  <si>
    <t>Auto Components (3.69)</t>
  </si>
  <si>
    <t>JM Aggressive Hybrid Fund - Growth</t>
  </si>
  <si>
    <t>Banks (15.76)</t>
  </si>
  <si>
    <t>Finance (13.92)</t>
  </si>
  <si>
    <t>Sovereign (6.48)</t>
  </si>
  <si>
    <t>IT - Software (4.65)</t>
  </si>
  <si>
    <t>Automobiles (4.62)</t>
  </si>
  <si>
    <t>If redeemed bet. 0 Day to 60 Day Exit Load is 1%</t>
  </si>
  <si>
    <t>LIC MF Aggressive Hybrid Fund - Growth</t>
  </si>
  <si>
    <t>Sovereign (16.57)</t>
  </si>
  <si>
    <t>Banks (16.28)</t>
  </si>
  <si>
    <t>Finance (9)</t>
  </si>
  <si>
    <t>Pharmaceuticals &amp; Biotechnology (5.29)</t>
  </si>
  <si>
    <t>Cement &amp; Cement Products (3.51)</t>
  </si>
  <si>
    <t>WhiteOak Capital Aggressive Hybrid Fund - Reg - Growth</t>
  </si>
  <si>
    <t>Current Assets (17.15)</t>
  </si>
  <si>
    <t>Banks (15.73)</t>
  </si>
  <si>
    <t>Finance (11.42)</t>
  </si>
  <si>
    <t>Sovereign (5.72)</t>
  </si>
  <si>
    <t>Pharmaceuticals &amp; Biotechnology (4.97)</t>
  </si>
  <si>
    <t>PGIM India Aggressive Hybrid Equity Fund - Growth</t>
  </si>
  <si>
    <t>Banks (18.01)</t>
  </si>
  <si>
    <t>Sovereign (15.18)</t>
  </si>
  <si>
    <t>Mutual Funds (9.46)</t>
  </si>
  <si>
    <t>Finance (4.69)</t>
  </si>
  <si>
    <t>Telecom - Services (3.66)</t>
  </si>
  <si>
    <t>Navi Aggressive Hybrid Fund - Reg - Growth</t>
  </si>
  <si>
    <t>Banks (21.45)</t>
  </si>
  <si>
    <t>Capital Markets (12.91)</t>
  </si>
  <si>
    <t>Auto Components (10.22)</t>
  </si>
  <si>
    <t>Industrial Products (7.12)</t>
  </si>
  <si>
    <t>Finance (6)</t>
  </si>
  <si>
    <t>Groww Aggressive Hybrid Fund - Reg - Growth</t>
  </si>
  <si>
    <t>Banks (26.06)</t>
  </si>
  <si>
    <t>Current Assets (8.87)</t>
  </si>
  <si>
    <t>Sovereign (8.86)</t>
  </si>
  <si>
    <t>Pharmaceuticals &amp; Biotechnology (5.01)</t>
  </si>
  <si>
    <t>Finance (4.64)</t>
  </si>
  <si>
    <t>Shriram Aggressive Hybrid Fund - Reg - Growth</t>
  </si>
  <si>
    <t>Banks (20.73)</t>
  </si>
  <si>
    <t>Finance (12.69)</t>
  </si>
  <si>
    <t>Current Assets (7.77)</t>
  </si>
  <si>
    <t>Sovereign (6.21)</t>
  </si>
  <si>
    <t>CRISIL Hybrid 50+50  Moderate Index TRI*</t>
  </si>
  <si>
    <t>Nifty 50 Hybrid Composite Debt 50: 50 Index TRI*</t>
  </si>
  <si>
    <t>HDFC Balanced Advantage Fund - Growth</t>
  </si>
  <si>
    <t>Banks (22.36)</t>
  </si>
  <si>
    <t>Finance (15.79)</t>
  </si>
  <si>
    <t>Sovereign (7.92)</t>
  </si>
  <si>
    <t>Petroleum Products (5.32)</t>
  </si>
  <si>
    <t>Pharmaceuticals &amp; Biotechnology (4.99)</t>
  </si>
  <si>
    <t>ICICI Prudential Balanced Advantage Fund - Reg - Growth</t>
  </si>
  <si>
    <t>Banks (16.04)</t>
  </si>
  <si>
    <t>Finance (8.38)</t>
  </si>
  <si>
    <t>Sovereign (8.31)</t>
  </si>
  <si>
    <t>Automobiles (7.91)</t>
  </si>
  <si>
    <t>Current Assets (6.21)</t>
  </si>
  <si>
    <t>SBI Balanced Advantage Fund - Reg - Growth</t>
  </si>
  <si>
    <t>Miscellaneous (14.75)</t>
  </si>
  <si>
    <t>Finance (13.89)</t>
  </si>
  <si>
    <t>Banks (12.77)</t>
  </si>
  <si>
    <t>Sovereign (7.14)</t>
  </si>
  <si>
    <t>Power (7)</t>
  </si>
  <si>
    <t>Kotak Balanced Advantage Fund - Reg - Growth</t>
  </si>
  <si>
    <t>Banks (16.65)</t>
  </si>
  <si>
    <t>Sovereign (11.51)</t>
  </si>
  <si>
    <t>Finance (9.61)</t>
  </si>
  <si>
    <t>Miscellaneous (6.02)</t>
  </si>
  <si>
    <t>Edelweiss Balanced Advantage Fund - Growth</t>
  </si>
  <si>
    <t>Banks (17.29)</t>
  </si>
  <si>
    <t>Finance (12.16)</t>
  </si>
  <si>
    <t>IT - Software (6.79)</t>
  </si>
  <si>
    <t>Automobiles (5.76)</t>
  </si>
  <si>
    <t>Current Assets (5.25)</t>
  </si>
  <si>
    <t>Nippon India Balanced Advantage Fund - Reg - Growth</t>
  </si>
  <si>
    <t>Miscellaneous (11.12)</t>
  </si>
  <si>
    <t>Finance (11.07)</t>
  </si>
  <si>
    <t>Power (4.43)</t>
  </si>
  <si>
    <t>IT - Software (4.25)</t>
  </si>
  <si>
    <t>Aditya Birla Sun Life Balanced Advantage Fund - Growth</t>
  </si>
  <si>
    <t>Banks (13.78)</t>
  </si>
  <si>
    <t>Finance (13.77)</t>
  </si>
  <si>
    <t>Miscellaneous (11.93)</t>
  </si>
  <si>
    <t>Auto Components (4.03)</t>
  </si>
  <si>
    <t>Tata Balanced Advantage Fund - Reg - Growth</t>
  </si>
  <si>
    <t>Sovereign (15.91)</t>
  </si>
  <si>
    <t>Finance (11.88)</t>
  </si>
  <si>
    <t>Banks (9.59)</t>
  </si>
  <si>
    <t>Realty (7.02)</t>
  </si>
  <si>
    <t>Miscellaneous (6.88)</t>
  </si>
  <si>
    <t>Baroda BNP Paribas Balanced Advantage Fund - Reg - Growth</t>
  </si>
  <si>
    <t>Banks (16.53)</t>
  </si>
  <si>
    <t>Finance (8.28)</t>
  </si>
  <si>
    <t>Power (6.3)</t>
  </si>
  <si>
    <t>Petroleum Products (5.4)</t>
  </si>
  <si>
    <t>Axis Balanced Advantage Fund - Reg - Growth</t>
  </si>
  <si>
    <t>Current Assets (17.28)</t>
  </si>
  <si>
    <t>Finance (16.47)</t>
  </si>
  <si>
    <t>Banks (15.65)</t>
  </si>
  <si>
    <t>Petroleum Products (3.73)</t>
  </si>
  <si>
    <t>DSP Dynamic Asset Allocation Fund - Reg - Growth</t>
  </si>
  <si>
    <t>Miscellaneous (22.21)</t>
  </si>
  <si>
    <t>Banks (21.84)</t>
  </si>
  <si>
    <t>Finance (18.52)</t>
  </si>
  <si>
    <t>Insurance (4.23)</t>
  </si>
  <si>
    <t>NJ Balanced Advantage Fund - Reg - Growth</t>
  </si>
  <si>
    <t>Miscellaneous (22.78)</t>
  </si>
  <si>
    <t>Pharmaceuticals &amp; Biotechnology (15.32)</t>
  </si>
  <si>
    <t>Banks (5.89)</t>
  </si>
  <si>
    <t>Automobiles (5.07)</t>
  </si>
  <si>
    <t>Sovereign (5)</t>
  </si>
  <si>
    <t>If redeemed bet. 0 Day to 30 Days Exit Load is 5%</t>
  </si>
  <si>
    <t>UTI Balanced Advantage Fund - Reg - Growth</t>
  </si>
  <si>
    <t>Banks (25.31)</t>
  </si>
  <si>
    <t>Finance (20.03)</t>
  </si>
  <si>
    <t>IT - Software (5.65)</t>
  </si>
  <si>
    <t>Sovereign (5.57)</t>
  </si>
  <si>
    <t>Franklin India Balanced Advantage Fund - Reg - Growth</t>
  </si>
  <si>
    <t>Banks (14.51)</t>
  </si>
  <si>
    <t>Finance (12.59)</t>
  </si>
  <si>
    <t>Food Products (8.79)</t>
  </si>
  <si>
    <t>Miscellaneous (8.15)</t>
  </si>
  <si>
    <t>Sovereign (6.45)</t>
  </si>
  <si>
    <t>Bandhan Balanced Advantage Fund - Reg - Growth</t>
  </si>
  <si>
    <t>Banks (27.28)</t>
  </si>
  <si>
    <t>Finance (11.44)</t>
  </si>
  <si>
    <t>Miscellaneous (11.36)</t>
  </si>
  <si>
    <t>Sovereign (9.97)</t>
  </si>
  <si>
    <t>Petroleum Products (3.48)</t>
  </si>
  <si>
    <t>Parag Parikh Dynamic Asset Allocation Fund - Reg - Growth</t>
  </si>
  <si>
    <t>Sovereign (41.68)</t>
  </si>
  <si>
    <t>Realty (13.44)</t>
  </si>
  <si>
    <t>Miscellaneous (12.71)</t>
  </si>
  <si>
    <t>Finance (12.38)</t>
  </si>
  <si>
    <t>Mutual Funds (3.7)</t>
  </si>
  <si>
    <t>WhiteOak Capital Balanced Advantage Fund - Reg - Growth</t>
  </si>
  <si>
    <t>Finance (16.98)</t>
  </si>
  <si>
    <t>Banks (15.7)</t>
  </si>
  <si>
    <t>Realty (6.62)</t>
  </si>
  <si>
    <t>Sovereign (6.18)</t>
  </si>
  <si>
    <t>Miscellaneous (5.58)</t>
  </si>
  <si>
    <t>Mirae Asset Balanced Advantage Fund - Reg - Growth</t>
  </si>
  <si>
    <t>Finance (14.02)</t>
  </si>
  <si>
    <t>Banks (13.48)</t>
  </si>
  <si>
    <t>Miscellaneous (12.07)</t>
  </si>
  <si>
    <t>Sovereign (10.79)</t>
  </si>
  <si>
    <t>Pharmaceuticals &amp; Biotechnology (7.6)</t>
  </si>
  <si>
    <t>Sundaram Balanced Advantage Fund - Growth</t>
  </si>
  <si>
    <t>Finance (14.78)</t>
  </si>
  <si>
    <t>Miscellaneous (13.62)</t>
  </si>
  <si>
    <t>Sovereign (12.36)</t>
  </si>
  <si>
    <t>IT - Software (4.14)</t>
  </si>
  <si>
    <t>HSBC Balanced Advantage Fund - Reg - Growth</t>
  </si>
  <si>
    <t>Miscellaneous (21.46)</t>
  </si>
  <si>
    <t>Finance (16.63)</t>
  </si>
  <si>
    <t>Sovereign (11.95)</t>
  </si>
  <si>
    <t>Retailing (3.66)</t>
  </si>
  <si>
    <t>Unifi Dynamic Asset Allocation Fund - Reg - Growth</t>
  </si>
  <si>
    <t>Miscellaneous (35.72)</t>
  </si>
  <si>
    <t>Finance (23.27)</t>
  </si>
  <si>
    <t>Automobiles (7.71)</t>
  </si>
  <si>
    <t>Transport Infrastructure (7.65)</t>
  </si>
  <si>
    <t>Construction (6.32)</t>
  </si>
  <si>
    <t>If redeemed bet. 0 Day to 360 Days Exit Load is 1.5%</t>
  </si>
  <si>
    <t>Bajaj Finserv Balanced Advantage Fund - Reg - Growth</t>
  </si>
  <si>
    <t>Mutual Funds (8.78)</t>
  </si>
  <si>
    <t>Telecom - Services (5.91)</t>
  </si>
  <si>
    <t>Finance (5.78)</t>
  </si>
  <si>
    <t>Union Balanced Advantage Fund - Reg - Growth</t>
  </si>
  <si>
    <t>Finance (17.13)</t>
  </si>
  <si>
    <t>Current Assets (8.26)</t>
  </si>
  <si>
    <t>Power (5.62)</t>
  </si>
  <si>
    <t>Pharmaceuticals &amp; Biotechnology (4.14)</t>
  </si>
  <si>
    <t>Canara Robeco Balanced Advantage Fund - Regular - Growth</t>
  </si>
  <si>
    <t>Finance (20.25)</t>
  </si>
  <si>
    <t>Sovereign (8.81)</t>
  </si>
  <si>
    <t>Miscellaneous (7.1)</t>
  </si>
  <si>
    <t>Retailing (4.86)</t>
  </si>
  <si>
    <t>Invesco India Balanced Advantage Fund - Growth</t>
  </si>
  <si>
    <t>Mutual Funds (18.38)</t>
  </si>
  <si>
    <t>Current Assets (13.59)</t>
  </si>
  <si>
    <t>Finance (7.08)</t>
  </si>
  <si>
    <t>IT - Software (6.52)</t>
  </si>
  <si>
    <t>If redeemed bet. 0 Month to 3 Month Exit Load is 0.25%</t>
  </si>
  <si>
    <t>Quant Dynamic Asset Allocation Fund - Reg - Growth</t>
  </si>
  <si>
    <t>Telecom - Services (11.39)</t>
  </si>
  <si>
    <t>Power (9.42)</t>
  </si>
  <si>
    <t>Beverages (8.85)</t>
  </si>
  <si>
    <t>Insurance (8.31)</t>
  </si>
  <si>
    <t>Mahindra Manulife Balanced Advantage Fund - Reg - Growth</t>
  </si>
  <si>
    <t>Banks (18.32)</t>
  </si>
  <si>
    <t>Finance (15.05)</t>
  </si>
  <si>
    <t>Sovereign (5.97)</t>
  </si>
  <si>
    <t>Realty (4.49)</t>
  </si>
  <si>
    <t>PGIM India Balanced Advantage Fund - Reg - Growth</t>
  </si>
  <si>
    <t>Banks (21.96)</t>
  </si>
  <si>
    <t>Finance (12.45)</t>
  </si>
  <si>
    <t>Sovereign (7.15)</t>
  </si>
  <si>
    <t>Petroleum Products (5.89)</t>
  </si>
  <si>
    <t>Power (4.15)</t>
  </si>
  <si>
    <t>360 ONE Balanced Hybrid Fund - Reg - Growth</t>
  </si>
  <si>
    <t>Finance (26.93)</t>
  </si>
  <si>
    <t>Sovereign (13.65)</t>
  </si>
  <si>
    <t>Banks (9.34)</t>
  </si>
  <si>
    <t>Realty (9.3)</t>
  </si>
  <si>
    <t>Electrical Equipment (5.38)</t>
  </si>
  <si>
    <t>Motilal Oswal Balance Advantage Fund - Reg - Growth</t>
  </si>
  <si>
    <t>Finance (20.37)</t>
  </si>
  <si>
    <t>Current Assets (16.19)</t>
  </si>
  <si>
    <t>Banks (10.29)</t>
  </si>
  <si>
    <t>Retailing (8.57)</t>
  </si>
  <si>
    <t>LIC MF Balanced Advantage Fund - Reg - Growth</t>
  </si>
  <si>
    <t>Banks (10.34)</t>
  </si>
  <si>
    <t>Finance (9.46)</t>
  </si>
  <si>
    <t>Power (8.89)</t>
  </si>
  <si>
    <t>Chemicals &amp; Petrochemicals (8.37)</t>
  </si>
  <si>
    <t>ITI Balanced Advantage Fund - Reg - Growth</t>
  </si>
  <si>
    <t>Finance (19.76)</t>
  </si>
  <si>
    <t>Current Assets (9.52)</t>
  </si>
  <si>
    <t>Miscellaneous (7.4)</t>
  </si>
  <si>
    <t>Pharmaceuticals &amp; Biotechnology (6.23)</t>
  </si>
  <si>
    <t>Helios Balanced Advantage Fund - Reg - Growth</t>
  </si>
  <si>
    <t>Miscellaneous (16.97)</t>
  </si>
  <si>
    <t>Banks (12.58)</t>
  </si>
  <si>
    <t>Finance (9.58)</t>
  </si>
  <si>
    <t>Sovereign (7.98)</t>
  </si>
  <si>
    <t>Samco Dynamic Asset Allocation Fund - Reg - Growth</t>
  </si>
  <si>
    <t>Sovereign (13.35)</t>
  </si>
  <si>
    <t>Finance (12.7)</t>
  </si>
  <si>
    <t>Banks (8.59)</t>
  </si>
  <si>
    <t>Current Assets (8.29)</t>
  </si>
  <si>
    <t>Electrical Equipment (7.16)</t>
  </si>
  <si>
    <t>Bank of India Balanced Advantage Fund - Reg - Growth</t>
  </si>
  <si>
    <t>Finance (14.25)</t>
  </si>
  <si>
    <t>Miscellaneous (12.87)</t>
  </si>
  <si>
    <t>Current Assets (10.74)</t>
  </si>
  <si>
    <t>Transport Infrastructure (5.67)</t>
  </si>
  <si>
    <t>The Wealth Company Balanced Advantage Fund - Reg - Growth</t>
  </si>
  <si>
    <t>Finance (28.76)</t>
  </si>
  <si>
    <t>Current Assets (12.04)</t>
  </si>
  <si>
    <t>Banks (11.79)</t>
  </si>
  <si>
    <t>Auto Components (4.94)</t>
  </si>
  <si>
    <t>Automobiles (4.52)</t>
  </si>
  <si>
    <t>Shriram Balanced Advantage Fund - Reg - Growth</t>
  </si>
  <si>
    <t>Finance (15.48)</t>
  </si>
  <si>
    <t>Current Assets (11.87)</t>
  </si>
  <si>
    <t>Pharmaceuticals &amp; Biotechnology (5.03)</t>
  </si>
  <si>
    <t>Automobiles (4.84)</t>
  </si>
  <si>
    <t>Crisil Equity Savings Index*</t>
  </si>
  <si>
    <t>Crisil Equity Savings TRI Index*</t>
  </si>
  <si>
    <t>NIFTY Equity Savings Index TRI*</t>
  </si>
  <si>
    <t>NIFTY Equity Savings Index*</t>
  </si>
  <si>
    <t>ICICI Prudential Equity Savings Fund - Reg - Growth</t>
  </si>
  <si>
    <t>Miscellaneous (55.59)</t>
  </si>
  <si>
    <t>Mutual Funds (11.43)</t>
  </si>
  <si>
    <t>Banks (5.67)</t>
  </si>
  <si>
    <t>Sovereign (4.98)</t>
  </si>
  <si>
    <t>Current Assets (4.44)</t>
  </si>
  <si>
    <t>Kotak Equity Savings Fund - Reg - Growth</t>
  </si>
  <si>
    <t>Miscellaneous (32.32)</t>
  </si>
  <si>
    <t>Finance (11.7)</t>
  </si>
  <si>
    <t>Banks (9.07)</t>
  </si>
  <si>
    <t>Mutual Funds (8.87)</t>
  </si>
  <si>
    <t>Telecom - Services (4.89)</t>
  </si>
  <si>
    <t>HDFC Equity Savings Fund - Growth</t>
  </si>
  <si>
    <t>Miscellaneous (30)</t>
  </si>
  <si>
    <t>Finance (16.61)</t>
  </si>
  <si>
    <t>Banks (12.82)</t>
  </si>
  <si>
    <t>Sovereign (8.75)</t>
  </si>
  <si>
    <t>Automobiles (3.85)</t>
  </si>
  <si>
    <t>SBI Equity Savings Fund - Reg - Growth</t>
  </si>
  <si>
    <t>Miscellaneous (45.44)</t>
  </si>
  <si>
    <t>Banks (8.43)</t>
  </si>
  <si>
    <t>Finance (8.15)</t>
  </si>
  <si>
    <t>Sovereign (6)</t>
  </si>
  <si>
    <t>Current Assets (4.92)</t>
  </si>
  <si>
    <t>If redeemed bet. 0 Day to 15 Day Exit Load is 0.1%</t>
  </si>
  <si>
    <t>DSP Equity Savings Fund - Reg - Growth</t>
  </si>
  <si>
    <t>Miscellaneous (38.83)</t>
  </si>
  <si>
    <t>Banks (17.9)</t>
  </si>
  <si>
    <t>Sovereign (10.11)</t>
  </si>
  <si>
    <t>Finance (8.37)</t>
  </si>
  <si>
    <t>Pharmaceuticals &amp; Biotechnology (3.87)</t>
  </si>
  <si>
    <t>Mirae Asset Equity Savings Fund - Reg - Growth</t>
  </si>
  <si>
    <t>Miscellaneous (28.2)</t>
  </si>
  <si>
    <t>Finance (13.13)</t>
  </si>
  <si>
    <t>Banks (10.91)</t>
  </si>
  <si>
    <t>Sovereign (8.3)</t>
  </si>
  <si>
    <t>Edelweiss Equity Savings Fund - Reg - Growth</t>
  </si>
  <si>
    <t>Miscellaneous (40.49)</t>
  </si>
  <si>
    <t>Mutual Funds (8.92)</t>
  </si>
  <si>
    <t>Current Assets (7.29)</t>
  </si>
  <si>
    <t>Banks (4.3)</t>
  </si>
  <si>
    <t>HSBC Equity Savings Fund - Reg - Growth</t>
  </si>
  <si>
    <t>Miscellaneous (43.01)</t>
  </si>
  <si>
    <t>Sovereign (12.96)</t>
  </si>
  <si>
    <t>Banks (8.76)</t>
  </si>
  <si>
    <t>Electrical Equipment (5.59)</t>
  </si>
  <si>
    <t>Capital Markets (5.17)</t>
  </si>
  <si>
    <t>Aditya Birla Sun Life Equity Savings Fund - Reg - Growth</t>
  </si>
  <si>
    <t>Miscellaneous (48.93)</t>
  </si>
  <si>
    <t>Mutual Funds (10.29)</t>
  </si>
  <si>
    <t>Sovereign (8.1)</t>
  </si>
  <si>
    <t>Banks (7.81)</t>
  </si>
  <si>
    <t>Current Assets (4.85)</t>
  </si>
  <si>
    <t>Sundaram Equity Savings Fund - Growth</t>
  </si>
  <si>
    <t>Miscellaneous (49.74)</t>
  </si>
  <si>
    <t>Finance (9.43)</t>
  </si>
  <si>
    <t>Sovereign (7.21)</t>
  </si>
  <si>
    <t>Banks (6.18)</t>
  </si>
  <si>
    <t>IT - Software (2.48)</t>
  </si>
  <si>
    <t>Axis Equity Savings Fund - Reg - Growth</t>
  </si>
  <si>
    <t>Current Assets (37.98)</t>
  </si>
  <si>
    <t>Sovereign (10.81)</t>
  </si>
  <si>
    <t>Finance (10.35)</t>
  </si>
  <si>
    <t>Banks (8.19)</t>
  </si>
  <si>
    <t>Mutual Funds (2.96)</t>
  </si>
  <si>
    <t>UTI Equity Savings Fund - Reg - Growth</t>
  </si>
  <si>
    <t>Miscellaneous (32.26)</t>
  </si>
  <si>
    <t>Sovereign (20.5)</t>
  </si>
  <si>
    <t>Banks (7.91)</t>
  </si>
  <si>
    <t>Current Assets (6.1)</t>
  </si>
  <si>
    <t>Realty (4.19)</t>
  </si>
  <si>
    <t>Nippon India Equity Savings Fund - Reg - Growth</t>
  </si>
  <si>
    <t>Miscellaneous (44.62)</t>
  </si>
  <si>
    <t>Sovereign (12.97)</t>
  </si>
  <si>
    <t>Banks (8.3)</t>
  </si>
  <si>
    <t>Franklin India Equity Savings Fund - Reg - Growth</t>
  </si>
  <si>
    <t>Miscellaneous (51.96)</t>
  </si>
  <si>
    <t>Sovereign (12.75)</t>
  </si>
  <si>
    <t>Food Products (6.27)</t>
  </si>
  <si>
    <t>Banks (6.19)</t>
  </si>
  <si>
    <t>Finance (4.12)</t>
  </si>
  <si>
    <t>Mahindra Manulife Equity Savings Fund - Reg - Growth</t>
  </si>
  <si>
    <t>Current Assets (32.12)</t>
  </si>
  <si>
    <t>Finance (19.56)</t>
  </si>
  <si>
    <t>Banks (8.8)</t>
  </si>
  <si>
    <t>Sovereign (7.05)</t>
  </si>
  <si>
    <t>Realty (4.1)</t>
  </si>
  <si>
    <t>Bandhan Equity Savings Fund - Reg - Growth</t>
  </si>
  <si>
    <t>Miscellaneous (46.05)</t>
  </si>
  <si>
    <t>Finance (16.85)</t>
  </si>
  <si>
    <t>Sovereign (8.59)</t>
  </si>
  <si>
    <t>Mutual Funds (7.03)</t>
  </si>
  <si>
    <t>Banks (3.04)</t>
  </si>
  <si>
    <t>Invesco India Equity Savings Fund - Reg - Growth</t>
  </si>
  <si>
    <t>Current Assets (53.19)</t>
  </si>
  <si>
    <t>Mutual Funds (8.32)</t>
  </si>
  <si>
    <t>Realty (5.1)</t>
  </si>
  <si>
    <t>IT - Software (4.2)</t>
  </si>
  <si>
    <t>Tata Equity Savings Fund - Reg - Growth</t>
  </si>
  <si>
    <t>Baroda BNP Paribas Equity Savings Fund - Reg - Growth</t>
  </si>
  <si>
    <t>Current Assets (28.31)</t>
  </si>
  <si>
    <t>Finance (17.93)</t>
  </si>
  <si>
    <t>Sovereign (9.92)</t>
  </si>
  <si>
    <t>Banks (9.86)</t>
  </si>
  <si>
    <t>Power (7.15)</t>
  </si>
  <si>
    <t>WhiteOak Capital Equity Savings Fund - Reg - Growth</t>
  </si>
  <si>
    <t>Miscellaneous (48.29)</t>
  </si>
  <si>
    <t>Sovereign (17.23)</t>
  </si>
  <si>
    <t>Realty (6.79)</t>
  </si>
  <si>
    <t>Banks (4.34)</t>
  </si>
  <si>
    <t>Finance (4.11)</t>
  </si>
  <si>
    <t>Union Equity Savings Fund - Reg - Growth</t>
  </si>
  <si>
    <t>Miscellaneous (28.42)</t>
  </si>
  <si>
    <t>Finance (18.7)</t>
  </si>
  <si>
    <t>Current Assets (10.16)</t>
  </si>
  <si>
    <t>Banks (9.74)</t>
  </si>
  <si>
    <t>Sovereign (5.03)</t>
  </si>
  <si>
    <t>PGIM India Equity Savings Fund - Growth</t>
  </si>
  <si>
    <t>Current Assets (49.35)</t>
  </si>
  <si>
    <t>Sovereign (13.63)</t>
  </si>
  <si>
    <t>Power (5.43)</t>
  </si>
  <si>
    <t>Realty (4.89)</t>
  </si>
  <si>
    <t>quant Equity Savings Fund - Reg - Growth</t>
  </si>
  <si>
    <t>Miscellaneous (39.08)</t>
  </si>
  <si>
    <t>Transport Infrastructure (12.67)</t>
  </si>
  <si>
    <t>Mutual Funds (11.08)</t>
  </si>
  <si>
    <t>IT - Software (9.76)</t>
  </si>
  <si>
    <t>Current Assets (8.81)</t>
  </si>
  <si>
    <t>Bajaj Finserv Equity Savings Fund - Reg - Growth</t>
  </si>
  <si>
    <t>Current Assets (51.46)</t>
  </si>
  <si>
    <t>Mutual Funds (23.84)</t>
  </si>
  <si>
    <t>Pharmaceuticals &amp; Biotechnology (4.7)</t>
  </si>
  <si>
    <t>Banks (3.63)</t>
  </si>
  <si>
    <t>Industrial Products (3.09)</t>
  </si>
  <si>
    <t>LIC MF Equity Savings Fund - Growth</t>
  </si>
  <si>
    <t>Miscellaneous (37.38)</t>
  </si>
  <si>
    <t>Current Assets (20.36)</t>
  </si>
  <si>
    <t>Mutual Funds (11.58)</t>
  </si>
  <si>
    <t>Pharmaceuticals &amp; Biotechnology (4.23)</t>
  </si>
  <si>
    <t>Consumer Durables (3.32)</t>
  </si>
  <si>
    <t>Nifty 50 Arbitrage Index</t>
  </si>
  <si>
    <t>Miscellaneous (72.67)</t>
  </si>
  <si>
    <t>Mutual Funds (20.31)</t>
  </si>
  <si>
    <t>Banks (3.66)</t>
  </si>
  <si>
    <t>Finance (2.55)</t>
  </si>
  <si>
    <t>Current Assets (1.08)</t>
  </si>
  <si>
    <t>Miscellaneous (73.57)</t>
  </si>
  <si>
    <t>Mutual Funds (20.71)</t>
  </si>
  <si>
    <t>Banks (3.06)</t>
  </si>
  <si>
    <t>Finance (2.15)</t>
  </si>
  <si>
    <t>Miscellaneous (70.98)</t>
  </si>
  <si>
    <t>Mutual Funds (15.68)</t>
  </si>
  <si>
    <t>Banks (7.03)</t>
  </si>
  <si>
    <t>Finance (3.92)</t>
  </si>
  <si>
    <t>Current Assets (2.64)</t>
  </si>
  <si>
    <t>Current Assets (77.36)</t>
  </si>
  <si>
    <t>Mutual Funds (13.76)</t>
  </si>
  <si>
    <t>Banks (6.37)</t>
  </si>
  <si>
    <t>Finance (2.59)</t>
  </si>
  <si>
    <t>Sovereign (0.17)</t>
  </si>
  <si>
    <t>Miscellaneous (71.41)</t>
  </si>
  <si>
    <t>Mutual Funds (15.07)</t>
  </si>
  <si>
    <t>Current Assets (4.52)</t>
  </si>
  <si>
    <t>Banks (2.4)</t>
  </si>
  <si>
    <t>Miscellaneous (64.69)</t>
  </si>
  <si>
    <t>Finance (15.2)</t>
  </si>
  <si>
    <t>Mutual Funds (13.08)</t>
  </si>
  <si>
    <t>Current Assets (4.07)</t>
  </si>
  <si>
    <t>Banks (2.78)</t>
  </si>
  <si>
    <t>Miscellaneous (69.41)</t>
  </si>
  <si>
    <t>Mutual Funds (23.13)</t>
  </si>
  <si>
    <t>Current Assets (4.21)</t>
  </si>
  <si>
    <t>Finance (3.46)</t>
  </si>
  <si>
    <t>Banks (0.01)</t>
  </si>
  <si>
    <t>Miscellaneous (71.17)</t>
  </si>
  <si>
    <t>Mutual Funds (11.98)</t>
  </si>
  <si>
    <t>Finance (10.4)</t>
  </si>
  <si>
    <t>Banks (3.3)</t>
  </si>
  <si>
    <t>Miscellaneous (70.07)</t>
  </si>
  <si>
    <t>Mutual Funds (19.37)</t>
  </si>
  <si>
    <t>Banks (6.57)</t>
  </si>
  <si>
    <t>Finance (2.51)</t>
  </si>
  <si>
    <t>Current Assets (1.7)</t>
  </si>
  <si>
    <t>Current Assets (69.83)</t>
  </si>
  <si>
    <t>Mutual Funds (15.6)</t>
  </si>
  <si>
    <t>Banks (6.39)</t>
  </si>
  <si>
    <t>Capital Markets (0.46)</t>
  </si>
  <si>
    <t>Miscellaneous (73.11)</t>
  </si>
  <si>
    <t>Mutual Funds (24.61)</t>
  </si>
  <si>
    <t>Current Assets (2.45)</t>
  </si>
  <si>
    <t>Banks (0.06)</t>
  </si>
  <si>
    <t>Sovereign (0.05)</t>
  </si>
  <si>
    <t>Miscellaneous (69.97)</t>
  </si>
  <si>
    <t>Mutual Funds (11.1)</t>
  </si>
  <si>
    <t>Banks (10.33)</t>
  </si>
  <si>
    <t>Finance (4.44)</t>
  </si>
  <si>
    <t>Current Assets (3.44)</t>
  </si>
  <si>
    <t>Miscellaneous (70.92)</t>
  </si>
  <si>
    <t>Current Assets (15.78)</t>
  </si>
  <si>
    <t>Mutual Funds (13.68)</t>
  </si>
  <si>
    <t>Fertilizers &amp; Agrochemicals (0)</t>
  </si>
  <si>
    <t>Industrial Manufacturing (0)</t>
  </si>
  <si>
    <t>Miscellaneous (68.41)</t>
  </si>
  <si>
    <t>Mutual Funds (19.55)</t>
  </si>
  <si>
    <t>Banks (7.23)</t>
  </si>
  <si>
    <t>Finance (4.05)</t>
  </si>
  <si>
    <t>Current Assets (0.99)</t>
  </si>
  <si>
    <t>Kotak Arbitrage Fund - Reg - Growth</t>
  </si>
  <si>
    <t>SBI Arbitrage Opportunities Fund - Growth</t>
  </si>
  <si>
    <t>ICICI Prudential Arbitrage Fund - Reg - Growth</t>
  </si>
  <si>
    <t>Invesco India Arbitrage Fund - Growth</t>
  </si>
  <si>
    <t>Aditya Birla Sun Life Arbitrage Fund - Growth</t>
  </si>
  <si>
    <t>Tata Arbitrage Fund - Reg - Growth</t>
  </si>
  <si>
    <t>Nippon India Arbitrage Fund - Reg - Growth</t>
  </si>
  <si>
    <t>Edelweiss Arbitrage Fund - Reg - Growth</t>
  </si>
  <si>
    <t>UTI Arbitrage Fund - Growth</t>
  </si>
  <si>
    <t>Axis Arbitrage Fund - Reg - Growth</t>
  </si>
  <si>
    <t>Bandhan Arbitrage Fund - Reg - Growth</t>
  </si>
  <si>
    <t>DSP Arbitrage Fund - Reg - Growth</t>
  </si>
  <si>
    <t>Mirae Asset Arbitrage Fund - Reg - Growth</t>
  </si>
  <si>
    <t>HSBC Arbitrage Fund - Reg - Growth</t>
  </si>
  <si>
    <t>HDFC Arbitrage Fund - Reg - Growth</t>
  </si>
  <si>
    <t>Current Assets (74.84)</t>
  </si>
  <si>
    <t>Banks (11.96)</t>
  </si>
  <si>
    <t>Mutual Funds (7.43)</t>
  </si>
  <si>
    <t>Finance (3.38)</t>
  </si>
  <si>
    <t>Sovereign (2.61)</t>
  </si>
  <si>
    <t>Miscellaneous (75.02)</t>
  </si>
  <si>
    <t>Mutual Funds (11.02)</t>
  </si>
  <si>
    <t>Banks (7.18)</t>
  </si>
  <si>
    <t>Miscellaneous (75.16)</t>
  </si>
  <si>
    <t>Mutual Funds (9.11)</t>
  </si>
  <si>
    <t>Sovereign (7.78)</t>
  </si>
  <si>
    <t>Banks (4.8)</t>
  </si>
  <si>
    <t>Miscellaneous (71.77)</t>
  </si>
  <si>
    <t>Mutual Funds (11.69)</t>
  </si>
  <si>
    <t>Banks (6.9)</t>
  </si>
  <si>
    <t>Food Products (1.53)</t>
  </si>
  <si>
    <t>Current Assets (70.32)</t>
  </si>
  <si>
    <t>Mutual Funds (23.59)</t>
  </si>
  <si>
    <t>Banks (6.36)</t>
  </si>
  <si>
    <t>Automobiles (0)</t>
  </si>
  <si>
    <t>Current Assets (76.93)</t>
  </si>
  <si>
    <t>Sovereign (14.86)</t>
  </si>
  <si>
    <t>Mutual Funds (8.62)</t>
  </si>
  <si>
    <t>Industrial Products (0)</t>
  </si>
  <si>
    <t>Miscellaneous (71.43)</t>
  </si>
  <si>
    <t>Mutual Funds (13.49)</t>
  </si>
  <si>
    <t>Sovereign (10.54)</t>
  </si>
  <si>
    <t>Current Assets (3.45)</t>
  </si>
  <si>
    <t>Capital Markets (1.46)</t>
  </si>
  <si>
    <t>Miscellaneous (76.64)</t>
  </si>
  <si>
    <t>Sovereign (9.15)</t>
  </si>
  <si>
    <t>Mutual Funds (7.71)</t>
  </si>
  <si>
    <t>Current Assets (6.93)</t>
  </si>
  <si>
    <t>Miscellaneous (79.03)</t>
  </si>
  <si>
    <t>Current Assets (8.34)</t>
  </si>
  <si>
    <t>Sovereign (7.01)</t>
  </si>
  <si>
    <t>Mutual Funds (6.07)</t>
  </si>
  <si>
    <t>If redeemed bet. 0 Day to 30 Day Exit Load is 0.5%</t>
  </si>
  <si>
    <t>Miscellaneous (77.7)</t>
  </si>
  <si>
    <t>Sovereign (12.58)</t>
  </si>
  <si>
    <t>Personal Products (0)</t>
  </si>
  <si>
    <t>Miscellaneous (71.97)</t>
  </si>
  <si>
    <t>Mutual Funds (16.66)</t>
  </si>
  <si>
    <t>Current Assets (5.81)</t>
  </si>
  <si>
    <t>Banks (5.74)</t>
  </si>
  <si>
    <t>Sovereign (0.12)</t>
  </si>
  <si>
    <t>Miscellaneous (65.64)</t>
  </si>
  <si>
    <t>Mutual Funds (22.69)</t>
  </si>
  <si>
    <t>Finance (8.55)</t>
  </si>
  <si>
    <t>Current Assets (3.52)</t>
  </si>
  <si>
    <t>Auto Components (0)</t>
  </si>
  <si>
    <t>Current Assets (87.84)</t>
  </si>
  <si>
    <t>Sovereign (12.78)</t>
  </si>
  <si>
    <t>Oil (0)</t>
  </si>
  <si>
    <t>Miscellaneous (76.52)</t>
  </si>
  <si>
    <t>Sovereign (21.13)</t>
  </si>
  <si>
    <t>Current Assets (2.79)</t>
  </si>
  <si>
    <t>Telecom - Services (0)</t>
  </si>
  <si>
    <t>Consumer Durables (0)</t>
  </si>
  <si>
    <t>Miscellaneous (79.36)</t>
  </si>
  <si>
    <t>Mutual Funds (15.91)</t>
  </si>
  <si>
    <t>Current Assets (5.22)</t>
  </si>
  <si>
    <t>Beverages (0)</t>
  </si>
  <si>
    <t>Current Assets (78.72)</t>
  </si>
  <si>
    <t>Mutual Funds (21.6)</t>
  </si>
  <si>
    <t>Miscellaneous (0.08)</t>
  </si>
  <si>
    <t>Leisure Services (0)</t>
  </si>
  <si>
    <t>Diversified FMCG (-0.01)</t>
  </si>
  <si>
    <t>Miscellaneous (71.76)</t>
  </si>
  <si>
    <t>Current Assets (14.71)</t>
  </si>
  <si>
    <t>Mutual Funds (14.01)</t>
  </si>
  <si>
    <t>Food Products (0)</t>
  </si>
  <si>
    <t>Current Assets (77.83)</t>
  </si>
  <si>
    <t>Sovereign (10.55)</t>
  </si>
  <si>
    <t>Automobiles (0.01)</t>
  </si>
  <si>
    <t>Personal Products (0.01)</t>
  </si>
  <si>
    <t>Current Assets (81.95)</t>
  </si>
  <si>
    <t>Mutual Funds (18.52)</t>
  </si>
  <si>
    <t>IT - Software (0)</t>
  </si>
  <si>
    <t>Construction (0)</t>
  </si>
  <si>
    <t>Miscellaneous (68.77)</t>
  </si>
  <si>
    <t>Current Assets (18.4)</t>
  </si>
  <si>
    <t>Mutual Funds (13.21)</t>
  </si>
  <si>
    <t>Current Assets (80.49)</t>
  </si>
  <si>
    <t>Mutual Funds (12.84)</t>
  </si>
  <si>
    <t>Sovereign (7.06)</t>
  </si>
  <si>
    <t>Gas (0)</t>
  </si>
  <si>
    <t>Current Assets (100.33)</t>
  </si>
  <si>
    <t>Non - Ferrous Metals (-0.01)</t>
  </si>
  <si>
    <t>Food Products (-0.01)</t>
  </si>
  <si>
    <t>Insurance (-0.01)</t>
  </si>
  <si>
    <t>Consumer Durables (-0.01)</t>
  </si>
  <si>
    <t>Current Assets (83.83)</t>
  </si>
  <si>
    <t>Mutual Funds (15.76)</t>
  </si>
  <si>
    <t>Sovereign (0.69)</t>
  </si>
  <si>
    <t>IT - Software (0.08)</t>
  </si>
  <si>
    <t>Beverages (0.01)</t>
  </si>
  <si>
    <t>Motilal Oswal Arbitrage Fund - Reg - Growth</t>
  </si>
  <si>
    <t>Parag Parikh Arbitrage Fund - Reg - Growth</t>
  </si>
  <si>
    <t>WhiteOak Capital Arbitrage Fund - Reg - Growth</t>
  </si>
  <si>
    <t>Franklin India Arbitrage Fund - Reg - Growth</t>
  </si>
  <si>
    <t>Bajaj Finserv Arbitrage Fund - Reg - Growth</t>
  </si>
  <si>
    <t>Baroda BNP Paribas Arbitrage Fund - Reg - Growth</t>
  </si>
  <si>
    <t>Sundaram Arbitrage Fund - Reg - Growth</t>
  </si>
  <si>
    <t>quant Arbitrage Fund - Reg - Growth</t>
  </si>
  <si>
    <t>JM Arbitrage Fund - Reg - Growth</t>
  </si>
  <si>
    <t>NJ Arbitrage Fund - Reg - Growth</t>
  </si>
  <si>
    <t>Union Arbitrage Fund - Reg - Growth</t>
  </si>
  <si>
    <t>LIC MF Arbitrage Fund - Reg - Growth</t>
  </si>
  <si>
    <t>Old Bridge Arbitrage Fund - Reg - Growth</t>
  </si>
  <si>
    <t>Helios Arbitrage Fund - Reg - Growth</t>
  </si>
  <si>
    <t>The Wealth Company Arbitrage Fund - Reg - Growth</t>
  </si>
  <si>
    <t>Mahindra Manulife Arbitrage Fund - Reg - Growth</t>
  </si>
  <si>
    <t>TRUSTMF Arbitrage Fund - Reg - Growth</t>
  </si>
  <si>
    <t>PGIM India Arbitrage Fund - Reg - Growth</t>
  </si>
  <si>
    <t>Groww Arbitrage Fund - Reg - Growth</t>
  </si>
  <si>
    <t>ITI Arbitrage Fund - Reg - Growth</t>
  </si>
  <si>
    <t>Bank of India Arbitrage Fund - Reg - Growth</t>
  </si>
  <si>
    <t>Samco Arbitrage Fund - Reg - Growth</t>
  </si>
  <si>
    <t>Capitalmind Arbitrage Fund - Reg - Growth</t>
  </si>
  <si>
    <t>ICICI Prudential Multi-Asset Fund - Growth</t>
  </si>
  <si>
    <t>Banks (17.76)</t>
  </si>
  <si>
    <t>Mutual Funds (9.77)</t>
  </si>
  <si>
    <t>Finance (8.3)</t>
  </si>
  <si>
    <t>Current Assets (7.44)</t>
  </si>
  <si>
    <t>Sovereign (5.9)</t>
  </si>
  <si>
    <t>SBI Multi Asset Allocation Fund - Growth</t>
  </si>
  <si>
    <t>Finance (22.79)</t>
  </si>
  <si>
    <t>Mutual Funds (10.28)</t>
  </si>
  <si>
    <t>Banks (9.68)</t>
  </si>
  <si>
    <t>Current Assets (6.42)</t>
  </si>
  <si>
    <t>Power (5.71)</t>
  </si>
  <si>
    <t>Nippon India Multi Asset Allocation Fund - Reg - Growth</t>
  </si>
  <si>
    <t>Mutual Funds (15.77)</t>
  </si>
  <si>
    <t>Finance (12.39)</t>
  </si>
  <si>
    <t>Banks (12.15)</t>
  </si>
  <si>
    <t>Retailing (6.42)</t>
  </si>
  <si>
    <t>Sovereign (6.09)</t>
  </si>
  <si>
    <t>Kotak Multi Asset Allocation Fund -Reg - Growth</t>
  </si>
  <si>
    <t>Banks (17.39)</t>
  </si>
  <si>
    <t>Mutual Funds (12.56)</t>
  </si>
  <si>
    <t>Power (6.24)</t>
  </si>
  <si>
    <t>Current Assets (5.77)</t>
  </si>
  <si>
    <t>DSP Multi Asset Allocation Fund - Reg - Growth</t>
  </si>
  <si>
    <t>Mutual Funds (21.9)</t>
  </si>
  <si>
    <t>Current Assets (12.29)</t>
  </si>
  <si>
    <t>Banks (12.07)</t>
  </si>
  <si>
    <t>Sovereign (9.19)</t>
  </si>
  <si>
    <t>Realty (4.85)</t>
  </si>
  <si>
    <t>WhiteOak Capital Multi Asset Allocation Fund - Reg - Growth</t>
  </si>
  <si>
    <t>Miscellaneous (23.72)</t>
  </si>
  <si>
    <t>Finance (22.1)</t>
  </si>
  <si>
    <t>Realty (8.79)</t>
  </si>
  <si>
    <t>Current Assets (6.86)</t>
  </si>
  <si>
    <t>Aditya Birla Sun Life Multi Asset Allocation Fund - Reg - Growth</t>
  </si>
  <si>
    <t>Banks (15.82)</t>
  </si>
  <si>
    <t>Mutual Funds (11.97)</t>
  </si>
  <si>
    <t>Auto Components (5.63)</t>
  </si>
  <si>
    <t>UTI Multi Asset Allocation Fund - Growth</t>
  </si>
  <si>
    <t>Banks (14.36)</t>
  </si>
  <si>
    <t>Mutual Funds (13.32)</t>
  </si>
  <si>
    <t>Finance (7.38)</t>
  </si>
  <si>
    <t>IT - Software (6.46)</t>
  </si>
  <si>
    <t>Current Assets (4.76)</t>
  </si>
  <si>
    <t>HDFC Multi - Asset Allocation Fund - Growth</t>
  </si>
  <si>
    <t>Banks (18.5)</t>
  </si>
  <si>
    <t>Mutual Funds (11.32)</t>
  </si>
  <si>
    <t>Miscellaneous (10.33)</t>
  </si>
  <si>
    <t>Finance (10.09)</t>
  </si>
  <si>
    <t>Tata Multi Asset Allocation Fund - Reg - Growth</t>
  </si>
  <si>
    <t>Miscellaneous (11.61)</t>
  </si>
  <si>
    <t>Mutual Funds (8.2)</t>
  </si>
  <si>
    <t>Finance (5.25)</t>
  </si>
  <si>
    <t>Sovereign (4.64)</t>
  </si>
  <si>
    <t>Bandhan Multi Asset Allocation Fund - Reg - Growth</t>
  </si>
  <si>
    <t>Mutual Funds (18.95)</t>
  </si>
  <si>
    <t>Miscellaneous (16.6)</t>
  </si>
  <si>
    <t>Banks (9.54)</t>
  </si>
  <si>
    <t>Current Assets (4.75)</t>
  </si>
  <si>
    <t>Mirae Asset Multi Asset Allocation Fund - Reg - Growth</t>
  </si>
  <si>
    <t>Banks (14.72)</t>
  </si>
  <si>
    <t>Mutual Funds (13.28)</t>
  </si>
  <si>
    <t>Miscellaneous (12.05)</t>
  </si>
  <si>
    <t>Finance (8.21)</t>
  </si>
  <si>
    <t>Sundaram Multi Asset Allocation Fund - Reg - Growth</t>
  </si>
  <si>
    <t>Mutual Funds (19.58)</t>
  </si>
  <si>
    <t>Banks (11.75)</t>
  </si>
  <si>
    <t>Sovereign (10.22)</t>
  </si>
  <si>
    <t>HSBC Multi Asset Allocation Fund - Reg - Growth</t>
  </si>
  <si>
    <t>Mutual Funds (10.55)</t>
  </si>
  <si>
    <t>Finance (10.31)</t>
  </si>
  <si>
    <t>Electrical Equipment (9.33)</t>
  </si>
  <si>
    <t>Franklin India Multi Asset Allocation Fund - Reg - Growth</t>
  </si>
  <si>
    <t>Banks (14.04)</t>
  </si>
  <si>
    <t>Finance (11.17)</t>
  </si>
  <si>
    <t>Retailing (4.67)</t>
  </si>
  <si>
    <t>Consumer Durables (3.85)</t>
  </si>
  <si>
    <t>Quant Multi Asset Allocation Fund - Growth</t>
  </si>
  <si>
    <t>Commodity (10.85)</t>
  </si>
  <si>
    <t>Current Assets (10.85)</t>
  </si>
  <si>
    <t>Mutual Funds (9.98)</t>
  </si>
  <si>
    <t>Telecom - Services (9.84)</t>
  </si>
  <si>
    <t>Banks (9.52)</t>
  </si>
  <si>
    <t>Edelweiss Multi Asset Allocation Fund - Reg - Growth</t>
  </si>
  <si>
    <t>Miscellaneous (54.18)</t>
  </si>
  <si>
    <t>Finance (43.31)</t>
  </si>
  <si>
    <t>Current Assets (7.72)</t>
  </si>
  <si>
    <t>Sovereign (6.62)</t>
  </si>
  <si>
    <t>Banks (2.05)</t>
  </si>
  <si>
    <t>If redeemed bet. 0 Day to 90 Days Exit Load is 0.25%</t>
  </si>
  <si>
    <t>Axis Multi Asset Allocation Fund - Growth</t>
  </si>
  <si>
    <t>Banks (15.71)</t>
  </si>
  <si>
    <t>Finance (12.29)</t>
  </si>
  <si>
    <t>Mutual Funds (10.75)</t>
  </si>
  <si>
    <t>Sovereign (4.01)</t>
  </si>
  <si>
    <t>Bajaj Finserv Multi Asset Allocation Fund - Reg - Growth</t>
  </si>
  <si>
    <t>Mutual Funds (18.86)</t>
  </si>
  <si>
    <t>Finance (8.71)</t>
  </si>
  <si>
    <t>Telecom - Services (4.12)</t>
  </si>
  <si>
    <t>Baroda BNP Paribas Multi Asset Fund - Reg - Growth</t>
  </si>
  <si>
    <t>Mutual Funds (13.54)</t>
  </si>
  <si>
    <t>Electrical Equipment (5.89)</t>
  </si>
  <si>
    <t>Power (4.28)</t>
  </si>
  <si>
    <t>Canara Robeco Multi Asset Allocation Fund - Reg - Growth</t>
  </si>
  <si>
    <t>Banks (15.16)</t>
  </si>
  <si>
    <t>Mutual Funds (11.35)</t>
  </si>
  <si>
    <t>Finance (8.6)</t>
  </si>
  <si>
    <t>Retailing (8.55)</t>
  </si>
  <si>
    <t>Miscellaneous (7.97)</t>
  </si>
  <si>
    <t>Mahindra manulife multi asset allocation fund - Reg - Growth</t>
  </si>
  <si>
    <t>Finance (18.69)</t>
  </si>
  <si>
    <t>Mutual Funds (14.08)</t>
  </si>
  <si>
    <t>Banks (13.43)</t>
  </si>
  <si>
    <t>Realty (5.13)</t>
  </si>
  <si>
    <t>Sovereign (4.9)</t>
  </si>
  <si>
    <t>Invesco India Multi Asset Allocation Fund - Reg - Growth</t>
  </si>
  <si>
    <t>Mutual Funds (41.36)</t>
  </si>
  <si>
    <t>Banks (13.99)</t>
  </si>
  <si>
    <t>Finance (10.02)</t>
  </si>
  <si>
    <t>Sovereign (5.8)</t>
  </si>
  <si>
    <t>Transport Infrastructure (4.34)</t>
  </si>
  <si>
    <t>Union Multi Asset Allocation Fund - Reg - Growth</t>
  </si>
  <si>
    <t>Banks (18.59)</t>
  </si>
  <si>
    <t>Mutual Funds (13.88)</t>
  </si>
  <si>
    <t>Current Assets (7.27)</t>
  </si>
  <si>
    <t>Construction (3.82)</t>
  </si>
  <si>
    <t>LIC MF Multi Asset Allocation Fund - Reg - Growth</t>
  </si>
  <si>
    <t>Mutual Funds (17.65)</t>
  </si>
  <si>
    <t>Banks (15.08)</t>
  </si>
  <si>
    <t>Sovereign (6.98)</t>
  </si>
  <si>
    <t>Pharmaceuticals &amp; Biotechnology (3.81)</t>
  </si>
  <si>
    <t>Cement &amp; Cement Products (3.38)</t>
  </si>
  <si>
    <t>360 ONE Multi Asset Allocation Fund - Reg - Growth</t>
  </si>
  <si>
    <t>Mutual Funds (24.57)</t>
  </si>
  <si>
    <t>Finance (22.84)</t>
  </si>
  <si>
    <t>Current Assets (12.61)</t>
  </si>
  <si>
    <t>Sovereign (10.57)</t>
  </si>
  <si>
    <t>Realty (7.39)</t>
  </si>
  <si>
    <t>Samco Multi Asset Allocation Fund - Reg - Growth</t>
  </si>
  <si>
    <t>Electrical Equipment (13.01)</t>
  </si>
  <si>
    <t>Sovereign (11.14)</t>
  </si>
  <si>
    <t>Banks (10.37)</t>
  </si>
  <si>
    <t>Commodity (8.68)</t>
  </si>
  <si>
    <t>Groww Multi Asset Allocation Fund - Reg - Growth</t>
  </si>
  <si>
    <t>Banks (20.25)</t>
  </si>
  <si>
    <t>Mutual Funds (15.25)</t>
  </si>
  <si>
    <t>Current Assets (13.96)</t>
  </si>
  <si>
    <t>Pharmaceuticals &amp; Biotechnology (5.33)</t>
  </si>
  <si>
    <t>Bank of India Multi Asset Allocation Fund - Reg - Growth</t>
  </si>
  <si>
    <t>Finance (36.62)</t>
  </si>
  <si>
    <t>Mutual Funds (12.24)</t>
  </si>
  <si>
    <t>Banks (9.53)</t>
  </si>
  <si>
    <t>Capital Markets (5.59)</t>
  </si>
  <si>
    <t>PGIM India Multi Asset Allocation Fund - Reg - Growth</t>
  </si>
  <si>
    <t>Current Assets (15.43)</t>
  </si>
  <si>
    <t>Banks (10.97)</t>
  </si>
  <si>
    <t>Sovereign (9.87)</t>
  </si>
  <si>
    <t>Finance (3.62)</t>
  </si>
  <si>
    <t>The Wealth Company Multi Asset Allocation Fund - Reg - Growth</t>
  </si>
  <si>
    <t>Finance (23.36)</t>
  </si>
  <si>
    <t>Banks (13.22)</t>
  </si>
  <si>
    <t>Mutual Funds (11.33)</t>
  </si>
  <si>
    <t>Shriram Multi Asset Allocation Fund - Reg - Growth</t>
  </si>
  <si>
    <t>Mutual Funds (13.91)</t>
  </si>
  <si>
    <t>Current Assets (10.95)</t>
  </si>
  <si>
    <t>Pharmaceuticals &amp; Biotechnology (5.67)</t>
  </si>
  <si>
    <t>Finance (5.11)</t>
  </si>
  <si>
    <t>Motilal Oswal Multi Asset Fund(MOFMAF) - Reg - Growth</t>
  </si>
  <si>
    <t>Quantum Multi Asset Allocation Fund - Reg - Growth</t>
  </si>
  <si>
    <t>Sovereign (30.8)</t>
  </si>
  <si>
    <t>Mutual Funds (14.55)</t>
  </si>
  <si>
    <t>Insurance (4.88)</t>
  </si>
  <si>
    <t>Capitalmind Multi Asset Allocation Fund - Reg - Growth</t>
  </si>
  <si>
    <t>Banks (22.1)</t>
  </si>
  <si>
    <t>Mutual Funds (20.08)</t>
  </si>
  <si>
    <t>Pharmaceuticals &amp; Biotechnology (11.57)</t>
  </si>
  <si>
    <t>Finance (9.53)</t>
  </si>
  <si>
    <t>Alphagrep Multi Asset Allocation Fund - Reg - Growth</t>
  </si>
  <si>
    <t>JM Multi Asset Allocation Fund - Reg - Growth</t>
  </si>
  <si>
    <t>NIFTY 50 Hybrid Composite Debt 15:85 Index</t>
  </si>
  <si>
    <t>Finance (36.76)</t>
  </si>
  <si>
    <t>Power (10.9)</t>
  </si>
  <si>
    <t>Metals &amp; Minerals Trading (5.54)</t>
  </si>
  <si>
    <t>Banks (5.33)</t>
  </si>
  <si>
    <t>Sovereign (56.9)</t>
  </si>
  <si>
    <t>Finance (15.33)</t>
  </si>
  <si>
    <t>Realty (13.02)</t>
  </si>
  <si>
    <t>Current Assets (3.02)</t>
  </si>
  <si>
    <t>Power (2.58)</t>
  </si>
  <si>
    <t>Finance (27.6)</t>
  </si>
  <si>
    <t>Sovereign (16.54)</t>
  </si>
  <si>
    <t>Banks (7.92)</t>
  </si>
  <si>
    <t>Realty (6.45)</t>
  </si>
  <si>
    <t>Pharmaceuticals &amp; Biotechnology (4.37)</t>
  </si>
  <si>
    <t>Sovereign (36.43)</t>
  </si>
  <si>
    <t>Finance (29.35)</t>
  </si>
  <si>
    <t>Banks (9.08)</t>
  </si>
  <si>
    <t>Power (6.17)</t>
  </si>
  <si>
    <t>Construction (2.47)</t>
  </si>
  <si>
    <t>Sovereign (31.47)</t>
  </si>
  <si>
    <t>Finance (25.77)</t>
  </si>
  <si>
    <t>Retailing (3.97)</t>
  </si>
  <si>
    <t>Current Assets (3.73)</t>
  </si>
  <si>
    <t>Finance (36.39)</t>
  </si>
  <si>
    <t>Sovereign (25.67)</t>
  </si>
  <si>
    <t>Current Assets (2.74)</t>
  </si>
  <si>
    <t>Pharmaceuticals &amp; Biotechnology (2.62)</t>
  </si>
  <si>
    <t>Finance (38.19)</t>
  </si>
  <si>
    <t>Sovereign (18.74)</t>
  </si>
  <si>
    <t>Banks (7.28)</t>
  </si>
  <si>
    <t>Transport Infrastructure (3.66)</t>
  </si>
  <si>
    <t>Diversified Metals (3.37)</t>
  </si>
  <si>
    <t>Finance (22.97)</t>
  </si>
  <si>
    <t>Realty (15.13)</t>
  </si>
  <si>
    <t>Transport Infrastructure (11.82)</t>
  </si>
  <si>
    <t>Sovereign (9.29)</t>
  </si>
  <si>
    <t>Construction (7.63)</t>
  </si>
  <si>
    <t>Finance (45.13)</t>
  </si>
  <si>
    <t>Sovereign (13.11)</t>
  </si>
  <si>
    <t>Petroleum Products (7.16)</t>
  </si>
  <si>
    <t>Banks (6.61)</t>
  </si>
  <si>
    <t>Power (6.55)</t>
  </si>
  <si>
    <t>If redeemed bet. 0 Month to 6 Month Exit Load is 1%</t>
  </si>
  <si>
    <t>Finance (36.33)</t>
  </si>
  <si>
    <t>Sovereign (22.05)</t>
  </si>
  <si>
    <t>Current Assets (9.86)</t>
  </si>
  <si>
    <t>Petroleum Products (2.64)</t>
  </si>
  <si>
    <t>Sovereign (35.69)</t>
  </si>
  <si>
    <t>Finance (20.36)</t>
  </si>
  <si>
    <t>Current Assets (18.45)</t>
  </si>
  <si>
    <t>Banks (5.35)</t>
  </si>
  <si>
    <t>Construction (3.26)</t>
  </si>
  <si>
    <t>Finance (36.14)</t>
  </si>
  <si>
    <t>Current Assets (18.39)</t>
  </si>
  <si>
    <t>Banks (15.86)</t>
  </si>
  <si>
    <t>Food Products (9.93)</t>
  </si>
  <si>
    <t>Sovereign (2.66)</t>
  </si>
  <si>
    <t>Sovereign (54.39)</t>
  </si>
  <si>
    <t>Banks (14.91)</t>
  </si>
  <si>
    <t>Finance (12.65)</t>
  </si>
  <si>
    <t>Current Assets (4.77)</t>
  </si>
  <si>
    <t>Pharmaceuticals &amp; Biotechnology (2.49)</t>
  </si>
  <si>
    <t>Sovereign (47.19)</t>
  </si>
  <si>
    <t>Finance (21.58)</t>
  </si>
  <si>
    <t>Current Assets (12.3)</t>
  </si>
  <si>
    <t>Banks (7.62)</t>
  </si>
  <si>
    <t>Electrical Equipment (3.57)</t>
  </si>
  <si>
    <t>Finance (35.61)</t>
  </si>
  <si>
    <t>Sovereign (17.67)</t>
  </si>
  <si>
    <t>Mutual Funds (12.07)</t>
  </si>
  <si>
    <t>Banks (11.83)</t>
  </si>
  <si>
    <t>SBI Conservative Hybrid Fund - Growth</t>
  </si>
  <si>
    <t>Parag Parikh Conservative Hybrid Fund - Reg - Growth</t>
  </si>
  <si>
    <t>ICICI Prudential Regular Savings Fund - Growth</t>
  </si>
  <si>
    <t>HDFC Hybrid Debt Fund - Growth</t>
  </si>
  <si>
    <t>Kotak Debt Hybrid Fund - Reg - Growth</t>
  </si>
  <si>
    <t>UTI Conservative Hybrid Fund - Growth</t>
  </si>
  <si>
    <t>Aditya Birla Sun Life Regular Savings Fund - Reg - Growth</t>
  </si>
  <si>
    <t>Nippon India Conservative Hybrid Fund - Reg - Growth</t>
  </si>
  <si>
    <t>Baroda BNP Paribas Conservative Hybrid Fund - Growth</t>
  </si>
  <si>
    <t>Canara Robeco Conservative Hybrid Fund - Growth</t>
  </si>
  <si>
    <t>Axis Conservative Hybrid Fund - Growth</t>
  </si>
  <si>
    <t>Franklin India Conservative Hybrid Fund - Growth</t>
  </si>
  <si>
    <t>DSP Regular Savings Fund - Growth</t>
  </si>
  <si>
    <t>HSBC Conservative Hybrid Fund - Growth</t>
  </si>
  <si>
    <t>Bandhan Conservative Hybrid Fund - Reg - Growth</t>
  </si>
  <si>
    <t>Finance (39.52)</t>
  </si>
  <si>
    <t>Current Assets (28.44)</t>
  </si>
  <si>
    <t>Sovereign (12.61)</t>
  </si>
  <si>
    <t>Chemicals &amp; Petrochemicals (3.08)</t>
  </si>
  <si>
    <t>Banks (2.93)</t>
  </si>
  <si>
    <t>Sovereign (52.06)</t>
  </si>
  <si>
    <t>Banks (15.17)</t>
  </si>
  <si>
    <t>Power (8.93)</t>
  </si>
  <si>
    <t>Finance (7.21)</t>
  </si>
  <si>
    <t>Current Assets (5.96)</t>
  </si>
  <si>
    <t>Current Assets (53.1)</t>
  </si>
  <si>
    <t>Sovereign (26.69)</t>
  </si>
  <si>
    <t>Banks (6.2)</t>
  </si>
  <si>
    <t>IT - Software (2.47)</t>
  </si>
  <si>
    <t>Telecom - Services (2.38)</t>
  </si>
  <si>
    <t>Bank of India Conservative Hybrid Fund - Reg - Growth</t>
  </si>
  <si>
    <t>LIC MF Conservative Hybrid Fund - Cumulative</t>
  </si>
  <si>
    <t>Sundaram Conservative Hybrid Fund - Reg - Growth</t>
  </si>
  <si>
    <t>Finance (28.49)</t>
  </si>
  <si>
    <t>Banks (15.01)</t>
  </si>
  <si>
    <t>Sovereign (7.43)</t>
  </si>
  <si>
    <t>Current Assets (5.83)</t>
  </si>
  <si>
    <t>Realty (4.18)</t>
  </si>
  <si>
    <t>WhiteOak Capital Balanced Hybrid Fund - Reg - Growth</t>
  </si>
  <si>
    <t>Dividend Yield Fund</t>
  </si>
  <si>
    <t>FoF - Domestic</t>
  </si>
  <si>
    <t>On-going NFOs</t>
  </si>
  <si>
    <t>Fund Name</t>
  </si>
  <si>
    <t>Nature</t>
  </si>
  <si>
    <t>Sub Nature</t>
  </si>
  <si>
    <t>Open Date</t>
  </si>
  <si>
    <t>Close Date</t>
  </si>
  <si>
    <t>Open Ended Funds</t>
  </si>
  <si>
    <t>Edelweiss Nifty Metal ETF</t>
  </si>
  <si>
    <t>Other</t>
  </si>
  <si>
    <t>ETFs - Others</t>
  </si>
  <si>
    <t>06/07/2026</t>
  </si>
  <si>
    <t>20/07/2026</t>
  </si>
  <si>
    <t>Mirae Asset BSE Midcap 150 Momentum 30 ETF FOF</t>
  </si>
  <si>
    <t>Groww Nifty Cement ETF</t>
  </si>
  <si>
    <t>08/07/2026</t>
  </si>
  <si>
    <t>22/07/2026</t>
  </si>
  <si>
    <t>NJ Momentum Fund</t>
  </si>
  <si>
    <t>Equity</t>
  </si>
  <si>
    <t>Thematic</t>
  </si>
  <si>
    <t>10/07/2026</t>
  </si>
  <si>
    <t>24/07/2026</t>
  </si>
  <si>
    <t>NJ Value Fund</t>
  </si>
  <si>
    <t>Value Fund</t>
  </si>
  <si>
    <t>Mirae Asset Nifty200 Momentum 30 Plus 8-13 yr G-Sec 50:50 ETF</t>
  </si>
  <si>
    <t>Mirae Asset Nifty200 Momentum 30 Plus 8-13yr G-Sec 75:25 Index Fund</t>
  </si>
  <si>
    <t>Index Funds</t>
  </si>
  <si>
    <t>Baroda BNP Paribas Services Fund</t>
  </si>
  <si>
    <t>14/07/2026</t>
  </si>
  <si>
    <t>28/07/2026</t>
  </si>
  <si>
    <t>The Wealth Company Mid Cap Fund</t>
  </si>
  <si>
    <t>Mid Cap Fund</t>
  </si>
  <si>
    <t>15/07/2026</t>
  </si>
  <si>
    <t>29/07/2026</t>
  </si>
  <si>
    <t>Abakkus Large &amp; Mid Cap Fund</t>
  </si>
  <si>
    <t>Large &amp; Mid Cap Fund</t>
  </si>
  <si>
    <t>ICICI Prudential BSE Insurance ETF</t>
  </si>
  <si>
    <t>HDFC Nifty Metal ETF</t>
  </si>
  <si>
    <t>HDFC Nifty Metal ETF FOF</t>
  </si>
  <si>
    <t>03/08/2026</t>
  </si>
  <si>
    <t>AlphaGrep Flexi Cap Fund</t>
  </si>
  <si>
    <t>Flexi Cap Fund</t>
  </si>
  <si>
    <t>21/07/2026</t>
  </si>
  <si>
    <t>04/08/2026</t>
  </si>
  <si>
    <t xml:space="preserve">NFOs launched in last 3 months </t>
  </si>
  <si>
    <t>Allotment Date</t>
  </si>
  <si>
    <t>Duration</t>
  </si>
  <si>
    <t>AUM (Rs. Crs.)</t>
  </si>
  <si>
    <t>Kotak Multi Asset Active FOF</t>
  </si>
  <si>
    <t>08/04/2026</t>
  </si>
  <si>
    <t>22/04/2026</t>
  </si>
  <si>
    <t>27/04/2026</t>
  </si>
  <si>
    <t>Groww Arbitrage Fund</t>
  </si>
  <si>
    <t>Hybrid</t>
  </si>
  <si>
    <t>Arbitrage Fund</t>
  </si>
  <si>
    <t>28/04/2026</t>
  </si>
  <si>
    <t>Axis Nifty India Defence Index Fund</t>
  </si>
  <si>
    <t>10/04/2026</t>
  </si>
  <si>
    <t>24/04/2026</t>
  </si>
  <si>
    <t>29/04/2026</t>
  </si>
  <si>
    <t>SBI CRISIL-IBX Financial Services 9-12 Months Debt Index Fund</t>
  </si>
  <si>
    <t>15/04/2026</t>
  </si>
  <si>
    <t>20/04/2026</t>
  </si>
  <si>
    <t>21/04/2026</t>
  </si>
  <si>
    <t>SBI CRISIL-IBX Financial Services 3-6 Months Debt Index Fund</t>
  </si>
  <si>
    <t>Invesco India BSE Sensex Index Fund</t>
  </si>
  <si>
    <t>23/04/2026</t>
  </si>
  <si>
    <t>07/05/2026</t>
  </si>
  <si>
    <t>13/05/2026</t>
  </si>
  <si>
    <t>Invesco India Nifty Bank Index Fund</t>
  </si>
  <si>
    <t>Axis Nifty Capital Markets Index Fund</t>
  </si>
  <si>
    <t>04/05/2026</t>
  </si>
  <si>
    <t>15/05/2026</t>
  </si>
  <si>
    <t>20/05/2026</t>
  </si>
  <si>
    <t>14/05/2026</t>
  </si>
  <si>
    <t>06/05/2026</t>
  </si>
  <si>
    <t>22/05/2026</t>
  </si>
  <si>
    <t>Groww Nifty Private Bank Index Fund</t>
  </si>
  <si>
    <t>25/05/2026</t>
  </si>
  <si>
    <t>18/05/2026</t>
  </si>
  <si>
    <t>Motilal Oswal Contra Fund</t>
  </si>
  <si>
    <t>Contra Fund</t>
  </si>
  <si>
    <t>08/05/2026</t>
  </si>
  <si>
    <t>29/05/2026</t>
  </si>
  <si>
    <t>12/05/2026</t>
  </si>
  <si>
    <t>SBI Nifty G-sec Jul 2031 Index Fund</t>
  </si>
  <si>
    <t>19/05/2026</t>
  </si>
  <si>
    <t>26/05/2026</t>
  </si>
  <si>
    <t>SBI CRISIL-IBX 10:90 Gilt plus SDL Index - Dec 2029 Index Fund</t>
  </si>
  <si>
    <t>The Wealth Company Large &amp; Mid Cap Fund</t>
  </si>
  <si>
    <t>21/05/2026</t>
  </si>
  <si>
    <t>04/06/2026</t>
  </si>
  <si>
    <t>10/06/2026</t>
  </si>
  <si>
    <t>12/06/2026</t>
  </si>
  <si>
    <t>16/06/2026</t>
  </si>
  <si>
    <t>Groww Nifty Smallcap 250 Momentum Quality 100 Index Fund</t>
  </si>
  <si>
    <t>17/06/2026</t>
  </si>
  <si>
    <t>Kotak Nifty Alpha Low-Volatility 30 Index Fund</t>
  </si>
  <si>
    <t>Motilal Oswal BSE Clean Environment Index Fund</t>
  </si>
  <si>
    <t>05/06/2026</t>
  </si>
  <si>
    <t>19/06/2026</t>
  </si>
  <si>
    <t>25/06/2026</t>
  </si>
  <si>
    <t>WhiteOak Capital Aggressive Hybrid Fund</t>
  </si>
  <si>
    <t>Aggressive Hybrid Fund</t>
  </si>
  <si>
    <t>08/06/2026</t>
  </si>
  <si>
    <t>22/06/2026</t>
  </si>
  <si>
    <t>30/06/2026</t>
  </si>
  <si>
    <t>09/06/2026</t>
  </si>
  <si>
    <t>Zerodha Life Cycle Fund 2041</t>
  </si>
  <si>
    <t>Life Cycle</t>
  </si>
  <si>
    <t>Life Cycle Funds with maturity of 15 years</t>
  </si>
  <si>
    <t>07/07/2026</t>
  </si>
  <si>
    <t>Zerodha Life Cycle Fund 2036</t>
  </si>
  <si>
    <t>Life Cycle Funds with maturity of 10 years</t>
  </si>
  <si>
    <t>Tata Multi Sector Passive FOF</t>
  </si>
  <si>
    <t>HDFC Nifty Auto Index Fund</t>
  </si>
  <si>
    <t>03/07/2026</t>
  </si>
  <si>
    <t>JM Multi Asset Allocation Fund</t>
  </si>
  <si>
    <t>Multi Asset Allocation</t>
  </si>
  <si>
    <t>24/06/2026</t>
  </si>
  <si>
    <t>ICICI Prudential Balanced Hybrid Fund</t>
  </si>
  <si>
    <t>Balanced Hybrid Fund</t>
  </si>
  <si>
    <t>ICICI Prudential Multi-Asset Active FOF</t>
  </si>
  <si>
    <t>Choice Overnight Fund</t>
  </si>
  <si>
    <t>Debt</t>
  </si>
  <si>
    <t>Overnight Fund</t>
  </si>
  <si>
    <t>01/07/2026</t>
  </si>
  <si>
    <t>04/07/2026</t>
  </si>
  <si>
    <t>Axis Nifty50 Equal Weight Index Fund</t>
  </si>
  <si>
    <t>17/07/2026</t>
  </si>
  <si>
    <t>TRUSTMF Large &amp; Mid Cap Fund</t>
  </si>
  <si>
    <t>Motilal Oswal BSE Midcap 150 Momentum 30 Index Fund</t>
  </si>
  <si>
    <t>Mirae Asset BSE Midcap 150 Momentum 30 ETF</t>
  </si>
  <si>
    <t>13/07/2026</t>
  </si>
  <si>
    <t>SBI CRISIL IBX SDL Index June 2034 Index Fund</t>
  </si>
  <si>
    <t>UTI Nifty 1D Rate Liquid ETF - Growth</t>
  </si>
  <si>
    <t>Kotak Nifty Private Bank ETF</t>
  </si>
  <si>
    <t>Bajaj Finserv BSE Top 10 Banks ETF</t>
  </si>
  <si>
    <t xml:space="preserve">Filings with SEBI in last 3 months </t>
  </si>
  <si>
    <t>Filling Date</t>
  </si>
  <si>
    <t>BARODA BNP PARIBAS Balanced Hybrid Fund</t>
  </si>
  <si>
    <t>HDFC FTSE India ETF</t>
  </si>
  <si>
    <t>SBI Balanced Hybrid Fund</t>
  </si>
  <si>
    <t>16/07/2026</t>
  </si>
  <si>
    <t>Edelweiss Ultra Short Term Fund</t>
  </si>
  <si>
    <t>Ultra Short Duration Fund</t>
  </si>
  <si>
    <t>Motilal Oswal Nifty Energy Index Fund</t>
  </si>
  <si>
    <t>Motilal Oswal Nifty Metal ETF</t>
  </si>
  <si>
    <t>Motilal Oswal Nifty Oil &amp; Gas ETF</t>
  </si>
  <si>
    <t>DSP BSE MidSmall Private Banks ETF</t>
  </si>
  <si>
    <t>Edelweiss Nifty REITs &amp; Realty Index Fund</t>
  </si>
  <si>
    <t>Invesco India Nifty Chemical Index Fund</t>
  </si>
  <si>
    <t>Mirae Asset Life Cycle Fund 2056</t>
  </si>
  <si>
    <t>09/07/2026</t>
  </si>
  <si>
    <t>SBI Nifty 200 Value 30 ETF FOF</t>
  </si>
  <si>
    <t>Edelweiss BSE LargeMid (60:40) Stable Dividend 50 ETF</t>
  </si>
  <si>
    <t>ADITYA BIRLA SUN LIFE FIXED MATURITY PLAN SERIES VA TO SERIES VE</t>
  </si>
  <si>
    <t>FMP</t>
  </si>
  <si>
    <t>Edelweiss BSE Top 10 Bank ETF</t>
  </si>
  <si>
    <t>ITI MULTI ASSET ALLOCATION FUND</t>
  </si>
  <si>
    <t>WhiteOak Capital Dividend Yield Fund</t>
  </si>
  <si>
    <t>The Wealth Company Multi Cap Fund</t>
  </si>
  <si>
    <t>Multi Cap Fund</t>
  </si>
  <si>
    <t>DSP Fixed Maturity Plan (FMP)  Series280to281(30 Days to 120 Months)</t>
  </si>
  <si>
    <t>Groww BSE Housing Finance Index Fund</t>
  </si>
  <si>
    <t>Groww BSE Housing Finance ETF</t>
  </si>
  <si>
    <t>SBI Nifty Midcap 150 Momentum 50 ETF FOF</t>
  </si>
  <si>
    <t>Invesco India Silver ETF</t>
  </si>
  <si>
    <t>Invesco India Nifty Bank ETF</t>
  </si>
  <si>
    <t>Invesco India BSE Sensex ETF</t>
  </si>
  <si>
    <t>Quant Money Market Fund</t>
  </si>
  <si>
    <t>Money Market Fund</t>
  </si>
  <si>
    <t>Quant Silver ETF</t>
  </si>
  <si>
    <t>Quant Income Plus Arbitrage Active FoF</t>
  </si>
  <si>
    <t>Zerodha Life Cycle Fund 2031</t>
  </si>
  <si>
    <t>Axis Nifty Energy Index Fund</t>
  </si>
  <si>
    <t>23/06/2026</t>
  </si>
  <si>
    <t>ICICI Prudential Contra Fund</t>
  </si>
  <si>
    <t>Mirae Asset Nifty200 Momentum 30 Plus 8-13 yr G-Sec 7525 Index Fund</t>
  </si>
  <si>
    <t>Mirae Asset Nifty200 Momentum 30 Plus 8-13 yr G-Sec 5050 ETF - MF</t>
  </si>
  <si>
    <t>Groww Nifty Cements ETF FOF</t>
  </si>
  <si>
    <t>Groww Nifty Cements ETF</t>
  </si>
  <si>
    <t>Quantum Flexi Cap Fund</t>
  </si>
  <si>
    <t>Zerodha Life Cycle Fund 2046</t>
  </si>
  <si>
    <t>UTI Nifty 500 Index Fund</t>
  </si>
  <si>
    <t>UTI Nifty 500 Exchange Traded Fund</t>
  </si>
  <si>
    <t>UTI BSE India Sector Leaders Exchange Traded Fund</t>
  </si>
  <si>
    <t>Zerodha Life Cycle Fund 2051</t>
  </si>
  <si>
    <t>15/06/2026</t>
  </si>
  <si>
    <t>BARODA BNP PARIBAS SERVICES FUND</t>
  </si>
  <si>
    <t>Sectoral</t>
  </si>
  <si>
    <t>Franklin India Short Term Fund</t>
  </si>
  <si>
    <t>Short Duration Fund</t>
  </si>
  <si>
    <t>UTI BSE India Sector Leaders Index Fund</t>
  </si>
  <si>
    <t>ICICI Prudential Life Cycle Fund 2031</t>
  </si>
  <si>
    <t>ICICI Prudential Life Cycle Fund 2041</t>
  </si>
  <si>
    <t>ICICI Prudential Life Cycle Fund 2036</t>
  </si>
  <si>
    <t>Zerodha Arbitrage Fund</t>
  </si>
  <si>
    <t>03/06/2026</t>
  </si>
  <si>
    <t>Kotak Nifty Bank Index Fund</t>
  </si>
  <si>
    <t>Kotak BSE Hospitals Index Fund</t>
  </si>
  <si>
    <t>Edelweiss Nifty Energy ETF</t>
  </si>
  <si>
    <t>02/06/2026</t>
  </si>
  <si>
    <t>01/06/2026</t>
  </si>
  <si>
    <t>Shriram Ultra Short Term Fund</t>
  </si>
  <si>
    <t>27/05/2026</t>
  </si>
  <si>
    <t>Kotak Nifty Capital Markets Index Fund</t>
  </si>
  <si>
    <t>Kotak Nifty 500 Index Fund</t>
  </si>
  <si>
    <t>Kotak Nifty India Defence Index Fund</t>
  </si>
  <si>
    <t>Kotak Diversified Equity All cap Omni FOF</t>
  </si>
  <si>
    <t>ICICI Prudential BSE Power ETF</t>
  </si>
  <si>
    <t>ICICI Prudential Nifty Pharma ETF</t>
  </si>
  <si>
    <t>Axis Fixed Maturity Plan - Series 131 -132</t>
  </si>
  <si>
    <t>DSP Multi Asset Passive Fund of Funds</t>
  </si>
  <si>
    <t>30/04/2026</t>
  </si>
  <si>
    <t>Axis Sector Rotation Fund</t>
  </si>
  <si>
    <t>Shriram Gold ETF Passive FoF</t>
  </si>
  <si>
    <t>*DISCLAIMER:Returns &lt;1 Yr Absolute,  ≥ CAGR. Ratios is calculated for a period of 3 years with monthly rolling and monthly frequency and Risk-free rate(5.5 )is based on the FBIL Overnight MIBOR rate of as on last working day of the month.</t>
  </si>
  <si>
    <t>*DISCLAIMER:Returns &lt;1 Yr Simple Annualized,  ≥  CAGR. Ratios is calculated for a period of 3 years with monthly rolling and monthly frequency and Risk-free rate(5.5 )is based on the FBIL Overnight MIBOR rate of as on last working day of the month.</t>
  </si>
  <si>
    <t>*DISCLAIMER:Returns &lt;1 Yr Absolute,  ≥  CAGR. Ratios is calculated for a period of 3 years with monthly rolling and monthly frequency and Risk-free rate(5.5 )is based on the FBIL Overnight MIBOR rate of as on last working day of the month.</t>
  </si>
  <si>
    <t xml:space="preserve">Source: ICRA Analytics Ltd. Readers are requested to click here for ICRA Analytics disclaimer ‐ https://icraanalytics.com/home/Disclaimer </t>
  </si>
</sst>
</file>

<file path=xl/styles.xml><?xml version="1.0" encoding="utf-8"?>
<styleSheet xmlns="http://schemas.openxmlformats.org/spreadsheetml/2006/main">
  <numFmts count="4">
    <numFmt numFmtId="164" formatCode="[$-409]mmm\-yy;@"/>
    <numFmt numFmtId="165" formatCode="[$-409]mmmm\ dd\,\ yyyy;@"/>
    <numFmt numFmtId="166" formatCode="0.0#"/>
    <numFmt numFmtId="167" formatCode="0.0000"/>
  </numFmts>
  <fonts count="3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.5"/>
      <name val="Trebuchet MS"/>
      <family val="2"/>
    </font>
    <font>
      <b/>
      <sz val="8"/>
      <name val="Trebuchet MS"/>
      <family val="2"/>
    </font>
    <font>
      <sz val="8"/>
      <name val="Trebuchet MS"/>
      <family val="2"/>
    </font>
    <font>
      <sz val="8"/>
      <name val="Book Antiqua"/>
      <family val="1"/>
    </font>
    <font>
      <b/>
      <sz val="8"/>
      <name val="Book Antiqua"/>
      <family val="1"/>
    </font>
    <font>
      <i/>
      <sz val="8"/>
      <name val="Book Antiqua"/>
      <family val="1"/>
    </font>
    <font>
      <b/>
      <sz val="8"/>
      <color indexed="8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Trebuchet MS"/>
      <family val="2"/>
    </font>
    <font>
      <b/>
      <sz val="7"/>
      <color theme="0"/>
      <name val="Trebuchet MS"/>
      <family val="2"/>
    </font>
    <font>
      <sz val="10"/>
      <color theme="1"/>
      <name val="Arial"/>
      <family val="2"/>
    </font>
    <font>
      <b/>
      <sz val="12"/>
      <color rgb="FF0070C0"/>
      <name val="Arial"/>
      <family val="2"/>
    </font>
    <font>
      <sz val="8"/>
      <color theme="1"/>
      <name val="Book Antiqua"/>
      <family val="1"/>
    </font>
    <font>
      <b/>
      <sz val="16"/>
      <color theme="1"/>
      <name val="Book Antiqua"/>
      <family val="1"/>
    </font>
    <font>
      <b/>
      <sz val="8"/>
      <color theme="1"/>
      <name val="Book Antiqua"/>
      <family val="1"/>
    </font>
    <font>
      <b/>
      <sz val="11"/>
      <color rgb="FF666699"/>
      <name val="Book Antiqua"/>
      <family val="1"/>
    </font>
    <font>
      <i/>
      <sz val="8"/>
      <color theme="1"/>
      <name val="Book Antiqua"/>
      <family val="1"/>
    </font>
    <font>
      <b/>
      <sz val="8"/>
      <color rgb="FFFFFFFF"/>
      <name val="Book Antiqua"/>
      <family val="1"/>
    </font>
    <font>
      <b/>
      <sz val="1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8"/>
      <color rgb="FFFF0000"/>
      <name val="Book Antiqua"/>
      <family val="1"/>
    </font>
    <font>
      <sz val="10"/>
      <color theme="1"/>
      <name val="Calibri"/>
      <family val="2"/>
      <scheme val="minor"/>
    </font>
    <font>
      <sz val="11"/>
      <color indexed="9"/>
      <name val="Calibri"/>
      <family val="2"/>
      <scheme val="minor"/>
    </font>
    <font>
      <sz val="11"/>
      <color rgb="FF000000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0369C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1E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DDDE"/>
        <bgColor indexed="64"/>
      </patternFill>
    </fill>
    <fill>
      <patternFill patternType="solid">
        <fgColor rgb="FFBFBFBF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0"/>
      </top>
      <bottom style="thin">
        <color indexed="64"/>
      </bottom>
      <diagonal/>
    </border>
    <border>
      <left/>
      <right style="thin">
        <color indexed="64"/>
      </right>
      <top style="thin">
        <color indexed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0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0"/>
      </bottom>
      <diagonal/>
    </border>
    <border>
      <left style="thin">
        <color indexed="64"/>
      </left>
      <right/>
      <top/>
      <bottom style="thin">
        <color indexed="0"/>
      </bottom>
      <diagonal/>
    </border>
    <border>
      <left/>
      <right style="thin">
        <color indexed="64"/>
      </right>
      <top/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/>
      <bottom/>
      <diagonal/>
    </border>
    <border>
      <left/>
      <right style="thin">
        <color indexed="0"/>
      </right>
      <top/>
      <bottom style="thin">
        <color indexed="64"/>
      </bottom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0"/>
      </bottom>
      <diagonal/>
    </border>
    <border>
      <left/>
      <right/>
      <top style="thin">
        <color indexed="64"/>
      </top>
      <bottom style="thin">
        <color indexed="0"/>
      </bottom>
      <diagonal/>
    </border>
    <border>
      <left/>
      <right style="thin">
        <color indexed="64"/>
      </right>
      <top style="thin">
        <color indexed="64"/>
      </top>
      <bottom style="thin">
        <color indexed="0"/>
      </bottom>
      <diagonal/>
    </border>
    <border>
      <left/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64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theme="0" tint="-0.14996795556505021"/>
      </left>
      <right/>
      <top/>
      <bottom/>
      <diagonal/>
    </border>
  </borders>
  <cellStyleXfs count="3">
    <xf numFmtId="0" fontId="0" fillId="0" borderId="0"/>
    <xf numFmtId="0" fontId="11" fillId="0" borderId="0" applyNumberFormat="0" applyFill="0" applyBorder="0" applyAlignment="0" applyProtection="0"/>
    <xf numFmtId="0" fontId="1" fillId="0" borderId="0"/>
  </cellStyleXfs>
  <cellXfs count="656">
    <xf numFmtId="0" fontId="0" fillId="0" borderId="0" xfId="0"/>
    <xf numFmtId="0" fontId="12" fillId="0" borderId="0" xfId="0" applyFont="1"/>
    <xf numFmtId="164" fontId="14" fillId="2" borderId="47" xfId="0" applyNumberFormat="1" applyFont="1" applyFill="1" applyBorder="1" applyAlignment="1">
      <alignment vertical="center"/>
    </xf>
    <xf numFmtId="164" fontId="14" fillId="2" borderId="0" xfId="0" applyNumberFormat="1" applyFont="1" applyFill="1" applyAlignment="1">
      <alignment vertical="center"/>
    </xf>
    <xf numFmtId="164" fontId="15" fillId="2" borderId="0" xfId="0" applyNumberFormat="1" applyFont="1" applyFill="1" applyAlignment="1">
      <alignment vertical="top"/>
    </xf>
    <xf numFmtId="164" fontId="2" fillId="3" borderId="47" xfId="0" applyNumberFormat="1" applyFont="1" applyFill="1" applyBorder="1" applyAlignment="1">
      <alignment horizontal="left" vertical="center"/>
    </xf>
    <xf numFmtId="164" fontId="3" fillId="4" borderId="47" xfId="0" applyNumberFormat="1" applyFont="1" applyFill="1" applyBorder="1" applyAlignment="1">
      <alignment horizontal="left" vertical="center"/>
    </xf>
    <xf numFmtId="3" fontId="4" fillId="4" borderId="0" xfId="0" applyNumberFormat="1" applyFont="1" applyFill="1" applyAlignment="1">
      <alignment horizontal="right" vertical="center"/>
    </xf>
    <xf numFmtId="0" fontId="1" fillId="0" borderId="0" xfId="0" applyFont="1"/>
    <xf numFmtId="0" fontId="16" fillId="0" borderId="0" xfId="0" applyFont="1"/>
    <xf numFmtId="2" fontId="0" fillId="0" borderId="0" xfId="0" applyNumberFormat="1"/>
    <xf numFmtId="0" fontId="0" fillId="0" borderId="0" xfId="0"/>
    <xf numFmtId="0" fontId="9" fillId="5" borderId="0" xfId="0" applyFont="1" applyFill="1"/>
    <xf numFmtId="0" fontId="17" fillId="5" borderId="0" xfId="0" applyFont="1" applyFill="1" applyAlignment="1">
      <alignment horizontal="center"/>
    </xf>
    <xf numFmtId="0" fontId="10" fillId="5" borderId="0" xfId="0" applyFont="1" applyFill="1" applyAlignment="1">
      <alignment horizontal="center"/>
    </xf>
    <xf numFmtId="15" fontId="13" fillId="5" borderId="0" xfId="0" applyNumberFormat="1" applyFont="1" applyFill="1"/>
    <xf numFmtId="0" fontId="18" fillId="0" borderId="0" xfId="0" applyFont="1"/>
    <xf numFmtId="0" fontId="18" fillId="0" borderId="0" xfId="0" applyFont="1" applyAlignment="1"/>
    <xf numFmtId="0" fontId="19" fillId="0" borderId="0" xfId="0" applyFont="1" applyAlignment="1">
      <alignment horizontal="left"/>
    </xf>
    <xf numFmtId="0" fontId="20" fillId="0" borderId="1" xfId="0" applyFont="1" applyBorder="1" applyAlignment="1">
      <alignment horizontal="center" vertical="center" wrapText="1"/>
    </xf>
    <xf numFmtId="0" fontId="18" fillId="0" borderId="0" xfId="0" applyFont="1" applyBorder="1"/>
    <xf numFmtId="0" fontId="18" fillId="0" borderId="2" xfId="0" applyFont="1" applyBorder="1"/>
    <xf numFmtId="0" fontId="18" fillId="0" borderId="3" xfId="0" applyFont="1" applyBorder="1"/>
    <xf numFmtId="0" fontId="20" fillId="0" borderId="4" xfId="0" applyFont="1" applyBorder="1" applyAlignment="1">
      <alignment horizontal="center" vertical="center" wrapText="1"/>
    </xf>
    <xf numFmtId="166" fontId="21" fillId="6" borderId="5" xfId="0" applyNumberFormat="1" applyFont="1" applyFill="1" applyBorder="1" applyAlignment="1">
      <alignment horizontal="left" vertical="center"/>
    </xf>
    <xf numFmtId="0" fontId="18" fillId="0" borderId="5" xfId="0" applyFont="1" applyBorder="1"/>
    <xf numFmtId="0" fontId="18" fillId="0" borderId="6" xfId="0" applyFont="1" applyBorder="1"/>
    <xf numFmtId="0" fontId="18" fillId="0" borderId="7" xfId="0" applyFont="1" applyBorder="1" applyAlignment="1">
      <alignment horizontal="left"/>
    </xf>
    <xf numFmtId="0" fontId="18" fillId="0" borderId="7" xfId="0" applyFont="1" applyBorder="1"/>
    <xf numFmtId="0" fontId="18" fillId="0" borderId="8" xfId="0" applyFont="1" applyBorder="1"/>
    <xf numFmtId="0" fontId="18" fillId="0" borderId="0" xfId="0" applyFont="1" applyBorder="1" applyAlignment="1">
      <alignment horizontal="left"/>
    </xf>
    <xf numFmtId="0" fontId="22" fillId="0" borderId="7" xfId="0" applyFont="1" applyBorder="1" applyAlignment="1">
      <alignment horizontal="left"/>
    </xf>
    <xf numFmtId="0" fontId="22" fillId="0" borderId="0" xfId="0" applyFont="1" applyBorder="1" applyAlignment="1">
      <alignment horizontal="left"/>
    </xf>
    <xf numFmtId="0" fontId="22" fillId="0" borderId="3" xfId="0" applyFont="1" applyBorder="1" applyAlignment="1">
      <alignment horizontal="left"/>
    </xf>
    <xf numFmtId="166" fontId="21" fillId="6" borderId="9" xfId="0" applyNumberFormat="1" applyFont="1" applyFill="1" applyBorder="1" applyAlignment="1">
      <alignment horizontal="left" vertical="center"/>
    </xf>
    <xf numFmtId="0" fontId="18" fillId="0" borderId="9" xfId="0" applyFont="1" applyBorder="1"/>
    <xf numFmtId="0" fontId="18" fillId="0" borderId="10" xfId="0" applyFont="1" applyBorder="1"/>
    <xf numFmtId="0" fontId="18" fillId="0" borderId="11" xfId="0" applyFont="1" applyBorder="1"/>
    <xf numFmtId="0" fontId="18" fillId="0" borderId="12" xfId="0" applyFont="1" applyBorder="1"/>
    <xf numFmtId="0" fontId="18" fillId="0" borderId="13" xfId="0" applyFont="1" applyBorder="1"/>
    <xf numFmtId="0" fontId="18" fillId="0" borderId="14" xfId="0" applyFont="1" applyBorder="1"/>
    <xf numFmtId="0" fontId="18" fillId="0" borderId="15" xfId="0" applyFont="1" applyBorder="1"/>
    <xf numFmtId="1" fontId="18" fillId="0" borderId="7" xfId="0" applyNumberFormat="1" applyFont="1" applyBorder="1" applyAlignment="1">
      <alignment horizontal="center" vertical="center"/>
    </xf>
    <xf numFmtId="1" fontId="18" fillId="0" borderId="0" xfId="0" applyNumberFormat="1" applyFont="1" applyBorder="1" applyAlignment="1">
      <alignment horizontal="center" vertical="center"/>
    </xf>
    <xf numFmtId="1" fontId="18" fillId="0" borderId="3" xfId="0" applyNumberFormat="1" applyFont="1" applyBorder="1" applyAlignment="1">
      <alignment horizontal="center" vertical="center"/>
    </xf>
    <xf numFmtId="1" fontId="18" fillId="0" borderId="9" xfId="0" applyNumberFormat="1" applyFont="1" applyBorder="1" applyAlignment="1">
      <alignment horizontal="center" vertical="center"/>
    </xf>
    <xf numFmtId="167" fontId="18" fillId="0" borderId="7" xfId="0" applyNumberFormat="1" applyFont="1" applyBorder="1" applyAlignment="1">
      <alignment horizontal="center" vertical="center"/>
    </xf>
    <xf numFmtId="167" fontId="18" fillId="0" borderId="0" xfId="0" applyNumberFormat="1" applyFont="1" applyBorder="1" applyAlignment="1">
      <alignment horizontal="center" vertical="center"/>
    </xf>
    <xf numFmtId="167" fontId="18" fillId="0" borderId="3" xfId="0" applyNumberFormat="1" applyFont="1" applyBorder="1" applyAlignment="1">
      <alignment horizontal="center" vertical="center"/>
    </xf>
    <xf numFmtId="167" fontId="18" fillId="0" borderId="9" xfId="0" applyNumberFormat="1" applyFont="1" applyBorder="1" applyAlignment="1">
      <alignment horizontal="center" vertical="center"/>
    </xf>
    <xf numFmtId="2" fontId="18" fillId="0" borderId="7" xfId="0" applyNumberFormat="1" applyFont="1" applyBorder="1" applyAlignment="1">
      <alignment horizontal="center" vertical="center"/>
    </xf>
    <xf numFmtId="2" fontId="18" fillId="0" borderId="0" xfId="0" applyNumberFormat="1" applyFont="1" applyBorder="1" applyAlignment="1">
      <alignment horizontal="center" vertical="center"/>
    </xf>
    <xf numFmtId="2" fontId="18" fillId="0" borderId="3" xfId="0" applyNumberFormat="1" applyFont="1" applyBorder="1" applyAlignment="1">
      <alignment horizontal="center" vertical="center"/>
    </xf>
    <xf numFmtId="2" fontId="18" fillId="0" borderId="9" xfId="0" applyNumberFormat="1" applyFont="1" applyBorder="1" applyAlignment="1">
      <alignment horizontal="center" vertical="center"/>
    </xf>
    <xf numFmtId="0" fontId="18" fillId="0" borderId="18" xfId="0" applyFont="1" applyBorder="1"/>
    <xf numFmtId="0" fontId="18" fillId="0" borderId="4" xfId="0" applyFont="1" applyBorder="1"/>
    <xf numFmtId="0" fontId="18" fillId="0" borderId="19" xfId="0" applyFont="1" applyBorder="1"/>
    <xf numFmtId="0" fontId="18" fillId="0" borderId="20" xfId="0" applyFont="1" applyBorder="1"/>
    <xf numFmtId="0" fontId="18" fillId="0" borderId="1" xfId="0" applyFont="1" applyBorder="1"/>
    <xf numFmtId="2" fontId="18" fillId="0" borderId="21" xfId="0" applyNumberFormat="1" applyFont="1" applyBorder="1" applyAlignment="1">
      <alignment horizontal="center" vertical="center"/>
    </xf>
    <xf numFmtId="2" fontId="18" fillId="0" borderId="17" xfId="0" applyNumberFormat="1" applyFont="1" applyBorder="1" applyAlignment="1">
      <alignment horizontal="center" vertical="center"/>
    </xf>
    <xf numFmtId="2" fontId="18" fillId="0" borderId="22" xfId="0" applyNumberFormat="1" applyFont="1" applyBorder="1" applyAlignment="1">
      <alignment horizontal="center" vertical="center"/>
    </xf>
    <xf numFmtId="2" fontId="18" fillId="0" borderId="23" xfId="0" applyNumberFormat="1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20" fillId="0" borderId="2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8" fillId="0" borderId="7" xfId="0" applyFont="1" applyBorder="1" applyAlignment="1"/>
    <xf numFmtId="0" fontId="18" fillId="0" borderId="0" xfId="0" applyFont="1" applyBorder="1" applyAlignment="1"/>
    <xf numFmtId="0" fontId="18" fillId="0" borderId="3" xfId="0" applyFont="1" applyBorder="1" applyAlignment="1"/>
    <xf numFmtId="0" fontId="18" fillId="0" borderId="9" xfId="0" applyFont="1" applyBorder="1" applyAlignment="1"/>
    <xf numFmtId="2" fontId="18" fillId="0" borderId="8" xfId="0" applyNumberFormat="1" applyFont="1" applyBorder="1" applyAlignment="1">
      <alignment horizontal="center" vertical="center"/>
    </xf>
    <xf numFmtId="2" fontId="18" fillId="0" borderId="2" xfId="0" applyNumberFormat="1" applyFont="1" applyBorder="1" applyAlignment="1">
      <alignment horizontal="center" vertical="center"/>
    </xf>
    <xf numFmtId="2" fontId="18" fillId="0" borderId="24" xfId="0" applyNumberFormat="1" applyFont="1" applyBorder="1" applyAlignment="1">
      <alignment horizontal="center" vertical="center"/>
    </xf>
    <xf numFmtId="2" fontId="18" fillId="0" borderId="10" xfId="0" applyNumberFormat="1" applyFont="1" applyBorder="1" applyAlignment="1">
      <alignment horizontal="center" vertical="center"/>
    </xf>
    <xf numFmtId="0" fontId="23" fillId="0" borderId="13" xfId="0" applyFont="1" applyFill="1" applyBorder="1"/>
    <xf numFmtId="1" fontId="23" fillId="0" borderId="0" xfId="0" applyNumberFormat="1" applyFont="1" applyFill="1" applyBorder="1" applyAlignment="1">
      <alignment horizontal="center" vertical="center"/>
    </xf>
    <xf numFmtId="167" fontId="23" fillId="0" borderId="0" xfId="0" applyNumberFormat="1" applyFont="1" applyFill="1" applyBorder="1" applyAlignment="1">
      <alignment horizontal="center" vertical="center"/>
    </xf>
    <xf numFmtId="2" fontId="23" fillId="0" borderId="0" xfId="0" applyNumberFormat="1" applyFont="1" applyFill="1" applyBorder="1" applyAlignment="1">
      <alignment horizontal="center" vertical="center"/>
    </xf>
    <xf numFmtId="0" fontId="23" fillId="0" borderId="19" xfId="0" applyFont="1" applyFill="1" applyBorder="1"/>
    <xf numFmtId="2" fontId="23" fillId="0" borderId="17" xfId="0" applyNumberFormat="1" applyFont="1" applyFill="1" applyBorder="1" applyAlignment="1">
      <alignment horizontal="center" vertical="center"/>
    </xf>
    <xf numFmtId="0" fontId="23" fillId="0" borderId="13" xfId="0" applyFont="1" applyFill="1" applyBorder="1" applyAlignment="1">
      <alignment horizontal="center" vertical="center"/>
    </xf>
    <xf numFmtId="0" fontId="23" fillId="0" borderId="0" xfId="0" applyFont="1" applyFill="1" applyBorder="1" applyAlignment="1"/>
    <xf numFmtId="2" fontId="23" fillId="0" borderId="2" xfId="0" applyNumberFormat="1" applyFont="1" applyFill="1" applyBorder="1" applyAlignment="1">
      <alignment horizontal="center" vertical="center"/>
    </xf>
    <xf numFmtId="0" fontId="18" fillId="0" borderId="0" xfId="0" applyFont="1" applyFill="1"/>
    <xf numFmtId="0" fontId="18" fillId="0" borderId="0" xfId="0" applyFont="1" applyFill="1" applyBorder="1" applyAlignment="1">
      <alignment horizontal="left"/>
    </xf>
    <xf numFmtId="0" fontId="18" fillId="0" borderId="13" xfId="0" applyFont="1" applyFill="1" applyBorder="1"/>
    <xf numFmtId="1" fontId="18" fillId="0" borderId="0" xfId="0" applyNumberFormat="1" applyFont="1" applyFill="1" applyBorder="1" applyAlignment="1">
      <alignment horizontal="center" vertical="center"/>
    </xf>
    <xf numFmtId="167" fontId="18" fillId="0" borderId="0" xfId="0" applyNumberFormat="1" applyFont="1" applyFill="1" applyBorder="1" applyAlignment="1">
      <alignment horizontal="center" vertical="center"/>
    </xf>
    <xf numFmtId="2" fontId="18" fillId="0" borderId="0" xfId="0" applyNumberFormat="1" applyFont="1" applyFill="1" applyBorder="1" applyAlignment="1">
      <alignment horizontal="center" vertical="center"/>
    </xf>
    <xf numFmtId="0" fontId="18" fillId="0" borderId="19" xfId="0" applyFont="1" applyFill="1" applyBorder="1"/>
    <xf numFmtId="2" fontId="18" fillId="0" borderId="17" xfId="0" applyNumberFormat="1" applyFont="1" applyFill="1" applyBorder="1" applyAlignment="1">
      <alignment horizontal="center" vertical="center"/>
    </xf>
    <xf numFmtId="0" fontId="18" fillId="0" borderId="13" xfId="0" applyFont="1" applyFill="1" applyBorder="1" applyAlignment="1">
      <alignment horizontal="center" vertical="center"/>
    </xf>
    <xf numFmtId="0" fontId="18" fillId="0" borderId="0" xfId="0" applyFont="1" applyFill="1" applyBorder="1"/>
    <xf numFmtId="0" fontId="18" fillId="0" borderId="0" xfId="0" applyFont="1" applyFill="1" applyBorder="1" applyAlignment="1"/>
    <xf numFmtId="2" fontId="18" fillId="0" borderId="2" xfId="0" applyNumberFormat="1" applyFont="1" applyFill="1" applyBorder="1" applyAlignment="1">
      <alignment horizontal="center" vertical="center"/>
    </xf>
    <xf numFmtId="2" fontId="18" fillId="0" borderId="3" xfId="0" applyNumberFormat="1" applyFont="1" applyFill="1" applyBorder="1" applyAlignment="1">
      <alignment horizontal="center" vertical="center"/>
    </xf>
    <xf numFmtId="0" fontId="18" fillId="0" borderId="20" xfId="0" applyFont="1" applyFill="1" applyBorder="1"/>
    <xf numFmtId="2" fontId="18" fillId="0" borderId="22" xfId="0" applyNumberFormat="1" applyFont="1" applyFill="1" applyBorder="1" applyAlignment="1">
      <alignment horizontal="center" vertical="center"/>
    </xf>
    <xf numFmtId="0" fontId="18" fillId="0" borderId="3" xfId="0" applyFont="1" applyFill="1" applyBorder="1"/>
    <xf numFmtId="2" fontId="18" fillId="0" borderId="24" xfId="0" applyNumberFormat="1" applyFont="1" applyFill="1" applyBorder="1" applyAlignment="1">
      <alignment horizontal="center" vertical="center"/>
    </xf>
    <xf numFmtId="0" fontId="18" fillId="0" borderId="7" xfId="0" applyFont="1" applyFill="1" applyBorder="1" applyAlignment="1">
      <alignment horizontal="left"/>
    </xf>
    <xf numFmtId="0" fontId="18" fillId="0" borderId="12" xfId="0" applyFont="1" applyFill="1" applyBorder="1"/>
    <xf numFmtId="1" fontId="18" fillId="0" borderId="7" xfId="0" applyNumberFormat="1" applyFont="1" applyFill="1" applyBorder="1" applyAlignment="1">
      <alignment horizontal="center" vertical="center"/>
    </xf>
    <xf numFmtId="167" fontId="18" fillId="0" borderId="7" xfId="0" applyNumberFormat="1" applyFont="1" applyFill="1" applyBorder="1" applyAlignment="1">
      <alignment horizontal="center" vertical="center"/>
    </xf>
    <xf numFmtId="2" fontId="18" fillId="0" borderId="7" xfId="0" applyNumberFormat="1" applyFont="1" applyFill="1" applyBorder="1" applyAlignment="1">
      <alignment horizontal="center" vertical="center"/>
    </xf>
    <xf numFmtId="0" fontId="18" fillId="0" borderId="4" xfId="0" applyFont="1" applyFill="1" applyBorder="1"/>
    <xf numFmtId="2" fontId="18" fillId="0" borderId="21" xfId="0" applyNumberFormat="1" applyFont="1" applyFill="1" applyBorder="1" applyAlignment="1">
      <alignment horizontal="center" vertical="center"/>
    </xf>
    <xf numFmtId="0" fontId="18" fillId="0" borderId="12" xfId="0" applyFont="1" applyFill="1" applyBorder="1" applyAlignment="1">
      <alignment horizontal="center" vertical="center"/>
    </xf>
    <xf numFmtId="0" fontId="18" fillId="0" borderId="7" xfId="0" applyFont="1" applyFill="1" applyBorder="1"/>
    <xf numFmtId="0" fontId="18" fillId="0" borderId="7" xfId="0" applyFont="1" applyFill="1" applyBorder="1" applyAlignment="1"/>
    <xf numFmtId="2" fontId="18" fillId="0" borderId="8" xfId="0" applyNumberFormat="1" applyFont="1" applyFill="1" applyBorder="1" applyAlignment="1">
      <alignment horizontal="center" vertical="center"/>
    </xf>
    <xf numFmtId="0" fontId="18" fillId="0" borderId="8" xfId="0" applyFont="1" applyFill="1" applyBorder="1"/>
    <xf numFmtId="0" fontId="18" fillId="0" borderId="2" xfId="0" applyFont="1" applyFill="1" applyBorder="1"/>
    <xf numFmtId="0" fontId="18" fillId="0" borderId="25" xfId="0" applyFont="1" applyFill="1" applyBorder="1"/>
    <xf numFmtId="0" fontId="18" fillId="0" borderId="26" xfId="0" applyFont="1" applyFill="1" applyBorder="1"/>
    <xf numFmtId="2" fontId="18" fillId="0" borderId="25" xfId="0" applyNumberFormat="1" applyFont="1" applyFill="1" applyBorder="1" applyAlignment="1">
      <alignment horizontal="center" vertical="center"/>
    </xf>
    <xf numFmtId="2" fontId="18" fillId="0" borderId="27" xfId="0" applyNumberFormat="1" applyFont="1" applyFill="1" applyBorder="1" applyAlignment="1">
      <alignment horizontal="center" vertical="center"/>
    </xf>
    <xf numFmtId="1" fontId="18" fillId="0" borderId="25" xfId="0" applyNumberFormat="1" applyFont="1" applyFill="1" applyBorder="1" applyAlignment="1">
      <alignment horizontal="center" vertical="center"/>
    </xf>
    <xf numFmtId="0" fontId="18" fillId="0" borderId="28" xfId="0" applyFont="1" applyFill="1" applyBorder="1"/>
    <xf numFmtId="0" fontId="18" fillId="0" borderId="17" xfId="0" applyFont="1" applyBorder="1" applyAlignment="1"/>
    <xf numFmtId="0" fontId="18" fillId="0" borderId="17" xfId="0" applyFont="1" applyFill="1" applyBorder="1" applyAlignment="1"/>
    <xf numFmtId="0" fontId="18" fillId="0" borderId="21" xfId="0" applyFont="1" applyBorder="1" applyAlignment="1"/>
    <xf numFmtId="0" fontId="18" fillId="0" borderId="22" xfId="0" applyFont="1" applyBorder="1" applyAlignment="1"/>
    <xf numFmtId="0" fontId="18" fillId="0" borderId="23" xfId="0" applyFont="1" applyBorder="1" applyAlignment="1"/>
    <xf numFmtId="2" fontId="18" fillId="0" borderId="7" xfId="0" applyNumberFormat="1" applyFont="1" applyFill="1" applyBorder="1" applyAlignment="1">
      <alignment horizontal="center" vertical="center" wrapText="1"/>
    </xf>
    <xf numFmtId="2" fontId="18" fillId="0" borderId="0" xfId="0" applyNumberFormat="1" applyFont="1" applyFill="1" applyBorder="1" applyAlignment="1">
      <alignment horizontal="center" vertical="center" wrapText="1"/>
    </xf>
    <xf numFmtId="2" fontId="23" fillId="0" borderId="0" xfId="0" applyNumberFormat="1" applyFont="1" applyFill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2" fontId="18" fillId="0" borderId="0" xfId="0" applyNumberFormat="1" applyFont="1"/>
    <xf numFmtId="2" fontId="20" fillId="0" borderId="1" xfId="0" applyNumberFormat="1" applyFont="1" applyBorder="1" applyAlignment="1">
      <alignment horizontal="center" vertical="center" wrapText="1"/>
    </xf>
    <xf numFmtId="2" fontId="18" fillId="0" borderId="5" xfId="0" applyNumberFormat="1" applyFont="1" applyBorder="1"/>
    <xf numFmtId="2" fontId="20" fillId="0" borderId="10" xfId="0" applyNumberFormat="1" applyFont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 wrapText="1"/>
    </xf>
    <xf numFmtId="2" fontId="18" fillId="0" borderId="9" xfId="0" applyNumberFormat="1" applyFont="1" applyBorder="1"/>
    <xf numFmtId="0" fontId="20" fillId="0" borderId="21" xfId="0" applyFont="1" applyBorder="1" applyAlignment="1">
      <alignment horizontal="center" vertical="center" wrapText="1"/>
    </xf>
    <xf numFmtId="0" fontId="18" fillId="0" borderId="17" xfId="0" applyFont="1" applyFill="1" applyBorder="1"/>
    <xf numFmtId="0" fontId="18" fillId="0" borderId="22" xfId="0" applyFont="1" applyBorder="1"/>
    <xf numFmtId="0" fontId="18" fillId="0" borderId="23" xfId="0" applyFont="1" applyBorder="1"/>
    <xf numFmtId="0" fontId="18" fillId="0" borderId="21" xfId="0" applyFont="1" applyFill="1" applyBorder="1"/>
    <xf numFmtId="0" fontId="18" fillId="0" borderId="22" xfId="0" applyFont="1" applyFill="1" applyBorder="1"/>
    <xf numFmtId="2" fontId="18" fillId="0" borderId="4" xfId="0" applyNumberFormat="1" applyFont="1" applyBorder="1" applyAlignment="1">
      <alignment horizontal="center" vertical="center"/>
    </xf>
    <xf numFmtId="2" fontId="18" fillId="0" borderId="19" xfId="0" applyNumberFormat="1" applyFont="1" applyBorder="1" applyAlignment="1">
      <alignment horizontal="center" vertical="center"/>
    </xf>
    <xf numFmtId="2" fontId="18" fillId="0" borderId="19" xfId="0" applyNumberFormat="1" applyFont="1" applyFill="1" applyBorder="1" applyAlignment="1">
      <alignment horizontal="center" vertical="center"/>
    </xf>
    <xf numFmtId="2" fontId="18" fillId="0" borderId="20" xfId="0" applyNumberFormat="1" applyFont="1" applyBorder="1" applyAlignment="1">
      <alignment horizontal="center" vertical="center"/>
    </xf>
    <xf numFmtId="2" fontId="18" fillId="0" borderId="1" xfId="0" applyNumberFormat="1" applyFont="1" applyBorder="1" applyAlignment="1">
      <alignment horizontal="center" vertical="center"/>
    </xf>
    <xf numFmtId="2" fontId="18" fillId="0" borderId="4" xfId="0" applyNumberFormat="1" applyFont="1" applyFill="1" applyBorder="1" applyAlignment="1">
      <alignment horizontal="center" vertical="center"/>
    </xf>
    <xf numFmtId="2" fontId="18" fillId="0" borderId="20" xfId="0" applyNumberFormat="1" applyFont="1" applyFill="1" applyBorder="1" applyAlignment="1">
      <alignment horizontal="center" vertical="center"/>
    </xf>
    <xf numFmtId="0" fontId="18" fillId="0" borderId="29" xfId="0" applyFont="1" applyBorder="1"/>
    <xf numFmtId="0" fontId="18" fillId="0" borderId="30" xfId="0" applyFont="1" applyBorder="1"/>
    <xf numFmtId="0" fontId="18" fillId="0" borderId="30" xfId="0" applyFont="1" applyFill="1" applyBorder="1"/>
    <xf numFmtId="0" fontId="18" fillId="0" borderId="31" xfId="0" applyFont="1" applyBorder="1"/>
    <xf numFmtId="0" fontId="18" fillId="0" borderId="32" xfId="0" applyFont="1" applyBorder="1"/>
    <xf numFmtId="0" fontId="18" fillId="0" borderId="24" xfId="0" applyFont="1" applyBorder="1"/>
    <xf numFmtId="2" fontId="20" fillId="0" borderId="4" xfId="0" applyNumberFormat="1" applyFont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vertical="center" wrapText="1"/>
    </xf>
    <xf numFmtId="2" fontId="18" fillId="0" borderId="7" xfId="0" applyNumberFormat="1" applyFont="1" applyBorder="1"/>
    <xf numFmtId="2" fontId="18" fillId="0" borderId="0" xfId="0" applyNumberFormat="1" applyFont="1" applyBorder="1"/>
    <xf numFmtId="2" fontId="18" fillId="0" borderId="0" xfId="0" applyNumberFormat="1" applyFont="1" applyFill="1" applyBorder="1"/>
    <xf numFmtId="2" fontId="18" fillId="0" borderId="3" xfId="0" applyNumberFormat="1" applyFont="1" applyBorder="1"/>
    <xf numFmtId="2" fontId="18" fillId="0" borderId="10" xfId="0" applyNumberFormat="1" applyFont="1" applyBorder="1"/>
    <xf numFmtId="2" fontId="18" fillId="0" borderId="3" xfId="0" applyNumberFormat="1" applyFont="1" applyFill="1" applyBorder="1"/>
    <xf numFmtId="2" fontId="18" fillId="0" borderId="0" xfId="0" applyNumberFormat="1" applyFont="1" applyAlignment="1">
      <alignment horizontal="center"/>
    </xf>
    <xf numFmtId="2" fontId="18" fillId="0" borderId="16" xfId="0" applyNumberFormat="1" applyFont="1" applyBorder="1" applyAlignment="1">
      <alignment horizontal="center"/>
    </xf>
    <xf numFmtId="2" fontId="18" fillId="0" borderId="5" xfId="0" applyNumberFormat="1" applyFont="1" applyBorder="1" applyAlignment="1">
      <alignment horizontal="center"/>
    </xf>
    <xf numFmtId="2" fontId="18" fillId="0" borderId="7" xfId="0" applyNumberFormat="1" applyFont="1" applyBorder="1" applyAlignment="1">
      <alignment horizontal="center"/>
    </xf>
    <xf numFmtId="2" fontId="18" fillId="0" borderId="0" xfId="0" applyNumberFormat="1" applyFont="1" applyBorder="1" applyAlignment="1">
      <alignment horizontal="center"/>
    </xf>
    <xf numFmtId="2" fontId="18" fillId="0" borderId="0" xfId="0" applyNumberFormat="1" applyFont="1" applyFill="1" applyBorder="1" applyAlignment="1">
      <alignment horizontal="center"/>
    </xf>
    <xf numFmtId="2" fontId="18" fillId="0" borderId="9" xfId="0" applyNumberFormat="1" applyFont="1" applyBorder="1" applyAlignment="1">
      <alignment horizontal="center"/>
    </xf>
    <xf numFmtId="2" fontId="18" fillId="0" borderId="7" xfId="0" applyNumberFormat="1" applyFont="1" applyFill="1" applyBorder="1" applyAlignment="1">
      <alignment horizontal="center"/>
    </xf>
    <xf numFmtId="2" fontId="18" fillId="0" borderId="25" xfId="0" applyNumberFormat="1" applyFont="1" applyFill="1" applyBorder="1" applyAlignment="1">
      <alignment horizontal="center"/>
    </xf>
    <xf numFmtId="0" fontId="18" fillId="0" borderId="27" xfId="0" applyFont="1" applyFill="1" applyBorder="1"/>
    <xf numFmtId="2" fontId="20" fillId="0" borderId="4" xfId="0" applyNumberFormat="1" applyFont="1" applyBorder="1" applyAlignment="1">
      <alignment horizontal="center" vertical="center" wrapText="1"/>
    </xf>
    <xf numFmtId="0" fontId="22" fillId="0" borderId="21" xfId="0" applyFont="1" applyBorder="1" applyAlignment="1">
      <alignment horizontal="left"/>
    </xf>
    <xf numFmtId="0" fontId="22" fillId="0" borderId="17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166" fontId="21" fillId="6" borderId="23" xfId="0" applyNumberFormat="1" applyFont="1" applyFill="1" applyBorder="1" applyAlignment="1">
      <alignment horizontal="left" vertical="center"/>
    </xf>
    <xf numFmtId="2" fontId="18" fillId="0" borderId="7" xfId="0" applyNumberFormat="1" applyFont="1" applyFill="1" applyBorder="1"/>
    <xf numFmtId="2" fontId="18" fillId="0" borderId="25" xfId="0" applyNumberFormat="1" applyFont="1" applyFill="1" applyBorder="1"/>
    <xf numFmtId="2" fontId="20" fillId="0" borderId="8" xfId="0" applyNumberFormat="1" applyFont="1" applyBorder="1" applyAlignment="1">
      <alignment horizontal="center" vertical="center" wrapText="1"/>
    </xf>
    <xf numFmtId="2" fontId="20" fillId="0" borderId="21" xfId="0" applyNumberFormat="1" applyFont="1" applyBorder="1" applyAlignment="1">
      <alignment horizontal="center" vertical="center" wrapText="1"/>
    </xf>
    <xf numFmtId="0" fontId="5" fillId="0" borderId="7" xfId="0" applyFont="1" applyBorder="1" applyAlignment="1">
      <alignment horizontal="left"/>
    </xf>
    <xf numFmtId="1" fontId="5" fillId="0" borderId="7" xfId="0" applyNumberFormat="1" applyFont="1" applyBorder="1" applyAlignment="1">
      <alignment horizontal="center" vertical="center"/>
    </xf>
    <xf numFmtId="167" fontId="5" fillId="0" borderId="7" xfId="0" applyNumberFormat="1" applyFont="1" applyBorder="1" applyAlignment="1">
      <alignment horizontal="center" vertical="center"/>
    </xf>
    <xf numFmtId="2" fontId="5" fillId="0" borderId="7" xfId="0" applyNumberFormat="1" applyFont="1" applyBorder="1" applyAlignment="1">
      <alignment horizontal="center" vertical="center"/>
    </xf>
    <xf numFmtId="0" fontId="5" fillId="0" borderId="4" xfId="0" applyFont="1" applyBorder="1"/>
    <xf numFmtId="2" fontId="5" fillId="0" borderId="21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2" fontId="5" fillId="0" borderId="8" xfId="0" applyNumberFormat="1" applyFont="1" applyBorder="1" applyAlignment="1">
      <alignment horizontal="center" vertical="center"/>
    </xf>
    <xf numFmtId="0" fontId="5" fillId="0" borderId="0" xfId="0" applyFont="1"/>
    <xf numFmtId="0" fontId="5" fillId="0" borderId="0" xfId="0" applyFont="1" applyBorder="1" applyAlignment="1">
      <alignment horizontal="left"/>
    </xf>
    <xf numFmtId="1" fontId="5" fillId="0" borderId="0" xfId="0" applyNumberFormat="1" applyFont="1" applyBorder="1" applyAlignment="1">
      <alignment horizontal="center" vertical="center"/>
    </xf>
    <xf numFmtId="167" fontId="5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19" xfId="0" applyFont="1" applyBorder="1"/>
    <xf numFmtId="2" fontId="5" fillId="0" borderId="17" xfId="0" applyNumberFormat="1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2" fontId="5" fillId="0" borderId="2" xfId="0" applyNumberFormat="1" applyFont="1" applyBorder="1" applyAlignment="1">
      <alignment horizontal="center" vertical="center"/>
    </xf>
    <xf numFmtId="0" fontId="5" fillId="0" borderId="0" xfId="0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center" vertical="center"/>
    </xf>
    <xf numFmtId="167" fontId="5" fillId="0" borderId="0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0" fontId="5" fillId="0" borderId="19" xfId="0" applyFont="1" applyFill="1" applyBorder="1"/>
    <xf numFmtId="2" fontId="5" fillId="0" borderId="17" xfId="0" applyNumberFormat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0" xfId="0" applyFont="1" applyFill="1" applyBorder="1"/>
    <xf numFmtId="0" fontId="5" fillId="0" borderId="0" xfId="0" applyFont="1" applyFill="1" applyBorder="1" applyAlignment="1"/>
    <xf numFmtId="2" fontId="5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/>
    <xf numFmtId="0" fontId="6" fillId="0" borderId="0" xfId="0" applyFont="1" applyFill="1" applyBorder="1" applyAlignment="1">
      <alignment horizontal="left"/>
    </xf>
    <xf numFmtId="2" fontId="6" fillId="0" borderId="0" xfId="0" applyNumberFormat="1" applyFont="1" applyFill="1" applyBorder="1" applyAlignment="1">
      <alignment horizontal="center" vertical="center"/>
    </xf>
    <xf numFmtId="2" fontId="6" fillId="0" borderId="17" xfId="0" applyNumberFormat="1" applyFont="1" applyFill="1" applyBorder="1" applyAlignment="1">
      <alignment horizontal="center" vertical="center"/>
    </xf>
    <xf numFmtId="2" fontId="5" fillId="0" borderId="4" xfId="0" applyNumberFormat="1" applyFont="1" applyBorder="1" applyAlignment="1">
      <alignment horizontal="center" vertical="center"/>
    </xf>
    <xf numFmtId="2" fontId="5" fillId="0" borderId="19" xfId="0" applyNumberFormat="1" applyFont="1" applyBorder="1" applyAlignment="1">
      <alignment horizontal="center" vertical="center"/>
    </xf>
    <xf numFmtId="2" fontId="5" fillId="0" borderId="19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Border="1"/>
    <xf numFmtId="0" fontId="5" fillId="0" borderId="7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2" fontId="5" fillId="0" borderId="7" xfId="0" applyNumberFormat="1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2" fontId="5" fillId="0" borderId="0" xfId="0" applyNumberFormat="1" applyFont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center"/>
    </xf>
    <xf numFmtId="0" fontId="5" fillId="0" borderId="19" xfId="0" applyFont="1" applyFill="1" applyBorder="1" applyAlignment="1">
      <alignment horizontal="center"/>
    </xf>
    <xf numFmtId="2" fontId="5" fillId="0" borderId="0" xfId="0" applyNumberFormat="1" applyFont="1" applyFill="1" applyBorder="1" applyAlignment="1">
      <alignment horizontal="center"/>
    </xf>
    <xf numFmtId="2" fontId="5" fillId="0" borderId="9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2" fontId="5" fillId="0" borderId="23" xfId="0" applyNumberFormat="1" applyFont="1" applyBorder="1" applyAlignment="1">
      <alignment horizontal="center" vertical="center"/>
    </xf>
    <xf numFmtId="2" fontId="5" fillId="0" borderId="9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6" fillId="0" borderId="19" xfId="0" applyFont="1" applyFill="1" applyBorder="1" applyAlignment="1">
      <alignment horizontal="center"/>
    </xf>
    <xf numFmtId="2" fontId="6" fillId="0" borderId="0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/>
    </xf>
    <xf numFmtId="0" fontId="5" fillId="0" borderId="12" xfId="0" applyFont="1" applyFill="1" applyBorder="1" applyAlignment="1">
      <alignment horizontal="center"/>
    </xf>
    <xf numFmtId="1" fontId="5" fillId="0" borderId="7" xfId="0" applyNumberFormat="1" applyFont="1" applyFill="1" applyBorder="1" applyAlignment="1">
      <alignment horizontal="center" vertical="center"/>
    </xf>
    <xf numFmtId="167" fontId="5" fillId="0" borderId="7" xfId="0" applyNumberFormat="1" applyFont="1" applyFill="1" applyBorder="1" applyAlignment="1">
      <alignment horizontal="center" vertical="center"/>
    </xf>
    <xf numFmtId="2" fontId="5" fillId="0" borderId="7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/>
    </xf>
    <xf numFmtId="2" fontId="5" fillId="0" borderId="21" xfId="0" applyNumberFormat="1" applyFont="1" applyFill="1" applyBorder="1" applyAlignment="1">
      <alignment horizontal="center" vertical="center"/>
    </xf>
    <xf numFmtId="0" fontId="5" fillId="0" borderId="12" xfId="0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2" fontId="5" fillId="0" borderId="7" xfId="0" applyNumberFormat="1" applyFont="1" applyFill="1" applyBorder="1" applyAlignment="1">
      <alignment horizontal="center"/>
    </xf>
    <xf numFmtId="2" fontId="5" fillId="0" borderId="8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1" fontId="5" fillId="0" borderId="3" xfId="0" applyNumberFormat="1" applyFont="1" applyFill="1" applyBorder="1" applyAlignment="1">
      <alignment horizontal="center" vertical="center"/>
    </xf>
    <xf numFmtId="167" fontId="5" fillId="0" borderId="3" xfId="0" applyNumberFormat="1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/>
    </xf>
    <xf numFmtId="2" fontId="5" fillId="0" borderId="22" xfId="0" applyNumberFormat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2" fontId="5" fillId="0" borderId="20" xfId="0" applyNumberFormat="1" applyFont="1" applyFill="1" applyBorder="1" applyAlignment="1">
      <alignment horizontal="center" vertical="center"/>
    </xf>
    <xf numFmtId="2" fontId="5" fillId="0" borderId="3" xfId="0" applyNumberFormat="1" applyFont="1" applyFill="1" applyBorder="1" applyAlignment="1">
      <alignment horizontal="center"/>
    </xf>
    <xf numFmtId="2" fontId="5" fillId="0" borderId="24" xfId="0" applyNumberFormat="1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5" fillId="0" borderId="8" xfId="0" applyFont="1" applyFill="1" applyBorder="1" applyAlignment="1">
      <alignment horizontal="center"/>
    </xf>
    <xf numFmtId="0" fontId="5" fillId="0" borderId="0" xfId="0" applyFont="1" applyFill="1" applyAlignment="1">
      <alignment horizontal="center"/>
    </xf>
    <xf numFmtId="0" fontId="5" fillId="0" borderId="2" xfId="0" applyFont="1" applyFill="1" applyBorder="1" applyAlignment="1">
      <alignment horizontal="center"/>
    </xf>
    <xf numFmtId="0" fontId="5" fillId="0" borderId="25" xfId="0" applyFont="1" applyFill="1" applyBorder="1" applyAlignment="1">
      <alignment horizontal="center"/>
    </xf>
    <xf numFmtId="0" fontId="5" fillId="0" borderId="26" xfId="0" applyFont="1" applyFill="1" applyBorder="1" applyAlignment="1">
      <alignment horizontal="center"/>
    </xf>
    <xf numFmtId="2" fontId="5" fillId="0" borderId="25" xfId="0" applyNumberFormat="1" applyFont="1" applyFill="1" applyBorder="1" applyAlignment="1">
      <alignment horizontal="center" vertical="center"/>
    </xf>
    <xf numFmtId="2" fontId="5" fillId="0" borderId="27" xfId="0" applyNumberFormat="1" applyFont="1" applyFill="1" applyBorder="1" applyAlignment="1">
      <alignment horizontal="center" vertical="center"/>
    </xf>
    <xf numFmtId="2" fontId="5" fillId="0" borderId="25" xfId="0" applyNumberFormat="1" applyFont="1" applyFill="1" applyBorder="1" applyAlignment="1">
      <alignment horizontal="center"/>
    </xf>
    <xf numFmtId="0" fontId="5" fillId="0" borderId="28" xfId="0" applyFont="1" applyFill="1" applyBorder="1" applyAlignment="1">
      <alignment horizontal="center"/>
    </xf>
    <xf numFmtId="0" fontId="6" fillId="0" borderId="7" xfId="0" applyFont="1" applyFill="1" applyBorder="1" applyAlignment="1">
      <alignment horizontal="center"/>
    </xf>
    <xf numFmtId="2" fontId="6" fillId="0" borderId="7" xfId="0" applyNumberFormat="1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/>
    </xf>
    <xf numFmtId="2" fontId="6" fillId="0" borderId="21" xfId="0" applyNumberFormat="1" applyFont="1" applyFill="1" applyBorder="1" applyAlignment="1">
      <alignment horizontal="center" vertical="center"/>
    </xf>
    <xf numFmtId="2" fontId="6" fillId="0" borderId="7" xfId="0" applyNumberFormat="1" applyFont="1" applyFill="1" applyBorder="1" applyAlignment="1">
      <alignment horizontal="center"/>
    </xf>
    <xf numFmtId="0" fontId="6" fillId="0" borderId="2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8" xfId="0" applyFont="1" applyFill="1" applyBorder="1" applyAlignment="1">
      <alignment horizontal="center"/>
    </xf>
    <xf numFmtId="0" fontId="6" fillId="0" borderId="0" xfId="0" applyFont="1" applyFill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5" xfId="0" applyFont="1" applyFill="1" applyBorder="1" applyAlignment="1">
      <alignment horizontal="center"/>
    </xf>
    <xf numFmtId="0" fontId="6" fillId="0" borderId="26" xfId="0" applyFont="1" applyFill="1" applyBorder="1" applyAlignment="1">
      <alignment horizontal="center"/>
    </xf>
    <xf numFmtId="2" fontId="6" fillId="0" borderId="25" xfId="0" applyNumberFormat="1" applyFont="1" applyFill="1" applyBorder="1" applyAlignment="1">
      <alignment horizontal="center" vertical="center"/>
    </xf>
    <xf numFmtId="2" fontId="6" fillId="0" borderId="27" xfId="0" applyNumberFormat="1" applyFont="1" applyFill="1" applyBorder="1" applyAlignment="1">
      <alignment horizontal="center" vertical="center"/>
    </xf>
    <xf numFmtId="2" fontId="6" fillId="0" borderId="25" xfId="0" applyNumberFormat="1" applyFont="1" applyFill="1" applyBorder="1" applyAlignment="1">
      <alignment horizontal="center"/>
    </xf>
    <xf numFmtId="0" fontId="6" fillId="0" borderId="28" xfId="0" applyFont="1" applyFill="1" applyBorder="1" applyAlignment="1">
      <alignment horizontal="center"/>
    </xf>
    <xf numFmtId="2" fontId="5" fillId="0" borderId="8" xfId="0" applyNumberFormat="1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2" fontId="5" fillId="0" borderId="2" xfId="0" applyNumberFormat="1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17" xfId="0" applyFont="1" applyFill="1" applyBorder="1" applyAlignment="1">
      <alignment horizontal="center"/>
    </xf>
    <xf numFmtId="2" fontId="5" fillId="0" borderId="2" xfId="0" applyNumberFormat="1" applyFont="1" applyFill="1" applyBorder="1" applyAlignment="1">
      <alignment horizontal="center"/>
    </xf>
    <xf numFmtId="0" fontId="5" fillId="0" borderId="30" xfId="0" applyFont="1" applyFill="1" applyBorder="1" applyAlignment="1">
      <alignment horizontal="center"/>
    </xf>
    <xf numFmtId="0" fontId="5" fillId="0" borderId="21" xfId="0" applyFont="1" applyFill="1" applyBorder="1" applyAlignment="1">
      <alignment horizontal="center"/>
    </xf>
    <xf numFmtId="2" fontId="5" fillId="0" borderId="8" xfId="0" applyNumberFormat="1" applyFont="1" applyFill="1" applyBorder="1" applyAlignment="1">
      <alignment horizontal="center"/>
    </xf>
    <xf numFmtId="0" fontId="5" fillId="0" borderId="29" xfId="0" applyFont="1" applyFill="1" applyBorder="1" applyAlignment="1">
      <alignment horizontal="center"/>
    </xf>
    <xf numFmtId="0" fontId="5" fillId="0" borderId="22" xfId="0" applyFont="1" applyFill="1" applyBorder="1" applyAlignment="1">
      <alignment horizontal="center"/>
    </xf>
    <xf numFmtId="2" fontId="5" fillId="0" borderId="4" xfId="0" applyNumberFormat="1" applyFont="1" applyFill="1" applyBorder="1" applyAlignment="1">
      <alignment horizontal="center"/>
    </xf>
    <xf numFmtId="2" fontId="5" fillId="0" borderId="19" xfId="0" applyNumberFormat="1" applyFont="1" applyFill="1" applyBorder="1" applyAlignment="1">
      <alignment horizontal="center"/>
    </xf>
    <xf numFmtId="2" fontId="5" fillId="0" borderId="20" xfId="0" applyNumberFormat="1" applyFont="1" applyFill="1" applyBorder="1" applyAlignment="1">
      <alignment horizontal="center"/>
    </xf>
    <xf numFmtId="0" fontId="5" fillId="0" borderId="7" xfId="0" applyFont="1" applyFill="1" applyBorder="1" applyAlignment="1">
      <alignment horizontal="left"/>
    </xf>
    <xf numFmtId="0" fontId="5" fillId="0" borderId="4" xfId="0" applyFont="1" applyFill="1" applyBorder="1"/>
    <xf numFmtId="0" fontId="6" fillId="0" borderId="7" xfId="0" applyFont="1" applyFill="1" applyBorder="1" applyAlignment="1">
      <alignment horizontal="left"/>
    </xf>
    <xf numFmtId="0" fontId="5" fillId="0" borderId="3" xfId="0" applyFont="1" applyFill="1" applyBorder="1" applyAlignment="1">
      <alignment horizontal="left"/>
    </xf>
    <xf numFmtId="0" fontId="5" fillId="0" borderId="20" xfId="0" applyFont="1" applyFill="1" applyBorder="1"/>
    <xf numFmtId="0" fontId="5" fillId="0" borderId="22" xfId="0" applyFont="1" applyFill="1" applyBorder="1"/>
    <xf numFmtId="2" fontId="5" fillId="0" borderId="7" xfId="0" applyNumberFormat="1" applyFont="1" applyFill="1" applyBorder="1"/>
    <xf numFmtId="0" fontId="18" fillId="0" borderId="0" xfId="0" applyFont="1" applyAlignment="1">
      <alignment horizontal="left"/>
    </xf>
    <xf numFmtId="0" fontId="18" fillId="0" borderId="25" xfId="0" applyFont="1" applyFill="1" applyBorder="1" applyAlignment="1">
      <alignment horizontal="left"/>
    </xf>
    <xf numFmtId="0" fontId="5" fillId="0" borderId="7" xfId="0" applyFont="1" applyFill="1" applyBorder="1"/>
    <xf numFmtId="0" fontId="5" fillId="0" borderId="8" xfId="0" applyFont="1" applyFill="1" applyBorder="1"/>
    <xf numFmtId="0" fontId="5" fillId="0" borderId="2" xfId="0" applyFont="1" applyFill="1" applyBorder="1"/>
    <xf numFmtId="0" fontId="5" fillId="0" borderId="25" xfId="0" applyFont="1" applyFill="1" applyBorder="1" applyAlignment="1">
      <alignment horizontal="left"/>
    </xf>
    <xf numFmtId="0" fontId="5" fillId="0" borderId="25" xfId="0" applyFont="1" applyFill="1" applyBorder="1"/>
    <xf numFmtId="0" fontId="5" fillId="0" borderId="26" xfId="0" applyFont="1" applyFill="1" applyBorder="1"/>
    <xf numFmtId="2" fontId="5" fillId="0" borderId="25" xfId="0" applyNumberFormat="1" applyFont="1" applyFill="1" applyBorder="1"/>
    <xf numFmtId="0" fontId="5" fillId="0" borderId="28" xfId="0" applyFont="1" applyFill="1" applyBorder="1"/>
    <xf numFmtId="0" fontId="6" fillId="0" borderId="25" xfId="0" applyFont="1" applyFill="1" applyBorder="1" applyAlignment="1">
      <alignment horizontal="left"/>
    </xf>
    <xf numFmtId="0" fontId="5" fillId="0" borderId="3" xfId="0" applyFont="1" applyFill="1" applyBorder="1"/>
    <xf numFmtId="0" fontId="5" fillId="0" borderId="24" xfId="0" applyFont="1" applyFill="1" applyBorder="1"/>
    <xf numFmtId="0" fontId="18" fillId="0" borderId="24" xfId="0" applyFont="1" applyFill="1" applyBorder="1"/>
    <xf numFmtId="2" fontId="5" fillId="0" borderId="0" xfId="0" applyNumberFormat="1" applyFont="1" applyFill="1" applyBorder="1" applyAlignment="1"/>
    <xf numFmtId="0" fontId="5" fillId="0" borderId="12" xfId="0" applyFont="1" applyFill="1" applyBorder="1" applyAlignment="1">
      <alignment horizontal="left"/>
    </xf>
    <xf numFmtId="1" fontId="5" fillId="0" borderId="7" xfId="0" applyNumberFormat="1" applyFont="1" applyFill="1" applyBorder="1" applyAlignment="1">
      <alignment horizontal="left" vertical="center"/>
    </xf>
    <xf numFmtId="167" fontId="5" fillId="0" borderId="7" xfId="0" applyNumberFormat="1" applyFont="1" applyFill="1" applyBorder="1" applyAlignment="1">
      <alignment horizontal="left" vertical="center"/>
    </xf>
    <xf numFmtId="2" fontId="5" fillId="0" borderId="7" xfId="0" applyNumberFormat="1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left"/>
    </xf>
    <xf numFmtId="0" fontId="5" fillId="0" borderId="12" xfId="0" applyFont="1" applyFill="1" applyBorder="1" applyAlignment="1">
      <alignment horizontal="left" vertical="center"/>
    </xf>
    <xf numFmtId="2" fontId="5" fillId="0" borderId="4" xfId="0" applyNumberFormat="1" applyFont="1" applyFill="1" applyBorder="1" applyAlignment="1">
      <alignment horizontal="left" vertical="center"/>
    </xf>
    <xf numFmtId="2" fontId="5" fillId="0" borderId="7" xfId="0" applyNumberFormat="1" applyFont="1" applyFill="1" applyBorder="1" applyAlignment="1">
      <alignment horizontal="left"/>
    </xf>
    <xf numFmtId="2" fontId="5" fillId="0" borderId="8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/>
    </xf>
    <xf numFmtId="0" fontId="5" fillId="0" borderId="13" xfId="0" applyFont="1" applyFill="1" applyBorder="1" applyAlignment="1">
      <alignment horizontal="left"/>
    </xf>
    <xf numFmtId="1" fontId="5" fillId="0" borderId="0" xfId="0" applyNumberFormat="1" applyFont="1" applyFill="1" applyBorder="1" applyAlignment="1">
      <alignment horizontal="left" vertical="center"/>
    </xf>
    <xf numFmtId="167" fontId="5" fillId="0" borderId="0" xfId="0" applyNumberFormat="1" applyFont="1" applyFill="1" applyBorder="1" applyAlignment="1">
      <alignment horizontal="left" vertical="center"/>
    </xf>
    <xf numFmtId="2" fontId="5" fillId="0" borderId="0" xfId="0" applyNumberFormat="1" applyFont="1" applyFill="1" applyBorder="1" applyAlignment="1">
      <alignment horizontal="left" vertical="center"/>
    </xf>
    <xf numFmtId="0" fontId="5" fillId="0" borderId="19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left" vertical="center"/>
    </xf>
    <xf numFmtId="2" fontId="5" fillId="0" borderId="19" xfId="0" applyNumberFormat="1" applyFont="1" applyFill="1" applyBorder="1" applyAlignment="1">
      <alignment horizontal="left" vertical="center"/>
    </xf>
    <xf numFmtId="2" fontId="5" fillId="0" borderId="0" xfId="0" applyNumberFormat="1" applyFont="1" applyFill="1" applyBorder="1" applyAlignment="1">
      <alignment horizontal="left"/>
    </xf>
    <xf numFmtId="2" fontId="5" fillId="0" borderId="2" xfId="0" applyNumberFormat="1" applyFont="1" applyFill="1" applyBorder="1" applyAlignment="1">
      <alignment horizontal="left" vertical="center"/>
    </xf>
    <xf numFmtId="2" fontId="18" fillId="0" borderId="19" xfId="0" applyNumberFormat="1" applyFont="1" applyBorder="1"/>
    <xf numFmtId="2" fontId="18" fillId="0" borderId="1" xfId="0" applyNumberFormat="1" applyFont="1" applyBorder="1"/>
    <xf numFmtId="2" fontId="18" fillId="0" borderId="4" xfId="0" applyNumberFormat="1" applyFont="1" applyBorder="1"/>
    <xf numFmtId="2" fontId="18" fillId="0" borderId="20" xfId="0" applyNumberFormat="1" applyFont="1" applyBorder="1"/>
    <xf numFmtId="0" fontId="18" fillId="0" borderId="8" xfId="0" applyFont="1" applyBorder="1" applyAlignment="1"/>
    <xf numFmtId="0" fontId="18" fillId="0" borderId="2" xfId="0" applyFont="1" applyBorder="1" applyAlignment="1"/>
    <xf numFmtId="0" fontId="18" fillId="0" borderId="1" xfId="0" applyFont="1" applyBorder="1" applyAlignment="1"/>
    <xf numFmtId="0" fontId="5" fillId="0" borderId="24" xfId="0" applyFont="1" applyFill="1" applyBorder="1" applyAlignment="1">
      <alignment horizontal="center"/>
    </xf>
    <xf numFmtId="2" fontId="18" fillId="0" borderId="15" xfId="0" applyNumberFormat="1" applyFont="1" applyBorder="1"/>
    <xf numFmtId="2" fontId="18" fillId="0" borderId="2" xfId="0" applyNumberFormat="1" applyFont="1" applyBorder="1"/>
    <xf numFmtId="2" fontId="18" fillId="0" borderId="28" xfId="0" applyNumberFormat="1" applyFont="1" applyFill="1" applyBorder="1" applyAlignment="1">
      <alignment horizontal="center" vertical="center"/>
    </xf>
    <xf numFmtId="1" fontId="18" fillId="0" borderId="4" xfId="0" applyNumberFormat="1" applyFont="1" applyBorder="1" applyAlignment="1">
      <alignment horizontal="center" vertical="center"/>
    </xf>
    <xf numFmtId="1" fontId="18" fillId="0" borderId="19" xfId="0" applyNumberFormat="1" applyFont="1" applyBorder="1" applyAlignment="1">
      <alignment horizontal="center" vertical="center"/>
    </xf>
    <xf numFmtId="1" fontId="18" fillId="0" borderId="19" xfId="0" applyNumberFormat="1" applyFont="1" applyFill="1" applyBorder="1" applyAlignment="1">
      <alignment horizontal="center" vertical="center"/>
    </xf>
    <xf numFmtId="1" fontId="18" fillId="0" borderId="20" xfId="0" applyNumberFormat="1" applyFont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 vertical="center"/>
    </xf>
    <xf numFmtId="1" fontId="18" fillId="0" borderId="20" xfId="0" applyNumberFormat="1" applyFont="1" applyFill="1" applyBorder="1" applyAlignment="1">
      <alignment horizontal="center" vertic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19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2" fontId="5" fillId="0" borderId="28" xfId="0" applyNumberFormat="1" applyFont="1" applyFill="1" applyBorder="1" applyAlignment="1">
      <alignment horizontal="center" vertical="center"/>
    </xf>
    <xf numFmtId="1" fontId="5" fillId="0" borderId="20" xfId="0" applyNumberFormat="1" applyFont="1" applyFill="1" applyBorder="1" applyAlignment="1">
      <alignment horizontal="center" vertical="center"/>
    </xf>
    <xf numFmtId="2" fontId="18" fillId="0" borderId="8" xfId="0" applyNumberFormat="1" applyFont="1" applyBorder="1"/>
    <xf numFmtId="2" fontId="18" fillId="0" borderId="24" xfId="0" applyNumberFormat="1" applyFont="1" applyBorder="1"/>
    <xf numFmtId="0" fontId="18" fillId="0" borderId="4" xfId="0" applyFont="1" applyBorder="1" applyAlignment="1">
      <alignment horizontal="center" vertical="center"/>
    </xf>
    <xf numFmtId="0" fontId="18" fillId="0" borderId="19" xfId="0" applyFont="1" applyBorder="1" applyAlignment="1">
      <alignment horizontal="center" vertical="center"/>
    </xf>
    <xf numFmtId="0" fontId="18" fillId="0" borderId="20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2" fontId="18" fillId="0" borderId="32" xfId="0" applyNumberFormat="1" applyFont="1" applyBorder="1"/>
    <xf numFmtId="2" fontId="18" fillId="0" borderId="29" xfId="0" applyNumberFormat="1" applyFont="1" applyBorder="1"/>
    <xf numFmtId="2" fontId="18" fillId="0" borderId="7" xfId="0" applyNumberFormat="1" applyFont="1" applyBorder="1" applyAlignment="1"/>
    <xf numFmtId="2" fontId="18" fillId="0" borderId="30" xfId="0" applyNumberFormat="1" applyFont="1" applyBorder="1"/>
    <xf numFmtId="2" fontId="18" fillId="0" borderId="0" xfId="0" applyNumberFormat="1" applyFont="1" applyBorder="1" applyAlignment="1"/>
    <xf numFmtId="2" fontId="18" fillId="0" borderId="31" xfId="0" applyNumberFormat="1" applyFont="1" applyBorder="1"/>
    <xf numFmtId="2" fontId="18" fillId="0" borderId="3" xfId="0" applyNumberFormat="1" applyFont="1" applyBorder="1" applyAlignment="1"/>
    <xf numFmtId="2" fontId="18" fillId="0" borderId="9" xfId="0" applyNumberFormat="1" applyFont="1" applyBorder="1" applyAlignment="1"/>
    <xf numFmtId="2" fontId="5" fillId="0" borderId="30" xfId="0" applyNumberFormat="1" applyFont="1" applyBorder="1" applyAlignment="1">
      <alignment horizontal="center"/>
    </xf>
    <xf numFmtId="2" fontId="5" fillId="0" borderId="30" xfId="0" applyNumberFormat="1" applyFont="1" applyFill="1" applyBorder="1" applyAlignment="1">
      <alignment horizontal="center"/>
    </xf>
    <xf numFmtId="0" fontId="18" fillId="0" borderId="19" xfId="0" applyFont="1" applyFill="1" applyBorder="1" applyAlignment="1">
      <alignment horizontal="center" vertical="center"/>
    </xf>
    <xf numFmtId="0" fontId="18" fillId="0" borderId="19" xfId="0" applyFont="1" applyBorder="1" applyAlignment="1"/>
    <xf numFmtId="0" fontId="18" fillId="0" borderId="19" xfId="0" applyFont="1" applyFill="1" applyBorder="1" applyAlignment="1"/>
    <xf numFmtId="0" fontId="18" fillId="0" borderId="4" xfId="0" applyFont="1" applyBorder="1" applyAlignment="1"/>
    <xf numFmtId="0" fontId="18" fillId="0" borderId="20" xfId="0" applyFont="1" applyBorder="1" applyAlignment="1"/>
    <xf numFmtId="2" fontId="18" fillId="0" borderId="2" xfId="0" applyNumberFormat="1" applyFont="1" applyFill="1" applyBorder="1"/>
    <xf numFmtId="2" fontId="18" fillId="0" borderId="30" xfId="0" applyNumberFormat="1" applyFont="1" applyFill="1" applyBorder="1"/>
    <xf numFmtId="2" fontId="18" fillId="0" borderId="0" xfId="0" applyNumberFormat="1" applyFont="1" applyFill="1" applyBorder="1" applyAlignment="1"/>
    <xf numFmtId="2" fontId="18" fillId="0" borderId="0" xfId="0" applyNumberFormat="1" applyFont="1" applyFill="1"/>
    <xf numFmtId="0" fontId="5" fillId="0" borderId="33" xfId="0" applyFont="1" applyBorder="1" applyAlignment="1">
      <alignment horizontal="center"/>
    </xf>
    <xf numFmtId="0" fontId="5" fillId="0" borderId="1" xfId="0" applyFont="1" applyBorder="1"/>
    <xf numFmtId="1" fontId="5" fillId="0" borderId="1" xfId="0" applyNumberFormat="1" applyFont="1" applyBorder="1" applyAlignment="1">
      <alignment horizontal="center" vertical="center"/>
    </xf>
    <xf numFmtId="1" fontId="5" fillId="0" borderId="4" xfId="0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/>
    </xf>
    <xf numFmtId="0" fontId="20" fillId="0" borderId="19" xfId="0" applyFont="1" applyBorder="1" applyAlignment="1">
      <alignment horizontal="center" vertical="center" wrapText="1"/>
    </xf>
    <xf numFmtId="166" fontId="21" fillId="6" borderId="0" xfId="0" applyNumberFormat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33" xfId="0" applyFont="1" applyFill="1" applyBorder="1" applyAlignment="1">
      <alignment horizontal="center"/>
    </xf>
    <xf numFmtId="2" fontId="5" fillId="0" borderId="7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5" fillId="0" borderId="12" xfId="0" applyFont="1" applyBorder="1"/>
    <xf numFmtId="2" fontId="5" fillId="0" borderId="7" xfId="0" applyNumberFormat="1" applyFont="1" applyBorder="1"/>
    <xf numFmtId="0" fontId="5" fillId="0" borderId="7" xfId="0" applyFont="1" applyBorder="1" applyAlignment="1"/>
    <xf numFmtId="0" fontId="5" fillId="0" borderId="13" xfId="0" applyFont="1" applyBorder="1"/>
    <xf numFmtId="2" fontId="5" fillId="0" borderId="0" xfId="0" applyNumberFormat="1" applyFont="1" applyBorder="1"/>
    <xf numFmtId="0" fontId="5" fillId="0" borderId="0" xfId="0" applyFont="1" applyBorder="1" applyAlignment="1"/>
    <xf numFmtId="0" fontId="5" fillId="0" borderId="13" xfId="0" applyFont="1" applyFill="1" applyBorder="1"/>
    <xf numFmtId="0" fontId="18" fillId="0" borderId="10" xfId="0" applyFont="1" applyBorder="1" applyAlignment="1"/>
    <xf numFmtId="2" fontId="5" fillId="0" borderId="12" xfId="0" applyNumberFormat="1" applyFont="1" applyFill="1" applyBorder="1" applyAlignment="1">
      <alignment horizontal="center"/>
    </xf>
    <xf numFmtId="2" fontId="5" fillId="0" borderId="13" xfId="0" applyNumberFormat="1" applyFont="1" applyFill="1" applyBorder="1" applyAlignment="1">
      <alignment horizontal="center"/>
    </xf>
    <xf numFmtId="2" fontId="5" fillId="0" borderId="2" xfId="0" applyNumberFormat="1" applyFont="1" applyBorder="1"/>
    <xf numFmtId="2" fontId="5" fillId="0" borderId="30" xfId="0" applyNumberFormat="1" applyFont="1" applyBorder="1"/>
    <xf numFmtId="2" fontId="5" fillId="0" borderId="0" xfId="0" applyNumberFormat="1" applyFont="1" applyBorder="1" applyAlignment="1"/>
    <xf numFmtId="0" fontId="5" fillId="0" borderId="17" xfId="0" applyFont="1" applyBorder="1" applyAlignment="1"/>
    <xf numFmtId="0" fontId="5" fillId="0" borderId="2" xfId="0" applyFont="1" applyBorder="1"/>
    <xf numFmtId="2" fontId="5" fillId="0" borderId="2" xfId="0" applyNumberFormat="1" applyFont="1" applyFill="1" applyBorder="1"/>
    <xf numFmtId="2" fontId="5" fillId="0" borderId="30" xfId="0" applyNumberFormat="1" applyFont="1" applyFill="1" applyBorder="1"/>
    <xf numFmtId="0" fontId="5" fillId="0" borderId="17" xfId="0" applyFont="1" applyFill="1" applyBorder="1" applyAlignment="1"/>
    <xf numFmtId="0" fontId="5" fillId="0" borderId="21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left"/>
    </xf>
    <xf numFmtId="0" fontId="5" fillId="0" borderId="22" xfId="0" applyFont="1" applyFill="1" applyBorder="1" applyAlignment="1">
      <alignment horizontal="left"/>
    </xf>
    <xf numFmtId="0" fontId="20" fillId="0" borderId="29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 vertical="center" wrapText="1"/>
    </xf>
    <xf numFmtId="0" fontId="19" fillId="0" borderId="0" xfId="0" applyFont="1" applyAlignment="1"/>
    <xf numFmtId="166" fontId="21" fillId="6" borderId="23" xfId="0" applyNumberFormat="1" applyFont="1" applyFill="1" applyBorder="1" applyAlignment="1">
      <alignment vertical="center"/>
    </xf>
    <xf numFmtId="0" fontId="5" fillId="0" borderId="25" xfId="0" applyFont="1" applyFill="1" applyBorder="1" applyAlignment="1"/>
    <xf numFmtId="0" fontId="5" fillId="0" borderId="12" xfId="0" applyFont="1" applyFill="1" applyBorder="1"/>
    <xf numFmtId="0" fontId="5" fillId="0" borderId="7" xfId="0" applyFont="1" applyFill="1" applyBorder="1" applyAlignment="1"/>
    <xf numFmtId="2" fontId="20" fillId="0" borderId="10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8" fillId="0" borderId="0" xfId="0" applyFont="1" applyAlignment="1">
      <alignment horizontal="right"/>
    </xf>
    <xf numFmtId="0" fontId="18" fillId="0" borderId="5" xfId="0" applyFont="1" applyBorder="1" applyAlignment="1">
      <alignment horizontal="right"/>
    </xf>
    <xf numFmtId="15" fontId="5" fillId="0" borderId="7" xfId="0" applyNumberFormat="1" applyFont="1" applyBorder="1" applyAlignment="1">
      <alignment horizontal="right"/>
    </xf>
    <xf numFmtId="15" fontId="5" fillId="0" borderId="0" xfId="0" applyNumberFormat="1" applyFont="1" applyBorder="1" applyAlignment="1">
      <alignment horizontal="right"/>
    </xf>
    <xf numFmtId="15" fontId="5" fillId="0" borderId="0" xfId="0" applyNumberFormat="1" applyFont="1" applyFill="1" applyBorder="1" applyAlignment="1">
      <alignment horizontal="right"/>
    </xf>
    <xf numFmtId="15" fontId="18" fillId="0" borderId="7" xfId="0" applyNumberFormat="1" applyFont="1" applyBorder="1" applyAlignment="1">
      <alignment horizontal="right"/>
    </xf>
    <xf numFmtId="15" fontId="18" fillId="0" borderId="0" xfId="0" applyNumberFormat="1" applyFont="1" applyBorder="1" applyAlignment="1">
      <alignment horizontal="right"/>
    </xf>
    <xf numFmtId="15" fontId="18" fillId="0" borderId="3" xfId="0" applyNumberFormat="1" applyFont="1" applyBorder="1" applyAlignment="1">
      <alignment horizontal="right"/>
    </xf>
    <xf numFmtId="15" fontId="18" fillId="0" borderId="9" xfId="0" applyNumberFormat="1" applyFont="1" applyBorder="1" applyAlignment="1">
      <alignment horizontal="right"/>
    </xf>
    <xf numFmtId="15" fontId="5" fillId="0" borderId="7" xfId="0" applyNumberFormat="1" applyFont="1" applyFill="1" applyBorder="1" applyAlignment="1">
      <alignment horizontal="right"/>
    </xf>
    <xf numFmtId="15" fontId="5" fillId="0" borderId="3" xfId="0" applyNumberFormat="1" applyFont="1" applyFill="1" applyBorder="1" applyAlignment="1">
      <alignment horizontal="right"/>
    </xf>
    <xf numFmtId="0" fontId="18" fillId="0" borderId="9" xfId="0" applyFont="1" applyBorder="1" applyAlignment="1">
      <alignment horizontal="right"/>
    </xf>
    <xf numFmtId="0" fontId="18" fillId="0" borderId="7" xfId="0" applyFont="1" applyFill="1" applyBorder="1" applyAlignment="1">
      <alignment horizontal="right"/>
    </xf>
    <xf numFmtId="0" fontId="18" fillId="0" borderId="0" xfId="0" applyFont="1" applyFill="1" applyBorder="1" applyAlignment="1">
      <alignment horizontal="right"/>
    </xf>
    <xf numFmtId="0" fontId="18" fillId="0" borderId="25" xfId="0" applyFont="1" applyFill="1" applyBorder="1" applyAlignment="1">
      <alignment horizontal="right"/>
    </xf>
    <xf numFmtId="0" fontId="5" fillId="0" borderId="7" xfId="0" applyFont="1" applyFill="1" applyBorder="1" applyAlignment="1">
      <alignment horizontal="right"/>
    </xf>
    <xf numFmtId="0" fontId="5" fillId="0" borderId="0" xfId="0" applyFont="1" applyFill="1" applyBorder="1" applyAlignment="1">
      <alignment horizontal="right"/>
    </xf>
    <xf numFmtId="0" fontId="5" fillId="0" borderId="25" xfId="0" applyFont="1" applyFill="1" applyBorder="1" applyAlignment="1">
      <alignment horizontal="right"/>
    </xf>
    <xf numFmtId="15" fontId="18" fillId="0" borderId="7" xfId="0" applyNumberFormat="1" applyFont="1" applyFill="1" applyBorder="1" applyAlignment="1">
      <alignment horizontal="right"/>
    </xf>
    <xf numFmtId="15" fontId="18" fillId="0" borderId="0" xfId="0" applyNumberFormat="1" applyFont="1" applyFill="1" applyBorder="1" applyAlignment="1">
      <alignment horizontal="right"/>
    </xf>
    <xf numFmtId="15" fontId="23" fillId="0" borderId="0" xfId="0" applyNumberFormat="1" applyFont="1" applyFill="1" applyBorder="1" applyAlignment="1">
      <alignment horizontal="right"/>
    </xf>
    <xf numFmtId="0" fontId="5" fillId="0" borderId="9" xfId="0" applyFont="1" applyBorder="1" applyAlignment="1">
      <alignment horizontal="right"/>
    </xf>
    <xf numFmtId="0" fontId="6" fillId="0" borderId="7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6" fillId="0" borderId="25" xfId="0" applyFont="1" applyFill="1" applyBorder="1" applyAlignment="1">
      <alignment horizontal="right"/>
    </xf>
    <xf numFmtId="0" fontId="5" fillId="0" borderId="3" xfId="0" applyFont="1" applyFill="1" applyBorder="1" applyAlignment="1">
      <alignment horizontal="right"/>
    </xf>
    <xf numFmtId="0" fontId="18" fillId="0" borderId="0" xfId="0" applyFont="1" applyBorder="1" applyAlignment="1">
      <alignment horizontal="right"/>
    </xf>
    <xf numFmtId="0" fontId="18" fillId="0" borderId="0" xfId="0" applyFont="1" applyAlignment="1">
      <alignment horizontal="center"/>
    </xf>
    <xf numFmtId="0" fontId="18" fillId="0" borderId="7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25" xfId="0" applyFont="1" applyFill="1" applyBorder="1" applyAlignment="1">
      <alignment horizontal="center"/>
    </xf>
    <xf numFmtId="0" fontId="18" fillId="0" borderId="29" xfId="0" applyFont="1" applyFill="1" applyBorder="1"/>
    <xf numFmtId="0" fontId="23" fillId="0" borderId="30" xfId="0" applyFont="1" applyFill="1" applyBorder="1"/>
    <xf numFmtId="0" fontId="18" fillId="0" borderId="8" xfId="0" applyFont="1" applyFill="1" applyBorder="1" applyAlignment="1">
      <alignment horizontal="center"/>
    </xf>
    <xf numFmtId="0" fontId="18" fillId="0" borderId="2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2" fontId="20" fillId="0" borderId="10" xfId="0" applyNumberFormat="1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23" fillId="7" borderId="0" xfId="0" applyFont="1" applyFill="1" applyBorder="1" applyAlignment="1">
      <alignment horizontal="left"/>
    </xf>
    <xf numFmtId="0" fontId="23" fillId="7" borderId="13" xfId="0" applyFont="1" applyFill="1" applyBorder="1" applyAlignment="1">
      <alignment horizontal="center"/>
    </xf>
    <xf numFmtId="15" fontId="23" fillId="7" borderId="0" xfId="0" applyNumberFormat="1" applyFont="1" applyFill="1" applyBorder="1" applyAlignment="1">
      <alignment horizontal="right"/>
    </xf>
    <xf numFmtId="1" fontId="23" fillId="7" borderId="0" xfId="0" applyNumberFormat="1" applyFont="1" applyFill="1" applyBorder="1" applyAlignment="1">
      <alignment horizontal="center" vertical="center"/>
    </xf>
    <xf numFmtId="167" fontId="23" fillId="7" borderId="0" xfId="0" applyNumberFormat="1" applyFont="1" applyFill="1" applyBorder="1" applyAlignment="1">
      <alignment horizontal="center" vertical="center"/>
    </xf>
    <xf numFmtId="2" fontId="23" fillId="7" borderId="0" xfId="0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/>
    </xf>
    <xf numFmtId="2" fontId="23" fillId="7" borderId="17" xfId="0" applyNumberFormat="1" applyFont="1" applyFill="1" applyBorder="1" applyAlignment="1">
      <alignment horizontal="center" vertical="center"/>
    </xf>
    <xf numFmtId="0" fontId="23" fillId="7" borderId="13" xfId="0" applyFont="1" applyFill="1" applyBorder="1" applyAlignment="1">
      <alignment horizontal="center" vertical="center"/>
    </xf>
    <xf numFmtId="0" fontId="23" fillId="7" borderId="17" xfId="0" applyFont="1" applyFill="1" applyBorder="1" applyAlignment="1">
      <alignment horizontal="center"/>
    </xf>
    <xf numFmtId="2" fontId="23" fillId="7" borderId="19" xfId="0" applyNumberFormat="1" applyFont="1" applyFill="1" applyBorder="1" applyAlignment="1">
      <alignment horizontal="center" vertical="center"/>
    </xf>
    <xf numFmtId="2" fontId="23" fillId="7" borderId="0" xfId="0" applyNumberFormat="1" applyFont="1" applyFill="1" applyBorder="1" applyAlignment="1">
      <alignment horizontal="center"/>
    </xf>
    <xf numFmtId="2" fontId="23" fillId="7" borderId="2" xfId="0" applyNumberFormat="1" applyFont="1" applyFill="1" applyBorder="1" applyAlignment="1">
      <alignment horizontal="center"/>
    </xf>
    <xf numFmtId="0" fontId="23" fillId="7" borderId="30" xfId="0" applyFont="1" applyFill="1" applyBorder="1" applyAlignment="1">
      <alignment horizontal="center"/>
    </xf>
    <xf numFmtId="0" fontId="23" fillId="7" borderId="0" xfId="0" applyFont="1" applyFill="1" applyBorder="1" applyAlignment="1">
      <alignment horizontal="center"/>
    </xf>
    <xf numFmtId="2" fontId="23" fillId="7" borderId="2" xfId="0" applyNumberFormat="1" applyFont="1" applyFill="1" applyBorder="1" applyAlignment="1">
      <alignment horizontal="center" vertical="center"/>
    </xf>
    <xf numFmtId="1" fontId="18" fillId="8" borderId="0" xfId="0" applyNumberFormat="1" applyFont="1" applyFill="1" applyBorder="1" applyAlignment="1">
      <alignment horizontal="center" vertical="center"/>
    </xf>
    <xf numFmtId="0" fontId="23" fillId="7" borderId="13" xfId="0" applyFont="1" applyFill="1" applyBorder="1"/>
    <xf numFmtId="0" fontId="23" fillId="7" borderId="19" xfId="0" applyFont="1" applyFill="1" applyBorder="1"/>
    <xf numFmtId="0" fontId="23" fillId="7" borderId="0" xfId="0" applyFont="1" applyFill="1" applyBorder="1" applyAlignment="1"/>
    <xf numFmtId="2" fontId="23" fillId="7" borderId="0" xfId="0" applyNumberFormat="1" applyFont="1" applyFill="1" applyBorder="1"/>
    <xf numFmtId="0" fontId="5" fillId="0" borderId="15" xfId="0" applyFont="1" applyFill="1" applyBorder="1" applyAlignment="1">
      <alignment horizontal="center"/>
    </xf>
    <xf numFmtId="15" fontId="5" fillId="0" borderId="9" xfId="0" applyNumberFormat="1" applyFont="1" applyFill="1" applyBorder="1" applyAlignment="1">
      <alignment horizontal="right"/>
    </xf>
    <xf numFmtId="1" fontId="5" fillId="0" borderId="9" xfId="0" applyNumberFormat="1" applyFont="1" applyFill="1" applyBorder="1" applyAlignment="1">
      <alignment horizontal="center" vertical="center"/>
    </xf>
    <xf numFmtId="167" fontId="5" fillId="0" borderId="9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/>
    </xf>
    <xf numFmtId="2" fontId="5" fillId="0" borderId="23" xfId="0" applyNumberFormat="1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2" fontId="5" fillId="0" borderId="9" xfId="0" applyNumberFormat="1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/>
    </xf>
    <xf numFmtId="2" fontId="5" fillId="0" borderId="10" xfId="0" applyNumberFormat="1" applyFont="1" applyFill="1" applyBorder="1" applyAlignment="1">
      <alignment horizontal="center" vertical="center"/>
    </xf>
    <xf numFmtId="0" fontId="21" fillId="0" borderId="23" xfId="0" applyFont="1" applyFill="1" applyBorder="1" applyAlignment="1">
      <alignment horizontal="left"/>
    </xf>
    <xf numFmtId="15" fontId="18" fillId="0" borderId="5" xfId="0" applyNumberFormat="1" applyFont="1" applyBorder="1" applyAlignment="1">
      <alignment horizontal="right"/>
    </xf>
    <xf numFmtId="1" fontId="18" fillId="0" borderId="5" xfId="0" applyNumberFormat="1" applyFont="1" applyBorder="1" applyAlignment="1">
      <alignment horizontal="center" vertical="center"/>
    </xf>
    <xf numFmtId="167" fontId="18" fillId="0" borderId="5" xfId="0" applyNumberFormat="1" applyFont="1" applyBorder="1" applyAlignment="1">
      <alignment horizontal="center" vertical="center"/>
    </xf>
    <xf numFmtId="2" fontId="18" fillId="0" borderId="5" xfId="0" applyNumberFormat="1" applyFont="1" applyBorder="1" applyAlignment="1">
      <alignment horizontal="center" vertical="center"/>
    </xf>
    <xf numFmtId="2" fontId="18" fillId="0" borderId="16" xfId="0" applyNumberFormat="1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2" fontId="18" fillId="0" borderId="18" xfId="0" applyNumberFormat="1" applyFont="1" applyBorder="1" applyAlignment="1">
      <alignment horizontal="center" vertical="center"/>
    </xf>
    <xf numFmtId="0" fontId="18" fillId="0" borderId="5" xfId="0" applyFont="1" applyBorder="1" applyAlignment="1"/>
    <xf numFmtId="2" fontId="18" fillId="0" borderId="6" xfId="0" applyNumberFormat="1" applyFont="1" applyBorder="1" applyAlignment="1">
      <alignment horizontal="center" vertical="center"/>
    </xf>
    <xf numFmtId="166" fontId="21" fillId="6" borderId="16" xfId="0" applyNumberFormat="1" applyFont="1" applyFill="1" applyBorder="1" applyAlignment="1">
      <alignment horizontal="left" vertical="center"/>
    </xf>
    <xf numFmtId="0" fontId="7" fillId="0" borderId="21" xfId="0" applyFont="1" applyFill="1" applyBorder="1" applyAlignment="1">
      <alignment horizontal="left"/>
    </xf>
    <xf numFmtId="0" fontId="7" fillId="0" borderId="17" xfId="0" applyFont="1" applyFill="1" applyBorder="1" applyAlignment="1">
      <alignment horizontal="left"/>
    </xf>
    <xf numFmtId="0" fontId="7" fillId="0" borderId="22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left"/>
    </xf>
    <xf numFmtId="1" fontId="5" fillId="8" borderId="0" xfId="0" applyNumberFormat="1" applyFont="1" applyFill="1" applyBorder="1" applyAlignment="1">
      <alignment horizontal="center" vertical="center"/>
    </xf>
    <xf numFmtId="0" fontId="23" fillId="7" borderId="7" xfId="0" applyFont="1" applyFill="1" applyBorder="1" applyAlignment="1">
      <alignment horizontal="left"/>
    </xf>
    <xf numFmtId="0" fontId="23" fillId="7" borderId="12" xfId="0" applyFont="1" applyFill="1" applyBorder="1" applyAlignment="1">
      <alignment horizontal="center"/>
    </xf>
    <xf numFmtId="15" fontId="23" fillId="7" borderId="7" xfId="0" applyNumberFormat="1" applyFont="1" applyFill="1" applyBorder="1" applyAlignment="1">
      <alignment horizontal="right"/>
    </xf>
    <xf numFmtId="1" fontId="23" fillId="7" borderId="7" xfId="0" applyNumberFormat="1" applyFont="1" applyFill="1" applyBorder="1" applyAlignment="1">
      <alignment horizontal="center" vertical="center"/>
    </xf>
    <xf numFmtId="167" fontId="23" fillId="7" borderId="7" xfId="0" applyNumberFormat="1" applyFont="1" applyFill="1" applyBorder="1" applyAlignment="1">
      <alignment horizontal="center" vertical="center"/>
    </xf>
    <xf numFmtId="2" fontId="23" fillId="7" borderId="7" xfId="0" applyNumberFormat="1" applyFont="1" applyFill="1" applyBorder="1" applyAlignment="1">
      <alignment horizontal="center" vertical="center"/>
    </xf>
    <xf numFmtId="0" fontId="23" fillId="7" borderId="4" xfId="0" applyFont="1" applyFill="1" applyBorder="1" applyAlignment="1">
      <alignment horizontal="center"/>
    </xf>
    <xf numFmtId="2" fontId="23" fillId="7" borderId="21" xfId="0" applyNumberFormat="1" applyFont="1" applyFill="1" applyBorder="1" applyAlignment="1">
      <alignment horizontal="center" vertical="center"/>
    </xf>
    <xf numFmtId="2" fontId="23" fillId="7" borderId="7" xfId="0" applyNumberFormat="1" applyFont="1" applyFill="1" applyBorder="1" applyAlignment="1">
      <alignment horizontal="center"/>
    </xf>
    <xf numFmtId="0" fontId="23" fillId="7" borderId="7" xfId="0" applyFont="1" applyFill="1" applyBorder="1" applyAlignment="1">
      <alignment horizontal="center"/>
    </xf>
    <xf numFmtId="2" fontId="23" fillId="7" borderId="8" xfId="0" applyNumberFormat="1" applyFont="1" applyFill="1" applyBorder="1" applyAlignment="1">
      <alignment horizontal="center" vertical="center"/>
    </xf>
    <xf numFmtId="1" fontId="5" fillId="8" borderId="0" xfId="0" applyNumberFormat="1" applyFont="1" applyFill="1" applyBorder="1" applyAlignment="1">
      <alignment horizontal="left" vertical="center"/>
    </xf>
    <xf numFmtId="2" fontId="5" fillId="8" borderId="0" xfId="0" applyNumberFormat="1" applyFont="1" applyFill="1" applyBorder="1" applyAlignment="1">
      <alignment horizontal="center" vertical="center"/>
    </xf>
    <xf numFmtId="2" fontId="23" fillId="7" borderId="19" xfId="0" applyNumberFormat="1" applyFont="1" applyFill="1" applyBorder="1" applyAlignment="1">
      <alignment horizontal="center"/>
    </xf>
    <xf numFmtId="0" fontId="23" fillId="7" borderId="2" xfId="0" applyFont="1" applyFill="1" applyBorder="1" applyAlignment="1">
      <alignment horizontal="center"/>
    </xf>
    <xf numFmtId="2" fontId="23" fillId="7" borderId="2" xfId="0" applyNumberFormat="1" applyFont="1" applyFill="1" applyBorder="1"/>
    <xf numFmtId="2" fontId="23" fillId="7" borderId="13" xfId="0" applyNumberFormat="1" applyFont="1" applyFill="1" applyBorder="1" applyAlignment="1">
      <alignment horizontal="center"/>
    </xf>
    <xf numFmtId="1" fontId="23" fillId="7" borderId="19" xfId="0" applyNumberFormat="1" applyFont="1" applyFill="1" applyBorder="1" applyAlignment="1">
      <alignment horizontal="center" vertical="center"/>
    </xf>
    <xf numFmtId="0" fontId="23" fillId="7" borderId="19" xfId="0" applyFont="1" applyFill="1" applyBorder="1" applyAlignment="1">
      <alignment horizontal="center" vertical="center"/>
    </xf>
    <xf numFmtId="2" fontId="23" fillId="7" borderId="30" xfId="0" applyNumberFormat="1" applyFont="1" applyFill="1" applyBorder="1" applyAlignment="1">
      <alignment horizontal="center"/>
    </xf>
    <xf numFmtId="0" fontId="23" fillId="7" borderId="0" xfId="0" applyFont="1" applyFill="1"/>
    <xf numFmtId="2" fontId="23" fillId="7" borderId="30" xfId="0" applyNumberFormat="1" applyFont="1" applyFill="1" applyBorder="1"/>
    <xf numFmtId="2" fontId="23" fillId="7" borderId="0" xfId="0" applyNumberFormat="1" applyFont="1" applyFill="1" applyBorder="1" applyAlignment="1"/>
    <xf numFmtId="0" fontId="23" fillId="7" borderId="17" xfId="0" applyFont="1" applyFill="1" applyBorder="1" applyAlignment="1"/>
    <xf numFmtId="0" fontId="23" fillId="7" borderId="2" xfId="0" applyFont="1" applyFill="1" applyBorder="1"/>
    <xf numFmtId="2" fontId="5" fillId="8" borderId="0" xfId="0" applyNumberFormat="1" applyFont="1" applyFill="1" applyBorder="1" applyAlignment="1">
      <alignment horizontal="center"/>
    </xf>
    <xf numFmtId="2" fontId="5" fillId="8" borderId="30" xfId="0" applyNumberFormat="1" applyFont="1" applyFill="1" applyBorder="1" applyAlignment="1">
      <alignment horizontal="center"/>
    </xf>
    <xf numFmtId="2" fontId="23" fillId="7" borderId="0" xfId="0" applyNumberFormat="1" applyFont="1" applyFill="1" applyBorder="1" applyAlignment="1">
      <alignment horizontal="center" vertical="center" wrapText="1"/>
    </xf>
    <xf numFmtId="0" fontId="23" fillId="7" borderId="30" xfId="0" applyFont="1" applyFill="1" applyBorder="1"/>
    <xf numFmtId="2" fontId="23" fillId="7" borderId="7" xfId="0" applyNumberFormat="1" applyFont="1" applyFill="1" applyBorder="1" applyAlignment="1">
      <alignment horizontal="center" vertical="center" wrapText="1"/>
    </xf>
    <xf numFmtId="0" fontId="28" fillId="0" borderId="45" xfId="0" applyFont="1" applyFill="1" applyBorder="1"/>
    <xf numFmtId="0" fontId="28" fillId="0" borderId="45" xfId="0" applyFont="1" applyFill="1" applyBorder="1" applyAlignment="1">
      <alignment horizontal="center" vertical="center"/>
    </xf>
    <xf numFmtId="49" fontId="28" fillId="0" borderId="45" xfId="0" applyNumberFormat="1" applyFont="1" applyFill="1" applyBorder="1" applyAlignment="1">
      <alignment horizontal="center" vertical="center"/>
    </xf>
    <xf numFmtId="0" fontId="29" fillId="7" borderId="46" xfId="0" applyFont="1" applyFill="1" applyBorder="1" applyAlignment="1">
      <alignment horizontal="center" vertical="center" wrapText="1"/>
    </xf>
    <xf numFmtId="0" fontId="26" fillId="7" borderId="46" xfId="0" applyFont="1" applyFill="1" applyBorder="1" applyAlignment="1">
      <alignment horizontal="center" vertical="center" wrapText="1"/>
    </xf>
    <xf numFmtId="0" fontId="30" fillId="0" borderId="0" xfId="0" applyFont="1"/>
    <xf numFmtId="165" fontId="25" fillId="5" borderId="0" xfId="0" applyNumberFormat="1" applyFont="1" applyFill="1" applyAlignment="1">
      <alignment horizontal="center" vertical="top"/>
    </xf>
    <xf numFmtId="0" fontId="20" fillId="0" borderId="39" xfId="0" applyFont="1" applyBorder="1" applyAlignment="1">
      <alignment horizontal="center" vertical="center" wrapText="1"/>
    </xf>
    <xf numFmtId="0" fontId="20" fillId="0" borderId="40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2" fontId="20" fillId="0" borderId="41" xfId="0" applyNumberFormat="1" applyFont="1" applyBorder="1" applyAlignment="1">
      <alignment horizontal="center" vertical="center" wrapText="1"/>
    </xf>
    <xf numFmtId="2" fontId="20" fillId="0" borderId="35" xfId="0" applyNumberFormat="1" applyFont="1" applyBorder="1" applyAlignment="1">
      <alignment horizontal="center" vertical="center" wrapText="1"/>
    </xf>
    <xf numFmtId="2" fontId="20" fillId="0" borderId="37" xfId="0" applyNumberFormat="1" applyFont="1" applyBorder="1" applyAlignment="1">
      <alignment horizontal="center" vertical="center" wrapText="1"/>
    </xf>
    <xf numFmtId="0" fontId="20" fillId="0" borderId="7" xfId="0" applyFont="1" applyBorder="1" applyAlignment="1">
      <alignment horizontal="center" vertical="center" wrapText="1"/>
    </xf>
    <xf numFmtId="0" fontId="20" fillId="0" borderId="25" xfId="0" applyFont="1" applyBorder="1" applyAlignment="1">
      <alignment horizontal="center" vertical="center" wrapText="1"/>
    </xf>
    <xf numFmtId="2" fontId="20" fillId="0" borderId="23" xfId="0" applyNumberFormat="1" applyFont="1" applyBorder="1" applyAlignment="1">
      <alignment horizontal="center" vertical="center" wrapText="1"/>
    </xf>
    <xf numFmtId="2" fontId="20" fillId="0" borderId="9" xfId="0" applyNumberFormat="1" applyFont="1" applyBorder="1" applyAlignment="1">
      <alignment horizontal="center" vertical="center" wrapText="1"/>
    </xf>
    <xf numFmtId="2" fontId="20" fillId="0" borderId="10" xfId="0" applyNumberFormat="1" applyFont="1" applyBorder="1" applyAlignment="1">
      <alignment horizontal="center" vertical="center" wrapText="1"/>
    </xf>
    <xf numFmtId="0" fontId="20" fillId="0" borderId="43" xfId="0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0" fillId="0" borderId="29" xfId="0" applyFont="1" applyBorder="1" applyAlignment="1">
      <alignment horizontal="center" vertical="center" wrapText="1"/>
    </xf>
    <xf numFmtId="2" fontId="20" fillId="0" borderId="42" xfId="0" applyNumberFormat="1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2" fontId="20" fillId="0" borderId="34" xfId="0" applyNumberFormat="1" applyFont="1" applyBorder="1" applyAlignment="1">
      <alignment horizontal="center" vertical="center" wrapText="1"/>
    </xf>
    <xf numFmtId="2" fontId="20" fillId="0" borderId="36" xfId="0" applyNumberFormat="1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2" fontId="20" fillId="0" borderId="8" xfId="0" applyNumberFormat="1" applyFont="1" applyBorder="1" applyAlignment="1">
      <alignment horizontal="center" vertical="center" wrapText="1"/>
    </xf>
    <xf numFmtId="2" fontId="12" fillId="0" borderId="4" xfId="0" applyNumberFormat="1" applyFont="1" applyBorder="1" applyAlignment="1">
      <alignment horizontal="center" vertical="center" wrapText="1"/>
    </xf>
    <xf numFmtId="2" fontId="12" fillId="0" borderId="2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2" fontId="12" fillId="0" borderId="1" xfId="0" applyNumberFormat="1" applyFont="1" applyBorder="1" applyAlignment="1">
      <alignment horizontal="center" vertical="center" wrapText="1"/>
    </xf>
    <xf numFmtId="2" fontId="12" fillId="0" borderId="23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2" fontId="20" fillId="0" borderId="4" xfId="0" applyNumberFormat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2" fontId="20" fillId="0" borderId="1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left"/>
    </xf>
    <xf numFmtId="2" fontId="12" fillId="0" borderId="7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20" fillId="0" borderId="8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20" fillId="0" borderId="42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19" xfId="0" applyFont="1" applyBorder="1" applyAlignment="1">
      <alignment horizontal="left"/>
    </xf>
    <xf numFmtId="0" fontId="20" fillId="0" borderId="0" xfId="0" applyFont="1" applyAlignment="1"/>
    <xf numFmtId="0" fontId="6" fillId="0" borderId="1" xfId="0" applyFont="1" applyBorder="1" applyAlignment="1">
      <alignment horizontal="center" vertical="center" wrapText="1"/>
    </xf>
    <xf numFmtId="0" fontId="24" fillId="0" borderId="4" xfId="0" applyFont="1" applyBorder="1" applyAlignment="1">
      <alignment horizontal="center" vertical="center" wrapText="1"/>
    </xf>
    <xf numFmtId="0" fontId="29" fillId="7" borderId="46" xfId="0" applyFont="1" applyFill="1" applyBorder="1" applyAlignment="1">
      <alignment horizontal="center" vertical="center" wrapText="1"/>
    </xf>
    <xf numFmtId="0" fontId="8" fillId="9" borderId="0" xfId="0" applyFont="1" applyFill="1" applyAlignment="1">
      <alignment horizontal="center" vertical="center"/>
    </xf>
    <xf numFmtId="0" fontId="26" fillId="7" borderId="46" xfId="0" applyFont="1" applyFill="1" applyBorder="1" applyAlignment="1">
      <alignment horizontal="center" vertical="center" wrapText="1"/>
    </xf>
  </cellXfs>
  <cellStyles count="3">
    <cellStyle name="Hyperlink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autoTitleDeleted val="1"/>
    <c:plotArea>
      <c:layout/>
      <c:barChart>
        <c:barDir val="bar"/>
        <c:grouping val="clustered"/>
        <c:ser>
          <c:idx val="0"/>
          <c:order val="0"/>
          <c:tx>
            <c:strRef>
              <c:f>'Graph Data'!$C$9</c:f>
              <c:strCache>
                <c:ptCount val="1"/>
                <c:pt idx="0">
                  <c:v>Monthly Performance of different markets as on July 28, 2021</c:v>
                </c:pt>
              </c:strCache>
            </c:strRef>
          </c:tx>
          <c:spPr>
            <a:solidFill>
              <a:srgbClr val="5B9BD5"/>
            </a:solidFill>
            <a:ln w="25400">
              <a:noFill/>
            </a:ln>
          </c:spPr>
          <c:invertIfNegative val="1"/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'Graph Data'!$B$10:$B$20</c:f>
              <c:numCache>
                <c:formatCode>General</c:formatCode>
                <c:ptCount val="11"/>
              </c:numCache>
            </c:numRef>
          </c:cat>
          <c:val>
            <c:numRef>
              <c:f>'Graph Data'!$C$10:$C$20</c:f>
              <c:numCache>
                <c:formatCode>0.00</c:formatCode>
                <c:ptCount val="11"/>
              </c:numCache>
            </c:numRef>
          </c:val>
          <c:extLst xmlns:c16r2="http://schemas.microsoft.com/office/drawing/2015/06/chart"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ED7D31"/>
                  </a:solidFill>
                  <a:ln w="25400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F23-40A3-9F01-D17BC2CD5289}"/>
            </c:ext>
          </c:extLst>
        </c:ser>
        <c:gapWidth val="182"/>
        <c:axId val="135329664"/>
        <c:axId val="135416448"/>
      </c:barChart>
      <c:catAx>
        <c:axId val="135329664"/>
        <c:scaling>
          <c:orientation val="minMax"/>
        </c:scaling>
        <c:axPos val="l"/>
        <c:numFmt formatCode="General" sourceLinked="1"/>
        <c:maj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16448"/>
        <c:crosses val="autoZero"/>
        <c:auto val="1"/>
        <c:lblAlgn val="ctr"/>
        <c:lblOffset val="500"/>
      </c:catAx>
      <c:valAx>
        <c:axId val="135416448"/>
        <c:scaling>
          <c:orientation val="minMax"/>
          <c:min val="-15"/>
        </c:scaling>
        <c:axPos val="b"/>
        <c:numFmt formatCode="0.00" sourceLinked="1"/>
        <c:maj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3296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Smallcap!A1"/><Relationship Id="rId13" Type="http://schemas.openxmlformats.org/officeDocument/2006/relationships/hyperlink" Target="#'Sectoral-Thematic'!A1"/><Relationship Id="rId18" Type="http://schemas.openxmlformats.org/officeDocument/2006/relationships/hyperlink" Target="#'FoF - Overseas'!A1"/><Relationship Id="rId26" Type="http://schemas.openxmlformats.org/officeDocument/2006/relationships/hyperlink" Target="#Overnight!A1"/><Relationship Id="rId39" Type="http://schemas.openxmlformats.org/officeDocument/2006/relationships/hyperlink" Target="#Gilt!A1"/><Relationship Id="rId3" Type="http://schemas.openxmlformats.org/officeDocument/2006/relationships/hyperlink" Target="#Multicap!A1"/><Relationship Id="rId21" Type="http://schemas.openxmlformats.org/officeDocument/2006/relationships/hyperlink" Target="#BAF!A1"/><Relationship Id="rId34" Type="http://schemas.openxmlformats.org/officeDocument/2006/relationships/hyperlink" Target="#'Long Duration'!A1"/><Relationship Id="rId42" Type="http://schemas.openxmlformats.org/officeDocument/2006/relationships/hyperlink" Target="#'Market Performance'!A1"/><Relationship Id="rId7" Type="http://schemas.openxmlformats.org/officeDocument/2006/relationships/hyperlink" Target="#Midcap!A1"/><Relationship Id="rId12" Type="http://schemas.openxmlformats.org/officeDocument/2006/relationships/hyperlink" Target="#'Sectoral-Infrastructure'!A1"/><Relationship Id="rId17" Type="http://schemas.openxmlformats.org/officeDocument/2006/relationships/hyperlink" Target="#'Gold ETFs'!A1"/><Relationship Id="rId25" Type="http://schemas.openxmlformats.org/officeDocument/2006/relationships/hyperlink" Target="#'Conservative Hybrid'!A1"/><Relationship Id="rId33" Type="http://schemas.openxmlformats.org/officeDocument/2006/relationships/hyperlink" Target="#'Medium to Long Duration'!A1"/><Relationship Id="rId38" Type="http://schemas.openxmlformats.org/officeDocument/2006/relationships/hyperlink" Target="#BPSU!A1"/><Relationship Id="rId2" Type="http://schemas.openxmlformats.org/officeDocument/2006/relationships/hyperlink" Target="#Summary!A1"/><Relationship Id="rId16" Type="http://schemas.openxmlformats.org/officeDocument/2006/relationships/hyperlink" Target="#ETFs!A1"/><Relationship Id="rId20" Type="http://schemas.openxmlformats.org/officeDocument/2006/relationships/hyperlink" Target="#'Aggressive Hybrid'!A1"/><Relationship Id="rId29" Type="http://schemas.openxmlformats.org/officeDocument/2006/relationships/hyperlink" Target="#'Low Duration'!A1"/><Relationship Id="rId41" Type="http://schemas.openxmlformats.org/officeDocument/2006/relationships/hyperlink" Target="#Floater!A1"/><Relationship Id="rId1" Type="http://schemas.openxmlformats.org/officeDocument/2006/relationships/hyperlink" Target="#Disclaimer!A1"/><Relationship Id="rId6" Type="http://schemas.openxmlformats.org/officeDocument/2006/relationships/hyperlink" Target="#'Large &amp; Mid'!A1"/><Relationship Id="rId11" Type="http://schemas.openxmlformats.org/officeDocument/2006/relationships/hyperlink" Target="#'Contra Value Fund'!A1"/><Relationship Id="rId24" Type="http://schemas.openxmlformats.org/officeDocument/2006/relationships/hyperlink" Target="#'Multi Asset'!A1"/><Relationship Id="rId32" Type="http://schemas.openxmlformats.org/officeDocument/2006/relationships/hyperlink" Target="#'Medium Duration'!A1"/><Relationship Id="rId37" Type="http://schemas.openxmlformats.org/officeDocument/2006/relationships/hyperlink" Target="#'Credit Risk'!A1"/><Relationship Id="rId40" Type="http://schemas.openxmlformats.org/officeDocument/2006/relationships/hyperlink" Target="#'Gilt Fund with 10 years'!A1"/><Relationship Id="rId45" Type="http://schemas.openxmlformats.org/officeDocument/2006/relationships/hyperlink" Target="#'Balanced Hybrid'!A1"/><Relationship Id="rId5" Type="http://schemas.openxmlformats.org/officeDocument/2006/relationships/hyperlink" Target="#Largecap!A1"/><Relationship Id="rId15" Type="http://schemas.openxmlformats.org/officeDocument/2006/relationships/hyperlink" Target="#'Equity Index Fund'!A1"/><Relationship Id="rId23" Type="http://schemas.openxmlformats.org/officeDocument/2006/relationships/hyperlink" Target="#Arbitrage!A1"/><Relationship Id="rId28" Type="http://schemas.openxmlformats.org/officeDocument/2006/relationships/hyperlink" Target="#'Ultra Short Duration'!A1"/><Relationship Id="rId36" Type="http://schemas.openxmlformats.org/officeDocument/2006/relationships/hyperlink" Target="#'Corporate Bond'!A1"/><Relationship Id="rId10" Type="http://schemas.openxmlformats.org/officeDocument/2006/relationships/hyperlink" Target="#'Focused Fund'!A1"/><Relationship Id="rId19" Type="http://schemas.openxmlformats.org/officeDocument/2006/relationships/hyperlink" Target="#'FoF - Domestic'!A1"/><Relationship Id="rId31" Type="http://schemas.openxmlformats.org/officeDocument/2006/relationships/hyperlink" Target="#'Short Duration'!A1"/><Relationship Id="rId44" Type="http://schemas.openxmlformats.org/officeDocument/2006/relationships/hyperlink" Target="#'Debt &#8211; ETFs, Index Funds, FOF'!A1"/><Relationship Id="rId4" Type="http://schemas.openxmlformats.org/officeDocument/2006/relationships/hyperlink" Target="#Flexicap!A1"/><Relationship Id="rId9" Type="http://schemas.openxmlformats.org/officeDocument/2006/relationships/hyperlink" Target="#'Dividend Yield Fund'!A1"/><Relationship Id="rId14" Type="http://schemas.openxmlformats.org/officeDocument/2006/relationships/hyperlink" Target="#ELSS!A1"/><Relationship Id="rId22" Type="http://schemas.openxmlformats.org/officeDocument/2006/relationships/hyperlink" Target="#'EQ Savings'!A1"/><Relationship Id="rId27" Type="http://schemas.openxmlformats.org/officeDocument/2006/relationships/hyperlink" Target="#Liquid!A1"/><Relationship Id="rId30" Type="http://schemas.openxmlformats.org/officeDocument/2006/relationships/hyperlink" Target="#'Money Market'!A1"/><Relationship Id="rId35" Type="http://schemas.openxmlformats.org/officeDocument/2006/relationships/hyperlink" Target="#'Dynamic Bond'!A1"/><Relationship Id="rId43" Type="http://schemas.openxmlformats.org/officeDocument/2006/relationships/hyperlink" Target="#NFO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hyperlink" Target="#'Home'!B8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13335</xdr:colOff>
      <xdr:row>1</xdr:row>
      <xdr:rowOff>76201</xdr:rowOff>
    </xdr:from>
    <xdr:to>
      <xdr:col>17</xdr:col>
      <xdr:colOff>603938</xdr:colOff>
      <xdr:row>3</xdr:row>
      <xdr:rowOff>47009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D81A1DB7-98A0-2D4A-8F6A-B05A2E60E503}"/>
            </a:ext>
          </a:extLst>
        </xdr:cNvPr>
        <xdr:cNvSpPr txBox="1"/>
      </xdr:nvSpPr>
      <xdr:spPr>
        <a:xfrm>
          <a:off x="2527935" y="259081"/>
          <a:ext cx="8700820" cy="33969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b"/>
        <a:lstStyle/>
        <a:p>
          <a:pPr algn="ctr"/>
          <a:r>
            <a:rPr lang="en-IN" sz="2400" b="1" baseline="0">
              <a:solidFill>
                <a:srgbClr val="336699"/>
              </a:solidFill>
            </a:rPr>
            <a:t>All Fund Snapshot</a:t>
          </a:r>
          <a:endParaRPr lang="en-IN" sz="2400" b="1">
            <a:solidFill>
              <a:srgbClr val="336699"/>
            </a:solidFill>
          </a:endParaRPr>
        </a:p>
      </xdr:txBody>
    </xdr:sp>
    <xdr:clientData/>
  </xdr:twoCellAnchor>
  <xdr:twoCellAnchor>
    <xdr:from>
      <xdr:col>8</xdr:col>
      <xdr:colOff>457877</xdr:colOff>
      <xdr:row>27</xdr:row>
      <xdr:rowOff>4040</xdr:rowOff>
    </xdr:from>
    <xdr:to>
      <xdr:col>10</xdr:col>
      <xdr:colOff>36234</xdr:colOff>
      <xdr:row>28</xdr:row>
      <xdr:rowOff>2489</xdr:rowOff>
    </xdr:to>
    <xdr:sp macro="" textlink="">
      <xdr:nvSpPr>
        <xdr:cNvPr id="3" name="TextBox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B3A2260-AFBA-7561-1DF5-45052F6294E3}"/>
            </a:ext>
          </a:extLst>
        </xdr:cNvPr>
        <xdr:cNvSpPr txBox="1"/>
      </xdr:nvSpPr>
      <xdr:spPr bwMode="auto">
        <a:xfrm>
          <a:off x="5454692" y="4758920"/>
          <a:ext cx="829949" cy="181329"/>
        </a:xfrm>
        <a:prstGeom prst="roundRect">
          <a:avLst>
            <a:gd name="adj" fmla="val 0"/>
          </a:avLst>
        </a:prstGeom>
        <a:solidFill>
          <a:schemeClr val="bg1"/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IN" sz="900" b="1">
              <a:solidFill>
                <a:srgbClr val="034EA2"/>
              </a:solidFill>
            </a:rPr>
            <a:t>Disclaimer</a:t>
          </a:r>
        </a:p>
      </xdr:txBody>
    </xdr:sp>
    <xdr:clientData/>
  </xdr:twoCellAnchor>
  <xdr:twoCellAnchor>
    <xdr:from>
      <xdr:col>6</xdr:col>
      <xdr:colOff>184916</xdr:colOff>
      <xdr:row>21</xdr:row>
      <xdr:rowOff>35848</xdr:rowOff>
    </xdr:from>
    <xdr:to>
      <xdr:col>12</xdr:col>
      <xdr:colOff>185501</xdr:colOff>
      <xdr:row>22</xdr:row>
      <xdr:rowOff>120161</xdr:rowOff>
    </xdr:to>
    <xdr:sp macro="" textlink="">
      <xdr:nvSpPr>
        <xdr:cNvPr id="4" name="TextBox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xmlns="" id="{A4FF111E-2A47-7CD1-487B-D6122D3CFBC3}"/>
            </a:ext>
          </a:extLst>
        </xdr:cNvPr>
        <xdr:cNvSpPr txBox="1"/>
      </xdr:nvSpPr>
      <xdr:spPr bwMode="auto">
        <a:xfrm>
          <a:off x="3933956" y="3693448"/>
          <a:ext cx="3759131" cy="257659"/>
        </a:xfrm>
        <a:prstGeom prst="rect">
          <a:avLst/>
        </a:prstGeom>
        <a:gradFill flip="none" rotWithShape="1">
          <a:gsLst>
            <a:gs pos="0">
              <a:srgbClr val="336699"/>
            </a:gs>
            <a:gs pos="100000">
              <a:schemeClr val="accent5">
                <a:lumMod val="75000"/>
                <a:shade val="67500"/>
                <a:satMod val="115000"/>
                <a:alpha val="90000"/>
              </a:schemeClr>
            </a:gs>
          </a:gsLst>
          <a:lin ang="16200000" scaled="1"/>
          <a:tileRect/>
        </a:gra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Arial" pitchFamily="34" charset="0"/>
            </a:rPr>
            <a:t>Summary of Performance &amp; Others</a:t>
          </a:r>
        </a:p>
      </xdr:txBody>
    </xdr:sp>
    <xdr:clientData/>
  </xdr:twoCellAnchor>
  <xdr:twoCellAnchor>
    <xdr:from>
      <xdr:col>0</xdr:col>
      <xdr:colOff>413444</xdr:colOff>
      <xdr:row>6</xdr:row>
      <xdr:rowOff>27644</xdr:rowOff>
    </xdr:from>
    <xdr:to>
      <xdr:col>6</xdr:col>
      <xdr:colOff>597578</xdr:colOff>
      <xdr:row>7</xdr:row>
      <xdr:rowOff>120519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xmlns="" id="{C194C282-CD9F-C4B3-F38C-AA8C4A8A1A52}"/>
            </a:ext>
          </a:extLst>
        </xdr:cNvPr>
        <xdr:cNvSpPr txBox="1"/>
      </xdr:nvSpPr>
      <xdr:spPr bwMode="auto">
        <a:xfrm>
          <a:off x="403919" y="1103334"/>
          <a:ext cx="3942687" cy="297166"/>
        </a:xfrm>
        <a:prstGeom prst="rect">
          <a:avLst/>
        </a:prstGeom>
        <a:gradFill flip="none" rotWithShape="1">
          <a:gsLst>
            <a:gs pos="5000">
              <a:srgbClr val="336699"/>
            </a:gs>
            <a:gs pos="100000">
              <a:schemeClr val="accent5">
                <a:lumMod val="75000"/>
                <a:shade val="67500"/>
                <a:satMod val="115000"/>
                <a:alpha val="90000"/>
              </a:schemeClr>
            </a:gs>
          </a:gsLst>
          <a:lin ang="16200000" scaled="1"/>
          <a:tileRect/>
        </a:gradFill>
        <a:ln w="9525" cmpd="sng">
          <a:gradFill flip="none" rotWithShape="1">
            <a:gsLst>
              <a:gs pos="0">
                <a:schemeClr val="accent5">
                  <a:alpha val="12000"/>
                  <a:lumMod val="11000"/>
                </a:schemeClr>
              </a:gs>
              <a:gs pos="48000">
                <a:schemeClr val="accent5">
                  <a:lumMod val="97000"/>
                  <a:lumOff val="3000"/>
                </a:schemeClr>
              </a:gs>
              <a:gs pos="100000">
                <a:schemeClr val="accent5">
                  <a:lumMod val="60000"/>
                  <a:lumOff val="40000"/>
                </a:schemeClr>
              </a:gs>
            </a:gsLst>
            <a:lin ang="5400000" scaled="0"/>
            <a:tileRect/>
          </a:gra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Arial" pitchFamily="34" charset="0"/>
            </a:rPr>
            <a:t>Equity,FOFs &amp; ETFs Funds</a:t>
          </a:r>
        </a:p>
      </xdr:txBody>
    </xdr:sp>
    <xdr:clientData/>
  </xdr:twoCellAnchor>
  <xdr:twoCellAnchor>
    <xdr:from>
      <xdr:col>0</xdr:col>
      <xdr:colOff>407490</xdr:colOff>
      <xdr:row>8</xdr:row>
      <xdr:rowOff>27359</xdr:rowOff>
    </xdr:from>
    <xdr:to>
      <xdr:col>2</xdr:col>
      <xdr:colOff>458668</xdr:colOff>
      <xdr:row>9</xdr:row>
      <xdr:rowOff>159235</xdr:rowOff>
    </xdr:to>
    <xdr:sp macro="" textlink="">
      <xdr:nvSpPr>
        <xdr:cNvPr id="6" name="TextBox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xmlns="" id="{9884C16B-75A3-A4AA-D133-42A22F7DF5A2}"/>
            </a:ext>
          </a:extLst>
        </xdr:cNvPr>
        <xdr:cNvSpPr txBox="1"/>
      </xdr:nvSpPr>
      <xdr:spPr bwMode="auto">
        <a:xfrm>
          <a:off x="405585" y="1468809"/>
          <a:ext cx="1293174" cy="334314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Multicap</a:t>
          </a:r>
        </a:p>
      </xdr:txBody>
    </xdr:sp>
    <xdr:clientData/>
  </xdr:twoCellAnchor>
  <xdr:twoCellAnchor>
    <xdr:from>
      <xdr:col>2</xdr:col>
      <xdr:colOff>498930</xdr:colOff>
      <xdr:row>8</xdr:row>
      <xdr:rowOff>27359</xdr:rowOff>
    </xdr:from>
    <xdr:to>
      <xdr:col>4</xdr:col>
      <xdr:colOff>511899</xdr:colOff>
      <xdr:row>9</xdr:row>
      <xdr:rowOff>159235</xdr:rowOff>
    </xdr:to>
    <xdr:sp macro="" textlink="">
      <xdr:nvSpPr>
        <xdr:cNvPr id="7" name="TextBox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xmlns="" id="{3FB82195-5B9B-8C03-7156-4EF77B25656C}"/>
            </a:ext>
          </a:extLst>
        </xdr:cNvPr>
        <xdr:cNvSpPr txBox="1"/>
      </xdr:nvSpPr>
      <xdr:spPr bwMode="auto">
        <a:xfrm>
          <a:off x="1739085" y="1468809"/>
          <a:ext cx="1285521" cy="334314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Flexicap</a:t>
          </a:r>
        </a:p>
      </xdr:txBody>
    </xdr:sp>
    <xdr:clientData/>
  </xdr:twoCellAnchor>
  <xdr:twoCellAnchor>
    <xdr:from>
      <xdr:col>4</xdr:col>
      <xdr:colOff>586560</xdr:colOff>
      <xdr:row>8</xdr:row>
      <xdr:rowOff>27359</xdr:rowOff>
    </xdr:from>
    <xdr:to>
      <xdr:col>6</xdr:col>
      <xdr:colOff>597778</xdr:colOff>
      <xdr:row>9</xdr:row>
      <xdr:rowOff>159235</xdr:rowOff>
    </xdr:to>
    <xdr:sp macro="" textlink="">
      <xdr:nvSpPr>
        <xdr:cNvPr id="8" name="TextBox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xmlns="" id="{D954C07D-2B21-06CA-348C-E6086BA65AD4}"/>
            </a:ext>
          </a:extLst>
        </xdr:cNvPr>
        <xdr:cNvSpPr txBox="1"/>
      </xdr:nvSpPr>
      <xdr:spPr bwMode="auto">
        <a:xfrm>
          <a:off x="3072585" y="1468809"/>
          <a:ext cx="1274094" cy="334314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Largecap</a:t>
          </a:r>
        </a:p>
      </xdr:txBody>
    </xdr:sp>
    <xdr:clientData/>
  </xdr:twoCellAnchor>
  <xdr:twoCellAnchor>
    <xdr:from>
      <xdr:col>0</xdr:col>
      <xdr:colOff>407490</xdr:colOff>
      <xdr:row>9</xdr:row>
      <xdr:rowOff>186516</xdr:rowOff>
    </xdr:from>
    <xdr:to>
      <xdr:col>2</xdr:col>
      <xdr:colOff>458668</xdr:colOff>
      <xdr:row>11</xdr:row>
      <xdr:rowOff>159957</xdr:rowOff>
    </xdr:to>
    <xdr:sp macro="" textlink="">
      <xdr:nvSpPr>
        <xdr:cNvPr id="9" name="TextBox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xmlns="" id="{A9B1C241-BAAD-20F1-E46E-7EE210862E89}"/>
            </a:ext>
          </a:extLst>
        </xdr:cNvPr>
        <xdr:cNvSpPr txBox="1"/>
      </xdr:nvSpPr>
      <xdr:spPr bwMode="auto">
        <a:xfrm>
          <a:off x="405585" y="1832664"/>
          <a:ext cx="1293174" cy="3365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Large &amp; Mid</a:t>
          </a:r>
        </a:p>
      </xdr:txBody>
    </xdr:sp>
    <xdr:clientData/>
  </xdr:twoCellAnchor>
  <xdr:twoCellAnchor>
    <xdr:from>
      <xdr:col>2</xdr:col>
      <xdr:colOff>498930</xdr:colOff>
      <xdr:row>9</xdr:row>
      <xdr:rowOff>186516</xdr:rowOff>
    </xdr:from>
    <xdr:to>
      <xdr:col>4</xdr:col>
      <xdr:colOff>511899</xdr:colOff>
      <xdr:row>11</xdr:row>
      <xdr:rowOff>159957</xdr:rowOff>
    </xdr:to>
    <xdr:sp macro="" textlink="">
      <xdr:nvSpPr>
        <xdr:cNvPr id="10" name="TextBox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xmlns="" id="{CE91CDC3-0721-ACD0-7ECD-3CDE41782D15}"/>
            </a:ext>
          </a:extLst>
        </xdr:cNvPr>
        <xdr:cNvSpPr txBox="1"/>
      </xdr:nvSpPr>
      <xdr:spPr bwMode="auto">
        <a:xfrm>
          <a:off x="1739085" y="1832664"/>
          <a:ext cx="1285521" cy="3365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Midcap</a:t>
          </a:r>
        </a:p>
      </xdr:txBody>
    </xdr:sp>
    <xdr:clientData/>
  </xdr:twoCellAnchor>
  <xdr:twoCellAnchor>
    <xdr:from>
      <xdr:col>4</xdr:col>
      <xdr:colOff>586560</xdr:colOff>
      <xdr:row>9</xdr:row>
      <xdr:rowOff>186516</xdr:rowOff>
    </xdr:from>
    <xdr:to>
      <xdr:col>6</xdr:col>
      <xdr:colOff>597778</xdr:colOff>
      <xdr:row>11</xdr:row>
      <xdr:rowOff>159957</xdr:rowOff>
    </xdr:to>
    <xdr:sp macro="" textlink="">
      <xdr:nvSpPr>
        <xdr:cNvPr id="11" name="TextBox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xmlns="" id="{4B29D29A-81C6-EDC4-55E6-739DFE89E821}"/>
            </a:ext>
          </a:extLst>
        </xdr:cNvPr>
        <xdr:cNvSpPr txBox="1"/>
      </xdr:nvSpPr>
      <xdr:spPr bwMode="auto">
        <a:xfrm>
          <a:off x="3072585" y="1832664"/>
          <a:ext cx="1274094" cy="3365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Smallcap</a:t>
          </a:r>
        </a:p>
      </xdr:txBody>
    </xdr:sp>
    <xdr:clientData/>
  </xdr:twoCellAnchor>
  <xdr:twoCellAnchor>
    <xdr:from>
      <xdr:col>0</xdr:col>
      <xdr:colOff>407490</xdr:colOff>
      <xdr:row>12</xdr:row>
      <xdr:rowOff>54</xdr:rowOff>
    </xdr:from>
    <xdr:to>
      <xdr:col>2</xdr:col>
      <xdr:colOff>458668</xdr:colOff>
      <xdr:row>13</xdr:row>
      <xdr:rowOff>148621</xdr:rowOff>
    </xdr:to>
    <xdr:sp macro="" textlink="">
      <xdr:nvSpPr>
        <xdr:cNvPr id="12" name="TextBox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xmlns="" id="{938DED8C-F704-6736-B2CE-2FAFCC4C7048}"/>
            </a:ext>
          </a:extLst>
        </xdr:cNvPr>
        <xdr:cNvSpPr txBox="1"/>
      </xdr:nvSpPr>
      <xdr:spPr bwMode="auto">
        <a:xfrm>
          <a:off x="405585" y="2194614"/>
          <a:ext cx="1293174" cy="32961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Dividend Yield Fund</a:t>
          </a:r>
        </a:p>
      </xdr:txBody>
    </xdr:sp>
    <xdr:clientData/>
  </xdr:twoCellAnchor>
  <xdr:twoCellAnchor>
    <xdr:from>
      <xdr:col>2</xdr:col>
      <xdr:colOff>498930</xdr:colOff>
      <xdr:row>12</xdr:row>
      <xdr:rowOff>54</xdr:rowOff>
    </xdr:from>
    <xdr:to>
      <xdr:col>4</xdr:col>
      <xdr:colOff>511899</xdr:colOff>
      <xdr:row>13</xdr:row>
      <xdr:rowOff>148621</xdr:rowOff>
    </xdr:to>
    <xdr:sp macro="" textlink="">
      <xdr:nvSpPr>
        <xdr:cNvPr id="13" name="TextBox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xmlns="" id="{F349F493-386D-5F24-3082-234F90DB0EB9}"/>
            </a:ext>
          </a:extLst>
        </xdr:cNvPr>
        <xdr:cNvSpPr txBox="1"/>
      </xdr:nvSpPr>
      <xdr:spPr bwMode="auto">
        <a:xfrm>
          <a:off x="1739085" y="2194614"/>
          <a:ext cx="1285521" cy="32961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Focused Fund</a:t>
          </a:r>
        </a:p>
      </xdr:txBody>
    </xdr:sp>
    <xdr:clientData/>
  </xdr:twoCellAnchor>
  <xdr:twoCellAnchor>
    <xdr:from>
      <xdr:col>4</xdr:col>
      <xdr:colOff>586560</xdr:colOff>
      <xdr:row>12</xdr:row>
      <xdr:rowOff>54</xdr:rowOff>
    </xdr:from>
    <xdr:to>
      <xdr:col>6</xdr:col>
      <xdr:colOff>597778</xdr:colOff>
      <xdr:row>13</xdr:row>
      <xdr:rowOff>148621</xdr:rowOff>
    </xdr:to>
    <xdr:sp macro="" textlink="">
      <xdr:nvSpPr>
        <xdr:cNvPr id="14" name="TextBox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xmlns="" id="{C415CD95-D602-C9E8-6091-0CFA45CFEA7F}"/>
            </a:ext>
          </a:extLst>
        </xdr:cNvPr>
        <xdr:cNvSpPr txBox="1"/>
      </xdr:nvSpPr>
      <xdr:spPr bwMode="auto">
        <a:xfrm>
          <a:off x="3072585" y="2194614"/>
          <a:ext cx="1274094" cy="32961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Contra Value Fund</a:t>
          </a:r>
        </a:p>
      </xdr:txBody>
    </xdr:sp>
    <xdr:clientData/>
  </xdr:twoCellAnchor>
  <xdr:twoCellAnchor>
    <xdr:from>
      <xdr:col>0</xdr:col>
      <xdr:colOff>407490</xdr:colOff>
      <xdr:row>13</xdr:row>
      <xdr:rowOff>160709</xdr:rowOff>
    </xdr:from>
    <xdr:to>
      <xdr:col>2</xdr:col>
      <xdr:colOff>461906</xdr:colOff>
      <xdr:row>15</xdr:row>
      <xdr:rowOff>119261</xdr:rowOff>
    </xdr:to>
    <xdr:sp macro="" textlink="">
      <xdr:nvSpPr>
        <xdr:cNvPr id="15" name="TextBox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xmlns="" id="{CE6AF6FA-6BE9-0522-5232-1D190A460E6C}"/>
            </a:ext>
          </a:extLst>
        </xdr:cNvPr>
        <xdr:cNvSpPr txBox="1"/>
      </xdr:nvSpPr>
      <xdr:spPr bwMode="auto">
        <a:xfrm>
          <a:off x="408760" y="2603591"/>
          <a:ext cx="1324416" cy="332082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Sectoral-Infrastructure</a:t>
          </a:r>
        </a:p>
      </xdr:txBody>
    </xdr:sp>
    <xdr:clientData/>
  </xdr:twoCellAnchor>
  <xdr:twoCellAnchor>
    <xdr:from>
      <xdr:col>2</xdr:col>
      <xdr:colOff>498930</xdr:colOff>
      <xdr:row>13</xdr:row>
      <xdr:rowOff>160709</xdr:rowOff>
    </xdr:from>
    <xdr:to>
      <xdr:col>4</xdr:col>
      <xdr:colOff>511899</xdr:colOff>
      <xdr:row>15</xdr:row>
      <xdr:rowOff>119261</xdr:rowOff>
    </xdr:to>
    <xdr:sp macro="" textlink="">
      <xdr:nvSpPr>
        <xdr:cNvPr id="16" name="TextBox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xmlns="" id="{484219B2-C742-8422-086E-87F548F64047}"/>
            </a:ext>
          </a:extLst>
        </xdr:cNvPr>
        <xdr:cNvSpPr txBox="1"/>
      </xdr:nvSpPr>
      <xdr:spPr bwMode="auto">
        <a:xfrm>
          <a:off x="1739085" y="2536244"/>
          <a:ext cx="1285521" cy="324312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Sectoral-Thematic</a:t>
          </a:r>
        </a:p>
      </xdr:txBody>
    </xdr:sp>
    <xdr:clientData/>
  </xdr:twoCellAnchor>
  <xdr:twoCellAnchor>
    <xdr:from>
      <xdr:col>4</xdr:col>
      <xdr:colOff>586560</xdr:colOff>
      <xdr:row>13</xdr:row>
      <xdr:rowOff>160709</xdr:rowOff>
    </xdr:from>
    <xdr:to>
      <xdr:col>6</xdr:col>
      <xdr:colOff>597778</xdr:colOff>
      <xdr:row>15</xdr:row>
      <xdr:rowOff>119261</xdr:rowOff>
    </xdr:to>
    <xdr:sp macro="" textlink="">
      <xdr:nvSpPr>
        <xdr:cNvPr id="17" name="TextBox 16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xmlns="" id="{C6892F37-A281-B8F3-2EE4-0043BC29254A}"/>
            </a:ext>
          </a:extLst>
        </xdr:cNvPr>
        <xdr:cNvSpPr txBox="1"/>
      </xdr:nvSpPr>
      <xdr:spPr bwMode="auto">
        <a:xfrm>
          <a:off x="3072585" y="2536244"/>
          <a:ext cx="1274094" cy="324312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ELSS</a:t>
          </a:r>
        </a:p>
      </xdr:txBody>
    </xdr:sp>
    <xdr:clientData/>
  </xdr:twoCellAnchor>
  <xdr:twoCellAnchor>
    <xdr:from>
      <xdr:col>0</xdr:col>
      <xdr:colOff>407490</xdr:colOff>
      <xdr:row>15</xdr:row>
      <xdr:rowOff>151819</xdr:rowOff>
    </xdr:from>
    <xdr:to>
      <xdr:col>2</xdr:col>
      <xdr:colOff>458668</xdr:colOff>
      <xdr:row>17</xdr:row>
      <xdr:rowOff>112211</xdr:rowOff>
    </xdr:to>
    <xdr:sp macro="" textlink="">
      <xdr:nvSpPr>
        <xdr:cNvPr id="18" name="TextBox 17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xmlns="" id="{66F207FC-CB49-D73A-509C-0DBDA54DFC05}"/>
            </a:ext>
          </a:extLst>
        </xdr:cNvPr>
        <xdr:cNvSpPr txBox="1"/>
      </xdr:nvSpPr>
      <xdr:spPr bwMode="auto">
        <a:xfrm>
          <a:off x="405585" y="2894384"/>
          <a:ext cx="1293174" cy="330813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Equity Index Fund</a:t>
          </a:r>
        </a:p>
      </xdr:txBody>
    </xdr:sp>
    <xdr:clientData/>
  </xdr:twoCellAnchor>
  <xdr:twoCellAnchor>
    <xdr:from>
      <xdr:col>2</xdr:col>
      <xdr:colOff>524517</xdr:colOff>
      <xdr:row>15</xdr:row>
      <xdr:rowOff>162688</xdr:rowOff>
    </xdr:from>
    <xdr:to>
      <xdr:col>4</xdr:col>
      <xdr:colOff>532440</xdr:colOff>
      <xdr:row>17</xdr:row>
      <xdr:rowOff>114153</xdr:rowOff>
    </xdr:to>
    <xdr:sp macro="" textlink="">
      <xdr:nvSpPr>
        <xdr:cNvPr id="19" name="TextBox 18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xmlns="" id="{751A8FAA-5251-20E1-0406-B82F0699CDF6}"/>
            </a:ext>
          </a:extLst>
        </xdr:cNvPr>
        <xdr:cNvSpPr txBox="1"/>
      </xdr:nvSpPr>
      <xdr:spPr bwMode="auto">
        <a:xfrm>
          <a:off x="1761497" y="2905253"/>
          <a:ext cx="1268399" cy="31594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91440" tIns="0" rIns="9144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ETFs</a:t>
          </a:r>
        </a:p>
      </xdr:txBody>
    </xdr:sp>
    <xdr:clientData/>
  </xdr:twoCellAnchor>
  <xdr:twoCellAnchor>
    <xdr:from>
      <xdr:col>4</xdr:col>
      <xdr:colOff>587905</xdr:colOff>
      <xdr:row>15</xdr:row>
      <xdr:rowOff>153723</xdr:rowOff>
    </xdr:from>
    <xdr:to>
      <xdr:col>6</xdr:col>
      <xdr:colOff>601000</xdr:colOff>
      <xdr:row>17</xdr:row>
      <xdr:rowOff>114641</xdr:rowOff>
    </xdr:to>
    <xdr:sp macro="" textlink="">
      <xdr:nvSpPr>
        <xdr:cNvPr id="20" name="TextBox 19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xmlns="" id="{48B88489-8B7A-E47F-9E8F-1EF1BB2C00AD}"/>
            </a:ext>
          </a:extLst>
        </xdr:cNvPr>
        <xdr:cNvSpPr txBox="1"/>
      </xdr:nvSpPr>
      <xdr:spPr bwMode="auto">
        <a:xfrm>
          <a:off x="3073930" y="2888668"/>
          <a:ext cx="1274095" cy="33298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Gold ETFs</a:t>
          </a:r>
        </a:p>
      </xdr:txBody>
    </xdr:sp>
    <xdr:clientData/>
  </xdr:twoCellAnchor>
  <xdr:twoCellAnchor>
    <xdr:from>
      <xdr:col>1</xdr:col>
      <xdr:colOff>445142</xdr:colOff>
      <xdr:row>17</xdr:row>
      <xdr:rowOff>132843</xdr:rowOff>
    </xdr:from>
    <xdr:to>
      <xdr:col>3</xdr:col>
      <xdr:colOff>487605</xdr:colOff>
      <xdr:row>19</xdr:row>
      <xdr:rowOff>119548</xdr:rowOff>
    </xdr:to>
    <xdr:sp macro="" textlink="">
      <xdr:nvSpPr>
        <xdr:cNvPr id="21" name="TextBox 20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xmlns="" id="{EB7E7556-A151-C8D1-48D6-22A06D589EDA}"/>
            </a:ext>
          </a:extLst>
        </xdr:cNvPr>
        <xdr:cNvSpPr txBox="1"/>
      </xdr:nvSpPr>
      <xdr:spPr bwMode="auto">
        <a:xfrm>
          <a:off x="1061092" y="3255138"/>
          <a:ext cx="1298955" cy="337119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tIns="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FoF - Overseas</a:t>
          </a:r>
        </a:p>
      </xdr:txBody>
    </xdr:sp>
    <xdr:clientData/>
  </xdr:twoCellAnchor>
  <xdr:twoCellAnchor>
    <xdr:from>
      <xdr:col>3</xdr:col>
      <xdr:colOff>530382</xdr:colOff>
      <xdr:row>17</xdr:row>
      <xdr:rowOff>132843</xdr:rowOff>
    </xdr:from>
    <xdr:to>
      <xdr:col>5</xdr:col>
      <xdr:colOff>598581</xdr:colOff>
      <xdr:row>19</xdr:row>
      <xdr:rowOff>119548</xdr:rowOff>
    </xdr:to>
    <xdr:sp macro="" textlink="">
      <xdr:nvSpPr>
        <xdr:cNvPr id="22" name="TextBox 21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xmlns="" id="{6150CFA1-B707-E614-63D4-3C76C57AFDB4}"/>
            </a:ext>
          </a:extLst>
        </xdr:cNvPr>
        <xdr:cNvSpPr txBox="1"/>
      </xdr:nvSpPr>
      <xdr:spPr bwMode="auto">
        <a:xfrm>
          <a:off x="2402997" y="3255138"/>
          <a:ext cx="1291211" cy="337119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0" tIns="0" rIns="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FoF - Domestic</a:t>
          </a:r>
        </a:p>
      </xdr:txBody>
    </xdr:sp>
    <xdr:clientData/>
  </xdr:twoCellAnchor>
  <xdr:twoCellAnchor>
    <xdr:from>
      <xdr:col>7</xdr:col>
      <xdr:colOff>117535</xdr:colOff>
      <xdr:row>6</xdr:row>
      <xdr:rowOff>27644</xdr:rowOff>
    </xdr:from>
    <xdr:to>
      <xdr:col>11</xdr:col>
      <xdr:colOff>269865</xdr:colOff>
      <xdr:row>7</xdr:row>
      <xdr:rowOff>120519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xmlns="" id="{DAE574E2-8D7A-ECA6-7EF2-5EE0CF75D150}"/>
            </a:ext>
          </a:extLst>
        </xdr:cNvPr>
        <xdr:cNvSpPr txBox="1"/>
      </xdr:nvSpPr>
      <xdr:spPr bwMode="auto">
        <a:xfrm>
          <a:off x="4491415" y="1103334"/>
          <a:ext cx="2649827" cy="297166"/>
        </a:xfrm>
        <a:prstGeom prst="rect">
          <a:avLst/>
        </a:prstGeom>
        <a:gradFill flip="none" rotWithShape="1">
          <a:gsLst>
            <a:gs pos="0">
              <a:srgbClr val="336699"/>
            </a:gs>
            <a:gs pos="100000">
              <a:schemeClr val="accent5">
                <a:lumMod val="75000"/>
                <a:shade val="67500"/>
                <a:satMod val="115000"/>
                <a:alpha val="90000"/>
              </a:schemeClr>
            </a:gs>
          </a:gsLst>
          <a:lin ang="16200000" scaled="1"/>
          <a:tileRect/>
        </a:gra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Arial" pitchFamily="34" charset="0"/>
            </a:rPr>
            <a:t>Hybrid Funds</a:t>
          </a:r>
        </a:p>
      </xdr:txBody>
    </xdr:sp>
    <xdr:clientData/>
  </xdr:twoCellAnchor>
  <xdr:twoCellAnchor>
    <xdr:from>
      <xdr:col>7</xdr:col>
      <xdr:colOff>136980</xdr:colOff>
      <xdr:row>8</xdr:row>
      <xdr:rowOff>36884</xdr:rowOff>
    </xdr:from>
    <xdr:to>
      <xdr:col>9</xdr:col>
      <xdr:colOff>205750</xdr:colOff>
      <xdr:row>11</xdr:row>
      <xdr:rowOff>57</xdr:rowOff>
    </xdr:to>
    <xdr:sp macro="" textlink="">
      <xdr:nvSpPr>
        <xdr:cNvPr id="24" name="TextBox 23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xmlns="" id="{7F44BFD7-20E9-D720-709D-BAD18885948F}"/>
            </a:ext>
          </a:extLst>
        </xdr:cNvPr>
        <xdr:cNvSpPr txBox="1"/>
      </xdr:nvSpPr>
      <xdr:spPr bwMode="auto">
        <a:xfrm>
          <a:off x="4513400" y="1499924"/>
          <a:ext cx="1304415" cy="511813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Aggressive Hybrid</a:t>
          </a:r>
        </a:p>
      </xdr:txBody>
    </xdr:sp>
    <xdr:clientData/>
  </xdr:twoCellAnchor>
  <xdr:twoCellAnchor>
    <xdr:from>
      <xdr:col>9</xdr:col>
      <xdr:colOff>213180</xdr:colOff>
      <xdr:row>8</xdr:row>
      <xdr:rowOff>36884</xdr:rowOff>
    </xdr:from>
    <xdr:to>
      <xdr:col>11</xdr:col>
      <xdr:colOff>270449</xdr:colOff>
      <xdr:row>11</xdr:row>
      <xdr:rowOff>57</xdr:rowOff>
    </xdr:to>
    <xdr:sp macro="" textlink="">
      <xdr:nvSpPr>
        <xdr:cNvPr id="25" name="TextBox 24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xmlns="" id="{EBC945E7-5E68-ED42-3966-9EBFDED5D4AA}"/>
            </a:ext>
          </a:extLst>
        </xdr:cNvPr>
        <xdr:cNvSpPr txBox="1"/>
      </xdr:nvSpPr>
      <xdr:spPr bwMode="auto">
        <a:xfrm>
          <a:off x="5839280" y="1499924"/>
          <a:ext cx="1302457" cy="511813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BAF</a:t>
          </a:r>
        </a:p>
      </xdr:txBody>
    </xdr:sp>
    <xdr:clientData/>
  </xdr:twoCellAnchor>
  <xdr:twoCellAnchor>
    <xdr:from>
      <xdr:col>7</xdr:col>
      <xdr:colOff>136980</xdr:colOff>
      <xdr:row>11</xdr:row>
      <xdr:rowOff>35614</xdr:rowOff>
    </xdr:from>
    <xdr:to>
      <xdr:col>9</xdr:col>
      <xdr:colOff>205750</xdr:colOff>
      <xdr:row>14</xdr:row>
      <xdr:rowOff>253</xdr:rowOff>
    </xdr:to>
    <xdr:sp macro="" textlink="">
      <xdr:nvSpPr>
        <xdr:cNvPr id="26" name="TextBox 25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xmlns="" id="{DD8FE393-E698-CB98-526D-84C5C008E8C9}"/>
            </a:ext>
          </a:extLst>
        </xdr:cNvPr>
        <xdr:cNvSpPr txBox="1"/>
      </xdr:nvSpPr>
      <xdr:spPr bwMode="auto">
        <a:xfrm>
          <a:off x="4513400" y="2047294"/>
          <a:ext cx="1304415" cy="513279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EQ Savings</a:t>
          </a:r>
        </a:p>
      </xdr:txBody>
    </xdr:sp>
    <xdr:clientData/>
  </xdr:twoCellAnchor>
  <xdr:twoCellAnchor>
    <xdr:from>
      <xdr:col>9</xdr:col>
      <xdr:colOff>213180</xdr:colOff>
      <xdr:row>11</xdr:row>
      <xdr:rowOff>35614</xdr:rowOff>
    </xdr:from>
    <xdr:to>
      <xdr:col>11</xdr:col>
      <xdr:colOff>270449</xdr:colOff>
      <xdr:row>14</xdr:row>
      <xdr:rowOff>253</xdr:rowOff>
    </xdr:to>
    <xdr:sp macro="" textlink="">
      <xdr:nvSpPr>
        <xdr:cNvPr id="27" name="TextBox 26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xmlns="" id="{B5A382B0-9B77-3489-9005-EF26B1BAF47F}"/>
            </a:ext>
          </a:extLst>
        </xdr:cNvPr>
        <xdr:cNvSpPr txBox="1"/>
      </xdr:nvSpPr>
      <xdr:spPr bwMode="auto">
        <a:xfrm>
          <a:off x="5839280" y="2047294"/>
          <a:ext cx="1302457" cy="513279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Arbitrage</a:t>
          </a:r>
        </a:p>
      </xdr:txBody>
    </xdr:sp>
    <xdr:clientData/>
  </xdr:twoCellAnchor>
  <xdr:twoCellAnchor>
    <xdr:from>
      <xdr:col>7</xdr:col>
      <xdr:colOff>136980</xdr:colOff>
      <xdr:row>14</xdr:row>
      <xdr:rowOff>26724</xdr:rowOff>
    </xdr:from>
    <xdr:to>
      <xdr:col>9</xdr:col>
      <xdr:colOff>205750</xdr:colOff>
      <xdr:row>17</xdr:row>
      <xdr:rowOff>798</xdr:rowOff>
    </xdr:to>
    <xdr:sp macro="" textlink="">
      <xdr:nvSpPr>
        <xdr:cNvPr id="28" name="TextBox 27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xmlns="" id="{C2D3B2FF-841A-81E3-9D70-E9F799098C5E}"/>
            </a:ext>
          </a:extLst>
        </xdr:cNvPr>
        <xdr:cNvSpPr txBox="1"/>
      </xdr:nvSpPr>
      <xdr:spPr bwMode="auto">
        <a:xfrm>
          <a:off x="4513400" y="2587044"/>
          <a:ext cx="1304415" cy="517070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Multi Asset</a:t>
          </a:r>
        </a:p>
      </xdr:txBody>
    </xdr:sp>
    <xdr:clientData/>
  </xdr:twoCellAnchor>
  <xdr:twoCellAnchor>
    <xdr:from>
      <xdr:col>9</xdr:col>
      <xdr:colOff>213180</xdr:colOff>
      <xdr:row>14</xdr:row>
      <xdr:rowOff>26724</xdr:rowOff>
    </xdr:from>
    <xdr:to>
      <xdr:col>11</xdr:col>
      <xdr:colOff>270449</xdr:colOff>
      <xdr:row>17</xdr:row>
      <xdr:rowOff>798</xdr:rowOff>
    </xdr:to>
    <xdr:sp macro="" textlink="">
      <xdr:nvSpPr>
        <xdr:cNvPr id="29" name="TextBox 28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xmlns="" id="{7D4D2408-5C22-B607-52FA-3F2F0D3FF1F7}"/>
            </a:ext>
          </a:extLst>
        </xdr:cNvPr>
        <xdr:cNvSpPr txBox="1"/>
      </xdr:nvSpPr>
      <xdr:spPr bwMode="auto">
        <a:xfrm>
          <a:off x="5839280" y="2587044"/>
          <a:ext cx="1302457" cy="517070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tIns="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Conservative Hybrid</a:t>
          </a:r>
        </a:p>
      </xdr:txBody>
    </xdr:sp>
    <xdr:clientData/>
  </xdr:twoCellAnchor>
  <xdr:twoCellAnchor>
    <xdr:from>
      <xdr:col>11</xdr:col>
      <xdr:colOff>424874</xdr:colOff>
      <xdr:row>6</xdr:row>
      <xdr:rowOff>27644</xdr:rowOff>
    </xdr:from>
    <xdr:to>
      <xdr:col>17</xdr:col>
      <xdr:colOff>648298</xdr:colOff>
      <xdr:row>7</xdr:row>
      <xdr:rowOff>120519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xmlns="" id="{7B0160ED-B38B-DAE4-E80B-40474C5525FB}"/>
            </a:ext>
          </a:extLst>
        </xdr:cNvPr>
        <xdr:cNvSpPr txBox="1"/>
      </xdr:nvSpPr>
      <xdr:spPr bwMode="auto">
        <a:xfrm>
          <a:off x="7296209" y="1103334"/>
          <a:ext cx="3947738" cy="297166"/>
        </a:xfrm>
        <a:prstGeom prst="rect">
          <a:avLst/>
        </a:prstGeom>
        <a:gradFill flip="none" rotWithShape="1">
          <a:gsLst>
            <a:gs pos="0">
              <a:srgbClr val="336699"/>
            </a:gs>
            <a:gs pos="100000">
              <a:schemeClr val="accent5">
                <a:lumMod val="75000"/>
                <a:shade val="67500"/>
                <a:satMod val="115000"/>
                <a:alpha val="90000"/>
              </a:schemeClr>
            </a:gs>
          </a:gsLst>
          <a:lin ang="16200000" scaled="1"/>
          <a:tileRect/>
        </a:gradFill>
        <a:ln w="9525" cmpd="sng">
          <a:solidFill>
            <a:schemeClr val="lt1">
              <a:shade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200" b="1">
              <a:solidFill>
                <a:schemeClr val="bg1"/>
              </a:solidFill>
              <a:latin typeface="+mn-lt"/>
              <a:ea typeface="+mn-ea"/>
              <a:cs typeface="Arial" pitchFamily="34" charset="0"/>
            </a:rPr>
            <a:t>Debt Funds</a:t>
          </a:r>
        </a:p>
      </xdr:txBody>
    </xdr:sp>
    <xdr:clientData/>
  </xdr:twoCellAnchor>
  <xdr:twoCellAnchor>
    <xdr:from>
      <xdr:col>11</xdr:col>
      <xdr:colOff>458925</xdr:colOff>
      <xdr:row>8</xdr:row>
      <xdr:rowOff>25454</xdr:rowOff>
    </xdr:from>
    <xdr:to>
      <xdr:col>13</xdr:col>
      <xdr:colOff>510149</xdr:colOff>
      <xdr:row>9</xdr:row>
      <xdr:rowOff>152470</xdr:rowOff>
    </xdr:to>
    <xdr:sp macro="" textlink="">
      <xdr:nvSpPr>
        <xdr:cNvPr id="31" name="TextBox 30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xmlns="" id="{6A49D74A-B199-FA0F-5661-3A97F39123C9}"/>
            </a:ext>
          </a:extLst>
        </xdr:cNvPr>
        <xdr:cNvSpPr txBox="1"/>
      </xdr:nvSpPr>
      <xdr:spPr bwMode="auto">
        <a:xfrm>
          <a:off x="7330260" y="1466904"/>
          <a:ext cx="1285626" cy="32954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Overnight</a:t>
          </a:r>
        </a:p>
      </xdr:txBody>
    </xdr:sp>
    <xdr:clientData/>
  </xdr:twoCellAnchor>
  <xdr:twoCellAnchor>
    <xdr:from>
      <xdr:col>13</xdr:col>
      <xdr:colOff>561795</xdr:colOff>
      <xdr:row>8</xdr:row>
      <xdr:rowOff>25454</xdr:rowOff>
    </xdr:from>
    <xdr:to>
      <xdr:col>15</xdr:col>
      <xdr:colOff>562332</xdr:colOff>
      <xdr:row>9</xdr:row>
      <xdr:rowOff>152470</xdr:rowOff>
    </xdr:to>
    <xdr:sp macro="" textlink="">
      <xdr:nvSpPr>
        <xdr:cNvPr id="32" name="TextBox 31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xmlns="" id="{8293ECE1-2FF0-7FBB-9D07-A4FEF9C83332}"/>
            </a:ext>
          </a:extLst>
        </xdr:cNvPr>
        <xdr:cNvSpPr txBox="1"/>
      </xdr:nvSpPr>
      <xdr:spPr bwMode="auto">
        <a:xfrm>
          <a:off x="8656140" y="1466904"/>
          <a:ext cx="1270453" cy="32954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Liquid</a:t>
          </a:r>
        </a:p>
      </xdr:txBody>
    </xdr:sp>
    <xdr:clientData/>
  </xdr:twoCellAnchor>
  <xdr:twoCellAnchor>
    <xdr:from>
      <xdr:col>15</xdr:col>
      <xdr:colOff>593545</xdr:colOff>
      <xdr:row>8</xdr:row>
      <xdr:rowOff>25454</xdr:rowOff>
    </xdr:from>
    <xdr:to>
      <xdr:col>17</xdr:col>
      <xdr:colOff>650700</xdr:colOff>
      <xdr:row>9</xdr:row>
      <xdr:rowOff>152470</xdr:rowOff>
    </xdr:to>
    <xdr:sp macro="" textlink="">
      <xdr:nvSpPr>
        <xdr:cNvPr id="33" name="TextBox 32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xmlns="" id="{D93AC079-47E7-8225-307A-61878DA9E293}"/>
            </a:ext>
          </a:extLst>
        </xdr:cNvPr>
        <xdr:cNvSpPr txBox="1"/>
      </xdr:nvSpPr>
      <xdr:spPr bwMode="auto">
        <a:xfrm>
          <a:off x="9966780" y="1466904"/>
          <a:ext cx="1279498" cy="32954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Ultra Short Duration</a:t>
          </a:r>
        </a:p>
      </xdr:txBody>
    </xdr:sp>
    <xdr:clientData/>
  </xdr:twoCellAnchor>
  <xdr:twoCellAnchor>
    <xdr:from>
      <xdr:col>11</xdr:col>
      <xdr:colOff>458925</xdr:colOff>
      <xdr:row>10</xdr:row>
      <xdr:rowOff>54</xdr:rowOff>
    </xdr:from>
    <xdr:to>
      <xdr:col>13</xdr:col>
      <xdr:colOff>510149</xdr:colOff>
      <xdr:row>11</xdr:row>
      <xdr:rowOff>148621</xdr:rowOff>
    </xdr:to>
    <xdr:sp macro="" textlink="">
      <xdr:nvSpPr>
        <xdr:cNvPr id="34" name="TextBox 33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xmlns="" id="{75E85A11-A2D1-A84C-618A-4A2EC91A0B10}"/>
            </a:ext>
          </a:extLst>
        </xdr:cNvPr>
        <xdr:cNvSpPr txBox="1"/>
      </xdr:nvSpPr>
      <xdr:spPr bwMode="auto">
        <a:xfrm>
          <a:off x="7330260" y="1828854"/>
          <a:ext cx="1285626" cy="32961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Low Duration</a:t>
          </a:r>
        </a:p>
      </xdr:txBody>
    </xdr:sp>
    <xdr:clientData/>
  </xdr:twoCellAnchor>
  <xdr:twoCellAnchor>
    <xdr:from>
      <xdr:col>13</xdr:col>
      <xdr:colOff>561795</xdr:colOff>
      <xdr:row>10</xdr:row>
      <xdr:rowOff>54</xdr:rowOff>
    </xdr:from>
    <xdr:to>
      <xdr:col>15</xdr:col>
      <xdr:colOff>562332</xdr:colOff>
      <xdr:row>11</xdr:row>
      <xdr:rowOff>148621</xdr:rowOff>
    </xdr:to>
    <xdr:sp macro="" textlink="">
      <xdr:nvSpPr>
        <xdr:cNvPr id="35" name="TextBox 34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xmlns="" id="{193E8926-4793-1C59-3806-F9576DF44992}"/>
            </a:ext>
          </a:extLst>
        </xdr:cNvPr>
        <xdr:cNvSpPr txBox="1"/>
      </xdr:nvSpPr>
      <xdr:spPr bwMode="auto">
        <a:xfrm>
          <a:off x="8656140" y="1828854"/>
          <a:ext cx="1270453" cy="32961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Money Market</a:t>
          </a:r>
        </a:p>
      </xdr:txBody>
    </xdr:sp>
    <xdr:clientData/>
  </xdr:twoCellAnchor>
  <xdr:twoCellAnchor>
    <xdr:from>
      <xdr:col>15</xdr:col>
      <xdr:colOff>593545</xdr:colOff>
      <xdr:row>10</xdr:row>
      <xdr:rowOff>54</xdr:rowOff>
    </xdr:from>
    <xdr:to>
      <xdr:col>17</xdr:col>
      <xdr:colOff>650700</xdr:colOff>
      <xdr:row>11</xdr:row>
      <xdr:rowOff>148621</xdr:rowOff>
    </xdr:to>
    <xdr:sp macro="" textlink="">
      <xdr:nvSpPr>
        <xdr:cNvPr id="36" name="TextBox 35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xmlns="" id="{4BE06194-CD20-C2B7-EF31-C6AB6ACDC015}"/>
            </a:ext>
          </a:extLst>
        </xdr:cNvPr>
        <xdr:cNvSpPr txBox="1"/>
      </xdr:nvSpPr>
      <xdr:spPr bwMode="auto">
        <a:xfrm>
          <a:off x="9966780" y="1828854"/>
          <a:ext cx="1279498" cy="32961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Short Duration</a:t>
          </a:r>
        </a:p>
      </xdr:txBody>
    </xdr:sp>
    <xdr:clientData/>
  </xdr:twoCellAnchor>
  <xdr:twoCellAnchor>
    <xdr:from>
      <xdr:col>11</xdr:col>
      <xdr:colOff>458925</xdr:colOff>
      <xdr:row>11</xdr:row>
      <xdr:rowOff>160709</xdr:rowOff>
    </xdr:from>
    <xdr:to>
      <xdr:col>13</xdr:col>
      <xdr:colOff>510149</xdr:colOff>
      <xdr:row>13</xdr:row>
      <xdr:rowOff>125046</xdr:rowOff>
    </xdr:to>
    <xdr:sp macro="" textlink="">
      <xdr:nvSpPr>
        <xdr:cNvPr id="37" name="TextBox 36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xmlns="" id="{08B5E3E3-023D-3224-6059-9C1B6D062C91}"/>
            </a:ext>
          </a:extLst>
        </xdr:cNvPr>
        <xdr:cNvSpPr txBox="1"/>
      </xdr:nvSpPr>
      <xdr:spPr bwMode="auto">
        <a:xfrm>
          <a:off x="7330260" y="2170484"/>
          <a:ext cx="1285626" cy="331863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Medium Duration</a:t>
          </a:r>
        </a:p>
      </xdr:txBody>
    </xdr:sp>
    <xdr:clientData/>
  </xdr:twoCellAnchor>
  <xdr:twoCellAnchor>
    <xdr:from>
      <xdr:col>13</xdr:col>
      <xdr:colOff>561795</xdr:colOff>
      <xdr:row>11</xdr:row>
      <xdr:rowOff>160709</xdr:rowOff>
    </xdr:from>
    <xdr:to>
      <xdr:col>15</xdr:col>
      <xdr:colOff>562332</xdr:colOff>
      <xdr:row>13</xdr:row>
      <xdr:rowOff>125046</xdr:rowOff>
    </xdr:to>
    <xdr:sp macro="" textlink="">
      <xdr:nvSpPr>
        <xdr:cNvPr id="38" name="TextBox 37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xmlns="" id="{DCF1866A-0260-BEB4-30BA-CE82CC1524E1}"/>
            </a:ext>
          </a:extLst>
        </xdr:cNvPr>
        <xdr:cNvSpPr txBox="1"/>
      </xdr:nvSpPr>
      <xdr:spPr bwMode="auto">
        <a:xfrm>
          <a:off x="8656140" y="2170484"/>
          <a:ext cx="1270453" cy="331863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Medium to Long Duration</a:t>
          </a:r>
        </a:p>
      </xdr:txBody>
    </xdr:sp>
    <xdr:clientData/>
  </xdr:twoCellAnchor>
  <xdr:twoCellAnchor>
    <xdr:from>
      <xdr:col>15</xdr:col>
      <xdr:colOff>593545</xdr:colOff>
      <xdr:row>11</xdr:row>
      <xdr:rowOff>160709</xdr:rowOff>
    </xdr:from>
    <xdr:to>
      <xdr:col>17</xdr:col>
      <xdr:colOff>650700</xdr:colOff>
      <xdr:row>13</xdr:row>
      <xdr:rowOff>125046</xdr:rowOff>
    </xdr:to>
    <xdr:sp macro="" textlink="">
      <xdr:nvSpPr>
        <xdr:cNvPr id="39" name="TextBox 38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xmlns="" id="{7497388C-0902-179B-42F0-8209426E11C0}"/>
            </a:ext>
          </a:extLst>
        </xdr:cNvPr>
        <xdr:cNvSpPr txBox="1"/>
      </xdr:nvSpPr>
      <xdr:spPr bwMode="auto">
        <a:xfrm>
          <a:off x="9966780" y="2170484"/>
          <a:ext cx="1279498" cy="331863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Long Duration</a:t>
          </a:r>
        </a:p>
      </xdr:txBody>
    </xdr:sp>
    <xdr:clientData/>
  </xdr:twoCellAnchor>
  <xdr:twoCellAnchor>
    <xdr:from>
      <xdr:col>11</xdr:col>
      <xdr:colOff>458925</xdr:colOff>
      <xdr:row>13</xdr:row>
      <xdr:rowOff>160709</xdr:rowOff>
    </xdr:from>
    <xdr:to>
      <xdr:col>13</xdr:col>
      <xdr:colOff>510149</xdr:colOff>
      <xdr:row>15</xdr:row>
      <xdr:rowOff>118235</xdr:rowOff>
    </xdr:to>
    <xdr:sp macro="" textlink="">
      <xdr:nvSpPr>
        <xdr:cNvPr id="40" name="TextBox 39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xmlns="" id="{65231CC7-A0A4-AC37-2CFE-1CBF0FA73F22}"/>
            </a:ext>
          </a:extLst>
        </xdr:cNvPr>
        <xdr:cNvSpPr txBox="1"/>
      </xdr:nvSpPr>
      <xdr:spPr bwMode="auto">
        <a:xfrm>
          <a:off x="7330260" y="2536244"/>
          <a:ext cx="1285626" cy="323286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Dynamic Bond</a:t>
          </a:r>
        </a:p>
      </xdr:txBody>
    </xdr:sp>
    <xdr:clientData/>
  </xdr:twoCellAnchor>
  <xdr:twoCellAnchor>
    <xdr:from>
      <xdr:col>13</xdr:col>
      <xdr:colOff>561795</xdr:colOff>
      <xdr:row>13</xdr:row>
      <xdr:rowOff>160709</xdr:rowOff>
    </xdr:from>
    <xdr:to>
      <xdr:col>15</xdr:col>
      <xdr:colOff>562332</xdr:colOff>
      <xdr:row>15</xdr:row>
      <xdr:rowOff>118235</xdr:rowOff>
    </xdr:to>
    <xdr:sp macro="" textlink="">
      <xdr:nvSpPr>
        <xdr:cNvPr id="41" name="TextBox 40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xmlns="" id="{58ECACB8-49C9-1F0B-18D3-B9845BADB004}"/>
            </a:ext>
          </a:extLst>
        </xdr:cNvPr>
        <xdr:cNvSpPr txBox="1"/>
      </xdr:nvSpPr>
      <xdr:spPr bwMode="auto">
        <a:xfrm>
          <a:off x="8656140" y="2536244"/>
          <a:ext cx="1270453" cy="323286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Corporate Bond</a:t>
          </a:r>
        </a:p>
      </xdr:txBody>
    </xdr:sp>
    <xdr:clientData/>
  </xdr:twoCellAnchor>
  <xdr:twoCellAnchor>
    <xdr:from>
      <xdr:col>15</xdr:col>
      <xdr:colOff>593545</xdr:colOff>
      <xdr:row>13</xdr:row>
      <xdr:rowOff>160709</xdr:rowOff>
    </xdr:from>
    <xdr:to>
      <xdr:col>17</xdr:col>
      <xdr:colOff>650700</xdr:colOff>
      <xdr:row>15</xdr:row>
      <xdr:rowOff>118235</xdr:rowOff>
    </xdr:to>
    <xdr:sp macro="" textlink="">
      <xdr:nvSpPr>
        <xdr:cNvPr id="42" name="TextBox 41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xmlns="" id="{090C3CF9-F7B7-99FB-7706-3A9AC1181122}"/>
            </a:ext>
          </a:extLst>
        </xdr:cNvPr>
        <xdr:cNvSpPr txBox="1"/>
      </xdr:nvSpPr>
      <xdr:spPr bwMode="auto">
        <a:xfrm>
          <a:off x="9966780" y="2536244"/>
          <a:ext cx="1279498" cy="323286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Credit Risk</a:t>
          </a:r>
        </a:p>
      </xdr:txBody>
    </xdr:sp>
    <xdr:clientData/>
  </xdr:twoCellAnchor>
  <xdr:twoCellAnchor>
    <xdr:from>
      <xdr:col>11</xdr:col>
      <xdr:colOff>458925</xdr:colOff>
      <xdr:row>15</xdr:row>
      <xdr:rowOff>161979</xdr:rowOff>
    </xdr:from>
    <xdr:to>
      <xdr:col>13</xdr:col>
      <xdr:colOff>510149</xdr:colOff>
      <xdr:row>17</xdr:row>
      <xdr:rowOff>113994</xdr:rowOff>
    </xdr:to>
    <xdr:sp macro="" textlink="">
      <xdr:nvSpPr>
        <xdr:cNvPr id="43" name="TextBox 42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xmlns="" id="{6CF14A67-C0B8-D7C0-8247-D136B08B0A8D}"/>
            </a:ext>
          </a:extLst>
        </xdr:cNvPr>
        <xdr:cNvSpPr txBox="1"/>
      </xdr:nvSpPr>
      <xdr:spPr bwMode="auto">
        <a:xfrm>
          <a:off x="7330260" y="2903274"/>
          <a:ext cx="1285626" cy="3177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BPSU</a:t>
          </a:r>
        </a:p>
      </xdr:txBody>
    </xdr:sp>
    <xdr:clientData/>
  </xdr:twoCellAnchor>
  <xdr:twoCellAnchor>
    <xdr:from>
      <xdr:col>13</xdr:col>
      <xdr:colOff>561795</xdr:colOff>
      <xdr:row>15</xdr:row>
      <xdr:rowOff>161979</xdr:rowOff>
    </xdr:from>
    <xdr:to>
      <xdr:col>15</xdr:col>
      <xdr:colOff>562332</xdr:colOff>
      <xdr:row>17</xdr:row>
      <xdr:rowOff>113994</xdr:rowOff>
    </xdr:to>
    <xdr:sp macro="" textlink="">
      <xdr:nvSpPr>
        <xdr:cNvPr id="44" name="TextBox 43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xmlns="" id="{30B4AB38-A7AA-4963-7F2C-F9455DE391FC}"/>
            </a:ext>
          </a:extLst>
        </xdr:cNvPr>
        <xdr:cNvSpPr txBox="1"/>
      </xdr:nvSpPr>
      <xdr:spPr bwMode="auto">
        <a:xfrm>
          <a:off x="8656140" y="2903274"/>
          <a:ext cx="1270453" cy="3177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lIns="91440" tIns="0" rIns="9144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Gilt</a:t>
          </a:r>
        </a:p>
      </xdr:txBody>
    </xdr:sp>
    <xdr:clientData/>
  </xdr:twoCellAnchor>
  <xdr:twoCellAnchor>
    <xdr:from>
      <xdr:col>15</xdr:col>
      <xdr:colOff>593545</xdr:colOff>
      <xdr:row>15</xdr:row>
      <xdr:rowOff>161979</xdr:rowOff>
    </xdr:from>
    <xdr:to>
      <xdr:col>17</xdr:col>
      <xdr:colOff>650700</xdr:colOff>
      <xdr:row>17</xdr:row>
      <xdr:rowOff>113994</xdr:rowOff>
    </xdr:to>
    <xdr:sp macro="" textlink="">
      <xdr:nvSpPr>
        <xdr:cNvPr id="45" name="TextBox 4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xmlns="" id="{2D7396E7-7FD4-BC03-7EF8-7F2C72E59317}"/>
            </a:ext>
          </a:extLst>
        </xdr:cNvPr>
        <xdr:cNvSpPr txBox="1"/>
      </xdr:nvSpPr>
      <xdr:spPr bwMode="auto">
        <a:xfrm>
          <a:off x="9966780" y="2903274"/>
          <a:ext cx="1279498" cy="317775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Gilt Fund with 10 years</a:t>
          </a:r>
        </a:p>
      </xdr:txBody>
    </xdr:sp>
    <xdr:clientData/>
  </xdr:twoCellAnchor>
  <xdr:twoCellAnchor>
    <xdr:from>
      <xdr:col>12</xdr:col>
      <xdr:colOff>134471</xdr:colOff>
      <xdr:row>17</xdr:row>
      <xdr:rowOff>155069</xdr:rowOff>
    </xdr:from>
    <xdr:to>
      <xdr:col>14</xdr:col>
      <xdr:colOff>486664</xdr:colOff>
      <xdr:row>19</xdr:row>
      <xdr:rowOff>119653</xdr:rowOff>
    </xdr:to>
    <xdr:sp macro="" textlink="">
      <xdr:nvSpPr>
        <xdr:cNvPr id="46" name="TextBox 45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xmlns="" id="{89BD24C5-D934-5763-9D90-95B438D2E6F8}"/>
            </a:ext>
          </a:extLst>
        </xdr:cNvPr>
        <xdr:cNvSpPr txBox="1"/>
      </xdr:nvSpPr>
      <xdr:spPr bwMode="auto">
        <a:xfrm>
          <a:off x="7630646" y="3268474"/>
          <a:ext cx="1597388" cy="323964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tIns="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Floater</a:t>
          </a:r>
          <a:endParaRPr lang="en-IN" sz="1100" b="1" baseline="0">
            <a:solidFill>
              <a:srgbClr val="336699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5</xdr:col>
      <xdr:colOff>36650</xdr:colOff>
      <xdr:row>24</xdr:row>
      <xdr:rowOff>176659</xdr:rowOff>
    </xdr:from>
    <xdr:to>
      <xdr:col>9</xdr:col>
      <xdr:colOff>181003</xdr:colOff>
      <xdr:row>26</xdr:row>
      <xdr:rowOff>172668</xdr:rowOff>
    </xdr:to>
    <xdr:sp macro="" textlink="">
      <xdr:nvSpPr>
        <xdr:cNvPr id="51" name="TextBox 50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xmlns="" id="{D51D7BAC-DD01-E1AE-8F59-B84E4A227030}"/>
            </a:ext>
          </a:extLst>
        </xdr:cNvPr>
        <xdr:cNvSpPr txBox="1"/>
      </xdr:nvSpPr>
      <xdr:spPr bwMode="auto">
        <a:xfrm>
          <a:off x="3160850" y="4392984"/>
          <a:ext cx="2643713" cy="336747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Daily Market Dashboard</a:t>
          </a:r>
        </a:p>
      </xdr:txBody>
    </xdr:sp>
    <xdr:clientData/>
  </xdr:twoCellAnchor>
  <xdr:twoCellAnchor>
    <xdr:from>
      <xdr:col>9</xdr:col>
      <xdr:colOff>213180</xdr:colOff>
      <xdr:row>24</xdr:row>
      <xdr:rowOff>177780</xdr:rowOff>
    </xdr:from>
    <xdr:to>
      <xdr:col>13</xdr:col>
      <xdr:colOff>362937</xdr:colOff>
      <xdr:row>26</xdr:row>
      <xdr:rowOff>172881</xdr:rowOff>
    </xdr:to>
    <xdr:sp macro="" textlink="">
      <xdr:nvSpPr>
        <xdr:cNvPr id="52" name="TextBox 51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xmlns="" id="{D2B040F5-3A07-3A7D-2109-FC3E31512D5D}"/>
            </a:ext>
          </a:extLst>
        </xdr:cNvPr>
        <xdr:cNvSpPr txBox="1"/>
      </xdr:nvSpPr>
      <xdr:spPr bwMode="auto">
        <a:xfrm>
          <a:off x="5839280" y="4392984"/>
          <a:ext cx="2628038" cy="336747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New Filings, NFOs (History &amp; On-going) </a:t>
          </a:r>
        </a:p>
      </xdr:txBody>
    </xdr:sp>
    <xdr:clientData/>
  </xdr:twoCellAnchor>
  <xdr:twoCellAnchor>
    <xdr:from>
      <xdr:col>0</xdr:col>
      <xdr:colOff>365760</xdr:colOff>
      <xdr:row>28</xdr:row>
      <xdr:rowOff>19051</xdr:rowOff>
    </xdr:from>
    <xdr:to>
      <xdr:col>18</xdr:col>
      <xdr:colOff>1168</xdr:colOff>
      <xdr:row>29</xdr:row>
      <xdr:rowOff>72840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xmlns="" id="{18AE247B-D182-0283-615B-93000E69D6F3}"/>
            </a:ext>
          </a:extLst>
        </xdr:cNvPr>
        <xdr:cNvSpPr/>
      </xdr:nvSpPr>
      <xdr:spPr>
        <a:xfrm>
          <a:off x="361315" y="4949191"/>
          <a:ext cx="10886294" cy="244438"/>
        </a:xfrm>
        <a:prstGeom prst="rect">
          <a:avLst/>
        </a:prstGeom>
        <a:solidFill>
          <a:srgbClr val="ED1C24"/>
        </a:solidFill>
      </xdr:spPr>
      <xdr:txBody>
        <a:bodyPr wrap="square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900" b="1">
              <a:solidFill>
                <a:schemeClr val="bg1"/>
              </a:solidFill>
              <a:latin typeface="+mn-lt"/>
            </a:rPr>
            <a:t>MUTUAL FUND INVESTMENTS ARE SUBJECT TO MARKET RISKS, READ ALL SCHEME RELATED DOCUMENTS CAREFULLY.</a:t>
          </a:r>
        </a:p>
      </xdr:txBody>
    </xdr:sp>
    <xdr:clientData/>
  </xdr:twoCellAnchor>
  <xdr:twoCellAnchor>
    <xdr:from>
      <xdr:col>0</xdr:col>
      <xdr:colOff>414020</xdr:colOff>
      <xdr:row>4</xdr:row>
      <xdr:rowOff>156210</xdr:rowOff>
    </xdr:from>
    <xdr:to>
      <xdr:col>17</xdr:col>
      <xdr:colOff>648980</xdr:colOff>
      <xdr:row>5</xdr:row>
      <xdr:rowOff>126013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xmlns="" id="{A8B9A2AF-35B6-9FE1-7FA4-F7034A0239FA}"/>
            </a:ext>
          </a:extLst>
        </xdr:cNvPr>
        <xdr:cNvSpPr/>
      </xdr:nvSpPr>
      <xdr:spPr>
        <a:xfrm>
          <a:off x="412115" y="887730"/>
          <a:ext cx="10832462" cy="152683"/>
        </a:xfrm>
        <a:prstGeom prst="rect">
          <a:avLst/>
        </a:prstGeom>
        <a:solidFill>
          <a:srgbClr val="ED1C24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14</xdr:col>
      <xdr:colOff>522088</xdr:colOff>
      <xdr:row>17</xdr:row>
      <xdr:rowOff>132135</xdr:rowOff>
    </xdr:from>
    <xdr:to>
      <xdr:col>17</xdr:col>
      <xdr:colOff>599238</xdr:colOff>
      <xdr:row>19</xdr:row>
      <xdr:rowOff>126912</xdr:rowOff>
    </xdr:to>
    <xdr:sp macro="" textlink="">
      <xdr:nvSpPr>
        <xdr:cNvPr id="56" name="TextBox 55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xmlns="" id="{4A723BAB-07B2-4A76-234F-5A313D38BE8F}"/>
            </a:ext>
          </a:extLst>
        </xdr:cNvPr>
        <xdr:cNvSpPr txBox="1"/>
      </xdr:nvSpPr>
      <xdr:spPr bwMode="auto">
        <a:xfrm>
          <a:off x="9297340" y="3213304"/>
          <a:ext cx="1953365" cy="345684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Debt – ETFs, Index Funds, FOF</a:t>
          </a:r>
        </a:p>
      </xdr:txBody>
    </xdr:sp>
    <xdr:clientData/>
  </xdr:twoCellAnchor>
  <xdr:twoCellAnchor>
    <xdr:from>
      <xdr:col>8</xdr:col>
      <xdr:colOff>134471</xdr:colOff>
      <xdr:row>17</xdr:row>
      <xdr:rowOff>37353</xdr:rowOff>
    </xdr:from>
    <xdr:to>
      <xdr:col>10</xdr:col>
      <xdr:colOff>191740</xdr:colOff>
      <xdr:row>20</xdr:row>
      <xdr:rowOff>11427</xdr:rowOff>
    </xdr:to>
    <xdr:sp macro="" textlink="">
      <xdr:nvSpPr>
        <xdr:cNvPr id="55" name="TextBox 54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xmlns="" id="{C16637DA-EF78-6E3B-CF5F-C39193C2F398}"/>
            </a:ext>
          </a:extLst>
        </xdr:cNvPr>
        <xdr:cNvSpPr txBox="1"/>
      </xdr:nvSpPr>
      <xdr:spPr bwMode="auto">
        <a:xfrm>
          <a:off x="5214471" y="3227294"/>
          <a:ext cx="1327269" cy="534368"/>
        </a:xfrm>
        <a:prstGeom prst="roundRect">
          <a:avLst>
            <a:gd name="adj" fmla="val 0"/>
          </a:avLst>
        </a:prstGeom>
        <a:solidFill>
          <a:schemeClr val="bg1">
            <a:lumMod val="85000"/>
          </a:schemeClr>
        </a:solidFill>
        <a:ln w="9525" cmpd="sng">
          <a:solidFill>
            <a:schemeClr val="bg1">
              <a:lumMod val="95000"/>
            </a:schemeClr>
          </a:solidFill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tIns="0" bIns="0" rtlCol="0" anchor="ctr"/>
        <a:lstStyle/>
        <a:p>
          <a:pPr marL="0" indent="0" algn="ctr"/>
          <a:r>
            <a:rPr lang="en-IN" sz="1100" b="1">
              <a:solidFill>
                <a:srgbClr val="336699"/>
              </a:solidFill>
              <a:latin typeface="+mn-lt"/>
              <a:ea typeface="+mn-ea"/>
              <a:cs typeface="+mn-cs"/>
            </a:rPr>
            <a:t>Balanced Hybrid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14</xdr:row>
      <xdr:rowOff>0</xdr:rowOff>
    </xdr:from>
    <xdr:to>
      <xdr:col>17</xdr:col>
      <xdr:colOff>146050</xdr:colOff>
      <xdr:row>28</xdr:row>
      <xdr:rowOff>76200</xdr:rowOff>
    </xdr:to>
    <xdr:graphicFrame macro="">
      <xdr:nvGraphicFramePr>
        <xdr:cNvPr id="81270" name="Chart 3">
          <a:extLst>
            <a:ext uri="{FF2B5EF4-FFF2-40B4-BE49-F238E27FC236}">
              <a16:creationId xmlns:a16="http://schemas.microsoft.com/office/drawing/2014/main" xmlns="" id="{BD8E1523-BCC8-24A1-CE7A-CAFDDA57A2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06CDD57-19F0-08E0-F944-0FB06D5324F1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762095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5FED936-210D-666F-CEDF-067CD0AB67D7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4B4E06C-91E7-4449-CF31-9CFCACF3D3F7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9DF82C0-13EB-8C8A-CEE3-D9E02BB5EFDF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685B4D56-217D-1AE0-372F-F99A835E6974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D43F62C-F293-7ABB-1C5D-659998899DAC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717E424-CE43-97F9-2405-9B35AC2A836D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F3DBC96-B0FD-ABD2-1137-C401FE07481D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776236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9DFD157-C9B1-1588-1749-3FD07E97409F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</xdr:colOff>
      <xdr:row>0</xdr:row>
      <xdr:rowOff>63500</xdr:rowOff>
    </xdr:from>
    <xdr:to>
      <xdr:col>0</xdr:col>
      <xdr:colOff>761825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E4EFA80-0796-7EFD-1A24-6ECB2F173DF6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EE35E573-B898-E6F2-32F7-207F2F715F6E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3E5E453A-49A0-04DD-4C3C-9CC7842D0B2A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0</xdr:row>
      <xdr:rowOff>63500</xdr:rowOff>
    </xdr:from>
    <xdr:to>
      <xdr:col>0</xdr:col>
      <xdr:colOff>762037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F3F4FEA-5048-F53B-AE92-ED3B052DD229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41910</xdr:colOff>
      <xdr:row>0</xdr:row>
      <xdr:rowOff>63500</xdr:rowOff>
    </xdr:from>
    <xdr:to>
      <xdr:col>0</xdr:col>
      <xdr:colOff>762037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8B58A1B-7652-E76B-5D69-A5FFC298FC8B}"/>
            </a:ext>
          </a:extLst>
        </xdr:cNvPr>
        <xdr:cNvSpPr/>
      </xdr:nvSpPr>
      <xdr:spPr>
        <a:xfrm>
          <a:off x="49530" y="63500"/>
          <a:ext cx="722593" cy="259234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781209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4E8F0BC-F9F6-F094-202D-5B229F792FED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781209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759638A-8815-863A-AB31-913058B1B4E8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48260</xdr:colOff>
      <xdr:row>0</xdr:row>
      <xdr:rowOff>63500</xdr:rowOff>
    </xdr:from>
    <xdr:to>
      <xdr:col>0</xdr:col>
      <xdr:colOff>756845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E5175D6-955F-5C4A-3A99-C6BC03FA1FFA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781209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4EBB1C8-B0E0-5B29-C826-B56D024EA83D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781209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A1F0F78D-4053-75CC-1CE2-E5ED87902C37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5A1A4D8-23BB-A2F8-4C35-C2C6B4241E7A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781209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C31E308-0DCA-A9E0-26F9-CB00B8E5643F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7AF9653-2590-7EDD-DA02-5C15F60358D2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762095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A7496BE-89A5-166D-8393-1D9C7F9DE8C6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C2EB8254-6EF6-1461-9EAC-7E3B12705925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71120</xdr:colOff>
      <xdr:row>0</xdr:row>
      <xdr:rowOff>63500</xdr:rowOff>
    </xdr:from>
    <xdr:to>
      <xdr:col>0</xdr:col>
      <xdr:colOff>777492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FD1A19D7-D408-397C-ECBF-96895559196D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05A4BFC-69EA-9B1D-D9CB-271D57A3CCC6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788829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EB44882-6358-04D8-691A-DC098D7D30E4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762095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579B45A7-24C2-CDF1-4A0C-DC3EBCC6A757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762095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8438669-C8BE-A157-48A6-EAF2384D40DD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788829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8EDCE6A-022F-118A-A176-6AF3B6273888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762095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16735B6-6DD3-0599-7EED-4C52D4E67353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796456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4E8723F-B571-C102-E8F8-F088D75A1B86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956A58BE-E0F8-148D-1792-DD51E5800B61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4FA326E7-52ED-22FC-0E60-C90FFE53AC61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776236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7D39FDA1-7AC3-3224-7DB9-1309675CCAC4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782638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D6F70B6D-1602-34F9-44DA-600B735A8790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762095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ED3EF7A-3547-BF3A-6269-88459C69C1E1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769872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5C88969-E9BF-D935-5E66-6AE4B8AFB524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781209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17BECE45-8D56-B074-6B3D-70F556484319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767241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200EBECE-164D-34A7-4483-C32BB0790702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782638</xdr:colOff>
      <xdr:row>0</xdr:row>
      <xdr:rowOff>321784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81AF0E9A-27B5-0047-DEE4-D02732FB902E}"/>
            </a:ext>
          </a:extLst>
        </xdr:cNvPr>
        <xdr:cNvSpPr/>
      </xdr:nvSpPr>
      <xdr:spPr>
        <a:xfrm>
          <a:off x="63500" y="63500"/>
          <a:ext cx="715101" cy="259234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0</xdr:row>
      <xdr:rowOff>63500</xdr:rowOff>
    </xdr:from>
    <xdr:to>
      <xdr:col>0</xdr:col>
      <xdr:colOff>762000</xdr:colOff>
      <xdr:row>0</xdr:row>
      <xdr:rowOff>317500</xdr:rowOff>
    </xdr:to>
    <xdr:sp macro="" textlink="">
      <xdr:nvSpPr>
        <xdr:cNvPr id="2" name="Rounded Rectangle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B9899084-5661-F2C8-13E5-273F55821856}"/>
            </a:ext>
          </a:extLst>
        </xdr:cNvPr>
        <xdr:cNvSpPr/>
      </xdr:nvSpPr>
      <xdr:spPr>
        <a:xfrm>
          <a:off x="63500" y="63500"/>
          <a:ext cx="698500" cy="254000"/>
        </a:xfrm>
        <a:prstGeom prst="roundRect">
          <a:avLst>
            <a:gd name="adj" fmla="val 20000"/>
          </a:avLst>
        </a:prstGeom>
        <a:solidFill>
          <a:srgbClr val="D3D3D3"/>
        </a:solidFill>
        <a:ln w="9525">
          <a:solidFill>
            <a:srgbClr val="C4BD97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IN" sz="1000" b="1">
              <a:solidFill>
                <a:srgbClr val="000000"/>
              </a:solidFill>
              <a:latin typeface="Calibri" panose="020F0502020204030204" pitchFamily="34" charset="0"/>
            </a:rPr>
            <a:t>Home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9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4:R31"/>
  <sheetViews>
    <sheetView tabSelected="1" zoomScale="85" zoomScaleNormal="85" workbookViewId="0">
      <selection activeCell="O22" sqref="O22"/>
    </sheetView>
  </sheetViews>
  <sheetFormatPr defaultColWidth="9.109375" defaultRowHeight="14.4"/>
  <cols>
    <col min="1" max="17" width="9.109375" style="12"/>
    <col min="18" max="18" width="9.88671875" style="12" bestFit="1" customWidth="1"/>
    <col min="19" max="16384" width="9.109375" style="12"/>
  </cols>
  <sheetData>
    <row r="4" spans="8:18" ht="15" customHeight="1">
      <c r="H4" s="600">
        <v>46220</v>
      </c>
      <c r="I4" s="600"/>
      <c r="J4" s="600"/>
      <c r="K4" s="600"/>
      <c r="L4" s="600"/>
      <c r="M4" s="600"/>
      <c r="N4" s="600"/>
      <c r="O4" s="600"/>
      <c r="R4" s="15"/>
    </row>
    <row r="5" spans="8:18" ht="15" customHeight="1">
      <c r="H5" s="600"/>
      <c r="I5" s="600"/>
      <c r="J5" s="600"/>
      <c r="K5" s="600"/>
      <c r="L5" s="600"/>
      <c r="M5" s="600"/>
      <c r="N5" s="600"/>
      <c r="O5" s="600"/>
    </row>
    <row r="17" spans="1:16">
      <c r="P17" s="12" t="s">
        <v>0</v>
      </c>
    </row>
    <row r="18" spans="1:16">
      <c r="M18" s="14"/>
    </row>
    <row r="22" spans="1:16" ht="15.6">
      <c r="B22" s="13"/>
    </row>
    <row r="31" spans="1:16">
      <c r="A31" s="599" t="s">
        <v>7838</v>
      </c>
    </row>
  </sheetData>
  <mergeCells count="1">
    <mergeCell ref="H4:O5"/>
  </mergeCells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2:AD20"/>
  <sheetViews>
    <sheetView topLeftCell="Q1" workbookViewId="0">
      <selection activeCell="X8" sqref="X8"/>
    </sheetView>
  </sheetViews>
  <sheetFormatPr defaultRowHeight="14.4"/>
  <cols>
    <col min="2" max="2" width="25.33203125" bestFit="1" customWidth="1"/>
    <col min="25" max="25" width="8.6640625" style="11" customWidth="1"/>
    <col min="27" max="27" width="21.44140625" bestFit="1" customWidth="1"/>
    <col min="28" max="28" width="10.33203125" style="11" bestFit="1" customWidth="1"/>
    <col min="29" max="29" width="30.6640625" bestFit="1" customWidth="1"/>
    <col min="30" max="30" width="12.88671875" bestFit="1" customWidth="1"/>
    <col min="31" max="31" width="10.33203125" bestFit="1" customWidth="1"/>
  </cols>
  <sheetData>
    <row r="2" spans="2:30">
      <c r="B2" s="2" t="s">
        <v>3</v>
      </c>
      <c r="C2" s="3"/>
      <c r="D2" s="3"/>
      <c r="E2" s="3"/>
      <c r="G2" s="2" t="s">
        <v>4</v>
      </c>
      <c r="H2" s="4"/>
      <c r="I2" s="4"/>
      <c r="AA2" s="1" t="s">
        <v>12</v>
      </c>
      <c r="AB2" s="1" t="s">
        <v>38</v>
      </c>
      <c r="AC2" s="1" t="s">
        <v>11</v>
      </c>
      <c r="AD2" s="1" t="s">
        <v>13</v>
      </c>
    </row>
    <row r="3" spans="2:30">
      <c r="B3" s="5" t="s">
        <v>5</v>
      </c>
      <c r="C3" s="5" t="s">
        <v>6</v>
      </c>
      <c r="D3" s="5" t="s">
        <v>7</v>
      </c>
      <c r="E3" s="5" t="s">
        <v>8</v>
      </c>
      <c r="G3" s="5" t="s">
        <v>5</v>
      </c>
      <c r="H3" s="5" t="s">
        <v>6</v>
      </c>
      <c r="I3" s="5" t="s">
        <v>8</v>
      </c>
      <c r="AA3" t="s">
        <v>35</v>
      </c>
      <c r="AB3" t="s">
        <v>39</v>
      </c>
      <c r="AC3" s="9" t="s">
        <v>34</v>
      </c>
      <c r="AD3" t="s">
        <v>14</v>
      </c>
    </row>
    <row r="4" spans="2:30">
      <c r="B4" s="6" t="s">
        <v>9</v>
      </c>
      <c r="C4" s="7" t="s">
        <v>0</v>
      </c>
      <c r="D4" s="7"/>
      <c r="E4" s="7"/>
      <c r="G4" s="6" t="s">
        <v>9</v>
      </c>
      <c r="H4" s="7"/>
      <c r="I4" s="7"/>
      <c r="AA4" t="s">
        <v>33</v>
      </c>
      <c r="AB4" s="11" t="s">
        <v>39</v>
      </c>
      <c r="AC4" s="9" t="s">
        <v>33</v>
      </c>
      <c r="AD4" t="s">
        <v>15</v>
      </c>
    </row>
    <row r="5" spans="2:30">
      <c r="B5" s="6" t="s">
        <v>10</v>
      </c>
      <c r="C5" s="7"/>
      <c r="D5" s="7"/>
      <c r="E5" s="7"/>
      <c r="G5" s="6" t="s">
        <v>10</v>
      </c>
      <c r="H5" s="7"/>
      <c r="I5" s="7"/>
      <c r="AA5" t="s">
        <v>32</v>
      </c>
      <c r="AB5" s="11" t="s">
        <v>39</v>
      </c>
      <c r="AC5" s="9" t="s">
        <v>32</v>
      </c>
      <c r="AD5" t="s">
        <v>16</v>
      </c>
    </row>
    <row r="6" spans="2:30">
      <c r="B6" s="6"/>
      <c r="C6" s="7"/>
      <c r="D6" s="7"/>
      <c r="E6" s="7"/>
      <c r="AA6" t="s">
        <v>36</v>
      </c>
      <c r="AB6" s="11" t="s">
        <v>39</v>
      </c>
      <c r="AC6" s="9" t="s">
        <v>31</v>
      </c>
      <c r="AD6" t="s">
        <v>17</v>
      </c>
    </row>
    <row r="7" spans="2:30">
      <c r="AA7" t="s">
        <v>209</v>
      </c>
      <c r="AB7" s="11" t="s">
        <v>39</v>
      </c>
      <c r="AC7" s="8" t="s">
        <v>209</v>
      </c>
      <c r="AD7" t="s">
        <v>18</v>
      </c>
    </row>
    <row r="8" spans="2:30">
      <c r="AA8" t="s">
        <v>30</v>
      </c>
      <c r="AB8" s="11" t="s">
        <v>39</v>
      </c>
      <c r="AC8" s="11" t="s">
        <v>30</v>
      </c>
      <c r="AD8" t="s">
        <v>19</v>
      </c>
    </row>
    <row r="9" spans="2:30">
      <c r="B9" s="8"/>
      <c r="C9" s="8" t="s">
        <v>40</v>
      </c>
      <c r="AA9" t="s">
        <v>29</v>
      </c>
      <c r="AB9" s="11" t="s">
        <v>39</v>
      </c>
      <c r="AC9" s="9" t="s">
        <v>29</v>
      </c>
      <c r="AD9" t="s">
        <v>20</v>
      </c>
    </row>
    <row r="10" spans="2:30">
      <c r="B10" s="9"/>
      <c r="C10" s="10"/>
      <c r="AA10" t="s">
        <v>37</v>
      </c>
      <c r="AB10" s="11" t="s">
        <v>39</v>
      </c>
      <c r="AC10" s="9" t="s">
        <v>28</v>
      </c>
      <c r="AD10" t="s">
        <v>21</v>
      </c>
    </row>
    <row r="11" spans="2:30">
      <c r="B11" s="9"/>
      <c r="C11" s="10"/>
      <c r="E11">
        <f>MIN(C10:C20)</f>
        <v>0</v>
      </c>
      <c r="AA11" t="s">
        <v>27</v>
      </c>
      <c r="AB11" s="11" t="s">
        <v>39</v>
      </c>
      <c r="AC11" s="9" t="s">
        <v>27</v>
      </c>
      <c r="AD11" t="s">
        <v>22</v>
      </c>
    </row>
    <row r="12" spans="2:30">
      <c r="B12" s="9"/>
      <c r="C12" s="10"/>
      <c r="E12">
        <f>MAX(C10:C20)</f>
        <v>0</v>
      </c>
      <c r="AA12" t="s">
        <v>26</v>
      </c>
      <c r="AB12" s="11" t="s">
        <v>39</v>
      </c>
      <c r="AC12" s="9" t="s">
        <v>26</v>
      </c>
      <c r="AD12" t="s">
        <v>23</v>
      </c>
    </row>
    <row r="13" spans="2:30">
      <c r="B13" s="9"/>
      <c r="C13" s="10"/>
      <c r="AA13" t="s">
        <v>25</v>
      </c>
      <c r="AB13" s="11" t="s">
        <v>39</v>
      </c>
      <c r="AC13" s="9" t="s">
        <v>25</v>
      </c>
      <c r="AD13" t="s">
        <v>24</v>
      </c>
    </row>
    <row r="14" spans="2:30">
      <c r="B14" s="9"/>
      <c r="C14" s="10"/>
    </row>
    <row r="15" spans="2:30">
      <c r="B15" s="9"/>
      <c r="C15" s="10"/>
    </row>
    <row r="16" spans="2:30">
      <c r="B16" s="9"/>
      <c r="C16" s="10"/>
    </row>
    <row r="17" spans="2:3">
      <c r="B17" s="9"/>
      <c r="C17" s="10"/>
    </row>
    <row r="18" spans="2:3">
      <c r="B18" s="9"/>
      <c r="C18" s="10"/>
    </row>
    <row r="19" spans="2:3">
      <c r="B19" s="9"/>
      <c r="C19" s="10"/>
    </row>
    <row r="20" spans="2:3">
      <c r="B20" s="9"/>
      <c r="C20" s="10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6"/>
  <dimension ref="A1:AX47"/>
  <sheetViews>
    <sheetView zoomScale="70" zoomScaleNormal="70" workbookViewId="0">
      <pane xSplit="2" ySplit="6" topLeftCell="C7" activePane="bottomRight" state="frozen"/>
      <selection activeCell="L14" sqref="L14"/>
      <selection pane="topRight" activeCell="L14" sqref="L14"/>
      <selection pane="bottomLeft" activeCell="L14" sqref="L14"/>
      <selection pane="bottomRight" activeCell="P19" sqref="P19"/>
    </sheetView>
  </sheetViews>
  <sheetFormatPr defaultColWidth="8.88671875" defaultRowHeight="10.8"/>
  <cols>
    <col min="1" max="1" width="48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78" bestFit="1" customWidth="1"/>
    <col min="35" max="35" width="8.77734375" style="178" bestFit="1" customWidth="1"/>
    <col min="36" max="36" width="5.5546875" style="178" bestFit="1" customWidth="1"/>
    <col min="37" max="37" width="5.33203125" style="178" bestFit="1" customWidth="1"/>
    <col min="38" max="38" width="1.21875" style="16" customWidth="1"/>
    <col min="39" max="42" width="7.6640625" style="178" customWidth="1"/>
    <col min="43" max="43" width="1.21875" style="16" customWidth="1"/>
    <col min="44" max="48" width="15.6640625" style="16" customWidth="1"/>
    <col min="49" max="49" width="1.21875" style="16" customWidth="1"/>
    <col min="50" max="50" width="71" style="16" bestFit="1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75</v>
      </c>
    </row>
    <row r="4" spans="1:50">
      <c r="A4" s="323" t="s">
        <v>214</v>
      </c>
    </row>
    <row r="5" spans="1:50" ht="36">
      <c r="A5" s="614" t="s">
        <v>76</v>
      </c>
      <c r="B5" s="624"/>
      <c r="C5" s="603" t="s">
        <v>42</v>
      </c>
      <c r="D5" s="603"/>
      <c r="E5" s="603" t="s">
        <v>43</v>
      </c>
      <c r="F5" s="603"/>
      <c r="G5" s="603" t="s">
        <v>44</v>
      </c>
      <c r="H5" s="620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35"/>
      <c r="Z5" s="603"/>
      <c r="AA5" s="147" t="s">
        <v>53</v>
      </c>
      <c r="AB5" s="145" t="s">
        <v>56</v>
      </c>
      <c r="AC5" s="145" t="s">
        <v>52</v>
      </c>
      <c r="AD5" s="145" t="s">
        <v>51</v>
      </c>
      <c r="AE5" s="148" t="s">
        <v>2</v>
      </c>
      <c r="AF5" s="134"/>
      <c r="AG5" s="608"/>
      <c r="AH5" s="610" t="s">
        <v>62</v>
      </c>
      <c r="AI5" s="611"/>
      <c r="AJ5" s="611"/>
      <c r="AK5" s="612"/>
      <c r="AL5" s="615"/>
      <c r="AM5" s="616" t="s">
        <v>67</v>
      </c>
      <c r="AN5" s="611"/>
      <c r="AO5" s="611"/>
      <c r="AP5" s="612"/>
      <c r="AQ5" s="608"/>
      <c r="AR5" s="617" t="s">
        <v>73</v>
      </c>
      <c r="AS5" s="618"/>
      <c r="AT5" s="618"/>
      <c r="AU5" s="618"/>
      <c r="AV5" s="619"/>
      <c r="AW5" s="603"/>
      <c r="AX5" s="601" t="s">
        <v>74</v>
      </c>
    </row>
    <row r="6" spans="1:50" ht="33" customHeight="1">
      <c r="A6" s="614"/>
      <c r="B6" s="625"/>
      <c r="C6" s="604"/>
      <c r="D6" s="604"/>
      <c r="E6" s="604"/>
      <c r="F6" s="604"/>
      <c r="G6" s="604"/>
      <c r="H6" s="621"/>
      <c r="I6" s="622" t="s">
        <v>45</v>
      </c>
      <c r="J6" s="606"/>
      <c r="K6" s="606"/>
      <c r="L6" s="606"/>
      <c r="M6" s="623"/>
      <c r="N6" s="622" t="s">
        <v>55</v>
      </c>
      <c r="O6" s="606"/>
      <c r="P6" s="606"/>
      <c r="Q6" s="606"/>
      <c r="R6" s="606"/>
      <c r="S6" s="606"/>
      <c r="T6" s="606"/>
      <c r="U6" s="606"/>
      <c r="V6" s="606"/>
      <c r="W6" s="606"/>
      <c r="X6" s="623"/>
      <c r="Y6" s="136"/>
      <c r="Z6" s="604"/>
      <c r="AA6" s="605" t="s">
        <v>57</v>
      </c>
      <c r="AB6" s="606"/>
      <c r="AC6" s="606"/>
      <c r="AD6" s="606"/>
      <c r="AE6" s="607"/>
      <c r="AF6" s="66"/>
      <c r="AG6" s="609"/>
      <c r="AH6" s="169" t="s">
        <v>58</v>
      </c>
      <c r="AI6" s="169" t="s">
        <v>59</v>
      </c>
      <c r="AJ6" s="169" t="s">
        <v>60</v>
      </c>
      <c r="AK6" s="169" t="s">
        <v>61</v>
      </c>
      <c r="AL6" s="609"/>
      <c r="AM6" s="145" t="s">
        <v>63</v>
      </c>
      <c r="AN6" s="145" t="s">
        <v>64</v>
      </c>
      <c r="AO6" s="145" t="s">
        <v>65</v>
      </c>
      <c r="AP6" s="145" t="s">
        <v>66</v>
      </c>
      <c r="AQ6" s="609"/>
      <c r="AR6" s="137" t="s">
        <v>68</v>
      </c>
      <c r="AS6" s="137" t="s">
        <v>69</v>
      </c>
      <c r="AT6" s="137" t="s">
        <v>70</v>
      </c>
      <c r="AU6" s="137" t="s">
        <v>71</v>
      </c>
      <c r="AV6" s="137" t="s">
        <v>72</v>
      </c>
      <c r="AW6" s="613"/>
      <c r="AX6" s="602"/>
    </row>
    <row r="7" spans="1:50">
      <c r="A7" s="197" t="s">
        <v>218</v>
      </c>
      <c r="B7" s="233"/>
      <c r="C7" s="468">
        <v>38439</v>
      </c>
      <c r="D7" s="233"/>
      <c r="E7" s="198">
        <v>55331.3</v>
      </c>
      <c r="F7" s="233"/>
      <c r="G7" s="199">
        <v>303.17140000000001</v>
      </c>
      <c r="H7" s="234"/>
      <c r="I7" s="200">
        <v>-2.5000000000000001E-3</v>
      </c>
      <c r="J7" s="200">
        <v>-0.24149999999999999</v>
      </c>
      <c r="K7" s="200">
        <v>0.79159999999999997</v>
      </c>
      <c r="L7" s="200">
        <v>2.4338000000000002</v>
      </c>
      <c r="M7" s="200">
        <v>3.9102000000000001</v>
      </c>
      <c r="N7" s="202">
        <v>-2.35E-2</v>
      </c>
      <c r="O7" s="200">
        <v>1.6675</v>
      </c>
      <c r="P7" s="200">
        <v>15.747299999999999</v>
      </c>
      <c r="Q7" s="200">
        <v>18.7514</v>
      </c>
      <c r="R7" s="200">
        <v>15.301500000000001</v>
      </c>
      <c r="S7" s="200">
        <v>0.62139999999999995</v>
      </c>
      <c r="T7" s="200">
        <v>14.2151</v>
      </c>
      <c r="U7" s="200">
        <v>0.84250000000000003</v>
      </c>
      <c r="V7" s="200">
        <v>2.2077</v>
      </c>
      <c r="W7" s="200">
        <v>0.62139999999999995</v>
      </c>
      <c r="X7" s="200">
        <v>17.355799999999999</v>
      </c>
      <c r="Y7" s="234"/>
      <c r="Z7" s="233"/>
      <c r="AA7" s="200">
        <v>17.260000000000002</v>
      </c>
      <c r="AB7" s="200">
        <v>19.8</v>
      </c>
      <c r="AC7" s="200">
        <v>15.32</v>
      </c>
      <c r="AD7" s="200">
        <v>8.0299999999999994</v>
      </c>
      <c r="AE7" s="200">
        <v>4.04</v>
      </c>
      <c r="AF7" s="203"/>
      <c r="AG7" s="200"/>
      <c r="AH7" s="202">
        <v>14.085196012920299</v>
      </c>
      <c r="AI7" s="235">
        <v>0.90659753841448099</v>
      </c>
      <c r="AJ7" s="235">
        <v>6.7605806338759997E-2</v>
      </c>
      <c r="AK7" s="301">
        <v>0.15719032560431501</v>
      </c>
      <c r="AL7" s="302"/>
      <c r="AM7" s="200">
        <v>45.634300000000003</v>
      </c>
      <c r="AN7" s="200">
        <v>26.637</v>
      </c>
      <c r="AO7" s="200">
        <v>27.1172</v>
      </c>
      <c r="AP7" s="200">
        <v>0.61150000000000004</v>
      </c>
      <c r="AQ7" s="233"/>
      <c r="AR7" s="232" t="s">
        <v>220</v>
      </c>
      <c r="AS7" s="232" t="s">
        <v>221</v>
      </c>
      <c r="AT7" s="232" t="s">
        <v>222</v>
      </c>
      <c r="AU7" s="232" t="s">
        <v>223</v>
      </c>
      <c r="AV7" s="232" t="s">
        <v>224</v>
      </c>
      <c r="AW7" s="233"/>
      <c r="AX7" s="204" t="s">
        <v>225</v>
      </c>
    </row>
    <row r="8" spans="1:50" ht="12">
      <c r="A8" s="515" t="s">
        <v>226</v>
      </c>
      <c r="B8" s="516"/>
      <c r="C8" s="517">
        <v>44468</v>
      </c>
      <c r="D8" s="516"/>
      <c r="E8" s="518">
        <v>28949.4</v>
      </c>
      <c r="F8" s="516"/>
      <c r="G8" s="519">
        <v>20.236000000000001</v>
      </c>
      <c r="H8" s="521"/>
      <c r="I8" s="520">
        <v>0.1138</v>
      </c>
      <c r="J8" s="520">
        <v>-0.46729999999999999</v>
      </c>
      <c r="K8" s="520">
        <v>2.1194999999999999</v>
      </c>
      <c r="L8" s="520">
        <v>3.9716</v>
      </c>
      <c r="M8" s="520">
        <v>1.6015999999999999</v>
      </c>
      <c r="N8" s="522">
        <v>5.9088000000000003</v>
      </c>
      <c r="O8" s="520">
        <v>3.0724</v>
      </c>
      <c r="P8" s="520">
        <v>18.647600000000001</v>
      </c>
      <c r="Q8" s="520" t="s">
        <v>219</v>
      </c>
      <c r="R8" s="520" t="s">
        <v>219</v>
      </c>
      <c r="S8" s="520">
        <v>1.4081999999999999</v>
      </c>
      <c r="T8" s="520">
        <v>15.8262</v>
      </c>
      <c r="U8" s="520">
        <v>0.3024</v>
      </c>
      <c r="V8" s="520">
        <v>5.4177999999999997</v>
      </c>
      <c r="W8" s="520">
        <v>1.4081999999999999</v>
      </c>
      <c r="X8" s="520">
        <v>15.818</v>
      </c>
      <c r="Y8" s="521"/>
      <c r="Z8" s="516"/>
      <c r="AA8" s="520" t="s">
        <v>219</v>
      </c>
      <c r="AB8" s="520" t="s">
        <v>219</v>
      </c>
      <c r="AC8" s="520" t="s">
        <v>219</v>
      </c>
      <c r="AD8" s="520">
        <v>10.29</v>
      </c>
      <c r="AE8" s="520">
        <v>7.77</v>
      </c>
      <c r="AF8" s="523"/>
      <c r="AG8" s="520"/>
      <c r="AH8" s="522">
        <v>15.9011045594085</v>
      </c>
      <c r="AI8" s="526">
        <v>1.04897637868161</v>
      </c>
      <c r="AJ8" s="526">
        <v>7.5893361430499004E-2</v>
      </c>
      <c r="AK8" s="527">
        <v>0.28687687321074301</v>
      </c>
      <c r="AL8" s="528"/>
      <c r="AM8" s="520">
        <v>40.981299999999997</v>
      </c>
      <c r="AN8" s="520">
        <v>25.514800000000001</v>
      </c>
      <c r="AO8" s="520">
        <v>31.158899999999999</v>
      </c>
      <c r="AP8" s="520">
        <v>2.3450000000000002</v>
      </c>
      <c r="AQ8" s="516"/>
      <c r="AR8" s="529" t="s">
        <v>227</v>
      </c>
      <c r="AS8" s="529" t="s">
        <v>228</v>
      </c>
      <c r="AT8" s="529" t="s">
        <v>229</v>
      </c>
      <c r="AU8" s="529" t="s">
        <v>230</v>
      </c>
      <c r="AV8" s="529" t="s">
        <v>231</v>
      </c>
      <c r="AW8" s="516"/>
      <c r="AX8" s="530" t="s">
        <v>232</v>
      </c>
    </row>
    <row r="9" spans="1:50" s="90" customFormat="1">
      <c r="A9" s="214" t="s">
        <v>233</v>
      </c>
      <c r="B9" s="241"/>
      <c r="C9" s="470">
        <v>44628</v>
      </c>
      <c r="D9" s="241"/>
      <c r="E9" s="215">
        <v>24031.5</v>
      </c>
      <c r="F9" s="241"/>
      <c r="G9" s="216">
        <v>17.11</v>
      </c>
      <c r="H9" s="242"/>
      <c r="I9" s="217">
        <v>0.1071</v>
      </c>
      <c r="J9" s="217">
        <v>0.42549999999999999</v>
      </c>
      <c r="K9" s="217">
        <v>2.1560000000000001</v>
      </c>
      <c r="L9" s="217">
        <v>3.5933999999999999</v>
      </c>
      <c r="M9" s="217">
        <v>2.6831999999999998</v>
      </c>
      <c r="N9" s="219">
        <v>-1.7248000000000001</v>
      </c>
      <c r="O9" s="217">
        <v>3.3616999999999999</v>
      </c>
      <c r="P9" s="217">
        <v>13.827299999999999</v>
      </c>
      <c r="Q9" s="217" t="s">
        <v>219</v>
      </c>
      <c r="R9" s="217" t="s">
        <v>219</v>
      </c>
      <c r="S9" s="217">
        <v>1.3662000000000001</v>
      </c>
      <c r="T9" s="217">
        <v>15.002800000000001</v>
      </c>
      <c r="U9" s="217">
        <v>0.83750000000000002</v>
      </c>
      <c r="V9" s="217">
        <v>1.5931</v>
      </c>
      <c r="W9" s="217">
        <v>1.3662000000000001</v>
      </c>
      <c r="X9" s="217">
        <v>13.103899999999999</v>
      </c>
      <c r="Y9" s="242"/>
      <c r="Z9" s="241"/>
      <c r="AA9" s="217" t="s">
        <v>219</v>
      </c>
      <c r="AB9" s="217" t="s">
        <v>219</v>
      </c>
      <c r="AC9" s="217" t="s">
        <v>219</v>
      </c>
      <c r="AD9" s="217">
        <v>8.07</v>
      </c>
      <c r="AE9" s="217">
        <v>4.5199999999999996</v>
      </c>
      <c r="AF9" s="220"/>
      <c r="AG9" s="217"/>
      <c r="AH9" s="219">
        <v>12.790261221882901</v>
      </c>
      <c r="AI9" s="243">
        <v>0.82542551451117396</v>
      </c>
      <c r="AJ9" s="243">
        <v>5.8146687955770097E-2</v>
      </c>
      <c r="AK9" s="307">
        <v>1.98453212921633E-2</v>
      </c>
      <c r="AL9" s="308"/>
      <c r="AM9" s="217">
        <v>37.267800000000001</v>
      </c>
      <c r="AN9" s="217">
        <v>28.471699999999998</v>
      </c>
      <c r="AO9" s="217">
        <v>30.328099999999999</v>
      </c>
      <c r="AP9" s="217">
        <v>3.9323999999999999</v>
      </c>
      <c r="AQ9" s="241"/>
      <c r="AR9" s="240" t="s">
        <v>234</v>
      </c>
      <c r="AS9" s="240" t="s">
        <v>235</v>
      </c>
      <c r="AT9" s="240" t="s">
        <v>236</v>
      </c>
      <c r="AU9" s="240" t="s">
        <v>237</v>
      </c>
      <c r="AV9" s="240" t="s">
        <v>238</v>
      </c>
      <c r="AW9" s="241"/>
      <c r="AX9" s="223" t="s">
        <v>239</v>
      </c>
    </row>
    <row r="10" spans="1:50" s="90" customFormat="1">
      <c r="A10" s="214" t="s">
        <v>240</v>
      </c>
      <c r="B10" s="241"/>
      <c r="C10" s="470">
        <v>44540</v>
      </c>
      <c r="D10" s="241"/>
      <c r="E10" s="215">
        <v>20486.3</v>
      </c>
      <c r="F10" s="241"/>
      <c r="G10" s="216">
        <v>18.832000000000001</v>
      </c>
      <c r="H10" s="242"/>
      <c r="I10" s="217">
        <v>0.14360000000000001</v>
      </c>
      <c r="J10" s="217">
        <v>-0.31230000000000002</v>
      </c>
      <c r="K10" s="217">
        <v>1.5421</v>
      </c>
      <c r="L10" s="217">
        <v>2.27</v>
      </c>
      <c r="M10" s="217">
        <v>0.35699999999999998</v>
      </c>
      <c r="N10" s="219">
        <v>-2.4552</v>
      </c>
      <c r="O10" s="217">
        <v>-0.87909999999999999</v>
      </c>
      <c r="P10" s="217">
        <v>13.559699999999999</v>
      </c>
      <c r="Q10" s="217" t="s">
        <v>219</v>
      </c>
      <c r="R10" s="217" t="s">
        <v>219</v>
      </c>
      <c r="S10" s="217">
        <v>1.2636000000000001</v>
      </c>
      <c r="T10" s="217">
        <v>13.8986</v>
      </c>
      <c r="U10" s="217">
        <v>-1.8502000000000001</v>
      </c>
      <c r="V10" s="217">
        <v>0.98129999999999995</v>
      </c>
      <c r="W10" s="217">
        <v>1.2636000000000001</v>
      </c>
      <c r="X10" s="217">
        <v>14.742599999999999</v>
      </c>
      <c r="Y10" s="242"/>
      <c r="Z10" s="241"/>
      <c r="AA10" s="217" t="s">
        <v>219</v>
      </c>
      <c r="AB10" s="217" t="s">
        <v>219</v>
      </c>
      <c r="AC10" s="217" t="s">
        <v>219</v>
      </c>
      <c r="AD10" s="217">
        <v>5.49</v>
      </c>
      <c r="AE10" s="217">
        <v>1.75</v>
      </c>
      <c r="AF10" s="220"/>
      <c r="AG10" s="217"/>
      <c r="AH10" s="219">
        <v>15.317197249651301</v>
      </c>
      <c r="AI10" s="243">
        <v>1.0259364230803001</v>
      </c>
      <c r="AJ10" s="243">
        <v>5.2308781037944702E-2</v>
      </c>
      <c r="AK10" s="307">
        <v>-9.8482342089332403E-2</v>
      </c>
      <c r="AL10" s="308"/>
      <c r="AM10" s="217">
        <v>45.457500000000003</v>
      </c>
      <c r="AN10" s="217">
        <v>26.116499999999998</v>
      </c>
      <c r="AO10" s="217">
        <v>27.311399999999999</v>
      </c>
      <c r="AP10" s="217">
        <v>1.1146</v>
      </c>
      <c r="AQ10" s="241"/>
      <c r="AR10" s="240" t="s">
        <v>241</v>
      </c>
      <c r="AS10" s="240" t="s">
        <v>242</v>
      </c>
      <c r="AT10" s="240" t="s">
        <v>243</v>
      </c>
      <c r="AU10" s="240" t="s">
        <v>244</v>
      </c>
      <c r="AV10" s="240" t="s">
        <v>245</v>
      </c>
      <c r="AW10" s="241"/>
      <c r="AX10" s="223" t="s">
        <v>232</v>
      </c>
    </row>
    <row r="11" spans="1:50" s="90" customFormat="1">
      <c r="A11" s="214" t="s">
        <v>246</v>
      </c>
      <c r="B11" s="241"/>
      <c r="C11" s="470">
        <v>34608</v>
      </c>
      <c r="D11" s="241"/>
      <c r="E11" s="215">
        <v>18487.3</v>
      </c>
      <c r="F11" s="241"/>
      <c r="G11" s="216">
        <v>847.86</v>
      </c>
      <c r="H11" s="242"/>
      <c r="I11" s="217">
        <v>-0.47310000000000002</v>
      </c>
      <c r="J11" s="217">
        <v>-0.51739999999999997</v>
      </c>
      <c r="K11" s="217">
        <v>-0.57340000000000002</v>
      </c>
      <c r="L11" s="217">
        <v>3.8370000000000002</v>
      </c>
      <c r="M11" s="217">
        <v>7.0110999999999999</v>
      </c>
      <c r="N11" s="219">
        <v>4.9241000000000001</v>
      </c>
      <c r="O11" s="217">
        <v>4.3033999999999999</v>
      </c>
      <c r="P11" s="217">
        <v>16.9236</v>
      </c>
      <c r="Q11" s="217">
        <v>15.0877</v>
      </c>
      <c r="R11" s="217">
        <v>14.518700000000001</v>
      </c>
      <c r="S11" s="217">
        <v>5.3100000000000001E-2</v>
      </c>
      <c r="T11" s="217">
        <v>18.625</v>
      </c>
      <c r="U11" s="217">
        <v>5.1974999999999998</v>
      </c>
      <c r="V11" s="217">
        <v>9.1492000000000004</v>
      </c>
      <c r="W11" s="217">
        <v>5.3100000000000001E-2</v>
      </c>
      <c r="X11" s="217">
        <v>14.977499999999999</v>
      </c>
      <c r="Y11" s="242"/>
      <c r="Z11" s="241"/>
      <c r="AA11" s="217">
        <v>15.87</v>
      </c>
      <c r="AB11" s="217">
        <v>17.88</v>
      </c>
      <c r="AC11" s="217">
        <v>15.22</v>
      </c>
      <c r="AD11" s="217">
        <v>10.57</v>
      </c>
      <c r="AE11" s="217">
        <v>11.79</v>
      </c>
      <c r="AF11" s="220"/>
      <c r="AG11" s="217"/>
      <c r="AH11" s="219">
        <v>13.294032500047599</v>
      </c>
      <c r="AI11" s="243">
        <v>0.86857244691627</v>
      </c>
      <c r="AJ11" s="243">
        <v>7.5437673158598201E-2</v>
      </c>
      <c r="AK11" s="307">
        <v>0.24116669369861601</v>
      </c>
      <c r="AL11" s="308"/>
      <c r="AM11" s="217">
        <v>34.887099999999997</v>
      </c>
      <c r="AN11" s="217">
        <v>34.5443</v>
      </c>
      <c r="AO11" s="217">
        <v>27.759499999999999</v>
      </c>
      <c r="AP11" s="217">
        <v>2.8090999999999999</v>
      </c>
      <c r="AQ11" s="241"/>
      <c r="AR11" s="240" t="s">
        <v>247</v>
      </c>
      <c r="AS11" s="240" t="s">
        <v>248</v>
      </c>
      <c r="AT11" s="240" t="s">
        <v>249</v>
      </c>
      <c r="AU11" s="240" t="s">
        <v>250</v>
      </c>
      <c r="AV11" s="240" t="s">
        <v>251</v>
      </c>
      <c r="AW11" s="241"/>
      <c r="AX11" s="223" t="s">
        <v>252</v>
      </c>
    </row>
    <row r="12" spans="1:50" s="90" customFormat="1">
      <c r="A12" s="214" t="s">
        <v>253</v>
      </c>
      <c r="B12" s="241"/>
      <c r="C12" s="470">
        <v>44547</v>
      </c>
      <c r="D12" s="241"/>
      <c r="E12" s="215">
        <v>10777.2</v>
      </c>
      <c r="F12" s="241"/>
      <c r="G12" s="216">
        <v>18.829999999999998</v>
      </c>
      <c r="H12" s="242"/>
      <c r="I12" s="217">
        <v>-0.1061</v>
      </c>
      <c r="J12" s="217">
        <v>-0.37040000000000001</v>
      </c>
      <c r="K12" s="217">
        <v>2.4483000000000001</v>
      </c>
      <c r="L12" s="217">
        <v>6.6250999999999998</v>
      </c>
      <c r="M12" s="217">
        <v>6.1443000000000003</v>
      </c>
      <c r="N12" s="219">
        <v>4.6692999999999998</v>
      </c>
      <c r="O12" s="217">
        <v>5.0217000000000001</v>
      </c>
      <c r="P12" s="217">
        <v>18.4679</v>
      </c>
      <c r="Q12" s="217" t="s">
        <v>219</v>
      </c>
      <c r="R12" s="217" t="s">
        <v>219</v>
      </c>
      <c r="S12" s="217">
        <v>1.3454999999999999</v>
      </c>
      <c r="T12" s="217">
        <v>17.982500000000002</v>
      </c>
      <c r="U12" s="217">
        <v>4.1482000000000001</v>
      </c>
      <c r="V12" s="217">
        <v>6.5045000000000002</v>
      </c>
      <c r="W12" s="217">
        <v>1.3454999999999999</v>
      </c>
      <c r="X12" s="217">
        <v>14.805899999999999</v>
      </c>
      <c r="Y12" s="242"/>
      <c r="Z12" s="241"/>
      <c r="AA12" s="217" t="s">
        <v>219</v>
      </c>
      <c r="AB12" s="217" t="s">
        <v>219</v>
      </c>
      <c r="AC12" s="217" t="s">
        <v>219</v>
      </c>
      <c r="AD12" s="217">
        <v>11.49</v>
      </c>
      <c r="AE12" s="217">
        <v>11.39</v>
      </c>
      <c r="AF12" s="220"/>
      <c r="AG12" s="217"/>
      <c r="AH12" s="219">
        <v>14.697583819025301</v>
      </c>
      <c r="AI12" s="243">
        <v>0.97212009998605597</v>
      </c>
      <c r="AJ12" s="243">
        <v>7.7094049421276303E-2</v>
      </c>
      <c r="AK12" s="307">
        <v>0.28058481214657999</v>
      </c>
      <c r="AL12" s="308"/>
      <c r="AM12" s="217">
        <v>40.732399999999998</v>
      </c>
      <c r="AN12" s="217">
        <v>25.593</v>
      </c>
      <c r="AO12" s="217">
        <v>28.978899999999999</v>
      </c>
      <c r="AP12" s="217">
        <v>4.6957000000000004</v>
      </c>
      <c r="AQ12" s="241"/>
      <c r="AR12" s="240" t="s">
        <v>254</v>
      </c>
      <c r="AS12" s="240" t="s">
        <v>255</v>
      </c>
      <c r="AT12" s="240" t="s">
        <v>256</v>
      </c>
      <c r="AU12" s="240" t="s">
        <v>257</v>
      </c>
      <c r="AV12" s="240" t="s">
        <v>258</v>
      </c>
      <c r="AW12" s="241"/>
      <c r="AX12" s="223" t="s">
        <v>225</v>
      </c>
    </row>
    <row r="13" spans="1:50" s="90" customFormat="1">
      <c r="A13" s="214" t="s">
        <v>259</v>
      </c>
      <c r="B13" s="241"/>
      <c r="C13" s="470">
        <v>44323</v>
      </c>
      <c r="D13" s="241"/>
      <c r="E13" s="215">
        <v>7122.71</v>
      </c>
      <c r="F13" s="241"/>
      <c r="G13" s="216">
        <v>20.63</v>
      </c>
      <c r="H13" s="242"/>
      <c r="I13" s="217">
        <v>0.14560000000000001</v>
      </c>
      <c r="J13" s="217">
        <v>-0.43440000000000001</v>
      </c>
      <c r="K13" s="217">
        <v>1.8263</v>
      </c>
      <c r="L13" s="217">
        <v>5.7949000000000002</v>
      </c>
      <c r="M13" s="217">
        <v>4.8804999999999996</v>
      </c>
      <c r="N13" s="219">
        <v>3.0985</v>
      </c>
      <c r="O13" s="217">
        <v>3.1701999999999999</v>
      </c>
      <c r="P13" s="217">
        <v>13.9991</v>
      </c>
      <c r="Q13" s="217">
        <v>12.7189</v>
      </c>
      <c r="R13" s="217" t="s">
        <v>219</v>
      </c>
      <c r="S13" s="217">
        <v>0.88019999999999998</v>
      </c>
      <c r="T13" s="217">
        <v>18.359200000000001</v>
      </c>
      <c r="U13" s="217">
        <v>3.8771</v>
      </c>
      <c r="V13" s="217">
        <v>6.7252999999999998</v>
      </c>
      <c r="W13" s="217">
        <v>0.88019999999999998</v>
      </c>
      <c r="X13" s="217">
        <v>14.950900000000001</v>
      </c>
      <c r="Y13" s="242"/>
      <c r="Z13" s="241"/>
      <c r="AA13" s="217" t="s">
        <v>219</v>
      </c>
      <c r="AB13" s="217" t="s">
        <v>219</v>
      </c>
      <c r="AC13" s="217">
        <v>12.55</v>
      </c>
      <c r="AD13" s="217">
        <v>9.24</v>
      </c>
      <c r="AE13" s="217">
        <v>10.71</v>
      </c>
      <c r="AF13" s="220"/>
      <c r="AG13" s="217"/>
      <c r="AH13" s="219">
        <v>15.1890523226269</v>
      </c>
      <c r="AI13" s="243">
        <v>1.0072135410704699</v>
      </c>
      <c r="AJ13" s="243">
        <v>5.2110210592026598E-2</v>
      </c>
      <c r="AK13" s="307">
        <v>-9.1782306076764505E-2</v>
      </c>
      <c r="AL13" s="308"/>
      <c r="AM13" s="217">
        <v>36.917999999999999</v>
      </c>
      <c r="AN13" s="217">
        <v>30.202400000000001</v>
      </c>
      <c r="AO13" s="217">
        <v>28.910900000000002</v>
      </c>
      <c r="AP13" s="217">
        <v>3.9687000000000001</v>
      </c>
      <c r="AQ13" s="241"/>
      <c r="AR13" s="240" t="s">
        <v>260</v>
      </c>
      <c r="AS13" s="240" t="s">
        <v>261</v>
      </c>
      <c r="AT13" s="240" t="s">
        <v>262</v>
      </c>
      <c r="AU13" s="240" t="s">
        <v>263</v>
      </c>
      <c r="AV13" s="240" t="s">
        <v>264</v>
      </c>
      <c r="AW13" s="241"/>
      <c r="AX13" s="223" t="s">
        <v>265</v>
      </c>
    </row>
    <row r="14" spans="1:50" s="90" customFormat="1">
      <c r="A14" s="214" t="s">
        <v>266</v>
      </c>
      <c r="B14" s="241"/>
      <c r="C14" s="470">
        <v>42866</v>
      </c>
      <c r="D14" s="241"/>
      <c r="E14" s="215">
        <v>7088.3</v>
      </c>
      <c r="F14" s="241"/>
      <c r="G14" s="216">
        <v>38.164700000000003</v>
      </c>
      <c r="H14" s="242"/>
      <c r="I14" s="217">
        <v>-3.8800000000000001E-2</v>
      </c>
      <c r="J14" s="217">
        <v>-0.22509999999999999</v>
      </c>
      <c r="K14" s="217">
        <v>1.7921</v>
      </c>
      <c r="L14" s="217">
        <v>5.5389999999999997</v>
      </c>
      <c r="M14" s="217">
        <v>5.8029000000000002</v>
      </c>
      <c r="N14" s="219">
        <v>4.8230000000000004</v>
      </c>
      <c r="O14" s="217">
        <v>3.9870999999999999</v>
      </c>
      <c r="P14" s="217">
        <v>17.135899999999999</v>
      </c>
      <c r="Q14" s="217">
        <v>15.445</v>
      </c>
      <c r="R14" s="217" t="s">
        <v>219</v>
      </c>
      <c r="S14" s="217">
        <v>1.2885</v>
      </c>
      <c r="T14" s="217">
        <v>18.342700000000001</v>
      </c>
      <c r="U14" s="217">
        <v>5.9497999999999998</v>
      </c>
      <c r="V14" s="217">
        <v>10.7453</v>
      </c>
      <c r="W14" s="217">
        <v>1.2885</v>
      </c>
      <c r="X14" s="217">
        <v>15.691000000000001</v>
      </c>
      <c r="Y14" s="242"/>
      <c r="Z14" s="241"/>
      <c r="AA14" s="217" t="s">
        <v>219</v>
      </c>
      <c r="AB14" s="217">
        <v>18.91</v>
      </c>
      <c r="AC14" s="217">
        <v>15.13</v>
      </c>
      <c r="AD14" s="217">
        <v>11.07</v>
      </c>
      <c r="AE14" s="217">
        <v>13.79</v>
      </c>
      <c r="AF14" s="220"/>
      <c r="AG14" s="217"/>
      <c r="AH14" s="219">
        <v>15.6593301929231</v>
      </c>
      <c r="AI14" s="243">
        <v>1.03747490373498</v>
      </c>
      <c r="AJ14" s="243">
        <v>6.8726832722101602E-2</v>
      </c>
      <c r="AK14" s="307">
        <v>0.166391109728834</v>
      </c>
      <c r="AL14" s="308"/>
      <c r="AM14" s="217">
        <v>41.028399999999998</v>
      </c>
      <c r="AN14" s="217">
        <v>29.5838</v>
      </c>
      <c r="AO14" s="217">
        <v>27.418199999999999</v>
      </c>
      <c r="AP14" s="217">
        <v>1.9696</v>
      </c>
      <c r="AQ14" s="241"/>
      <c r="AR14" s="240" t="s">
        <v>267</v>
      </c>
      <c r="AS14" s="240" t="s">
        <v>268</v>
      </c>
      <c r="AT14" s="240" t="s">
        <v>269</v>
      </c>
      <c r="AU14" s="240" t="s">
        <v>270</v>
      </c>
      <c r="AV14" s="240" t="s">
        <v>271</v>
      </c>
      <c r="AW14" s="241"/>
      <c r="AX14" s="223" t="s">
        <v>265</v>
      </c>
    </row>
    <row r="15" spans="1:50" s="90" customFormat="1">
      <c r="A15" s="214" t="s">
        <v>272</v>
      </c>
      <c r="B15" s="241"/>
      <c r="C15" s="470">
        <v>44956</v>
      </c>
      <c r="D15" s="241"/>
      <c r="E15" s="215">
        <v>5995.48</v>
      </c>
      <c r="F15" s="241"/>
      <c r="G15" s="216">
        <v>19.771100000000001</v>
      </c>
      <c r="H15" s="242"/>
      <c r="I15" s="217">
        <v>0.1545</v>
      </c>
      <c r="J15" s="217">
        <v>-0.57330000000000003</v>
      </c>
      <c r="K15" s="217">
        <v>1.1263000000000001</v>
      </c>
      <c r="L15" s="217">
        <v>5.7424999999999997</v>
      </c>
      <c r="M15" s="217">
        <v>5.9044999999999996</v>
      </c>
      <c r="N15" s="219">
        <v>5.0766</v>
      </c>
      <c r="O15" s="217">
        <v>2.56</v>
      </c>
      <c r="P15" s="217">
        <v>19.219799999999999</v>
      </c>
      <c r="Q15" s="217" t="s">
        <v>219</v>
      </c>
      <c r="R15" s="217" t="s">
        <v>219</v>
      </c>
      <c r="S15" s="217">
        <v>0.30640000000000001</v>
      </c>
      <c r="T15" s="217">
        <v>18.2532</v>
      </c>
      <c r="U15" s="217">
        <v>4.0846999999999998</v>
      </c>
      <c r="V15" s="217">
        <v>7.4223999999999997</v>
      </c>
      <c r="W15" s="217">
        <v>0.30640000000000001</v>
      </c>
      <c r="X15" s="217">
        <v>21.754100000000001</v>
      </c>
      <c r="Y15" s="242"/>
      <c r="Z15" s="241"/>
      <c r="AA15" s="217" t="s">
        <v>219</v>
      </c>
      <c r="AB15" s="217" t="s">
        <v>219</v>
      </c>
      <c r="AC15" s="217" t="s">
        <v>219</v>
      </c>
      <c r="AD15" s="217">
        <v>10.49</v>
      </c>
      <c r="AE15" s="217">
        <v>11.11</v>
      </c>
      <c r="AF15" s="220"/>
      <c r="AG15" s="217"/>
      <c r="AH15" s="219">
        <v>16.304754519906901</v>
      </c>
      <c r="AI15" s="243">
        <v>1.0707541430191401</v>
      </c>
      <c r="AJ15" s="243">
        <v>7.2741299681506E-2</v>
      </c>
      <c r="AK15" s="307">
        <v>0.24701938192792799</v>
      </c>
      <c r="AL15" s="308"/>
      <c r="AM15" s="217">
        <v>39.433</v>
      </c>
      <c r="AN15" s="217">
        <v>27.599499999999999</v>
      </c>
      <c r="AO15" s="217">
        <v>31.351600000000001</v>
      </c>
      <c r="AP15" s="217">
        <v>1.6158999999999999</v>
      </c>
      <c r="AQ15" s="241"/>
      <c r="AR15" s="240" t="s">
        <v>273</v>
      </c>
      <c r="AS15" s="240" t="s">
        <v>274</v>
      </c>
      <c r="AT15" s="240" t="s">
        <v>275</v>
      </c>
      <c r="AU15" s="240" t="s">
        <v>276</v>
      </c>
      <c r="AV15" s="240" t="s">
        <v>277</v>
      </c>
      <c r="AW15" s="241"/>
      <c r="AX15" s="223" t="s">
        <v>232</v>
      </c>
    </row>
    <row r="16" spans="1:50" s="90" customFormat="1">
      <c r="A16" s="214" t="s">
        <v>278</v>
      </c>
      <c r="B16" s="241"/>
      <c r="C16" s="470">
        <v>45135</v>
      </c>
      <c r="D16" s="241"/>
      <c r="E16" s="215">
        <v>5624.72</v>
      </c>
      <c r="F16" s="241"/>
      <c r="G16" s="216">
        <v>14.8</v>
      </c>
      <c r="H16" s="242"/>
      <c r="I16" s="217">
        <v>0.1353</v>
      </c>
      <c r="J16" s="217">
        <v>-0.40379999999999999</v>
      </c>
      <c r="K16" s="217">
        <v>2.069</v>
      </c>
      <c r="L16" s="217">
        <v>4.0788000000000002</v>
      </c>
      <c r="M16" s="217">
        <v>1.5088999999999999</v>
      </c>
      <c r="N16" s="219">
        <v>0.2031</v>
      </c>
      <c r="O16" s="217">
        <v>2.7403</v>
      </c>
      <c r="P16" s="217" t="s">
        <v>219</v>
      </c>
      <c r="Q16" s="217" t="s">
        <v>219</v>
      </c>
      <c r="R16" s="217" t="s">
        <v>219</v>
      </c>
      <c r="S16" s="217">
        <v>1.6484000000000001</v>
      </c>
      <c r="T16" s="217">
        <v>15.1751</v>
      </c>
      <c r="U16" s="217">
        <v>-0.67110000000000003</v>
      </c>
      <c r="V16" s="217">
        <v>3.3519999999999999</v>
      </c>
      <c r="W16" s="217">
        <v>1.6484000000000001</v>
      </c>
      <c r="X16" s="217">
        <v>14.0977</v>
      </c>
      <c r="Y16" s="242"/>
      <c r="Z16" s="241"/>
      <c r="AA16" s="217" t="s">
        <v>219</v>
      </c>
      <c r="AB16" s="217" t="s">
        <v>219</v>
      </c>
      <c r="AC16" s="217" t="s">
        <v>219</v>
      </c>
      <c r="AD16" s="217">
        <v>8.11</v>
      </c>
      <c r="AE16" s="217">
        <v>4.8600000000000003</v>
      </c>
      <c r="AF16" s="220"/>
      <c r="AG16" s="217"/>
      <c r="AH16" s="219">
        <v>14.2310935054751</v>
      </c>
      <c r="AI16" s="243">
        <v>0.91330085953760498</v>
      </c>
      <c r="AJ16" s="243">
        <v>5.2697412016827698E-2</v>
      </c>
      <c r="AK16" s="307">
        <v>2.6522179624531898E-2</v>
      </c>
      <c r="AL16" s="308"/>
      <c r="AM16" s="217">
        <v>43.189399999999999</v>
      </c>
      <c r="AN16" s="217">
        <v>26.338899999999999</v>
      </c>
      <c r="AO16" s="217">
        <v>27.261199999999999</v>
      </c>
      <c r="AP16" s="217">
        <v>3.2105000000000001</v>
      </c>
      <c r="AQ16" s="241"/>
      <c r="AR16" s="240" t="s">
        <v>279</v>
      </c>
      <c r="AS16" s="240" t="s">
        <v>280</v>
      </c>
      <c r="AT16" s="240" t="s">
        <v>281</v>
      </c>
      <c r="AU16" s="240" t="s">
        <v>282</v>
      </c>
      <c r="AV16" s="240" t="s">
        <v>283</v>
      </c>
      <c r="AW16" s="241"/>
      <c r="AX16" s="223" t="s">
        <v>232</v>
      </c>
    </row>
    <row r="17" spans="1:50" s="90" customFormat="1">
      <c r="A17" s="214" t="s">
        <v>284</v>
      </c>
      <c r="B17" s="241"/>
      <c r="C17" s="470">
        <v>45159</v>
      </c>
      <c r="D17" s="241"/>
      <c r="E17" s="215">
        <v>5443.41</v>
      </c>
      <c r="F17" s="241"/>
      <c r="G17" s="216">
        <v>14.776999999999999</v>
      </c>
      <c r="H17" s="242"/>
      <c r="I17" s="217">
        <v>2.7099999999999999E-2</v>
      </c>
      <c r="J17" s="217">
        <v>-0.1014</v>
      </c>
      <c r="K17" s="217">
        <v>2.8108</v>
      </c>
      <c r="L17" s="217">
        <v>4.6456</v>
      </c>
      <c r="M17" s="217">
        <v>1.8190999999999999</v>
      </c>
      <c r="N17" s="219">
        <v>2.0440999999999998</v>
      </c>
      <c r="O17" s="217">
        <v>3.1688000000000001</v>
      </c>
      <c r="P17" s="217" t="s">
        <v>219</v>
      </c>
      <c r="Q17" s="217" t="s">
        <v>219</v>
      </c>
      <c r="R17" s="217" t="s">
        <v>219</v>
      </c>
      <c r="S17" s="217">
        <v>2.2629999999999999</v>
      </c>
      <c r="T17" s="217">
        <v>16.823499999999999</v>
      </c>
      <c r="U17" s="217">
        <v>-3.3799999999999997E-2</v>
      </c>
      <c r="V17" s="217">
        <v>4.2469000000000001</v>
      </c>
      <c r="W17" s="217">
        <v>2.2629999999999999</v>
      </c>
      <c r="X17" s="217">
        <v>14.3774</v>
      </c>
      <c r="Y17" s="242"/>
      <c r="Z17" s="241"/>
      <c r="AA17" s="217" t="s">
        <v>219</v>
      </c>
      <c r="AB17" s="217" t="s">
        <v>219</v>
      </c>
      <c r="AC17" s="217" t="s">
        <v>219</v>
      </c>
      <c r="AD17" s="217" t="s">
        <v>219</v>
      </c>
      <c r="AE17" s="217">
        <v>6.55</v>
      </c>
      <c r="AF17" s="220"/>
      <c r="AG17" s="217"/>
      <c r="AH17" s="219">
        <v>14.936019407090701</v>
      </c>
      <c r="AI17" s="243">
        <v>0.98197952110657405</v>
      </c>
      <c r="AJ17" s="243">
        <v>4.2261728564574802E-2</v>
      </c>
      <c r="AK17" s="307">
        <v>-5.7523111911833603E-3</v>
      </c>
      <c r="AL17" s="308"/>
      <c r="AM17" s="217">
        <v>38.119900000000001</v>
      </c>
      <c r="AN17" s="217">
        <v>29.1815</v>
      </c>
      <c r="AO17" s="217">
        <v>31.602599999999999</v>
      </c>
      <c r="AP17" s="217">
        <v>1.0960000000000001</v>
      </c>
      <c r="AQ17" s="241"/>
      <c r="AR17" s="240" t="s">
        <v>285</v>
      </c>
      <c r="AS17" s="240" t="s">
        <v>286</v>
      </c>
      <c r="AT17" s="240" t="s">
        <v>287</v>
      </c>
      <c r="AU17" s="240" t="s">
        <v>288</v>
      </c>
      <c r="AV17" s="240" t="s">
        <v>289</v>
      </c>
      <c r="AW17" s="241"/>
      <c r="AX17" s="223" t="s">
        <v>232</v>
      </c>
    </row>
    <row r="18" spans="1:50" s="90" customFormat="1">
      <c r="A18" s="214" t="s">
        <v>290</v>
      </c>
      <c r="B18" s="241"/>
      <c r="C18" s="470">
        <v>45502</v>
      </c>
      <c r="D18" s="241"/>
      <c r="E18" s="215">
        <v>5116.53</v>
      </c>
      <c r="F18" s="241"/>
      <c r="G18" s="216">
        <v>10.6998</v>
      </c>
      <c r="H18" s="242"/>
      <c r="I18" s="217">
        <v>-0.60660000000000003</v>
      </c>
      <c r="J18" s="217">
        <v>-0.58169999999999999</v>
      </c>
      <c r="K18" s="217">
        <v>1.8291999999999999</v>
      </c>
      <c r="L18" s="217">
        <v>5.3658999999999999</v>
      </c>
      <c r="M18" s="217">
        <v>2.6221999999999999</v>
      </c>
      <c r="N18" s="219">
        <v>3.2888999999999999</v>
      </c>
      <c r="O18" s="217" t="s">
        <v>219</v>
      </c>
      <c r="P18" s="217" t="s">
        <v>219</v>
      </c>
      <c r="Q18" s="217" t="s">
        <v>219</v>
      </c>
      <c r="R18" s="217" t="s">
        <v>219</v>
      </c>
      <c r="S18" s="217">
        <v>1.1811</v>
      </c>
      <c r="T18" s="217">
        <v>18.4878</v>
      </c>
      <c r="U18" s="217">
        <v>0.73429999999999995</v>
      </c>
      <c r="V18" s="217">
        <v>5.1020000000000003</v>
      </c>
      <c r="W18" s="217">
        <v>1.1811</v>
      </c>
      <c r="X18" s="217">
        <v>3.4983</v>
      </c>
      <c r="Y18" s="242"/>
      <c r="Z18" s="241"/>
      <c r="AA18" s="217" t="s">
        <v>219</v>
      </c>
      <c r="AB18" s="217" t="s">
        <v>219</v>
      </c>
      <c r="AC18" s="217" t="s">
        <v>219</v>
      </c>
      <c r="AD18" s="217" t="s">
        <v>219</v>
      </c>
      <c r="AE18" s="217">
        <v>8.07</v>
      </c>
      <c r="AF18" s="220"/>
      <c r="AG18" s="217"/>
      <c r="AH18" s="219">
        <v>16.907072438968399</v>
      </c>
      <c r="AI18" s="243">
        <v>1.0528664034262301</v>
      </c>
      <c r="AJ18" s="243">
        <v>-3.5134115619480902E-3</v>
      </c>
      <c r="AK18" s="307">
        <v>0.118380444412668</v>
      </c>
      <c r="AL18" s="308"/>
      <c r="AM18" s="217">
        <v>28.5504</v>
      </c>
      <c r="AN18" s="217">
        <v>28.981000000000002</v>
      </c>
      <c r="AO18" s="217">
        <v>35.9514</v>
      </c>
      <c r="AP18" s="217">
        <v>6.5171999999999999</v>
      </c>
      <c r="AQ18" s="241"/>
      <c r="AR18" s="240" t="s">
        <v>291</v>
      </c>
      <c r="AS18" s="240" t="s">
        <v>292</v>
      </c>
      <c r="AT18" s="240" t="s">
        <v>293</v>
      </c>
      <c r="AU18" s="240" t="s">
        <v>294</v>
      </c>
      <c r="AV18" s="240" t="s">
        <v>295</v>
      </c>
      <c r="AW18" s="241"/>
      <c r="AX18" s="223" t="s">
        <v>232</v>
      </c>
    </row>
    <row r="19" spans="1:50" s="90" customFormat="1">
      <c r="A19" s="214" t="s">
        <v>296</v>
      </c>
      <c r="B19" s="241"/>
      <c r="C19" s="470">
        <v>39524</v>
      </c>
      <c r="D19" s="241"/>
      <c r="E19" s="215">
        <v>4361.95</v>
      </c>
      <c r="F19" s="241"/>
      <c r="G19" s="216">
        <v>129.75</v>
      </c>
      <c r="H19" s="242"/>
      <c r="I19" s="217">
        <v>-0.10009999999999999</v>
      </c>
      <c r="J19" s="217">
        <v>-1.0599000000000001</v>
      </c>
      <c r="K19" s="217">
        <v>2.5529999999999999</v>
      </c>
      <c r="L19" s="217">
        <v>6.4135</v>
      </c>
      <c r="M19" s="217">
        <v>4.4602000000000004</v>
      </c>
      <c r="N19" s="219">
        <v>-2.3849</v>
      </c>
      <c r="O19" s="217">
        <v>0.86939999999999995</v>
      </c>
      <c r="P19" s="217">
        <v>13.448600000000001</v>
      </c>
      <c r="Q19" s="217">
        <v>11.312799999999999</v>
      </c>
      <c r="R19" s="217">
        <v>13.343299999999999</v>
      </c>
      <c r="S19" s="217">
        <v>1.0278</v>
      </c>
      <c r="T19" s="217">
        <v>20.507100000000001</v>
      </c>
      <c r="U19" s="217">
        <v>2.4801000000000002</v>
      </c>
      <c r="V19" s="217">
        <v>1.9966999999999999</v>
      </c>
      <c r="W19" s="217">
        <v>1.0278</v>
      </c>
      <c r="X19" s="217">
        <v>14.9941</v>
      </c>
      <c r="Y19" s="242"/>
      <c r="Z19" s="241"/>
      <c r="AA19" s="217">
        <v>13.88</v>
      </c>
      <c r="AB19" s="217">
        <v>14.93</v>
      </c>
      <c r="AC19" s="217">
        <v>11.43</v>
      </c>
      <c r="AD19" s="217">
        <v>6.22</v>
      </c>
      <c r="AE19" s="217">
        <v>6.93</v>
      </c>
      <c r="AF19" s="220"/>
      <c r="AG19" s="217"/>
      <c r="AH19" s="219">
        <v>16.818298639049999</v>
      </c>
      <c r="AI19" s="243">
        <v>1.0917465503725201</v>
      </c>
      <c r="AJ19" s="243">
        <v>4.8025335830713799E-2</v>
      </c>
      <c r="AK19" s="307">
        <v>-0.149714735706481</v>
      </c>
      <c r="AL19" s="308"/>
      <c r="AM19" s="217">
        <v>38.298200000000001</v>
      </c>
      <c r="AN19" s="217">
        <v>32.444400000000002</v>
      </c>
      <c r="AO19" s="217">
        <v>28.800799999999999</v>
      </c>
      <c r="AP19" s="217">
        <v>0.45660000000000001</v>
      </c>
      <c r="AQ19" s="241"/>
      <c r="AR19" s="240" t="s">
        <v>297</v>
      </c>
      <c r="AS19" s="240" t="s">
        <v>298</v>
      </c>
      <c r="AT19" s="240" t="s">
        <v>299</v>
      </c>
      <c r="AU19" s="240" t="s">
        <v>300</v>
      </c>
      <c r="AV19" s="240" t="s">
        <v>257</v>
      </c>
      <c r="AW19" s="241"/>
      <c r="AX19" s="223" t="s">
        <v>301</v>
      </c>
    </row>
    <row r="20" spans="1:50" s="90" customFormat="1">
      <c r="A20" s="214" t="s">
        <v>302</v>
      </c>
      <c r="B20" s="241"/>
      <c r="C20" s="470">
        <v>45461</v>
      </c>
      <c r="D20" s="241"/>
      <c r="E20" s="215">
        <v>4388.43</v>
      </c>
      <c r="F20" s="241"/>
      <c r="G20" s="216">
        <v>13.778499999999999</v>
      </c>
      <c r="H20" s="242"/>
      <c r="I20" s="217">
        <v>8.72E-2</v>
      </c>
      <c r="J20" s="217">
        <v>0.48420000000000002</v>
      </c>
      <c r="K20" s="217">
        <v>5.3410000000000002</v>
      </c>
      <c r="L20" s="217">
        <v>14.381399999999999</v>
      </c>
      <c r="M20" s="217">
        <v>6.62</v>
      </c>
      <c r="N20" s="219">
        <v>-0.17749999999999999</v>
      </c>
      <c r="O20" s="217">
        <v>12.5258</v>
      </c>
      <c r="P20" s="217" t="s">
        <v>219</v>
      </c>
      <c r="Q20" s="217" t="s">
        <v>219</v>
      </c>
      <c r="R20" s="217" t="s">
        <v>219</v>
      </c>
      <c r="S20" s="217">
        <v>4.2790999999999997</v>
      </c>
      <c r="T20" s="217">
        <v>27.8522</v>
      </c>
      <c r="U20" s="217">
        <v>4.4625000000000004</v>
      </c>
      <c r="V20" s="217">
        <v>5.2058999999999997</v>
      </c>
      <c r="W20" s="217">
        <v>4.2790999999999997</v>
      </c>
      <c r="X20" s="217">
        <v>16.665299999999998</v>
      </c>
      <c r="Y20" s="242"/>
      <c r="Z20" s="241"/>
      <c r="AA20" s="217" t="s">
        <v>219</v>
      </c>
      <c r="AB20" s="217" t="s">
        <v>219</v>
      </c>
      <c r="AC20" s="217" t="s">
        <v>219</v>
      </c>
      <c r="AD20" s="217" t="s">
        <v>219</v>
      </c>
      <c r="AE20" s="217">
        <v>13.25</v>
      </c>
      <c r="AF20" s="220"/>
      <c r="AG20" s="217"/>
      <c r="AH20" s="219">
        <v>22.096487474536399</v>
      </c>
      <c r="AI20" s="243">
        <v>1.2067100124580901</v>
      </c>
      <c r="AJ20" s="243">
        <v>3.29297984687821E-2</v>
      </c>
      <c r="AK20" s="307">
        <v>0.98557487528432897</v>
      </c>
      <c r="AL20" s="308"/>
      <c r="AM20" s="217">
        <v>37.265599999999999</v>
      </c>
      <c r="AN20" s="217">
        <v>30.208300000000001</v>
      </c>
      <c r="AO20" s="217">
        <v>30.677199999999999</v>
      </c>
      <c r="AP20" s="217">
        <v>1.8489</v>
      </c>
      <c r="AQ20" s="241"/>
      <c r="AR20" s="240" t="s">
        <v>303</v>
      </c>
      <c r="AS20" s="240" t="s">
        <v>304</v>
      </c>
      <c r="AT20" s="240" t="s">
        <v>305</v>
      </c>
      <c r="AU20" s="240" t="s">
        <v>306</v>
      </c>
      <c r="AV20" s="240" t="s">
        <v>307</v>
      </c>
      <c r="AW20" s="241"/>
      <c r="AX20" s="223" t="s">
        <v>232</v>
      </c>
    </row>
    <row r="21" spans="1:50" s="90" customFormat="1">
      <c r="A21" s="214" t="s">
        <v>308</v>
      </c>
      <c r="B21" s="241"/>
      <c r="C21" s="470">
        <v>44959</v>
      </c>
      <c r="D21" s="241"/>
      <c r="E21" s="215">
        <v>3520.87</v>
      </c>
      <c r="F21" s="241"/>
      <c r="G21" s="216">
        <v>15.4991</v>
      </c>
      <c r="H21" s="242"/>
      <c r="I21" s="217">
        <v>1.61E-2</v>
      </c>
      <c r="J21" s="217">
        <v>-0.58120000000000005</v>
      </c>
      <c r="K21" s="217">
        <v>1.4159999999999999</v>
      </c>
      <c r="L21" s="217">
        <v>5.5998000000000001</v>
      </c>
      <c r="M21" s="217">
        <v>6.0594000000000001</v>
      </c>
      <c r="N21" s="219">
        <v>7.3010000000000002</v>
      </c>
      <c r="O21" s="217">
        <v>2.3658999999999999</v>
      </c>
      <c r="P21" s="217">
        <v>11.2925</v>
      </c>
      <c r="Q21" s="217" t="s">
        <v>219</v>
      </c>
      <c r="R21" s="217" t="s">
        <v>219</v>
      </c>
      <c r="S21" s="217">
        <v>1.3543000000000001</v>
      </c>
      <c r="T21" s="217">
        <v>19.171600000000002</v>
      </c>
      <c r="U21" s="217">
        <v>4.6162000000000001</v>
      </c>
      <c r="V21" s="217">
        <v>10.0077</v>
      </c>
      <c r="W21" s="217">
        <v>1.3543000000000001</v>
      </c>
      <c r="X21" s="217">
        <v>13.523199999999999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>
        <v>8.59</v>
      </c>
      <c r="AE21" s="217">
        <v>13.77</v>
      </c>
      <c r="AF21" s="220"/>
      <c r="AG21" s="217"/>
      <c r="AH21" s="219">
        <v>14.616959788300401</v>
      </c>
      <c r="AI21" s="243">
        <v>0.95195982781157895</v>
      </c>
      <c r="AJ21" s="243">
        <v>4.1631958387838799E-2</v>
      </c>
      <c r="AK21" s="307">
        <v>-0.226299006518412</v>
      </c>
      <c r="AL21" s="308"/>
      <c r="AM21" s="217">
        <v>41.792099999999998</v>
      </c>
      <c r="AN21" s="217">
        <v>27.0076</v>
      </c>
      <c r="AO21" s="217">
        <v>27.671600000000002</v>
      </c>
      <c r="AP21" s="217">
        <v>3.5287000000000002</v>
      </c>
      <c r="AQ21" s="241"/>
      <c r="AR21" s="240" t="s">
        <v>309</v>
      </c>
      <c r="AS21" s="240" t="s">
        <v>310</v>
      </c>
      <c r="AT21" s="240" t="s">
        <v>311</v>
      </c>
      <c r="AU21" s="240" t="s">
        <v>312</v>
      </c>
      <c r="AV21" s="240" t="s">
        <v>313</v>
      </c>
      <c r="AW21" s="241"/>
      <c r="AX21" s="223" t="s">
        <v>314</v>
      </c>
    </row>
    <row r="22" spans="1:50" s="90" customFormat="1">
      <c r="A22" s="316" t="s">
        <v>315</v>
      </c>
      <c r="B22" s="253"/>
      <c r="C22" s="475">
        <v>36985</v>
      </c>
      <c r="D22" s="253"/>
      <c r="E22" s="254">
        <v>7815.94</v>
      </c>
      <c r="F22" s="253"/>
      <c r="G22" s="255">
        <v>663.16129999999998</v>
      </c>
      <c r="H22" s="257"/>
      <c r="I22" s="256">
        <v>-5.3999999999999999E-2</v>
      </c>
      <c r="J22" s="256">
        <v>2.12E-2</v>
      </c>
      <c r="K22" s="256">
        <v>3.1669</v>
      </c>
      <c r="L22" s="256">
        <v>8.2733000000000008</v>
      </c>
      <c r="M22" s="256">
        <v>12.8469</v>
      </c>
      <c r="N22" s="258">
        <v>3.7885</v>
      </c>
      <c r="O22" s="256">
        <v>-4.4966999999999997</v>
      </c>
      <c r="P22" s="256">
        <v>11.565200000000001</v>
      </c>
      <c r="Q22" s="256">
        <v>12.0932</v>
      </c>
      <c r="R22" s="256">
        <v>17.3916</v>
      </c>
      <c r="S22" s="256">
        <v>1.0570999999999999</v>
      </c>
      <c r="T22" s="256">
        <v>23.663799999999998</v>
      </c>
      <c r="U22" s="256">
        <v>8.9430999999999994</v>
      </c>
      <c r="V22" s="256">
        <v>8.8932000000000002</v>
      </c>
      <c r="W22" s="256">
        <v>1.0570999999999999</v>
      </c>
      <c r="X22" s="256">
        <v>18.031199999999998</v>
      </c>
      <c r="Y22" s="257"/>
      <c r="Z22" s="253"/>
      <c r="AA22" s="256">
        <v>17.579999999999998</v>
      </c>
      <c r="AB22" s="256">
        <v>16.93</v>
      </c>
      <c r="AC22" s="256">
        <v>10.06</v>
      </c>
      <c r="AD22" s="256">
        <v>5.83</v>
      </c>
      <c r="AE22" s="256">
        <v>18.52</v>
      </c>
      <c r="AF22" s="259"/>
      <c r="AG22" s="256"/>
      <c r="AH22" s="258">
        <v>16.0531812832753</v>
      </c>
      <c r="AI22" s="261">
        <v>1.0046524558474399</v>
      </c>
      <c r="AJ22" s="261">
        <v>4.0032446272330303E-2</v>
      </c>
      <c r="AK22" s="310">
        <v>-0.23839293215225499</v>
      </c>
      <c r="AL22" s="311"/>
      <c r="AM22" s="256">
        <v>28.3294</v>
      </c>
      <c r="AN22" s="256">
        <v>20.8416</v>
      </c>
      <c r="AO22" s="256">
        <v>28.731999999999999</v>
      </c>
      <c r="AP22" s="256">
        <v>22.097000000000001</v>
      </c>
      <c r="AQ22" s="253"/>
      <c r="AR22" s="252" t="s">
        <v>316</v>
      </c>
      <c r="AS22" s="252" t="s">
        <v>317</v>
      </c>
      <c r="AT22" s="252" t="s">
        <v>318</v>
      </c>
      <c r="AU22" s="252" t="s">
        <v>319</v>
      </c>
      <c r="AV22" s="252" t="s">
        <v>320</v>
      </c>
      <c r="AW22" s="253"/>
      <c r="AX22" s="262" t="s">
        <v>321</v>
      </c>
    </row>
    <row r="23" spans="1:50" s="90" customFormat="1">
      <c r="A23" s="214" t="s">
        <v>322</v>
      </c>
      <c r="B23" s="241"/>
      <c r="C23" s="470">
        <v>45191</v>
      </c>
      <c r="D23" s="241"/>
      <c r="E23" s="215">
        <v>4048.08</v>
      </c>
      <c r="F23" s="241"/>
      <c r="G23" s="216">
        <v>16.03</v>
      </c>
      <c r="H23" s="242"/>
      <c r="I23" s="217" t="s">
        <v>219</v>
      </c>
      <c r="J23" s="217">
        <v>-0.14330000000000001</v>
      </c>
      <c r="K23" s="217">
        <v>3.4727999999999999</v>
      </c>
      <c r="L23" s="217">
        <v>6.7102000000000004</v>
      </c>
      <c r="M23" s="217">
        <v>5.0045999999999999</v>
      </c>
      <c r="N23" s="219">
        <v>5.6711</v>
      </c>
      <c r="O23" s="217">
        <v>7.3773</v>
      </c>
      <c r="P23" s="217" t="s">
        <v>219</v>
      </c>
      <c r="Q23" s="217" t="s">
        <v>219</v>
      </c>
      <c r="R23" s="217" t="s">
        <v>219</v>
      </c>
      <c r="S23" s="217">
        <v>2.3889</v>
      </c>
      <c r="T23" s="217">
        <v>19.137899999999998</v>
      </c>
      <c r="U23" s="217">
        <v>3.8616000000000001</v>
      </c>
      <c r="V23" s="217">
        <v>7.8372000000000002</v>
      </c>
      <c r="W23" s="217">
        <v>2.3889</v>
      </c>
      <c r="X23" s="217">
        <v>18.239699999999999</v>
      </c>
      <c r="Y23" s="242"/>
      <c r="Z23" s="241"/>
      <c r="AA23" s="217" t="s">
        <v>219</v>
      </c>
      <c r="AB23" s="217" t="s">
        <v>219</v>
      </c>
      <c r="AC23" s="217" t="s">
        <v>219</v>
      </c>
      <c r="AD23" s="217" t="s">
        <v>219</v>
      </c>
      <c r="AE23" s="217">
        <v>12.15</v>
      </c>
      <c r="AF23" s="220"/>
      <c r="AG23" s="217"/>
      <c r="AH23" s="219">
        <v>15.0674311680747</v>
      </c>
      <c r="AI23" s="243">
        <v>0.96717588545715405</v>
      </c>
      <c r="AJ23" s="243">
        <v>6.6827205561868802E-2</v>
      </c>
      <c r="AK23" s="307">
        <v>0.34818830903517201</v>
      </c>
      <c r="AL23" s="308"/>
      <c r="AM23" s="217">
        <v>31.238299999999999</v>
      </c>
      <c r="AN23" s="217">
        <v>25.293800000000001</v>
      </c>
      <c r="AO23" s="217">
        <v>31.984100000000002</v>
      </c>
      <c r="AP23" s="217">
        <v>11.4838</v>
      </c>
      <c r="AQ23" s="241"/>
      <c r="AR23" s="240" t="s">
        <v>323</v>
      </c>
      <c r="AS23" s="240" t="s">
        <v>324</v>
      </c>
      <c r="AT23" s="240" t="s">
        <v>325</v>
      </c>
      <c r="AU23" s="240" t="s">
        <v>326</v>
      </c>
      <c r="AV23" s="240" t="s">
        <v>327</v>
      </c>
      <c r="AW23" s="241"/>
      <c r="AX23" s="223" t="s">
        <v>328</v>
      </c>
    </row>
    <row r="24" spans="1:50" s="90" customFormat="1">
      <c r="A24" s="214" t="s">
        <v>329</v>
      </c>
      <c r="B24" s="241"/>
      <c r="C24" s="470">
        <v>37876</v>
      </c>
      <c r="D24" s="241"/>
      <c r="E24" s="215">
        <v>3406.64</v>
      </c>
      <c r="F24" s="241"/>
      <c r="G24" s="216">
        <v>295.49059999999997</v>
      </c>
      <c r="H24" s="242"/>
      <c r="I24" s="217">
        <v>0.22550000000000001</v>
      </c>
      <c r="J24" s="217">
        <v>-0.19239999999999999</v>
      </c>
      <c r="K24" s="217">
        <v>2.0274000000000001</v>
      </c>
      <c r="L24" s="217">
        <v>5.0987</v>
      </c>
      <c r="M24" s="217">
        <v>3.7785000000000002</v>
      </c>
      <c r="N24" s="219">
        <v>2.7349000000000001</v>
      </c>
      <c r="O24" s="217">
        <v>1.8758999999999999</v>
      </c>
      <c r="P24" s="217">
        <v>14.883599999999999</v>
      </c>
      <c r="Q24" s="217">
        <v>14.181800000000001</v>
      </c>
      <c r="R24" s="217">
        <v>14.049099999999999</v>
      </c>
      <c r="S24" s="217">
        <v>2.0265</v>
      </c>
      <c r="T24" s="217">
        <v>16.619800000000001</v>
      </c>
      <c r="U24" s="217">
        <v>2.4977999999999998</v>
      </c>
      <c r="V24" s="217">
        <v>5.6660000000000004</v>
      </c>
      <c r="W24" s="217">
        <v>2.0265</v>
      </c>
      <c r="X24" s="217">
        <v>15.9651</v>
      </c>
      <c r="Y24" s="242"/>
      <c r="Z24" s="241"/>
      <c r="AA24" s="217">
        <v>15.37</v>
      </c>
      <c r="AB24" s="217">
        <v>16.73</v>
      </c>
      <c r="AC24" s="217">
        <v>12.93</v>
      </c>
      <c r="AD24" s="217">
        <v>8.34</v>
      </c>
      <c r="AE24" s="217">
        <v>8.18</v>
      </c>
      <c r="AF24" s="220"/>
      <c r="AG24" s="217"/>
      <c r="AH24" s="219">
        <v>14.7724331123692</v>
      </c>
      <c r="AI24" s="243">
        <v>0.95911044628176301</v>
      </c>
      <c r="AJ24" s="243">
        <v>5.9396946409219997E-2</v>
      </c>
      <c r="AK24" s="307">
        <v>3.6334936010826699E-2</v>
      </c>
      <c r="AL24" s="308"/>
      <c r="AM24" s="217">
        <v>37.766399999999997</v>
      </c>
      <c r="AN24" s="217">
        <v>29.548300000000001</v>
      </c>
      <c r="AO24" s="217">
        <v>30.5791</v>
      </c>
      <c r="AP24" s="217">
        <v>2.1061999999999999</v>
      </c>
      <c r="AQ24" s="241"/>
      <c r="AR24" s="240" t="s">
        <v>330</v>
      </c>
      <c r="AS24" s="240" t="s">
        <v>331</v>
      </c>
      <c r="AT24" s="240" t="s">
        <v>332</v>
      </c>
      <c r="AU24" s="240" t="s">
        <v>333</v>
      </c>
      <c r="AV24" s="240" t="s">
        <v>334</v>
      </c>
      <c r="AW24" s="241"/>
      <c r="AX24" s="223" t="s">
        <v>232</v>
      </c>
    </row>
    <row r="25" spans="1:50" s="90" customFormat="1">
      <c r="A25" s="214" t="s">
        <v>335</v>
      </c>
      <c r="B25" s="241"/>
      <c r="C25" s="470">
        <v>45224</v>
      </c>
      <c r="D25" s="241"/>
      <c r="E25" s="215">
        <v>3377.54</v>
      </c>
      <c r="F25" s="241"/>
      <c r="G25" s="216">
        <v>15.6418</v>
      </c>
      <c r="H25" s="242"/>
      <c r="I25" s="217">
        <v>0.2024</v>
      </c>
      <c r="J25" s="217">
        <v>-0.26590000000000003</v>
      </c>
      <c r="K25" s="217">
        <v>1.4509000000000001</v>
      </c>
      <c r="L25" s="217">
        <v>4.3524000000000003</v>
      </c>
      <c r="M25" s="217">
        <v>2.8315000000000001</v>
      </c>
      <c r="N25" s="219">
        <v>3.0400999999999998</v>
      </c>
      <c r="O25" s="217">
        <v>2.7532000000000001</v>
      </c>
      <c r="P25" s="217" t="s">
        <v>219</v>
      </c>
      <c r="Q25" s="217" t="s">
        <v>219</v>
      </c>
      <c r="R25" s="217" t="s">
        <v>219</v>
      </c>
      <c r="S25" s="217">
        <v>1.0517000000000001</v>
      </c>
      <c r="T25" s="217">
        <v>15.9863</v>
      </c>
      <c r="U25" s="217">
        <v>1.7882</v>
      </c>
      <c r="V25" s="217">
        <v>7.0784000000000002</v>
      </c>
      <c r="W25" s="217">
        <v>1.0517000000000001</v>
      </c>
      <c r="X25" s="217">
        <v>17.814699999999998</v>
      </c>
      <c r="Y25" s="242"/>
      <c r="Z25" s="241"/>
      <c r="AA25" s="217" t="s">
        <v>219</v>
      </c>
      <c r="AB25" s="217" t="s">
        <v>219</v>
      </c>
      <c r="AC25" s="217" t="s">
        <v>219</v>
      </c>
      <c r="AD25" s="217" t="s">
        <v>219</v>
      </c>
      <c r="AE25" s="217">
        <v>8.07</v>
      </c>
      <c r="AF25" s="220"/>
      <c r="AG25" s="217"/>
      <c r="AH25" s="219">
        <v>16.152809115109701</v>
      </c>
      <c r="AI25" s="243">
        <v>1.0311000073737799</v>
      </c>
      <c r="AJ25" s="243">
        <v>5.1260014769965299E-2</v>
      </c>
      <c r="AK25" s="307">
        <v>0.12962801406485899</v>
      </c>
      <c r="AL25" s="308"/>
      <c r="AM25" s="217">
        <v>43.230800000000002</v>
      </c>
      <c r="AN25" s="217">
        <v>26.8064</v>
      </c>
      <c r="AO25" s="217">
        <v>27.988499999999998</v>
      </c>
      <c r="AP25" s="217">
        <v>1.9742999999999999</v>
      </c>
      <c r="AQ25" s="241"/>
      <c r="AR25" s="240" t="s">
        <v>254</v>
      </c>
      <c r="AS25" s="240" t="s">
        <v>336</v>
      </c>
      <c r="AT25" s="240" t="s">
        <v>337</v>
      </c>
      <c r="AU25" s="240" t="s">
        <v>338</v>
      </c>
      <c r="AV25" s="240" t="s">
        <v>339</v>
      </c>
      <c r="AW25" s="241"/>
      <c r="AX25" s="223" t="s">
        <v>265</v>
      </c>
    </row>
    <row r="26" spans="1:50" s="90" customFormat="1">
      <c r="A26" s="214" t="s">
        <v>340</v>
      </c>
      <c r="B26" s="241"/>
      <c r="C26" s="470">
        <v>44532</v>
      </c>
      <c r="D26" s="241"/>
      <c r="E26" s="215">
        <v>3037.59</v>
      </c>
      <c r="F26" s="241"/>
      <c r="G26" s="216">
        <v>17.501000000000001</v>
      </c>
      <c r="H26" s="242"/>
      <c r="I26" s="217">
        <v>0.25779999999999997</v>
      </c>
      <c r="J26" s="217">
        <v>-0.39269999999999999</v>
      </c>
      <c r="K26" s="217">
        <v>0.88190000000000002</v>
      </c>
      <c r="L26" s="217">
        <v>4.3838999999999997</v>
      </c>
      <c r="M26" s="217">
        <v>2.573</v>
      </c>
      <c r="N26" s="219">
        <v>0.55159999999999998</v>
      </c>
      <c r="O26" s="217">
        <v>1.0786</v>
      </c>
      <c r="P26" s="217">
        <v>13.136900000000001</v>
      </c>
      <c r="Q26" s="217" t="s">
        <v>219</v>
      </c>
      <c r="R26" s="217" t="s">
        <v>219</v>
      </c>
      <c r="S26" s="217">
        <v>0.76580000000000004</v>
      </c>
      <c r="T26" s="217">
        <v>16.316600000000001</v>
      </c>
      <c r="U26" s="217">
        <v>-0.1711</v>
      </c>
      <c r="V26" s="217">
        <v>3.8450000000000002</v>
      </c>
      <c r="W26" s="217">
        <v>0.76580000000000004</v>
      </c>
      <c r="X26" s="217">
        <v>12.864699999999999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>
        <v>7.09</v>
      </c>
      <c r="AE26" s="217">
        <v>5.37</v>
      </c>
      <c r="AF26" s="220"/>
      <c r="AG26" s="217"/>
      <c r="AH26" s="219">
        <v>13.499936624958901</v>
      </c>
      <c r="AI26" s="243">
        <v>0.89914418299274901</v>
      </c>
      <c r="AJ26" s="243">
        <v>5.4822696365151503E-2</v>
      </c>
      <c r="AK26" s="307">
        <v>-4.8411479525117297E-2</v>
      </c>
      <c r="AL26" s="308"/>
      <c r="AM26" s="217">
        <v>45.4131</v>
      </c>
      <c r="AN26" s="217">
        <v>25.854600000000001</v>
      </c>
      <c r="AO26" s="217">
        <v>25.2255</v>
      </c>
      <c r="AP26" s="217">
        <v>3.5068000000000001</v>
      </c>
      <c r="AQ26" s="241"/>
      <c r="AR26" s="240" t="s">
        <v>341</v>
      </c>
      <c r="AS26" s="240" t="s">
        <v>342</v>
      </c>
      <c r="AT26" s="240" t="s">
        <v>343</v>
      </c>
      <c r="AU26" s="240" t="s">
        <v>344</v>
      </c>
      <c r="AV26" s="240" t="s">
        <v>345</v>
      </c>
      <c r="AW26" s="241"/>
      <c r="AX26" s="223" t="s">
        <v>232</v>
      </c>
    </row>
    <row r="27" spans="1:50" s="90" customFormat="1">
      <c r="A27" s="214" t="s">
        <v>346</v>
      </c>
      <c r="B27" s="241"/>
      <c r="C27" s="470">
        <v>45321</v>
      </c>
      <c r="D27" s="241"/>
      <c r="E27" s="215">
        <v>2989.8</v>
      </c>
      <c r="F27" s="241"/>
      <c r="G27" s="216">
        <v>12.321999999999999</v>
      </c>
      <c r="H27" s="242"/>
      <c r="I27" s="217">
        <v>-0.50060000000000004</v>
      </c>
      <c r="J27" s="217">
        <v>-1.1154999999999999</v>
      </c>
      <c r="K27" s="217">
        <v>2.2063999999999999</v>
      </c>
      <c r="L27" s="217">
        <v>5.7409999999999997</v>
      </c>
      <c r="M27" s="217">
        <v>3.5548999999999999</v>
      </c>
      <c r="N27" s="219">
        <v>-0.9486</v>
      </c>
      <c r="O27" s="217">
        <v>0.83289999999999997</v>
      </c>
      <c r="P27" s="217" t="s">
        <v>219</v>
      </c>
      <c r="Q27" s="217" t="s">
        <v>219</v>
      </c>
      <c r="R27" s="217" t="s">
        <v>219</v>
      </c>
      <c r="S27" s="217">
        <v>1.2739</v>
      </c>
      <c r="T27" s="217">
        <v>18.800599999999999</v>
      </c>
      <c r="U27" s="217">
        <v>1.5829</v>
      </c>
      <c r="V27" s="217">
        <v>2.5636999999999999</v>
      </c>
      <c r="W27" s="217">
        <v>1.2739</v>
      </c>
      <c r="X27" s="217">
        <v>8.8472000000000008</v>
      </c>
      <c r="Y27" s="242"/>
      <c r="Z27" s="241"/>
      <c r="AA27" s="217" t="s">
        <v>219</v>
      </c>
      <c r="AB27" s="217" t="s">
        <v>219</v>
      </c>
      <c r="AC27" s="217" t="s">
        <v>219</v>
      </c>
      <c r="AD27" s="217" t="s">
        <v>219</v>
      </c>
      <c r="AE27" s="217">
        <v>7.63</v>
      </c>
      <c r="AF27" s="220"/>
      <c r="AG27" s="217"/>
      <c r="AH27" s="219">
        <v>16.514292816719401</v>
      </c>
      <c r="AI27" s="243">
        <v>1.0159947457727601</v>
      </c>
      <c r="AJ27" s="243">
        <v>1.9842179817262998E-2</v>
      </c>
      <c r="AK27" s="307">
        <v>3.2954606689154502E-2</v>
      </c>
      <c r="AL27" s="308"/>
      <c r="AM27" s="217">
        <v>29.541499999999999</v>
      </c>
      <c r="AN27" s="217">
        <v>26.604399999999998</v>
      </c>
      <c r="AO27" s="217">
        <v>33.642699999999998</v>
      </c>
      <c r="AP27" s="217">
        <v>10.211399999999999</v>
      </c>
      <c r="AQ27" s="241"/>
      <c r="AR27" s="240" t="s">
        <v>347</v>
      </c>
      <c r="AS27" s="240" t="s">
        <v>348</v>
      </c>
      <c r="AT27" s="240" t="s">
        <v>349</v>
      </c>
      <c r="AU27" s="240" t="s">
        <v>350</v>
      </c>
      <c r="AV27" s="240" t="s">
        <v>351</v>
      </c>
      <c r="AW27" s="241"/>
      <c r="AX27" s="223" t="s">
        <v>225</v>
      </c>
    </row>
    <row r="28" spans="1:50" s="90" customFormat="1">
      <c r="A28" s="214" t="s">
        <v>352</v>
      </c>
      <c r="B28" s="241"/>
      <c r="C28" s="470">
        <v>36824</v>
      </c>
      <c r="D28" s="241"/>
      <c r="E28" s="215">
        <v>2970.94</v>
      </c>
      <c r="F28" s="241"/>
      <c r="G28" s="216">
        <v>387.34100000000001</v>
      </c>
      <c r="H28" s="242"/>
      <c r="I28" s="217">
        <v>-0.1125</v>
      </c>
      <c r="J28" s="217">
        <v>-0.64370000000000005</v>
      </c>
      <c r="K28" s="217">
        <v>2.3071000000000002</v>
      </c>
      <c r="L28" s="217">
        <v>4.8075999999999999</v>
      </c>
      <c r="M28" s="217">
        <v>1.8077000000000001</v>
      </c>
      <c r="N28" s="219">
        <v>2E-3</v>
      </c>
      <c r="O28" s="217">
        <v>1.6605000000000001</v>
      </c>
      <c r="P28" s="217">
        <v>13.8147</v>
      </c>
      <c r="Q28" s="217">
        <v>12.7951</v>
      </c>
      <c r="R28" s="217">
        <v>14.3477</v>
      </c>
      <c r="S28" s="217">
        <v>1.9581</v>
      </c>
      <c r="T28" s="217">
        <v>16.002800000000001</v>
      </c>
      <c r="U28" s="217">
        <v>-0.81289999999999996</v>
      </c>
      <c r="V28" s="217">
        <v>2.3416999999999999</v>
      </c>
      <c r="W28" s="217">
        <v>1.9581</v>
      </c>
      <c r="X28" s="217">
        <v>15.263400000000001</v>
      </c>
      <c r="Y28" s="242"/>
      <c r="Z28" s="241"/>
      <c r="AA28" s="217">
        <v>14.28</v>
      </c>
      <c r="AB28" s="217">
        <v>15.35</v>
      </c>
      <c r="AC28" s="217">
        <v>11.5</v>
      </c>
      <c r="AD28" s="217">
        <v>7.3</v>
      </c>
      <c r="AE28" s="217">
        <v>4.84</v>
      </c>
      <c r="AF28" s="220"/>
      <c r="AG28" s="217"/>
      <c r="AH28" s="219">
        <v>14.4058377029734</v>
      </c>
      <c r="AI28" s="243">
        <v>0.95602124356075602</v>
      </c>
      <c r="AJ28" s="243">
        <v>5.4664449481843798E-2</v>
      </c>
      <c r="AK28" s="307">
        <v>-5.0906184149955E-2</v>
      </c>
      <c r="AL28" s="308"/>
      <c r="AM28" s="217">
        <v>39.861199999999997</v>
      </c>
      <c r="AN28" s="217">
        <v>28.2027</v>
      </c>
      <c r="AO28" s="217">
        <v>29.472899999999999</v>
      </c>
      <c r="AP28" s="217">
        <v>2.4632000000000001</v>
      </c>
      <c r="AQ28" s="241"/>
      <c r="AR28" s="240" t="s">
        <v>353</v>
      </c>
      <c r="AS28" s="240" t="s">
        <v>354</v>
      </c>
      <c r="AT28" s="240" t="s">
        <v>355</v>
      </c>
      <c r="AU28" s="240" t="s">
        <v>356</v>
      </c>
      <c r="AV28" s="240" t="s">
        <v>357</v>
      </c>
      <c r="AW28" s="241"/>
      <c r="AX28" s="223" t="s">
        <v>232</v>
      </c>
    </row>
    <row r="29" spans="1:50" s="90" customFormat="1">
      <c r="A29" s="214" t="s">
        <v>358</v>
      </c>
      <c r="B29" s="241"/>
      <c r="C29" s="470">
        <v>44865</v>
      </c>
      <c r="D29" s="241"/>
      <c r="E29" s="215">
        <v>2093.4899999999998</v>
      </c>
      <c r="F29" s="241"/>
      <c r="G29" s="216">
        <v>18.252700000000001</v>
      </c>
      <c r="H29" s="242"/>
      <c r="I29" s="217">
        <v>0.3397</v>
      </c>
      <c r="J29" s="217">
        <v>-0.46350000000000002</v>
      </c>
      <c r="K29" s="217">
        <v>2.4748000000000001</v>
      </c>
      <c r="L29" s="217">
        <v>8.3131000000000004</v>
      </c>
      <c r="M29" s="217">
        <v>8.5075000000000003</v>
      </c>
      <c r="N29" s="219">
        <v>6.1364000000000001</v>
      </c>
      <c r="O29" s="217">
        <v>4.4168000000000003</v>
      </c>
      <c r="P29" s="217">
        <v>17.941400000000002</v>
      </c>
      <c r="Q29" s="217" t="s">
        <v>219</v>
      </c>
      <c r="R29" s="217" t="s">
        <v>219</v>
      </c>
      <c r="S29" s="217">
        <v>1.2991999999999999</v>
      </c>
      <c r="T29" s="217">
        <v>21.6311</v>
      </c>
      <c r="U29" s="217">
        <v>5.3540999999999999</v>
      </c>
      <c r="V29" s="217">
        <v>8.7674000000000003</v>
      </c>
      <c r="W29" s="217">
        <v>1.2991999999999999</v>
      </c>
      <c r="X29" s="217">
        <v>17.596499999999999</v>
      </c>
      <c r="Y29" s="242"/>
      <c r="Z29" s="241"/>
      <c r="AA29" s="217" t="s">
        <v>219</v>
      </c>
      <c r="AB29" s="217" t="s">
        <v>219</v>
      </c>
      <c r="AC29" s="217" t="s">
        <v>219</v>
      </c>
      <c r="AD29" s="217">
        <v>12.18</v>
      </c>
      <c r="AE29" s="217">
        <v>14.71</v>
      </c>
      <c r="AF29" s="220"/>
      <c r="AG29" s="217"/>
      <c r="AH29" s="219">
        <v>15.527303641124201</v>
      </c>
      <c r="AI29" s="243">
        <v>0.99408599074091197</v>
      </c>
      <c r="AJ29" s="243">
        <v>7.0458839856100602E-2</v>
      </c>
      <c r="AK29" s="307">
        <v>0.222261129362778</v>
      </c>
      <c r="AL29" s="308"/>
      <c r="AM29" s="217">
        <v>39.066499999999998</v>
      </c>
      <c r="AN29" s="217">
        <v>28.002099999999999</v>
      </c>
      <c r="AO29" s="217">
        <v>28.054099999999998</v>
      </c>
      <c r="AP29" s="217">
        <v>4.8773</v>
      </c>
      <c r="AQ29" s="241"/>
      <c r="AR29" s="240" t="s">
        <v>359</v>
      </c>
      <c r="AS29" s="240" t="s">
        <v>360</v>
      </c>
      <c r="AT29" s="240" t="s">
        <v>361</v>
      </c>
      <c r="AU29" s="240" t="s">
        <v>362</v>
      </c>
      <c r="AV29" s="240" t="s">
        <v>363</v>
      </c>
      <c r="AW29" s="241"/>
      <c r="AX29" s="223" t="s">
        <v>225</v>
      </c>
    </row>
    <row r="30" spans="1:50" s="90" customFormat="1">
      <c r="A30" s="214" t="s">
        <v>364</v>
      </c>
      <c r="B30" s="241"/>
      <c r="C30" s="470">
        <v>45793</v>
      </c>
      <c r="D30" s="241"/>
      <c r="E30" s="215">
        <v>2082.33</v>
      </c>
      <c r="F30" s="241"/>
      <c r="G30" s="216">
        <v>10.4909</v>
      </c>
      <c r="H30" s="242"/>
      <c r="I30" s="217">
        <v>8.4000000000000005E-2</v>
      </c>
      <c r="J30" s="217">
        <v>0.32900000000000001</v>
      </c>
      <c r="K30" s="217">
        <v>2.1320000000000001</v>
      </c>
      <c r="L30" s="217">
        <v>3.8127</v>
      </c>
      <c r="M30" s="217">
        <v>0.27239999999999998</v>
      </c>
      <c r="N30" s="219">
        <v>0.77329999999999999</v>
      </c>
      <c r="O30" s="217" t="s">
        <v>219</v>
      </c>
      <c r="P30" s="217" t="s">
        <v>219</v>
      </c>
      <c r="Q30" s="217" t="s">
        <v>219</v>
      </c>
      <c r="R30" s="217" t="s">
        <v>219</v>
      </c>
      <c r="S30" s="217">
        <v>1.6175999999999999</v>
      </c>
      <c r="T30" s="217">
        <v>14.4695</v>
      </c>
      <c r="U30" s="217">
        <v>-1.4947999999999999</v>
      </c>
      <c r="V30" s="217">
        <v>3.1493000000000002</v>
      </c>
      <c r="W30" s="217">
        <v>1.6175999999999999</v>
      </c>
      <c r="X30" s="217">
        <v>4.1814999999999998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 t="s">
        <v>219</v>
      </c>
      <c r="AE30" s="217">
        <v>4.2300000000000004</v>
      </c>
      <c r="AF30" s="220"/>
      <c r="AG30" s="217"/>
      <c r="AH30" s="219">
        <v>11.737203855049099</v>
      </c>
      <c r="AI30" s="243">
        <v>0.92314567864920505</v>
      </c>
      <c r="AJ30" s="243">
        <v>-4.7484769098562604E-3</v>
      </c>
      <c r="AK30" s="307">
        <v>-5.3180401271682803E-2</v>
      </c>
      <c r="AL30" s="308"/>
      <c r="AM30" s="217">
        <v>35.654400000000003</v>
      </c>
      <c r="AN30" s="217">
        <v>27.945799999999998</v>
      </c>
      <c r="AO30" s="217">
        <v>32.006100000000004</v>
      </c>
      <c r="AP30" s="217">
        <v>4.3936999999999999</v>
      </c>
      <c r="AQ30" s="241"/>
      <c r="AR30" s="240" t="s">
        <v>365</v>
      </c>
      <c r="AS30" s="240" t="s">
        <v>366</v>
      </c>
      <c r="AT30" s="240" t="s">
        <v>367</v>
      </c>
      <c r="AU30" s="240" t="s">
        <v>368</v>
      </c>
      <c r="AV30" s="240" t="s">
        <v>369</v>
      </c>
      <c r="AW30" s="241"/>
      <c r="AX30" s="223" t="s">
        <v>265</v>
      </c>
    </row>
    <row r="31" spans="1:50" s="90" customFormat="1">
      <c r="A31" s="214" t="s">
        <v>370</v>
      </c>
      <c r="B31" s="241"/>
      <c r="C31" s="470">
        <v>43601</v>
      </c>
      <c r="D31" s="241"/>
      <c r="E31" s="215">
        <v>1481.49</v>
      </c>
      <c r="F31" s="241"/>
      <c r="G31" s="216">
        <v>25.5518</v>
      </c>
      <c r="H31" s="242"/>
      <c r="I31" s="217">
        <v>-0.33779999999999999</v>
      </c>
      <c r="J31" s="217">
        <v>-0.45</v>
      </c>
      <c r="K31" s="217">
        <v>0.82350000000000001</v>
      </c>
      <c r="L31" s="217">
        <v>6.7255000000000003</v>
      </c>
      <c r="M31" s="217">
        <v>8.7482000000000006</v>
      </c>
      <c r="N31" s="219">
        <v>7.1497999999999999</v>
      </c>
      <c r="O31" s="217">
        <v>2.0798999999999999</v>
      </c>
      <c r="P31" s="217">
        <v>16.8019</v>
      </c>
      <c r="Q31" s="217">
        <v>11.9619</v>
      </c>
      <c r="R31" s="217" t="s">
        <v>219</v>
      </c>
      <c r="S31" s="217">
        <v>-6.1400000000000003E-2</v>
      </c>
      <c r="T31" s="217">
        <v>19.777100000000001</v>
      </c>
      <c r="U31" s="217">
        <v>5.9427000000000003</v>
      </c>
      <c r="V31" s="217">
        <v>11.6965</v>
      </c>
      <c r="W31" s="217">
        <v>-6.1400000000000003E-2</v>
      </c>
      <c r="X31" s="217">
        <v>13.9674</v>
      </c>
      <c r="Y31" s="242"/>
      <c r="Z31" s="241"/>
      <c r="AA31" s="217" t="s">
        <v>219</v>
      </c>
      <c r="AB31" s="217">
        <v>15.32</v>
      </c>
      <c r="AC31" s="217">
        <v>14.92</v>
      </c>
      <c r="AD31" s="217">
        <v>10.56</v>
      </c>
      <c r="AE31" s="217">
        <v>15.26</v>
      </c>
      <c r="AF31" s="220"/>
      <c r="AG31" s="217"/>
      <c r="AH31" s="219">
        <v>15.7696756796974</v>
      </c>
      <c r="AI31" s="243">
        <v>1.0482693548247799</v>
      </c>
      <c r="AJ31" s="243">
        <v>6.5901699756346105E-2</v>
      </c>
      <c r="AK31" s="307">
        <v>0.11995706200530901</v>
      </c>
      <c r="AL31" s="308"/>
      <c r="AM31" s="217">
        <v>43.072600000000001</v>
      </c>
      <c r="AN31" s="217">
        <v>24.893599999999999</v>
      </c>
      <c r="AO31" s="217">
        <v>28.3582</v>
      </c>
      <c r="AP31" s="217">
        <v>3.6756000000000002</v>
      </c>
      <c r="AQ31" s="241"/>
      <c r="AR31" s="240" t="s">
        <v>371</v>
      </c>
      <c r="AS31" s="240" t="s">
        <v>372</v>
      </c>
      <c r="AT31" s="240" t="s">
        <v>373</v>
      </c>
      <c r="AU31" s="240" t="s">
        <v>374</v>
      </c>
      <c r="AV31" s="240" t="s">
        <v>375</v>
      </c>
      <c r="AW31" s="241"/>
      <c r="AX31" s="223" t="s">
        <v>376</v>
      </c>
    </row>
    <row r="32" spans="1:50" s="90" customFormat="1">
      <c r="A32" s="214" t="s">
        <v>377</v>
      </c>
      <c r="B32" s="241"/>
      <c r="C32" s="470">
        <v>45715</v>
      </c>
      <c r="D32" s="241"/>
      <c r="E32" s="215">
        <v>1477.25</v>
      </c>
      <c r="F32" s="241"/>
      <c r="G32" s="216">
        <v>12.016999999999999</v>
      </c>
      <c r="H32" s="242"/>
      <c r="I32" s="217">
        <v>-1.66E-2</v>
      </c>
      <c r="J32" s="217">
        <v>-0.61199999999999999</v>
      </c>
      <c r="K32" s="217">
        <v>1.5892999999999999</v>
      </c>
      <c r="L32" s="217">
        <v>6.6849999999999996</v>
      </c>
      <c r="M32" s="217">
        <v>4.9885999999999999</v>
      </c>
      <c r="N32" s="219">
        <v>3.8454999999999999</v>
      </c>
      <c r="O32" s="217" t="s">
        <v>219</v>
      </c>
      <c r="P32" s="217" t="s">
        <v>219</v>
      </c>
      <c r="Q32" s="217" t="s">
        <v>219</v>
      </c>
      <c r="R32" s="217" t="s">
        <v>219</v>
      </c>
      <c r="S32" s="217">
        <v>0.54379999999999995</v>
      </c>
      <c r="T32" s="217">
        <v>19.619700000000002</v>
      </c>
      <c r="U32" s="217">
        <v>4.5593000000000004</v>
      </c>
      <c r="V32" s="217">
        <v>10.3794</v>
      </c>
      <c r="W32" s="217">
        <v>0.54379999999999995</v>
      </c>
      <c r="X32" s="217">
        <v>14.202199999999999</v>
      </c>
      <c r="Y32" s="242"/>
      <c r="Z32" s="241"/>
      <c r="AA32" s="217" t="s">
        <v>219</v>
      </c>
      <c r="AB32" s="217" t="s">
        <v>219</v>
      </c>
      <c r="AC32" s="217" t="s">
        <v>219</v>
      </c>
      <c r="AD32" s="217" t="s">
        <v>219</v>
      </c>
      <c r="AE32" s="217">
        <v>13.76</v>
      </c>
      <c r="AF32" s="220"/>
      <c r="AG32" s="217"/>
      <c r="AH32" s="219">
        <v>14.3006580839315</v>
      </c>
      <c r="AI32" s="243">
        <v>0.99256164280396497</v>
      </c>
      <c r="AJ32" s="243">
        <v>5.35802183583012E-2</v>
      </c>
      <c r="AK32" s="307">
        <v>-2.5470941869422102E-3</v>
      </c>
      <c r="AL32" s="308"/>
      <c r="AM32" s="217">
        <v>33.7577</v>
      </c>
      <c r="AN32" s="217">
        <v>29.545500000000001</v>
      </c>
      <c r="AO32" s="217">
        <v>33.958399999999997</v>
      </c>
      <c r="AP32" s="217">
        <v>2.7383999999999999</v>
      </c>
      <c r="AQ32" s="241"/>
      <c r="AR32" s="240" t="s">
        <v>378</v>
      </c>
      <c r="AS32" s="240" t="s">
        <v>379</v>
      </c>
      <c r="AT32" s="240" t="s">
        <v>380</v>
      </c>
      <c r="AU32" s="240" t="s">
        <v>381</v>
      </c>
      <c r="AV32" s="240" t="s">
        <v>382</v>
      </c>
      <c r="AW32" s="241"/>
      <c r="AX32" s="223" t="s">
        <v>383</v>
      </c>
    </row>
    <row r="33" spans="1:50" s="90" customFormat="1">
      <c r="A33" s="214" t="s">
        <v>384</v>
      </c>
      <c r="B33" s="241"/>
      <c r="C33" s="470">
        <v>44914</v>
      </c>
      <c r="D33" s="241"/>
      <c r="E33" s="215">
        <v>1444.42</v>
      </c>
      <c r="F33" s="241"/>
      <c r="G33" s="216">
        <v>17.12</v>
      </c>
      <c r="H33" s="242"/>
      <c r="I33" s="217">
        <v>0.17549999999999999</v>
      </c>
      <c r="J33" s="217">
        <v>-0.1749</v>
      </c>
      <c r="K33" s="217">
        <v>2.3923000000000001</v>
      </c>
      <c r="L33" s="217">
        <v>6.9332000000000003</v>
      </c>
      <c r="M33" s="217">
        <v>7.4028</v>
      </c>
      <c r="N33" s="219">
        <v>7.2682000000000002</v>
      </c>
      <c r="O33" s="217">
        <v>4.7183999999999999</v>
      </c>
      <c r="P33" s="217">
        <v>15.144600000000001</v>
      </c>
      <c r="Q33" s="217" t="s">
        <v>219</v>
      </c>
      <c r="R33" s="217" t="s">
        <v>219</v>
      </c>
      <c r="S33" s="217">
        <v>1.0028999999999999</v>
      </c>
      <c r="T33" s="217">
        <v>18.5596</v>
      </c>
      <c r="U33" s="217">
        <v>5.4187000000000003</v>
      </c>
      <c r="V33" s="217">
        <v>9.1837</v>
      </c>
      <c r="W33" s="217">
        <v>1.0028999999999999</v>
      </c>
      <c r="X33" s="217">
        <v>16.214300000000001</v>
      </c>
      <c r="Y33" s="242"/>
      <c r="Z33" s="241"/>
      <c r="AA33" s="217" t="s">
        <v>219</v>
      </c>
      <c r="AB33" s="217" t="s">
        <v>219</v>
      </c>
      <c r="AC33" s="217" t="s">
        <v>219</v>
      </c>
      <c r="AD33" s="217">
        <v>10.7</v>
      </c>
      <c r="AE33" s="217">
        <v>13.79</v>
      </c>
      <c r="AF33" s="220"/>
      <c r="AG33" s="217"/>
      <c r="AH33" s="219">
        <v>14.340367093009499</v>
      </c>
      <c r="AI33" s="243">
        <v>0.94458057226746195</v>
      </c>
      <c r="AJ33" s="243">
        <v>6.2869743178295898E-2</v>
      </c>
      <c r="AK33" s="307">
        <v>7.3214847558198307E-2</v>
      </c>
      <c r="AL33" s="308"/>
      <c r="AM33" s="217">
        <v>36.912700000000001</v>
      </c>
      <c r="AN33" s="217">
        <v>27.105699999999999</v>
      </c>
      <c r="AO33" s="217">
        <v>33.279899999999998</v>
      </c>
      <c r="AP33" s="217">
        <v>2.7017000000000002</v>
      </c>
      <c r="AQ33" s="241"/>
      <c r="AR33" s="240" t="s">
        <v>385</v>
      </c>
      <c r="AS33" s="240" t="s">
        <v>386</v>
      </c>
      <c r="AT33" s="240" t="s">
        <v>387</v>
      </c>
      <c r="AU33" s="240" t="s">
        <v>388</v>
      </c>
      <c r="AV33" s="240" t="s">
        <v>389</v>
      </c>
      <c r="AW33" s="241"/>
      <c r="AX33" s="223" t="s">
        <v>321</v>
      </c>
    </row>
    <row r="34" spans="1:50" s="90" customFormat="1">
      <c r="A34" s="214" t="s">
        <v>390</v>
      </c>
      <c r="B34" s="241"/>
      <c r="C34" s="470">
        <v>44988</v>
      </c>
      <c r="D34" s="241"/>
      <c r="E34" s="215">
        <v>1234.83</v>
      </c>
      <c r="F34" s="241"/>
      <c r="G34" s="216">
        <v>19.79</v>
      </c>
      <c r="H34" s="242"/>
      <c r="I34" s="217">
        <v>-0.10100000000000001</v>
      </c>
      <c r="J34" s="217">
        <v>-0.40260000000000001</v>
      </c>
      <c r="K34" s="217">
        <v>2.4857999999999998</v>
      </c>
      <c r="L34" s="217">
        <v>6.5124000000000004</v>
      </c>
      <c r="M34" s="217">
        <v>8.5572999999999997</v>
      </c>
      <c r="N34" s="219">
        <v>9.3369999999999997</v>
      </c>
      <c r="O34" s="217">
        <v>5.4341999999999997</v>
      </c>
      <c r="P34" s="217">
        <v>19.333100000000002</v>
      </c>
      <c r="Q34" s="217" t="s">
        <v>219</v>
      </c>
      <c r="R34" s="217" t="s">
        <v>219</v>
      </c>
      <c r="S34" s="217">
        <v>1.3832</v>
      </c>
      <c r="T34" s="217">
        <v>18.645099999999999</v>
      </c>
      <c r="U34" s="217">
        <v>5.9988999999999999</v>
      </c>
      <c r="V34" s="217">
        <v>13.2799</v>
      </c>
      <c r="W34" s="217">
        <v>1.3832</v>
      </c>
      <c r="X34" s="217">
        <v>22.412800000000001</v>
      </c>
      <c r="Y34" s="242"/>
      <c r="Z34" s="241"/>
      <c r="AA34" s="217" t="s">
        <v>219</v>
      </c>
      <c r="AB34" s="217" t="s">
        <v>219</v>
      </c>
      <c r="AC34" s="217" t="s">
        <v>219</v>
      </c>
      <c r="AD34" s="217">
        <v>13.06</v>
      </c>
      <c r="AE34" s="217">
        <v>17.87</v>
      </c>
      <c r="AF34" s="220"/>
      <c r="AG34" s="217"/>
      <c r="AH34" s="219">
        <v>14.5771197082592</v>
      </c>
      <c r="AI34" s="243">
        <v>0.95596892789385801</v>
      </c>
      <c r="AJ34" s="243">
        <v>7.9532348387254898E-2</v>
      </c>
      <c r="AK34" s="307">
        <v>0.321005070413174</v>
      </c>
      <c r="AL34" s="308"/>
      <c r="AM34" s="217">
        <v>34.240400000000001</v>
      </c>
      <c r="AN34" s="217">
        <v>28.381</v>
      </c>
      <c r="AO34" s="217">
        <v>33.9801</v>
      </c>
      <c r="AP34" s="217">
        <v>3.3984999999999999</v>
      </c>
      <c r="AQ34" s="241"/>
      <c r="AR34" s="240" t="s">
        <v>391</v>
      </c>
      <c r="AS34" s="240" t="s">
        <v>392</v>
      </c>
      <c r="AT34" s="240" t="s">
        <v>393</v>
      </c>
      <c r="AU34" s="240" t="s">
        <v>394</v>
      </c>
      <c r="AV34" s="240" t="s">
        <v>395</v>
      </c>
      <c r="AW34" s="241"/>
      <c r="AX34" s="223" t="s">
        <v>265</v>
      </c>
    </row>
    <row r="35" spans="1:50" s="90" customFormat="1">
      <c r="A35" s="214" t="s">
        <v>396</v>
      </c>
      <c r="B35" s="241"/>
      <c r="C35" s="470">
        <v>45642</v>
      </c>
      <c r="D35" s="241"/>
      <c r="E35" s="215">
        <v>835.22199999999998</v>
      </c>
      <c r="F35" s="241"/>
      <c r="G35" s="216">
        <v>11.6081</v>
      </c>
      <c r="H35" s="242"/>
      <c r="I35" s="217">
        <v>-0.2089</v>
      </c>
      <c r="J35" s="217">
        <v>-0.97929999999999995</v>
      </c>
      <c r="K35" s="217">
        <v>1.4127000000000001</v>
      </c>
      <c r="L35" s="217">
        <v>7.7138</v>
      </c>
      <c r="M35" s="217">
        <v>11.5724</v>
      </c>
      <c r="N35" s="219">
        <v>11.802300000000001</v>
      </c>
      <c r="O35" s="217" t="s">
        <v>219</v>
      </c>
      <c r="P35" s="217" t="s">
        <v>219</v>
      </c>
      <c r="Q35" s="217" t="s">
        <v>219</v>
      </c>
      <c r="R35" s="217" t="s">
        <v>219</v>
      </c>
      <c r="S35" s="217">
        <v>0.77959999999999996</v>
      </c>
      <c r="T35" s="217">
        <v>22.9724</v>
      </c>
      <c r="U35" s="217">
        <v>9.1315000000000008</v>
      </c>
      <c r="V35" s="217">
        <v>13.254200000000001</v>
      </c>
      <c r="W35" s="217">
        <v>0.77959999999999996</v>
      </c>
      <c r="X35" s="217">
        <v>9.8742000000000001</v>
      </c>
      <c r="Y35" s="242"/>
      <c r="Z35" s="241"/>
      <c r="AA35" s="217" t="s">
        <v>219</v>
      </c>
      <c r="AB35" s="217" t="s">
        <v>219</v>
      </c>
      <c r="AC35" s="217" t="s">
        <v>219</v>
      </c>
      <c r="AD35" s="217" t="s">
        <v>219</v>
      </c>
      <c r="AE35" s="217">
        <v>19.87</v>
      </c>
      <c r="AF35" s="220"/>
      <c r="AG35" s="217"/>
      <c r="AH35" s="219">
        <v>16.819508145706799</v>
      </c>
      <c r="AI35" s="243">
        <v>1.06832308412634</v>
      </c>
      <c r="AJ35" s="243">
        <v>2.6488683189461199E-2</v>
      </c>
      <c r="AK35" s="307">
        <v>0.67382238377360004</v>
      </c>
      <c r="AL35" s="308"/>
      <c r="AM35" s="217">
        <v>30.966200000000001</v>
      </c>
      <c r="AN35" s="217">
        <v>27.532599999999999</v>
      </c>
      <c r="AO35" s="217">
        <v>39.025799999999997</v>
      </c>
      <c r="AP35" s="217">
        <v>2.4754</v>
      </c>
      <c r="AQ35" s="241"/>
      <c r="AR35" s="240" t="s">
        <v>397</v>
      </c>
      <c r="AS35" s="240" t="s">
        <v>398</v>
      </c>
      <c r="AT35" s="240" t="s">
        <v>399</v>
      </c>
      <c r="AU35" s="240" t="s">
        <v>400</v>
      </c>
      <c r="AV35" s="240" t="s">
        <v>401</v>
      </c>
      <c r="AW35" s="241"/>
      <c r="AX35" s="223" t="s">
        <v>232</v>
      </c>
    </row>
    <row r="36" spans="1:50" s="90" customFormat="1">
      <c r="A36" s="214" t="s">
        <v>402</v>
      </c>
      <c r="B36" s="241"/>
      <c r="C36" s="470">
        <v>45859</v>
      </c>
      <c r="D36" s="241"/>
      <c r="E36" s="215">
        <v>646.03</v>
      </c>
      <c r="F36" s="241"/>
      <c r="G36" s="216">
        <v>11.32</v>
      </c>
      <c r="H36" s="242"/>
      <c r="I36" s="217">
        <v>0</v>
      </c>
      <c r="J36" s="217">
        <v>-0.70179999999999998</v>
      </c>
      <c r="K36" s="217">
        <v>2.5362</v>
      </c>
      <c r="L36" s="217">
        <v>9.6898999999999997</v>
      </c>
      <c r="M36" s="217">
        <v>10.0097</v>
      </c>
      <c r="N36" s="219" t="s">
        <v>219</v>
      </c>
      <c r="O36" s="217" t="s">
        <v>219</v>
      </c>
      <c r="P36" s="217" t="s">
        <v>219</v>
      </c>
      <c r="Q36" s="217" t="s">
        <v>219</v>
      </c>
      <c r="R36" s="217" t="s">
        <v>219</v>
      </c>
      <c r="S36" s="217">
        <v>0.26569999999999999</v>
      </c>
      <c r="T36" s="217">
        <v>21.982800000000001</v>
      </c>
      <c r="U36" s="217">
        <v>8.1183999999999994</v>
      </c>
      <c r="V36" s="217">
        <v>13.768800000000001</v>
      </c>
      <c r="W36" s="217">
        <v>0.26569999999999999</v>
      </c>
      <c r="X36" s="217">
        <v>13.2</v>
      </c>
      <c r="Y36" s="242"/>
      <c r="Z36" s="241"/>
      <c r="AA36" s="217" t="s">
        <v>219</v>
      </c>
      <c r="AB36" s="217" t="s">
        <v>219</v>
      </c>
      <c r="AC36" s="217" t="s">
        <v>219</v>
      </c>
      <c r="AD36" s="217" t="s">
        <v>219</v>
      </c>
      <c r="AE36" s="217">
        <v>19.5</v>
      </c>
      <c r="AF36" s="220"/>
      <c r="AG36" s="217"/>
      <c r="AH36" s="219">
        <v>13.598206361026</v>
      </c>
      <c r="AI36" s="243">
        <v>0.99683753035757405</v>
      </c>
      <c r="AJ36" s="243">
        <v>5.5263472209007201E-2</v>
      </c>
      <c r="AK36" s="307">
        <v>0.66617049140534301</v>
      </c>
      <c r="AL36" s="308"/>
      <c r="AM36" s="217">
        <v>33.466200000000001</v>
      </c>
      <c r="AN36" s="217">
        <v>33.306899999999999</v>
      </c>
      <c r="AO36" s="217">
        <v>28.9117</v>
      </c>
      <c r="AP36" s="217">
        <v>4.3151999999999999</v>
      </c>
      <c r="AQ36" s="241"/>
      <c r="AR36" s="240" t="s">
        <v>403</v>
      </c>
      <c r="AS36" s="240" t="s">
        <v>404</v>
      </c>
      <c r="AT36" s="240" t="s">
        <v>405</v>
      </c>
      <c r="AU36" s="240" t="s">
        <v>406</v>
      </c>
      <c r="AV36" s="240" t="s">
        <v>407</v>
      </c>
      <c r="AW36" s="241"/>
      <c r="AX36" s="223" t="s">
        <v>383</v>
      </c>
    </row>
    <row r="37" spans="1:50" s="90" customFormat="1">
      <c r="A37" s="214" t="s">
        <v>408</v>
      </c>
      <c r="B37" s="241"/>
      <c r="C37" s="470">
        <v>45545</v>
      </c>
      <c r="D37" s="241"/>
      <c r="E37" s="215">
        <v>441.50799999999998</v>
      </c>
      <c r="F37" s="241"/>
      <c r="G37" s="216">
        <v>10.36</v>
      </c>
      <c r="H37" s="242"/>
      <c r="I37" s="217">
        <v>0.19339999999999999</v>
      </c>
      <c r="J37" s="217">
        <v>-0.19270000000000001</v>
      </c>
      <c r="K37" s="217">
        <v>2.069</v>
      </c>
      <c r="L37" s="217">
        <v>6.1475</v>
      </c>
      <c r="M37" s="217">
        <v>6.5843999999999996</v>
      </c>
      <c r="N37" s="219">
        <v>4.5408999999999997</v>
      </c>
      <c r="O37" s="217" t="s">
        <v>219</v>
      </c>
      <c r="P37" s="217" t="s">
        <v>219</v>
      </c>
      <c r="Q37" s="217" t="s">
        <v>219</v>
      </c>
      <c r="R37" s="217" t="s">
        <v>219</v>
      </c>
      <c r="S37" s="217">
        <v>1.5686</v>
      </c>
      <c r="T37" s="217">
        <v>18.13</v>
      </c>
      <c r="U37" s="217">
        <v>4.4355000000000002</v>
      </c>
      <c r="V37" s="217">
        <v>6.3654999999999999</v>
      </c>
      <c r="W37" s="217">
        <v>1.5686</v>
      </c>
      <c r="X37" s="217">
        <v>1.9308000000000001</v>
      </c>
      <c r="Y37" s="242"/>
      <c r="Z37" s="241"/>
      <c r="AA37" s="217" t="s">
        <v>219</v>
      </c>
      <c r="AB37" s="217" t="s">
        <v>219</v>
      </c>
      <c r="AC37" s="217" t="s">
        <v>219</v>
      </c>
      <c r="AD37" s="217" t="s">
        <v>219</v>
      </c>
      <c r="AE37" s="217">
        <v>10.63</v>
      </c>
      <c r="AF37" s="220"/>
      <c r="AG37" s="217"/>
      <c r="AH37" s="219">
        <v>15.6290401463725</v>
      </c>
      <c r="AI37" s="243">
        <v>0.96521176156139799</v>
      </c>
      <c r="AJ37" s="243">
        <v>-1.5933783546939698E-2</v>
      </c>
      <c r="AK37" s="307">
        <v>0.102109350313102</v>
      </c>
      <c r="AL37" s="308"/>
      <c r="AM37" s="217">
        <v>41.25</v>
      </c>
      <c r="AN37" s="217">
        <v>26.272400000000001</v>
      </c>
      <c r="AO37" s="217">
        <v>28.286300000000001</v>
      </c>
      <c r="AP37" s="217">
        <v>4.1913</v>
      </c>
      <c r="AQ37" s="241"/>
      <c r="AR37" s="240" t="s">
        <v>267</v>
      </c>
      <c r="AS37" s="240" t="s">
        <v>409</v>
      </c>
      <c r="AT37" s="240" t="s">
        <v>410</v>
      </c>
      <c r="AU37" s="240" t="s">
        <v>411</v>
      </c>
      <c r="AV37" s="240" t="s">
        <v>412</v>
      </c>
      <c r="AW37" s="241"/>
      <c r="AX37" s="223" t="s">
        <v>376</v>
      </c>
    </row>
    <row r="38" spans="1:50" s="90" customFormat="1">
      <c r="A38" s="214" t="s">
        <v>413</v>
      </c>
      <c r="B38" s="241"/>
      <c r="C38" s="470">
        <v>45595</v>
      </c>
      <c r="D38" s="241"/>
      <c r="E38" s="215">
        <v>238.36</v>
      </c>
      <c r="F38" s="241"/>
      <c r="G38" s="216">
        <v>8.59</v>
      </c>
      <c r="H38" s="242"/>
      <c r="I38" s="217">
        <v>-1.0368999999999999</v>
      </c>
      <c r="J38" s="217">
        <v>-1.3776999999999999</v>
      </c>
      <c r="K38" s="217">
        <v>0.58550000000000002</v>
      </c>
      <c r="L38" s="217">
        <v>2.6284000000000001</v>
      </c>
      <c r="M38" s="217">
        <v>-0.57869999999999999</v>
      </c>
      <c r="N38" s="219">
        <v>-13.2323</v>
      </c>
      <c r="O38" s="217" t="s">
        <v>219</v>
      </c>
      <c r="P38" s="217" t="s">
        <v>219</v>
      </c>
      <c r="Q38" s="217" t="s">
        <v>219</v>
      </c>
      <c r="R38" s="217" t="s">
        <v>219</v>
      </c>
      <c r="S38" s="217">
        <v>-0.92269999999999996</v>
      </c>
      <c r="T38" s="217">
        <v>8.3228000000000009</v>
      </c>
      <c r="U38" s="217">
        <v>-3.0474000000000001</v>
      </c>
      <c r="V38" s="217">
        <v>-5.6044</v>
      </c>
      <c r="W38" s="217">
        <v>-0.92269999999999996</v>
      </c>
      <c r="X38" s="217">
        <v>-8.4934999999999992</v>
      </c>
      <c r="Y38" s="242"/>
      <c r="Z38" s="241"/>
      <c r="AA38" s="217" t="s">
        <v>219</v>
      </c>
      <c r="AB38" s="217" t="s">
        <v>219</v>
      </c>
      <c r="AC38" s="217" t="s">
        <v>219</v>
      </c>
      <c r="AD38" s="217" t="s">
        <v>219</v>
      </c>
      <c r="AE38" s="217">
        <v>-3.87</v>
      </c>
      <c r="AF38" s="220"/>
      <c r="AG38" s="217"/>
      <c r="AH38" s="219">
        <v>12.032624938853299</v>
      </c>
      <c r="AI38" s="243">
        <v>0.68886473726616304</v>
      </c>
      <c r="AJ38" s="243">
        <v>-8.0149522082789998E-2</v>
      </c>
      <c r="AK38" s="307">
        <v>-1.02103285213259</v>
      </c>
      <c r="AL38" s="308"/>
      <c r="AM38" s="217">
        <v>15.878399999999999</v>
      </c>
      <c r="AN38" s="217">
        <v>21.8187</v>
      </c>
      <c r="AO38" s="217">
        <v>49.507899999999999</v>
      </c>
      <c r="AP38" s="217">
        <v>12.795</v>
      </c>
      <c r="AQ38" s="241"/>
      <c r="AR38" s="240" t="s">
        <v>414</v>
      </c>
      <c r="AS38" s="240" t="s">
        <v>415</v>
      </c>
      <c r="AT38" s="240" t="s">
        <v>416</v>
      </c>
      <c r="AU38" s="240" t="s">
        <v>417</v>
      </c>
      <c r="AV38" s="240" t="s">
        <v>418</v>
      </c>
      <c r="AW38" s="241"/>
      <c r="AX38" s="223" t="s">
        <v>225</v>
      </c>
    </row>
    <row r="39" spans="1:50" ht="14.4">
      <c r="A39" s="34" t="s">
        <v>77</v>
      </c>
      <c r="B39" s="58"/>
      <c r="C39" s="477"/>
      <c r="D39" s="58"/>
      <c r="E39" s="35"/>
      <c r="F39" s="58"/>
      <c r="G39" s="35"/>
      <c r="H39" s="58"/>
      <c r="I39" s="53"/>
      <c r="J39" s="53"/>
      <c r="K39" s="53"/>
      <c r="L39" s="53"/>
      <c r="M39" s="53"/>
      <c r="N39" s="6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8"/>
      <c r="Z39" s="58"/>
      <c r="AA39" s="149"/>
      <c r="AB39" s="149"/>
      <c r="AC39" s="149"/>
      <c r="AD39" s="149"/>
      <c r="AE39" s="149"/>
      <c r="AF39" s="58"/>
      <c r="AG39" s="35"/>
      <c r="AH39" s="184"/>
      <c r="AI39" s="184"/>
      <c r="AJ39" s="184"/>
      <c r="AK39" s="184"/>
      <c r="AL39" s="35"/>
      <c r="AM39" s="184"/>
      <c r="AN39" s="184"/>
      <c r="AO39" s="184"/>
      <c r="AP39" s="184"/>
      <c r="AQ39" s="35"/>
      <c r="AR39" s="35"/>
      <c r="AS39" s="36"/>
      <c r="AW39" s="58"/>
      <c r="AX39" s="36"/>
    </row>
    <row r="40" spans="1:50" s="90" customFormat="1">
      <c r="A40" s="107" t="s">
        <v>215</v>
      </c>
      <c r="B40" s="112"/>
      <c r="C40" s="478"/>
      <c r="D40" s="112"/>
      <c r="E40" s="115"/>
      <c r="F40" s="112"/>
      <c r="G40" s="115"/>
      <c r="H40" s="112"/>
      <c r="I40" s="111">
        <v>1.1024</v>
      </c>
      <c r="J40" s="111">
        <v>0.55330000000000001</v>
      </c>
      <c r="K40" s="111">
        <v>1.3642000000000001</v>
      </c>
      <c r="L40" s="111">
        <v>0.51280000000000003</v>
      </c>
      <c r="M40" s="111">
        <v>-4.6783000000000001</v>
      </c>
      <c r="N40" s="113">
        <v>-1.964</v>
      </c>
      <c r="O40" s="111">
        <v>0.60829999999999995</v>
      </c>
      <c r="P40" s="111">
        <v>8.5531000000000006</v>
      </c>
      <c r="Q40" s="111">
        <v>10.128399999999999</v>
      </c>
      <c r="R40" s="111">
        <v>12.373799999999999</v>
      </c>
      <c r="S40" s="111">
        <v>2.0617999999999999</v>
      </c>
      <c r="T40" s="111">
        <v>9.6142000000000003</v>
      </c>
      <c r="U40" s="111">
        <v>-6.2095000000000002</v>
      </c>
      <c r="V40" s="111">
        <v>-0.27450000000000002</v>
      </c>
      <c r="W40" s="111">
        <v>2.0617999999999999</v>
      </c>
      <c r="X40" s="111" t="s">
        <v>217</v>
      </c>
      <c r="Y40" s="112"/>
      <c r="Z40" s="112"/>
      <c r="AA40" s="111">
        <v>12</v>
      </c>
      <c r="AB40" s="111">
        <v>11.5</v>
      </c>
      <c r="AC40" s="111">
        <v>8.0399999999999991</v>
      </c>
      <c r="AD40" s="111">
        <v>3.99</v>
      </c>
      <c r="AE40" s="111">
        <v>-3.61</v>
      </c>
      <c r="AF40" s="112"/>
      <c r="AG40" s="115"/>
      <c r="AH40" s="185"/>
      <c r="AI40" s="185"/>
      <c r="AJ40" s="185"/>
      <c r="AK40" s="185"/>
      <c r="AL40" s="115"/>
      <c r="AM40" s="185"/>
      <c r="AN40" s="185"/>
      <c r="AO40" s="185"/>
      <c r="AP40" s="185"/>
      <c r="AQ40" s="115"/>
      <c r="AR40" s="115"/>
      <c r="AS40" s="118"/>
      <c r="AT40" s="154"/>
      <c r="AU40" s="115"/>
      <c r="AV40" s="115"/>
      <c r="AW40" s="112"/>
      <c r="AX40" s="118"/>
    </row>
    <row r="41" spans="1:50" s="90" customFormat="1">
      <c r="A41" s="324" t="s">
        <v>216</v>
      </c>
      <c r="B41" s="103"/>
      <c r="C41" s="480"/>
      <c r="D41" s="103"/>
      <c r="E41" s="120"/>
      <c r="F41" s="103"/>
      <c r="G41" s="120"/>
      <c r="H41" s="121"/>
      <c r="I41" s="122">
        <v>0.21479999999999999</v>
      </c>
      <c r="J41" s="122">
        <v>-0.19289999999999999</v>
      </c>
      <c r="K41" s="122">
        <v>1.4905999999999999</v>
      </c>
      <c r="L41" s="122">
        <v>4.0075000000000003</v>
      </c>
      <c r="M41" s="122">
        <v>2.5084</v>
      </c>
      <c r="N41" s="123">
        <v>1.2045999999999999</v>
      </c>
      <c r="O41" s="122">
        <v>1.7325999999999999</v>
      </c>
      <c r="P41" s="122">
        <v>14.697699999999999</v>
      </c>
      <c r="Q41" s="122">
        <v>13.7888</v>
      </c>
      <c r="R41" s="122">
        <v>14.847300000000001</v>
      </c>
      <c r="S41" s="122">
        <v>1.522</v>
      </c>
      <c r="T41" s="122">
        <v>16.804300000000001</v>
      </c>
      <c r="U41" s="122">
        <v>0.67730000000000001</v>
      </c>
      <c r="V41" s="122">
        <v>5.0503</v>
      </c>
      <c r="W41" s="122">
        <v>1.522</v>
      </c>
      <c r="X41" s="122">
        <v>12.539</v>
      </c>
      <c r="Y41" s="121"/>
      <c r="Z41" s="121"/>
      <c r="AA41" s="122">
        <v>15.56</v>
      </c>
      <c r="AB41" s="122">
        <v>16.93</v>
      </c>
      <c r="AC41" s="122">
        <v>12.99</v>
      </c>
      <c r="AD41" s="122">
        <v>8.08</v>
      </c>
      <c r="AE41" s="122">
        <v>6.77</v>
      </c>
      <c r="AF41" s="121"/>
      <c r="AG41" s="120"/>
      <c r="AH41" s="186"/>
      <c r="AI41" s="186"/>
      <c r="AJ41" s="186"/>
      <c r="AK41" s="186"/>
      <c r="AL41" s="120"/>
      <c r="AM41" s="186"/>
      <c r="AN41" s="186"/>
      <c r="AO41" s="186"/>
      <c r="AP41" s="186"/>
      <c r="AQ41" s="120"/>
      <c r="AR41" s="120"/>
      <c r="AS41" s="125"/>
      <c r="AT41" s="155"/>
      <c r="AU41" s="105"/>
      <c r="AV41" s="105"/>
      <c r="AW41" s="103"/>
      <c r="AX41" s="336"/>
    </row>
    <row r="45" spans="1:50" hidden="1">
      <c r="A45" s="323" t="s">
        <v>121</v>
      </c>
    </row>
    <row r="46" spans="1:50">
      <c r="A46" s="323" t="s">
        <v>7835</v>
      </c>
    </row>
    <row r="47" spans="1:50">
      <c r="A47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7"/>
  <dimension ref="A1:AX62"/>
  <sheetViews>
    <sheetView zoomScale="70" zoomScaleNormal="70" workbookViewId="0">
      <pane xSplit="2" ySplit="6" topLeftCell="C7" activePane="bottomRight" state="frozen"/>
      <selection activeCell="L14" sqref="L14"/>
      <selection pane="topRight" activeCell="L14" sqref="L14"/>
      <selection pane="bottomLeft" activeCell="L14" sqref="L14"/>
      <selection pane="bottomRight" activeCell="P16" sqref="P16"/>
    </sheetView>
  </sheetViews>
  <sheetFormatPr defaultColWidth="8.88671875" defaultRowHeight="10.8"/>
  <cols>
    <col min="1" max="1" width="46.441406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" style="144" bestFit="1" customWidth="1"/>
    <col min="38" max="38" width="1.21875" style="16" customWidth="1"/>
    <col min="39" max="42" width="7.6640625" style="144" customWidth="1"/>
    <col min="43" max="43" width="1.21875" style="16" customWidth="1"/>
    <col min="44" max="48" width="15.6640625" style="16" customWidth="1"/>
    <col min="49" max="49" width="1.21875" style="16" customWidth="1"/>
    <col min="50" max="50" width="29.4414062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82</v>
      </c>
    </row>
    <row r="4" spans="1:50">
      <c r="A4" s="323" t="s">
        <v>214</v>
      </c>
    </row>
    <row r="5" spans="1:50" ht="36">
      <c r="A5" s="614" t="s">
        <v>83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24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25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>
      <c r="A7" s="197" t="s">
        <v>422</v>
      </c>
      <c r="B7" s="233"/>
      <c r="C7" s="468">
        <v>34700</v>
      </c>
      <c r="D7" s="233"/>
      <c r="E7" s="198">
        <v>108611</v>
      </c>
      <c r="F7" s="233"/>
      <c r="G7" s="199">
        <v>2043.566</v>
      </c>
      <c r="H7" s="234"/>
      <c r="I7" s="200">
        <v>0.72070000000000001</v>
      </c>
      <c r="J7" s="200">
        <v>0.34889999999999999</v>
      </c>
      <c r="K7" s="200">
        <v>2.6619000000000002</v>
      </c>
      <c r="L7" s="200">
        <v>2.4483999999999999</v>
      </c>
      <c r="M7" s="200">
        <v>-1.2997000000000001</v>
      </c>
      <c r="N7" s="202">
        <v>2.7004000000000001</v>
      </c>
      <c r="O7" s="200">
        <v>5.0849000000000002</v>
      </c>
      <c r="P7" s="200">
        <v>16.821100000000001</v>
      </c>
      <c r="Q7" s="200">
        <v>17.8018</v>
      </c>
      <c r="R7" s="200">
        <v>15.5831</v>
      </c>
      <c r="S7" s="200">
        <v>2.1072000000000002</v>
      </c>
      <c r="T7" s="200">
        <v>12.432600000000001</v>
      </c>
      <c r="U7" s="200">
        <v>-1.3889</v>
      </c>
      <c r="V7" s="200">
        <v>2.0253999999999999</v>
      </c>
      <c r="W7" s="200">
        <v>2.1072000000000002</v>
      </c>
      <c r="X7" s="200">
        <v>18.359300000000001</v>
      </c>
      <c r="Y7" s="234"/>
      <c r="Z7" s="233"/>
      <c r="AA7" s="200">
        <v>16.98</v>
      </c>
      <c r="AB7" s="200">
        <v>19.170000000000002</v>
      </c>
      <c r="AC7" s="200">
        <v>15.56</v>
      </c>
      <c r="AD7" s="200">
        <v>9.7200000000000006</v>
      </c>
      <c r="AE7" s="200">
        <v>2.5299999999999998</v>
      </c>
      <c r="AF7" s="203"/>
      <c r="AG7" s="228"/>
      <c r="AH7" s="200">
        <v>12.0867917386056</v>
      </c>
      <c r="AI7" s="235">
        <v>0.85750944648603999</v>
      </c>
      <c r="AJ7" s="235">
        <v>8.0547427758135698E-2</v>
      </c>
      <c r="AK7" s="235">
        <v>0.37741983770599402</v>
      </c>
      <c r="AL7" s="233"/>
      <c r="AM7" s="200">
        <v>74.483800000000002</v>
      </c>
      <c r="AN7" s="200">
        <v>10.529400000000001</v>
      </c>
      <c r="AO7" s="200">
        <v>9.00549</v>
      </c>
      <c r="AP7" s="200">
        <v>5.9813099999999997</v>
      </c>
      <c r="AQ7" s="233"/>
      <c r="AR7" s="232" t="s">
        <v>423</v>
      </c>
      <c r="AS7" s="232" t="s">
        <v>424</v>
      </c>
      <c r="AT7" s="232" t="s">
        <v>425</v>
      </c>
      <c r="AU7" s="232" t="s">
        <v>426</v>
      </c>
      <c r="AV7" s="232" t="s">
        <v>427</v>
      </c>
      <c r="AW7" s="233"/>
      <c r="AX7" s="204" t="s">
        <v>301</v>
      </c>
    </row>
    <row r="8" spans="1:50" ht="12">
      <c r="A8" s="515" t="s">
        <v>428</v>
      </c>
      <c r="B8" s="516"/>
      <c r="C8" s="517">
        <v>40067</v>
      </c>
      <c r="D8" s="516"/>
      <c r="E8" s="518">
        <v>56171.1</v>
      </c>
      <c r="F8" s="516"/>
      <c r="G8" s="519">
        <v>85.962000000000003</v>
      </c>
      <c r="H8" s="521"/>
      <c r="I8" s="520">
        <v>0.5756</v>
      </c>
      <c r="J8" s="520">
        <v>-8.2500000000000004E-2</v>
      </c>
      <c r="K8" s="520">
        <v>1.3547</v>
      </c>
      <c r="L8" s="520">
        <v>0.67579999999999996</v>
      </c>
      <c r="M8" s="520">
        <v>-1.0316000000000001</v>
      </c>
      <c r="N8" s="522">
        <v>0.14910000000000001</v>
      </c>
      <c r="O8" s="520">
        <v>1.5581</v>
      </c>
      <c r="P8" s="520">
        <v>12.799799999999999</v>
      </c>
      <c r="Q8" s="520">
        <v>11.6053</v>
      </c>
      <c r="R8" s="520">
        <v>13.1206</v>
      </c>
      <c r="S8" s="520">
        <v>1.0295000000000001</v>
      </c>
      <c r="T8" s="520">
        <v>12.182399999999999</v>
      </c>
      <c r="U8" s="520">
        <v>-1.3517999999999999</v>
      </c>
      <c r="V8" s="520">
        <v>2.5188000000000001</v>
      </c>
      <c r="W8" s="520">
        <v>1.0295000000000001</v>
      </c>
      <c r="X8" s="520">
        <v>13.6119</v>
      </c>
      <c r="Y8" s="521"/>
      <c r="Z8" s="516"/>
      <c r="AA8" s="520">
        <v>12.99</v>
      </c>
      <c r="AB8" s="520">
        <v>13.52</v>
      </c>
      <c r="AC8" s="520">
        <v>11.22</v>
      </c>
      <c r="AD8" s="520">
        <v>7.3</v>
      </c>
      <c r="AE8" s="520">
        <v>1.26</v>
      </c>
      <c r="AF8" s="523"/>
      <c r="AG8" s="525"/>
      <c r="AH8" s="520">
        <v>13.202575916235199</v>
      </c>
      <c r="AI8" s="526">
        <v>0.96015262509332699</v>
      </c>
      <c r="AJ8" s="526">
        <v>5.2395098208286701E-2</v>
      </c>
      <c r="AK8" s="526">
        <v>2.42526276134668E-2</v>
      </c>
      <c r="AL8" s="516"/>
      <c r="AM8" s="520">
        <v>65.925799999999995</v>
      </c>
      <c r="AN8" s="520">
        <v>27.335799999999999</v>
      </c>
      <c r="AO8" s="520">
        <v>5.1499499999999996</v>
      </c>
      <c r="AP8" s="520">
        <v>1.5884499999999999</v>
      </c>
      <c r="AQ8" s="516"/>
      <c r="AR8" s="529" t="s">
        <v>429</v>
      </c>
      <c r="AS8" s="529" t="s">
        <v>430</v>
      </c>
      <c r="AT8" s="529" t="s">
        <v>431</v>
      </c>
      <c r="AU8" s="529" t="s">
        <v>432</v>
      </c>
      <c r="AV8" s="529" t="s">
        <v>433</v>
      </c>
      <c r="AW8" s="516"/>
      <c r="AX8" s="530" t="s">
        <v>232</v>
      </c>
    </row>
    <row r="9" spans="1:50" s="90" customFormat="1">
      <c r="A9" s="214" t="s">
        <v>434</v>
      </c>
      <c r="B9" s="241"/>
      <c r="C9" s="470">
        <v>36034</v>
      </c>
      <c r="D9" s="241"/>
      <c r="E9" s="215">
        <v>27338.3</v>
      </c>
      <c r="F9" s="241"/>
      <c r="G9" s="216">
        <v>1922.23</v>
      </c>
      <c r="H9" s="242"/>
      <c r="I9" s="217">
        <v>0.53659999999999997</v>
      </c>
      <c r="J9" s="217">
        <v>0.1699</v>
      </c>
      <c r="K9" s="217">
        <v>2.2985000000000002</v>
      </c>
      <c r="L9" s="217">
        <v>4.4230999999999998</v>
      </c>
      <c r="M9" s="217">
        <v>3.0487000000000002</v>
      </c>
      <c r="N9" s="219">
        <v>6.7958999999999996</v>
      </c>
      <c r="O9" s="217">
        <v>6.0639000000000003</v>
      </c>
      <c r="P9" s="217">
        <v>15.187099999999999</v>
      </c>
      <c r="Q9" s="217">
        <v>12.2873</v>
      </c>
      <c r="R9" s="217">
        <v>13.860300000000001</v>
      </c>
      <c r="S9" s="217">
        <v>2.2071000000000001</v>
      </c>
      <c r="T9" s="217">
        <v>15.855600000000001</v>
      </c>
      <c r="U9" s="217">
        <v>1.5264</v>
      </c>
      <c r="V9" s="217">
        <v>8.6227</v>
      </c>
      <c r="W9" s="217">
        <v>2.2071000000000001</v>
      </c>
      <c r="X9" s="217">
        <v>20.736000000000001</v>
      </c>
      <c r="Y9" s="242"/>
      <c r="Z9" s="241"/>
      <c r="AA9" s="217">
        <v>14.06</v>
      </c>
      <c r="AB9" s="217">
        <v>15.39</v>
      </c>
      <c r="AC9" s="217">
        <v>13.35</v>
      </c>
      <c r="AD9" s="217">
        <v>10.91</v>
      </c>
      <c r="AE9" s="217">
        <v>9.56</v>
      </c>
      <c r="AF9" s="220"/>
      <c r="AG9" s="230"/>
      <c r="AH9" s="217">
        <v>12.8649976118287</v>
      </c>
      <c r="AI9" s="243">
        <v>0.94613878992175005</v>
      </c>
      <c r="AJ9" s="243">
        <v>6.9191966462964799E-2</v>
      </c>
      <c r="AK9" s="243">
        <v>0.23239926052283699</v>
      </c>
      <c r="AL9" s="241"/>
      <c r="AM9" s="217">
        <v>54.127499999999998</v>
      </c>
      <c r="AN9" s="217">
        <v>26.117599999999999</v>
      </c>
      <c r="AO9" s="217">
        <v>18.240600000000001</v>
      </c>
      <c r="AP9" s="217">
        <v>1.5143</v>
      </c>
      <c r="AQ9" s="241"/>
      <c r="AR9" s="240" t="s">
        <v>435</v>
      </c>
      <c r="AS9" s="240" t="s">
        <v>436</v>
      </c>
      <c r="AT9" s="240" t="s">
        <v>437</v>
      </c>
      <c r="AU9" s="240" t="s">
        <v>438</v>
      </c>
      <c r="AV9" s="240" t="s">
        <v>439</v>
      </c>
      <c r="AW9" s="241"/>
      <c r="AX9" s="223" t="s">
        <v>265</v>
      </c>
    </row>
    <row r="10" spans="1:50" s="90" customFormat="1">
      <c r="A10" s="214" t="s">
        <v>440</v>
      </c>
      <c r="B10" s="241"/>
      <c r="C10" s="470">
        <v>33714</v>
      </c>
      <c r="D10" s="241"/>
      <c r="E10" s="215">
        <v>23571.8</v>
      </c>
      <c r="F10" s="241"/>
      <c r="G10" s="216">
        <v>318.26049999999998</v>
      </c>
      <c r="H10" s="242"/>
      <c r="I10" s="217">
        <v>-0.1193</v>
      </c>
      <c r="J10" s="217">
        <v>0.56930000000000003</v>
      </c>
      <c r="K10" s="217">
        <v>3.6461999999999999</v>
      </c>
      <c r="L10" s="217">
        <v>6.7846000000000002</v>
      </c>
      <c r="M10" s="217">
        <v>0.38679999999999998</v>
      </c>
      <c r="N10" s="219">
        <v>-2.5619000000000001</v>
      </c>
      <c r="O10" s="217">
        <v>1.5513999999999999</v>
      </c>
      <c r="P10" s="217">
        <v>8.0213999999999999</v>
      </c>
      <c r="Q10" s="217">
        <v>5.9981</v>
      </c>
      <c r="R10" s="217">
        <v>11.4998</v>
      </c>
      <c r="S10" s="217">
        <v>3.5461999999999998</v>
      </c>
      <c r="T10" s="217">
        <v>18.536899999999999</v>
      </c>
      <c r="U10" s="217">
        <v>-0.89639999999999997</v>
      </c>
      <c r="V10" s="217">
        <v>-0.52880000000000005</v>
      </c>
      <c r="W10" s="217">
        <v>3.5461999999999998</v>
      </c>
      <c r="X10" s="217">
        <v>12.176299999999999</v>
      </c>
      <c r="Y10" s="242"/>
      <c r="Z10" s="241"/>
      <c r="AA10" s="217">
        <v>10.85</v>
      </c>
      <c r="AB10" s="217">
        <v>9.64</v>
      </c>
      <c r="AC10" s="217">
        <v>6.35</v>
      </c>
      <c r="AD10" s="217">
        <v>4.5</v>
      </c>
      <c r="AE10" s="217">
        <v>3.69</v>
      </c>
      <c r="AF10" s="220"/>
      <c r="AG10" s="230"/>
      <c r="AH10" s="217">
        <v>13.755031698347601</v>
      </c>
      <c r="AI10" s="243">
        <v>0.94997196542148099</v>
      </c>
      <c r="AJ10" s="243">
        <v>2.2270841519116E-2</v>
      </c>
      <c r="AK10" s="243">
        <v>-0.35408391346430201</v>
      </c>
      <c r="AL10" s="241"/>
      <c r="AM10" s="217">
        <v>59.728499999999997</v>
      </c>
      <c r="AN10" s="217">
        <v>24.590399999999999</v>
      </c>
      <c r="AO10" s="217">
        <v>12.664899999999999</v>
      </c>
      <c r="AP10" s="217">
        <v>3.0162</v>
      </c>
      <c r="AQ10" s="241"/>
      <c r="AR10" s="240" t="s">
        <v>441</v>
      </c>
      <c r="AS10" s="240" t="s">
        <v>442</v>
      </c>
      <c r="AT10" s="240" t="s">
        <v>443</v>
      </c>
      <c r="AU10" s="240" t="s">
        <v>444</v>
      </c>
      <c r="AV10" s="240" t="s">
        <v>445</v>
      </c>
      <c r="AW10" s="241"/>
      <c r="AX10" s="223" t="s">
        <v>301</v>
      </c>
    </row>
    <row r="11" spans="1:50" s="90" customFormat="1">
      <c r="A11" s="214" t="s">
        <v>446</v>
      </c>
      <c r="B11" s="241"/>
      <c r="C11" s="470">
        <v>38624</v>
      </c>
      <c r="D11" s="241"/>
      <c r="E11" s="215">
        <v>22845.1</v>
      </c>
      <c r="F11" s="241"/>
      <c r="G11" s="216">
        <v>107.5831</v>
      </c>
      <c r="H11" s="242"/>
      <c r="I11" s="217" t="s">
        <v>219</v>
      </c>
      <c r="J11" s="217">
        <v>-0.1069</v>
      </c>
      <c r="K11" s="217">
        <v>0.91159999999999997</v>
      </c>
      <c r="L11" s="217">
        <v>0.21890000000000001</v>
      </c>
      <c r="M11" s="217">
        <v>-3.1345999999999998</v>
      </c>
      <c r="N11" s="219">
        <v>-1.2035</v>
      </c>
      <c r="O11" s="217">
        <v>-0.70750000000000002</v>
      </c>
      <c r="P11" s="217">
        <v>8.3637999999999995</v>
      </c>
      <c r="Q11" s="217">
        <v>8.7315000000000005</v>
      </c>
      <c r="R11" s="217">
        <v>11.587199999999999</v>
      </c>
      <c r="S11" s="217">
        <v>0.81220000000000003</v>
      </c>
      <c r="T11" s="217">
        <v>10.6951</v>
      </c>
      <c r="U11" s="217">
        <v>-4.8346</v>
      </c>
      <c r="V11" s="217">
        <v>-0.5958</v>
      </c>
      <c r="W11" s="217">
        <v>0.81220000000000003</v>
      </c>
      <c r="X11" s="217">
        <v>12.0943</v>
      </c>
      <c r="Y11" s="242"/>
      <c r="Z11" s="241"/>
      <c r="AA11" s="217">
        <v>11.02</v>
      </c>
      <c r="AB11" s="217">
        <v>10.86</v>
      </c>
      <c r="AC11" s="217">
        <v>7.38</v>
      </c>
      <c r="AD11" s="217">
        <v>3.34</v>
      </c>
      <c r="AE11" s="217">
        <v>-2.2999999999999998</v>
      </c>
      <c r="AF11" s="220"/>
      <c r="AG11" s="230"/>
      <c r="AH11" s="217">
        <v>11.5968056602425</v>
      </c>
      <c r="AI11" s="243">
        <v>0.85572700453139805</v>
      </c>
      <c r="AJ11" s="243">
        <v>3.0039985027781501E-2</v>
      </c>
      <c r="AK11" s="243">
        <v>-0.218017838082214</v>
      </c>
      <c r="AL11" s="241"/>
      <c r="AM11" s="217">
        <v>59.911200000000001</v>
      </c>
      <c r="AN11" s="217">
        <v>19.689299999999999</v>
      </c>
      <c r="AO11" s="217">
        <v>16.0535</v>
      </c>
      <c r="AP11" s="217">
        <v>4.3460000000000001</v>
      </c>
      <c r="AQ11" s="241"/>
      <c r="AR11" s="240" t="s">
        <v>447</v>
      </c>
      <c r="AS11" s="240" t="s">
        <v>448</v>
      </c>
      <c r="AT11" s="240" t="s">
        <v>449</v>
      </c>
      <c r="AU11" s="240" t="s">
        <v>450</v>
      </c>
      <c r="AV11" s="240" t="s">
        <v>451</v>
      </c>
      <c r="AW11" s="241"/>
      <c r="AX11" s="223" t="s">
        <v>452</v>
      </c>
    </row>
    <row r="12" spans="1:50" s="90" customFormat="1">
      <c r="A12" s="214" t="s">
        <v>453</v>
      </c>
      <c r="B12" s="241"/>
      <c r="C12" s="470">
        <v>44394</v>
      </c>
      <c r="D12" s="241"/>
      <c r="E12" s="215">
        <v>22977.9</v>
      </c>
      <c r="F12" s="241"/>
      <c r="G12" s="216">
        <v>19.95</v>
      </c>
      <c r="H12" s="242"/>
      <c r="I12" s="217">
        <v>0.5544</v>
      </c>
      <c r="J12" s="217">
        <v>0.25130000000000002</v>
      </c>
      <c r="K12" s="217">
        <v>2.6762999999999999</v>
      </c>
      <c r="L12" s="217">
        <v>3.7980999999999998</v>
      </c>
      <c r="M12" s="217">
        <v>2.7290999999999999</v>
      </c>
      <c r="N12" s="219">
        <v>6.6844999999999999</v>
      </c>
      <c r="O12" s="217">
        <v>4.4618000000000002</v>
      </c>
      <c r="P12" s="217">
        <v>15.5974</v>
      </c>
      <c r="Q12" s="217">
        <v>14.803699999999999</v>
      </c>
      <c r="R12" s="217" t="s">
        <v>219</v>
      </c>
      <c r="S12" s="217">
        <v>1.7338</v>
      </c>
      <c r="T12" s="217">
        <v>17.077500000000001</v>
      </c>
      <c r="U12" s="217">
        <v>0.8085</v>
      </c>
      <c r="V12" s="217">
        <v>3.6901999999999999</v>
      </c>
      <c r="W12" s="217">
        <v>1.7338</v>
      </c>
      <c r="X12" s="217">
        <v>14.803699999999999</v>
      </c>
      <c r="Y12" s="242"/>
      <c r="Z12" s="241"/>
      <c r="AA12" s="217" t="s">
        <v>219</v>
      </c>
      <c r="AB12" s="217" t="s">
        <v>219</v>
      </c>
      <c r="AC12" s="217">
        <v>14.2</v>
      </c>
      <c r="AD12" s="217">
        <v>10.17</v>
      </c>
      <c r="AE12" s="217">
        <v>7.43</v>
      </c>
      <c r="AF12" s="220"/>
      <c r="AG12" s="230"/>
      <c r="AH12" s="217">
        <v>14.744562707241901</v>
      </c>
      <c r="AI12" s="243">
        <v>1.04932203625881</v>
      </c>
      <c r="AJ12" s="243">
        <v>6.0301408721426898E-2</v>
      </c>
      <c r="AK12" s="243">
        <v>0.18991949215929399</v>
      </c>
      <c r="AL12" s="241"/>
      <c r="AM12" s="217">
        <v>62.381500000000003</v>
      </c>
      <c r="AN12" s="217">
        <v>8.3983600000000003</v>
      </c>
      <c r="AO12" s="217">
        <v>25.980599999999999</v>
      </c>
      <c r="AP12" s="217">
        <v>3.2395399999999999</v>
      </c>
      <c r="AQ12" s="241"/>
      <c r="AR12" s="240" t="s">
        <v>454</v>
      </c>
      <c r="AS12" s="240" t="s">
        <v>455</v>
      </c>
      <c r="AT12" s="240" t="s">
        <v>456</v>
      </c>
      <c r="AU12" s="240" t="s">
        <v>457</v>
      </c>
      <c r="AV12" s="240" t="s">
        <v>458</v>
      </c>
      <c r="AW12" s="241"/>
      <c r="AX12" s="223" t="s">
        <v>252</v>
      </c>
    </row>
    <row r="13" spans="1:50" s="90" customFormat="1">
      <c r="A13" s="214" t="s">
        <v>459</v>
      </c>
      <c r="B13" s="241"/>
      <c r="C13" s="470">
        <v>34606</v>
      </c>
      <c r="D13" s="241"/>
      <c r="E13" s="215">
        <v>19435.2</v>
      </c>
      <c r="F13" s="241"/>
      <c r="G13" s="216">
        <v>1611.9719</v>
      </c>
      <c r="H13" s="242"/>
      <c r="I13" s="217">
        <v>0.64190000000000003</v>
      </c>
      <c r="J13" s="217">
        <v>1.4E-2</v>
      </c>
      <c r="K13" s="217">
        <v>1.5943000000000001</v>
      </c>
      <c r="L13" s="217">
        <v>1.4396</v>
      </c>
      <c r="M13" s="217">
        <v>-1.837</v>
      </c>
      <c r="N13" s="219">
        <v>-2.3538000000000001</v>
      </c>
      <c r="O13" s="217">
        <v>0.2273</v>
      </c>
      <c r="P13" s="217">
        <v>13.369199999999999</v>
      </c>
      <c r="Q13" s="217">
        <v>13.368499999999999</v>
      </c>
      <c r="R13" s="217">
        <v>12.9048</v>
      </c>
      <c r="S13" s="217">
        <v>1.6765000000000001</v>
      </c>
      <c r="T13" s="217">
        <v>11.4087</v>
      </c>
      <c r="U13" s="217">
        <v>-3.2277</v>
      </c>
      <c r="V13" s="217">
        <v>0.75570000000000004</v>
      </c>
      <c r="W13" s="217">
        <v>1.6765000000000001</v>
      </c>
      <c r="X13" s="217">
        <v>17.32</v>
      </c>
      <c r="Y13" s="242"/>
      <c r="Z13" s="241"/>
      <c r="AA13" s="217">
        <v>14.19</v>
      </c>
      <c r="AB13" s="217">
        <v>15.35</v>
      </c>
      <c r="AC13" s="217">
        <v>11.09</v>
      </c>
      <c r="AD13" s="217">
        <v>5.08</v>
      </c>
      <c r="AE13" s="217">
        <v>-0.57999999999999996</v>
      </c>
      <c r="AF13" s="220"/>
      <c r="AG13" s="230"/>
      <c r="AH13" s="217">
        <v>13.111298668844</v>
      </c>
      <c r="AI13" s="243">
        <v>0.95760725100204103</v>
      </c>
      <c r="AJ13" s="243">
        <v>5.7171321906945703E-2</v>
      </c>
      <c r="AK13" s="243">
        <v>0.161676392474151</v>
      </c>
      <c r="AL13" s="241"/>
      <c r="AM13" s="217">
        <v>74.076599999999999</v>
      </c>
      <c r="AN13" s="217">
        <v>10.8691</v>
      </c>
      <c r="AO13" s="217">
        <v>10.661300000000001</v>
      </c>
      <c r="AP13" s="217">
        <v>4.3929999999999998</v>
      </c>
      <c r="AQ13" s="241"/>
      <c r="AR13" s="240" t="s">
        <v>460</v>
      </c>
      <c r="AS13" s="240" t="s">
        <v>461</v>
      </c>
      <c r="AT13" s="240" t="s">
        <v>462</v>
      </c>
      <c r="AU13" s="240" t="s">
        <v>463</v>
      </c>
      <c r="AV13" s="240" t="s">
        <v>464</v>
      </c>
      <c r="AW13" s="241"/>
      <c r="AX13" s="223" t="s">
        <v>301</v>
      </c>
    </row>
    <row r="14" spans="1:50" s="90" customFormat="1">
      <c r="A14" s="214" t="s">
        <v>465</v>
      </c>
      <c r="B14" s="241"/>
      <c r="C14" s="470">
        <v>43059</v>
      </c>
      <c r="D14" s="241"/>
      <c r="E14" s="215">
        <v>13384.6</v>
      </c>
      <c r="F14" s="241"/>
      <c r="G14" s="216">
        <v>27.54</v>
      </c>
      <c r="H14" s="242"/>
      <c r="I14" s="217">
        <v>0.1091</v>
      </c>
      <c r="J14" s="217">
        <v>-0.1812</v>
      </c>
      <c r="K14" s="217">
        <v>2.1513</v>
      </c>
      <c r="L14" s="217">
        <v>5.6791999999999998</v>
      </c>
      <c r="M14" s="217">
        <v>4.9943</v>
      </c>
      <c r="N14" s="219">
        <v>2.1513</v>
      </c>
      <c r="O14" s="217">
        <v>3.5531999999999999</v>
      </c>
      <c r="P14" s="217">
        <v>12.376200000000001</v>
      </c>
      <c r="Q14" s="217">
        <v>9.6702999999999992</v>
      </c>
      <c r="R14" s="217" t="s">
        <v>219</v>
      </c>
      <c r="S14" s="217">
        <v>0.54759999999999998</v>
      </c>
      <c r="T14" s="217">
        <v>17.491499999999998</v>
      </c>
      <c r="U14" s="217">
        <v>3.7288000000000001</v>
      </c>
      <c r="V14" s="217">
        <v>4.2786999999999997</v>
      </c>
      <c r="W14" s="217">
        <v>0.54759999999999998</v>
      </c>
      <c r="X14" s="217">
        <v>12.4094</v>
      </c>
      <c r="Y14" s="242"/>
      <c r="Z14" s="241"/>
      <c r="AA14" s="217" t="s">
        <v>219</v>
      </c>
      <c r="AB14" s="217">
        <v>12.09</v>
      </c>
      <c r="AC14" s="217">
        <v>10.35</v>
      </c>
      <c r="AD14" s="217">
        <v>8.65</v>
      </c>
      <c r="AE14" s="217">
        <v>8.18</v>
      </c>
      <c r="AF14" s="220"/>
      <c r="AG14" s="230"/>
      <c r="AH14" s="217">
        <v>14.1181387337085</v>
      </c>
      <c r="AI14" s="243">
        <v>1.0066646364072001</v>
      </c>
      <c r="AJ14" s="243">
        <v>4.6989597004247499E-2</v>
      </c>
      <c r="AK14" s="243">
        <v>-3.6427112029611498E-2</v>
      </c>
      <c r="AL14" s="241"/>
      <c r="AM14" s="217">
        <v>58.470599999999997</v>
      </c>
      <c r="AN14" s="217">
        <v>19.0517</v>
      </c>
      <c r="AO14" s="217">
        <v>15.1577</v>
      </c>
      <c r="AP14" s="217">
        <v>7.32</v>
      </c>
      <c r="AQ14" s="241"/>
      <c r="AR14" s="240" t="s">
        <v>466</v>
      </c>
      <c r="AS14" s="240" t="s">
        <v>467</v>
      </c>
      <c r="AT14" s="240" t="s">
        <v>468</v>
      </c>
      <c r="AU14" s="240" t="s">
        <v>469</v>
      </c>
      <c r="AV14" s="240" t="s">
        <v>470</v>
      </c>
      <c r="AW14" s="241"/>
      <c r="AX14" s="223" t="s">
        <v>328</v>
      </c>
    </row>
    <row r="15" spans="1:50" s="90" customFormat="1">
      <c r="A15" s="214" t="s">
        <v>471</v>
      </c>
      <c r="B15" s="241"/>
      <c r="C15" s="470">
        <v>37880</v>
      </c>
      <c r="D15" s="241"/>
      <c r="E15" s="215">
        <v>13461</v>
      </c>
      <c r="F15" s="241"/>
      <c r="G15" s="216">
        <v>342.03</v>
      </c>
      <c r="H15" s="242"/>
      <c r="I15" s="217">
        <v>0.48180000000000001</v>
      </c>
      <c r="J15" s="217">
        <v>-4.0899999999999999E-2</v>
      </c>
      <c r="K15" s="217">
        <v>1.6585000000000001</v>
      </c>
      <c r="L15" s="217">
        <v>2.4685999999999999</v>
      </c>
      <c r="M15" s="217">
        <v>-0.39019999999999999</v>
      </c>
      <c r="N15" s="219">
        <v>-0.23039999999999999</v>
      </c>
      <c r="O15" s="217">
        <v>2.0466000000000002</v>
      </c>
      <c r="P15" s="217">
        <v>11.3508</v>
      </c>
      <c r="Q15" s="217">
        <v>10.553100000000001</v>
      </c>
      <c r="R15" s="217">
        <v>13.889099999999999</v>
      </c>
      <c r="S15" s="217">
        <v>1.58</v>
      </c>
      <c r="T15" s="217">
        <v>13.525600000000001</v>
      </c>
      <c r="U15" s="217">
        <v>-2.1149</v>
      </c>
      <c r="V15" s="217">
        <v>1.0219</v>
      </c>
      <c r="W15" s="217">
        <v>1.58</v>
      </c>
      <c r="X15" s="217">
        <v>16.7181</v>
      </c>
      <c r="Y15" s="242"/>
      <c r="Z15" s="241"/>
      <c r="AA15" s="217">
        <v>13.29</v>
      </c>
      <c r="AB15" s="217">
        <v>12.85</v>
      </c>
      <c r="AC15" s="217">
        <v>9.83</v>
      </c>
      <c r="AD15" s="217">
        <v>6.46</v>
      </c>
      <c r="AE15" s="217">
        <v>1.18</v>
      </c>
      <c r="AF15" s="220"/>
      <c r="AG15" s="230"/>
      <c r="AH15" s="217">
        <v>12.447563948807</v>
      </c>
      <c r="AI15" s="243">
        <v>0.92031774420335999</v>
      </c>
      <c r="AJ15" s="243">
        <v>4.6134999907603703E-2</v>
      </c>
      <c r="AK15" s="243">
        <v>-3.8970168841859401E-2</v>
      </c>
      <c r="AL15" s="241"/>
      <c r="AM15" s="217">
        <v>73.954599999999999</v>
      </c>
      <c r="AN15" s="217">
        <v>17.844899999999999</v>
      </c>
      <c r="AO15" s="217">
        <v>4.4870900000000002</v>
      </c>
      <c r="AP15" s="217">
        <v>3.7134100000000001</v>
      </c>
      <c r="AQ15" s="241"/>
      <c r="AR15" s="240" t="s">
        <v>472</v>
      </c>
      <c r="AS15" s="240" t="s">
        <v>473</v>
      </c>
      <c r="AT15" s="240" t="s">
        <v>474</v>
      </c>
      <c r="AU15" s="240" t="s">
        <v>450</v>
      </c>
      <c r="AV15" s="240" t="s">
        <v>475</v>
      </c>
      <c r="AW15" s="241"/>
      <c r="AX15" s="223" t="s">
        <v>301</v>
      </c>
    </row>
    <row r="16" spans="1:50" s="90" customFormat="1">
      <c r="A16" s="214" t="s">
        <v>476</v>
      </c>
      <c r="B16" s="241"/>
      <c r="C16" s="470">
        <v>41757</v>
      </c>
      <c r="D16" s="241"/>
      <c r="E16" s="215">
        <v>13719.9</v>
      </c>
      <c r="F16" s="241"/>
      <c r="G16" s="216">
        <v>60.562800000000003</v>
      </c>
      <c r="H16" s="242"/>
      <c r="I16" s="217">
        <v>0.15609999999999999</v>
      </c>
      <c r="J16" s="217">
        <v>1.2846</v>
      </c>
      <c r="K16" s="217">
        <v>4.3041999999999998</v>
      </c>
      <c r="L16" s="217">
        <v>6.8346</v>
      </c>
      <c r="M16" s="217">
        <v>1.3329</v>
      </c>
      <c r="N16" s="219">
        <v>-3.4847999999999999</v>
      </c>
      <c r="O16" s="217">
        <v>3.0545</v>
      </c>
      <c r="P16" s="217">
        <v>18.1937</v>
      </c>
      <c r="Q16" s="217">
        <v>12.115399999999999</v>
      </c>
      <c r="R16" s="217">
        <v>12.4602</v>
      </c>
      <c r="S16" s="217">
        <v>3.4277000000000002</v>
      </c>
      <c r="T16" s="217">
        <v>18.6236</v>
      </c>
      <c r="U16" s="217">
        <v>0.4778</v>
      </c>
      <c r="V16" s="217">
        <v>1.2358</v>
      </c>
      <c r="W16" s="217">
        <v>3.4277000000000002</v>
      </c>
      <c r="X16" s="217">
        <v>15.870200000000001</v>
      </c>
      <c r="Y16" s="242"/>
      <c r="Z16" s="241"/>
      <c r="AA16" s="217">
        <v>12.61</v>
      </c>
      <c r="AB16" s="217">
        <v>14.43</v>
      </c>
      <c r="AC16" s="217">
        <v>13.91</v>
      </c>
      <c r="AD16" s="217">
        <v>8.5</v>
      </c>
      <c r="AE16" s="217">
        <v>4.92</v>
      </c>
      <c r="AF16" s="220"/>
      <c r="AG16" s="230"/>
      <c r="AH16" s="217">
        <v>17.680586675467701</v>
      </c>
      <c r="AI16" s="243">
        <v>1.1943903990651099</v>
      </c>
      <c r="AJ16" s="243">
        <v>6.4404459640194797E-2</v>
      </c>
      <c r="AK16" s="243">
        <v>0.30836901123669502</v>
      </c>
      <c r="AL16" s="241"/>
      <c r="AM16" s="217">
        <v>40.380400000000002</v>
      </c>
      <c r="AN16" s="217">
        <v>36.200299999999999</v>
      </c>
      <c r="AO16" s="217">
        <v>21.680900000000001</v>
      </c>
      <c r="AP16" s="217">
        <v>1.7383999999999999</v>
      </c>
      <c r="AQ16" s="241"/>
      <c r="AR16" s="240" t="s">
        <v>477</v>
      </c>
      <c r="AS16" s="240" t="s">
        <v>478</v>
      </c>
      <c r="AT16" s="240" t="s">
        <v>479</v>
      </c>
      <c r="AU16" s="240" t="s">
        <v>480</v>
      </c>
      <c r="AV16" s="240" t="s">
        <v>481</v>
      </c>
      <c r="AW16" s="241"/>
      <c r="AX16" s="223" t="s">
        <v>232</v>
      </c>
    </row>
    <row r="17" spans="1:50" s="90" customFormat="1">
      <c r="A17" s="214" t="s">
        <v>482</v>
      </c>
      <c r="B17" s="241"/>
      <c r="C17" s="470">
        <v>39240</v>
      </c>
      <c r="D17" s="241"/>
      <c r="E17" s="215">
        <v>12380.3</v>
      </c>
      <c r="F17" s="241"/>
      <c r="G17" s="216">
        <v>104.02</v>
      </c>
      <c r="H17" s="242"/>
      <c r="I17" s="217">
        <v>0.35020000000000001</v>
      </c>
      <c r="J17" s="217">
        <v>-7.1099999999999997E-2</v>
      </c>
      <c r="K17" s="217">
        <v>2.2027999999999999</v>
      </c>
      <c r="L17" s="217">
        <v>3.4942000000000002</v>
      </c>
      <c r="M17" s="217">
        <v>0.46550000000000002</v>
      </c>
      <c r="N17" s="219">
        <v>1.6299999999999999E-2</v>
      </c>
      <c r="O17" s="217">
        <v>1.2261</v>
      </c>
      <c r="P17" s="217">
        <v>12.5411</v>
      </c>
      <c r="Q17" s="217">
        <v>10.504799999999999</v>
      </c>
      <c r="R17" s="217">
        <v>13.805300000000001</v>
      </c>
      <c r="S17" s="217">
        <v>1.5196000000000001</v>
      </c>
      <c r="T17" s="217">
        <v>15.067600000000001</v>
      </c>
      <c r="U17" s="217">
        <v>-0.79349999999999998</v>
      </c>
      <c r="V17" s="217">
        <v>2.3668</v>
      </c>
      <c r="W17" s="217">
        <v>1.5196000000000001</v>
      </c>
      <c r="X17" s="217">
        <v>13.0283</v>
      </c>
      <c r="Y17" s="242"/>
      <c r="Z17" s="241"/>
      <c r="AA17" s="217">
        <v>13.6</v>
      </c>
      <c r="AB17" s="217">
        <v>13.63</v>
      </c>
      <c r="AC17" s="217">
        <v>10.9</v>
      </c>
      <c r="AD17" s="217">
        <v>6.63</v>
      </c>
      <c r="AE17" s="217">
        <v>4.01</v>
      </c>
      <c r="AF17" s="220"/>
      <c r="AG17" s="230"/>
      <c r="AH17" s="217">
        <v>13.9772279164665</v>
      </c>
      <c r="AI17" s="243">
        <v>1.00728311095107</v>
      </c>
      <c r="AJ17" s="243">
        <v>4.8566072471294401E-2</v>
      </c>
      <c r="AK17" s="243">
        <v>-2.1443660837330202E-2</v>
      </c>
      <c r="AL17" s="241"/>
      <c r="AM17" s="217">
        <v>59.9741</v>
      </c>
      <c r="AN17" s="217">
        <v>21.467600000000001</v>
      </c>
      <c r="AO17" s="217">
        <v>11.050700000000001</v>
      </c>
      <c r="AP17" s="217">
        <v>7.5076000000000001</v>
      </c>
      <c r="AQ17" s="241"/>
      <c r="AR17" s="240" t="s">
        <v>483</v>
      </c>
      <c r="AS17" s="240" t="s">
        <v>484</v>
      </c>
      <c r="AT17" s="240" t="s">
        <v>485</v>
      </c>
      <c r="AU17" s="240" t="s">
        <v>486</v>
      </c>
      <c r="AV17" s="240" t="s">
        <v>487</v>
      </c>
      <c r="AW17" s="241"/>
      <c r="AX17" s="223" t="s">
        <v>488</v>
      </c>
    </row>
    <row r="18" spans="1:50" s="90" customFormat="1">
      <c r="A18" s="214" t="s">
        <v>489</v>
      </c>
      <c r="B18" s="241"/>
      <c r="C18" s="470">
        <v>44421</v>
      </c>
      <c r="D18" s="241"/>
      <c r="E18" s="215">
        <v>9687.2999999999993</v>
      </c>
      <c r="F18" s="241"/>
      <c r="G18" s="216">
        <v>16.7591</v>
      </c>
      <c r="H18" s="242"/>
      <c r="I18" s="217">
        <v>0.26500000000000001</v>
      </c>
      <c r="J18" s="217">
        <v>-0.15490000000000001</v>
      </c>
      <c r="K18" s="217">
        <v>1.7572000000000001</v>
      </c>
      <c r="L18" s="217">
        <v>2.9144000000000001</v>
      </c>
      <c r="M18" s="217">
        <v>0.97550000000000003</v>
      </c>
      <c r="N18" s="219">
        <v>0.34670000000000001</v>
      </c>
      <c r="O18" s="217">
        <v>-0.68089999999999995</v>
      </c>
      <c r="P18" s="217">
        <v>11.7301</v>
      </c>
      <c r="Q18" s="217" t="s">
        <v>219</v>
      </c>
      <c r="R18" s="217" t="s">
        <v>219</v>
      </c>
      <c r="S18" s="217">
        <v>1.1504000000000001</v>
      </c>
      <c r="T18" s="217">
        <v>15.901300000000001</v>
      </c>
      <c r="U18" s="217">
        <v>-0.83899999999999997</v>
      </c>
      <c r="V18" s="217">
        <v>1.8338000000000001</v>
      </c>
      <c r="W18" s="217">
        <v>1.1504000000000001</v>
      </c>
      <c r="X18" s="217">
        <v>11.0448</v>
      </c>
      <c r="Y18" s="242"/>
      <c r="Z18" s="241"/>
      <c r="AA18" s="217" t="s">
        <v>219</v>
      </c>
      <c r="AB18" s="217" t="s">
        <v>219</v>
      </c>
      <c r="AC18" s="217" t="s">
        <v>219</v>
      </c>
      <c r="AD18" s="217">
        <v>5.28</v>
      </c>
      <c r="AE18" s="217">
        <v>3.53</v>
      </c>
      <c r="AF18" s="220"/>
      <c r="AG18" s="230"/>
      <c r="AH18" s="217">
        <v>14.3434805005007</v>
      </c>
      <c r="AI18" s="243">
        <v>1.04417118574584</v>
      </c>
      <c r="AJ18" s="243">
        <v>4.5904550735614703E-2</v>
      </c>
      <c r="AK18" s="243">
        <v>-6.7476267923658198E-2</v>
      </c>
      <c r="AL18" s="241"/>
      <c r="AM18" s="217">
        <v>61.597200000000001</v>
      </c>
      <c r="AN18" s="217">
        <v>22.192900000000002</v>
      </c>
      <c r="AO18" s="217">
        <v>14.082800000000001</v>
      </c>
      <c r="AP18" s="217">
        <v>2.1271</v>
      </c>
      <c r="AQ18" s="241"/>
      <c r="AR18" s="240" t="s">
        <v>490</v>
      </c>
      <c r="AS18" s="240" t="s">
        <v>491</v>
      </c>
      <c r="AT18" s="240" t="s">
        <v>492</v>
      </c>
      <c r="AU18" s="240" t="s">
        <v>493</v>
      </c>
      <c r="AV18" s="240" t="s">
        <v>494</v>
      </c>
      <c r="AW18" s="241"/>
      <c r="AX18" s="223" t="s">
        <v>225</v>
      </c>
    </row>
    <row r="19" spans="1:50" s="90" customFormat="1">
      <c r="A19" s="214" t="s">
        <v>495</v>
      </c>
      <c r="B19" s="241"/>
      <c r="C19" s="470">
        <v>44775</v>
      </c>
      <c r="D19" s="241"/>
      <c r="E19" s="215">
        <v>8928.42</v>
      </c>
      <c r="F19" s="241"/>
      <c r="G19" s="216">
        <v>17.917999999999999</v>
      </c>
      <c r="H19" s="242"/>
      <c r="I19" s="217" t="s">
        <v>219</v>
      </c>
      <c r="J19" s="217">
        <v>-0.2616</v>
      </c>
      <c r="K19" s="217">
        <v>3.0362</v>
      </c>
      <c r="L19" s="217">
        <v>5.1958000000000002</v>
      </c>
      <c r="M19" s="217">
        <v>1.7721</v>
      </c>
      <c r="N19" s="219">
        <v>2.7957000000000001</v>
      </c>
      <c r="O19" s="217">
        <v>4.8457999999999997</v>
      </c>
      <c r="P19" s="217">
        <v>14.952500000000001</v>
      </c>
      <c r="Q19" s="217" t="s">
        <v>219</v>
      </c>
      <c r="R19" s="217" t="s">
        <v>219</v>
      </c>
      <c r="S19" s="217">
        <v>2.19</v>
      </c>
      <c r="T19" s="217">
        <v>16.767700000000001</v>
      </c>
      <c r="U19" s="217">
        <v>1.1060000000000001</v>
      </c>
      <c r="V19" s="217">
        <v>5.0232000000000001</v>
      </c>
      <c r="W19" s="217">
        <v>2.19</v>
      </c>
      <c r="X19" s="217">
        <v>15.8841</v>
      </c>
      <c r="Y19" s="242"/>
      <c r="Z19" s="241"/>
      <c r="AA19" s="217" t="s">
        <v>219</v>
      </c>
      <c r="AB19" s="217" t="s">
        <v>219</v>
      </c>
      <c r="AC19" s="217" t="s">
        <v>219</v>
      </c>
      <c r="AD19" s="217">
        <v>9.43</v>
      </c>
      <c r="AE19" s="217">
        <v>7.29</v>
      </c>
      <c r="AF19" s="220"/>
      <c r="AG19" s="230"/>
      <c r="AH19" s="217">
        <v>13.439173511399799</v>
      </c>
      <c r="AI19" s="243">
        <v>0.97966167335674303</v>
      </c>
      <c r="AJ19" s="243">
        <v>6.5256348608598302E-2</v>
      </c>
      <c r="AK19" s="243">
        <v>0.228576224166778</v>
      </c>
      <c r="AL19" s="241"/>
      <c r="AM19" s="217">
        <v>52.662100000000002</v>
      </c>
      <c r="AN19" s="217">
        <v>6.86083</v>
      </c>
      <c r="AO19" s="217">
        <v>30.261199999999999</v>
      </c>
      <c r="AP19" s="217">
        <v>10.215870000000001</v>
      </c>
      <c r="AQ19" s="241"/>
      <c r="AR19" s="240" t="s">
        <v>496</v>
      </c>
      <c r="AS19" s="240" t="s">
        <v>497</v>
      </c>
      <c r="AT19" s="240" t="s">
        <v>498</v>
      </c>
      <c r="AU19" s="240" t="s">
        <v>499</v>
      </c>
      <c r="AV19" s="240" t="s">
        <v>500</v>
      </c>
      <c r="AW19" s="241"/>
      <c r="AX19" s="223" t="s">
        <v>328</v>
      </c>
    </row>
    <row r="20" spans="1:50" s="90" customFormat="1">
      <c r="A20" s="214" t="s">
        <v>501</v>
      </c>
      <c r="B20" s="241"/>
      <c r="C20" s="470">
        <v>45152</v>
      </c>
      <c r="D20" s="241"/>
      <c r="E20" s="215">
        <v>8009.64</v>
      </c>
      <c r="F20" s="241"/>
      <c r="G20" s="216">
        <v>15.599</v>
      </c>
      <c r="H20" s="242"/>
      <c r="I20" s="217">
        <v>0.3926</v>
      </c>
      <c r="J20" s="217">
        <v>0.37969999999999998</v>
      </c>
      <c r="K20" s="217">
        <v>3.0998000000000001</v>
      </c>
      <c r="L20" s="217">
        <v>5.9931000000000001</v>
      </c>
      <c r="M20" s="217">
        <v>5.4557000000000002</v>
      </c>
      <c r="N20" s="219">
        <v>4.7896999999999998</v>
      </c>
      <c r="O20" s="217">
        <v>5.6428000000000003</v>
      </c>
      <c r="P20" s="217" t="s">
        <v>219</v>
      </c>
      <c r="Q20" s="217" t="s">
        <v>219</v>
      </c>
      <c r="R20" s="217" t="s">
        <v>219</v>
      </c>
      <c r="S20" s="217">
        <v>1.8011999999999999</v>
      </c>
      <c r="T20" s="217">
        <v>18.479399999999998</v>
      </c>
      <c r="U20" s="217">
        <v>4.4109999999999996</v>
      </c>
      <c r="V20" s="217">
        <v>7.9740000000000002</v>
      </c>
      <c r="W20" s="217">
        <v>1.8011999999999999</v>
      </c>
      <c r="X20" s="217">
        <v>16.410699999999999</v>
      </c>
      <c r="Y20" s="242"/>
      <c r="Z20" s="241"/>
      <c r="AA20" s="217" t="s">
        <v>219</v>
      </c>
      <c r="AB20" s="217" t="s">
        <v>219</v>
      </c>
      <c r="AC20" s="217" t="s">
        <v>219</v>
      </c>
      <c r="AD20" s="217">
        <v>11.89</v>
      </c>
      <c r="AE20" s="217">
        <v>11.98</v>
      </c>
      <c r="AF20" s="220"/>
      <c r="AG20" s="230"/>
      <c r="AH20" s="217">
        <v>13.7627494158035</v>
      </c>
      <c r="AI20" s="243">
        <v>0.94224829558662704</v>
      </c>
      <c r="AJ20" s="243">
        <v>6.5191620522364394E-2</v>
      </c>
      <c r="AK20" s="243">
        <v>0.32024110347322199</v>
      </c>
      <c r="AL20" s="241"/>
      <c r="AM20" s="217">
        <v>45.298699999999997</v>
      </c>
      <c r="AN20" s="217">
        <v>22.053799999999999</v>
      </c>
      <c r="AO20" s="217">
        <v>30.0884</v>
      </c>
      <c r="AP20" s="217">
        <v>2.5590999999999999</v>
      </c>
      <c r="AQ20" s="241"/>
      <c r="AR20" s="240" t="s">
        <v>502</v>
      </c>
      <c r="AS20" s="240" t="s">
        <v>503</v>
      </c>
      <c r="AT20" s="240" t="s">
        <v>504</v>
      </c>
      <c r="AU20" s="240" t="s">
        <v>505</v>
      </c>
      <c r="AV20" s="240" t="s">
        <v>506</v>
      </c>
      <c r="AW20" s="241"/>
      <c r="AX20" s="223" t="s">
        <v>383</v>
      </c>
    </row>
    <row r="21" spans="1:50" s="90" customFormat="1">
      <c r="A21" s="214" t="s">
        <v>507</v>
      </c>
      <c r="B21" s="241"/>
      <c r="C21" s="470">
        <v>38623</v>
      </c>
      <c r="D21" s="241"/>
      <c r="E21" s="215">
        <v>7500.13</v>
      </c>
      <c r="F21" s="241"/>
      <c r="G21" s="216">
        <v>211.416</v>
      </c>
      <c r="H21" s="242"/>
      <c r="I21" s="217">
        <v>0.61250000000000004</v>
      </c>
      <c r="J21" s="217">
        <v>5.5800000000000002E-2</v>
      </c>
      <c r="K21" s="217">
        <v>1.1657</v>
      </c>
      <c r="L21" s="217">
        <v>2.4228000000000001</v>
      </c>
      <c r="M21" s="217">
        <v>-0.45529999999999998</v>
      </c>
      <c r="N21" s="219">
        <v>0.69830000000000003</v>
      </c>
      <c r="O21" s="217">
        <v>1.7915000000000001</v>
      </c>
      <c r="P21" s="217">
        <v>12.236499999999999</v>
      </c>
      <c r="Q21" s="217">
        <v>10.998799999999999</v>
      </c>
      <c r="R21" s="217">
        <v>10.8249</v>
      </c>
      <c r="S21" s="217">
        <v>1.7774000000000001</v>
      </c>
      <c r="T21" s="217">
        <v>13.186199999999999</v>
      </c>
      <c r="U21" s="217">
        <v>-1.9056</v>
      </c>
      <c r="V21" s="217">
        <v>2.8807999999999998</v>
      </c>
      <c r="W21" s="217">
        <v>1.7774000000000001</v>
      </c>
      <c r="X21" s="217">
        <v>15.7888</v>
      </c>
      <c r="Y21" s="242"/>
      <c r="Z21" s="241"/>
      <c r="AA21" s="217">
        <v>11.67</v>
      </c>
      <c r="AB21" s="217">
        <v>12.72</v>
      </c>
      <c r="AC21" s="217">
        <v>10.28</v>
      </c>
      <c r="AD21" s="217">
        <v>6.67</v>
      </c>
      <c r="AE21" s="217">
        <v>2.02</v>
      </c>
      <c r="AF21" s="220"/>
      <c r="AG21" s="230"/>
      <c r="AH21" s="217">
        <v>11.8737013984406</v>
      </c>
      <c r="AI21" s="243">
        <v>0.86867959343537504</v>
      </c>
      <c r="AJ21" s="243">
        <v>5.35658888761813E-2</v>
      </c>
      <c r="AK21" s="243">
        <v>5.7195068185515598E-2</v>
      </c>
      <c r="AL21" s="241"/>
      <c r="AM21" s="217">
        <v>75.252600000000001</v>
      </c>
      <c r="AN21" s="217">
        <v>10.324199999999999</v>
      </c>
      <c r="AO21" s="217">
        <v>11.2986</v>
      </c>
      <c r="AP21" s="217">
        <v>3.1246</v>
      </c>
      <c r="AQ21" s="241"/>
      <c r="AR21" s="240" t="s">
        <v>508</v>
      </c>
      <c r="AS21" s="240" t="s">
        <v>509</v>
      </c>
      <c r="AT21" s="240" t="s">
        <v>510</v>
      </c>
      <c r="AU21" s="240" t="s">
        <v>511</v>
      </c>
      <c r="AV21" s="240" t="s">
        <v>512</v>
      </c>
      <c r="AW21" s="241"/>
      <c r="AX21" s="223" t="s">
        <v>232</v>
      </c>
    </row>
    <row r="22" spans="1:50" s="224" customFormat="1">
      <c r="A22" s="316" t="s">
        <v>513</v>
      </c>
      <c r="B22" s="253"/>
      <c r="C22" s="475">
        <v>41418</v>
      </c>
      <c r="D22" s="253"/>
      <c r="E22" s="254">
        <v>146488</v>
      </c>
      <c r="F22" s="253"/>
      <c r="G22" s="255">
        <v>83.007400000000004</v>
      </c>
      <c r="H22" s="257"/>
      <c r="I22" s="256" t="s">
        <v>219</v>
      </c>
      <c r="J22" s="256">
        <v>8.2699999999999996E-2</v>
      </c>
      <c r="K22" s="256">
        <v>0.76549999999999996</v>
      </c>
      <c r="L22" s="256">
        <v>-1.1852</v>
      </c>
      <c r="M22" s="256">
        <v>-3.2986</v>
      </c>
      <c r="N22" s="258">
        <v>-2.0375000000000001</v>
      </c>
      <c r="O22" s="256">
        <v>3.2322000000000002</v>
      </c>
      <c r="P22" s="256">
        <v>13.610200000000001</v>
      </c>
      <c r="Q22" s="256">
        <v>12.7697</v>
      </c>
      <c r="R22" s="256">
        <v>16.787400000000002</v>
      </c>
      <c r="S22" s="256">
        <v>1.2965</v>
      </c>
      <c r="T22" s="256">
        <v>6.0603999999999996</v>
      </c>
      <c r="U22" s="256">
        <v>-4.6708999999999996</v>
      </c>
      <c r="V22" s="256">
        <v>-1.6477999999999999</v>
      </c>
      <c r="W22" s="256">
        <v>1.2965</v>
      </c>
      <c r="X22" s="256">
        <v>17.456399999999999</v>
      </c>
      <c r="Y22" s="257"/>
      <c r="Z22" s="253"/>
      <c r="AA22" s="256">
        <v>16.579999999999998</v>
      </c>
      <c r="AB22" s="256">
        <v>15.95</v>
      </c>
      <c r="AC22" s="256">
        <v>11.68</v>
      </c>
      <c r="AD22" s="256">
        <v>6.07</v>
      </c>
      <c r="AE22" s="256">
        <v>-4.13</v>
      </c>
      <c r="AF22" s="259"/>
      <c r="AG22" s="260"/>
      <c r="AH22" s="256">
        <v>8.9516302674645392</v>
      </c>
      <c r="AI22" s="261">
        <v>0.582838188773391</v>
      </c>
      <c r="AJ22" s="261">
        <v>7.8235890576300801E-2</v>
      </c>
      <c r="AK22" s="261">
        <v>0.29616302373600001</v>
      </c>
      <c r="AL22" s="253"/>
      <c r="AM22" s="256">
        <v>66.575199999999995</v>
      </c>
      <c r="AN22" s="256">
        <v>2.0901800000000001</v>
      </c>
      <c r="AO22" s="256">
        <v>4.2058799999999996</v>
      </c>
      <c r="AP22" s="256">
        <v>27.128740000000001</v>
      </c>
      <c r="AQ22" s="253"/>
      <c r="AR22" s="252" t="s">
        <v>514</v>
      </c>
      <c r="AS22" s="252" t="s">
        <v>515</v>
      </c>
      <c r="AT22" s="252" t="s">
        <v>516</v>
      </c>
      <c r="AU22" s="252" t="s">
        <v>517</v>
      </c>
      <c r="AV22" s="252" t="s">
        <v>518</v>
      </c>
      <c r="AW22" s="253"/>
      <c r="AX22" s="262" t="s">
        <v>519</v>
      </c>
    </row>
    <row r="23" spans="1:50" s="224" customFormat="1">
      <c r="A23" s="214" t="s">
        <v>520</v>
      </c>
      <c r="B23" s="241"/>
      <c r="C23" s="470">
        <v>45243</v>
      </c>
      <c r="D23" s="241"/>
      <c r="E23" s="215">
        <v>7987.36</v>
      </c>
      <c r="F23" s="241"/>
      <c r="G23" s="216">
        <v>15.55</v>
      </c>
      <c r="H23" s="242"/>
      <c r="I23" s="217">
        <v>-6.4299999999999996E-2</v>
      </c>
      <c r="J23" s="217">
        <v>-0.57540000000000002</v>
      </c>
      <c r="K23" s="217">
        <v>3.0484</v>
      </c>
      <c r="L23" s="217">
        <v>7.0937000000000001</v>
      </c>
      <c r="M23" s="217">
        <v>5.7823000000000002</v>
      </c>
      <c r="N23" s="219">
        <v>7.0937000000000001</v>
      </c>
      <c r="O23" s="217">
        <v>6.2580999999999998</v>
      </c>
      <c r="P23" s="217" t="s">
        <v>219</v>
      </c>
      <c r="Q23" s="217" t="s">
        <v>219</v>
      </c>
      <c r="R23" s="217" t="s">
        <v>219</v>
      </c>
      <c r="S23" s="217">
        <v>1.7669999999999999</v>
      </c>
      <c r="T23" s="217">
        <v>20.729800000000001</v>
      </c>
      <c r="U23" s="217">
        <v>3.0484</v>
      </c>
      <c r="V23" s="217">
        <v>6.3611000000000004</v>
      </c>
      <c r="W23" s="217">
        <v>1.7669999999999999</v>
      </c>
      <c r="X23" s="217">
        <v>17.9313</v>
      </c>
      <c r="Y23" s="242"/>
      <c r="Z23" s="241"/>
      <c r="AA23" s="217" t="s">
        <v>219</v>
      </c>
      <c r="AB23" s="217" t="s">
        <v>219</v>
      </c>
      <c r="AC23" s="217" t="s">
        <v>219</v>
      </c>
      <c r="AD23" s="217" t="s">
        <v>219</v>
      </c>
      <c r="AE23" s="217">
        <v>11.58</v>
      </c>
      <c r="AF23" s="220"/>
      <c r="AG23" s="230"/>
      <c r="AH23" s="217">
        <v>15.7090407496475</v>
      </c>
      <c r="AI23" s="243">
        <v>1.06163390563525</v>
      </c>
      <c r="AJ23" s="243">
        <v>6.0971067972097399E-2</v>
      </c>
      <c r="AK23" s="243">
        <v>0.33184739343987901</v>
      </c>
      <c r="AL23" s="241"/>
      <c r="AM23" s="217">
        <v>58.828200000000002</v>
      </c>
      <c r="AN23" s="217">
        <v>23.0334</v>
      </c>
      <c r="AO23" s="217">
        <v>17.169</v>
      </c>
      <c r="AP23" s="217">
        <v>0.96940000000000004</v>
      </c>
      <c r="AQ23" s="241"/>
      <c r="AR23" s="240" t="s">
        <v>521</v>
      </c>
      <c r="AS23" s="240" t="s">
        <v>522</v>
      </c>
      <c r="AT23" s="240" t="s">
        <v>523</v>
      </c>
      <c r="AU23" s="240" t="s">
        <v>524</v>
      </c>
      <c r="AV23" s="240" t="s">
        <v>525</v>
      </c>
      <c r="AW23" s="241"/>
      <c r="AX23" s="223" t="s">
        <v>265</v>
      </c>
    </row>
    <row r="24" spans="1:50" s="224" customFormat="1">
      <c r="A24" s="214" t="s">
        <v>526</v>
      </c>
      <c r="B24" s="241"/>
      <c r="C24" s="470">
        <v>39736</v>
      </c>
      <c r="D24" s="241"/>
      <c r="E24" s="215">
        <v>7223.39</v>
      </c>
      <c r="F24" s="241"/>
      <c r="G24" s="216">
        <v>108.7111</v>
      </c>
      <c r="H24" s="242"/>
      <c r="I24" s="217">
        <v>0.22770000000000001</v>
      </c>
      <c r="J24" s="217">
        <v>0.23219999999999999</v>
      </c>
      <c r="K24" s="217">
        <v>1.7627999999999999</v>
      </c>
      <c r="L24" s="217">
        <v>7.8789999999999996</v>
      </c>
      <c r="M24" s="217">
        <v>13.6508</v>
      </c>
      <c r="N24" s="219">
        <v>9.1463000000000001</v>
      </c>
      <c r="O24" s="217">
        <v>-0.32179999999999997</v>
      </c>
      <c r="P24" s="217">
        <v>16.890599999999999</v>
      </c>
      <c r="Q24" s="217">
        <v>14.9323</v>
      </c>
      <c r="R24" s="217">
        <v>19.007999999999999</v>
      </c>
      <c r="S24" s="217">
        <v>0.2828</v>
      </c>
      <c r="T24" s="217">
        <v>24.066600000000001</v>
      </c>
      <c r="U24" s="217">
        <v>9.8018000000000001</v>
      </c>
      <c r="V24" s="217">
        <v>13.570600000000001</v>
      </c>
      <c r="W24" s="217">
        <v>0.2828</v>
      </c>
      <c r="X24" s="217">
        <v>14.3759</v>
      </c>
      <c r="Y24" s="242"/>
      <c r="Z24" s="241"/>
      <c r="AA24" s="217">
        <v>19.88</v>
      </c>
      <c r="AB24" s="217">
        <v>21.38</v>
      </c>
      <c r="AC24" s="217">
        <v>14.74</v>
      </c>
      <c r="AD24" s="217">
        <v>10.58</v>
      </c>
      <c r="AE24" s="217">
        <v>21.7</v>
      </c>
      <c r="AF24" s="220"/>
      <c r="AG24" s="230"/>
      <c r="AH24" s="217">
        <v>16.712581301636298</v>
      </c>
      <c r="AI24" s="243">
        <v>1.1007701059711299</v>
      </c>
      <c r="AJ24" s="243">
        <v>6.26355824199432E-2</v>
      </c>
      <c r="AK24" s="243">
        <v>0.28154742569911601</v>
      </c>
      <c r="AL24" s="241"/>
      <c r="AM24" s="217">
        <v>60.619199999999999</v>
      </c>
      <c r="AN24" s="217">
        <v>16.436</v>
      </c>
      <c r="AO24" s="217">
        <v>4.8075200000000002</v>
      </c>
      <c r="AP24" s="217">
        <v>18.137280000000001</v>
      </c>
      <c r="AQ24" s="241"/>
      <c r="AR24" s="240" t="s">
        <v>527</v>
      </c>
      <c r="AS24" s="240" t="s">
        <v>528</v>
      </c>
      <c r="AT24" s="240" t="s">
        <v>529</v>
      </c>
      <c r="AU24" s="240" t="s">
        <v>530</v>
      </c>
      <c r="AV24" s="240" t="s">
        <v>531</v>
      </c>
      <c r="AW24" s="241"/>
      <c r="AX24" s="223" t="s">
        <v>321</v>
      </c>
    </row>
    <row r="25" spans="1:50" s="224" customFormat="1">
      <c r="A25" s="214" t="s">
        <v>532</v>
      </c>
      <c r="B25" s="241"/>
      <c r="C25" s="470">
        <v>42067</v>
      </c>
      <c r="D25" s="241"/>
      <c r="E25" s="215">
        <v>5859.4</v>
      </c>
      <c r="F25" s="241"/>
      <c r="G25" s="216">
        <v>36.549999999999997</v>
      </c>
      <c r="H25" s="242"/>
      <c r="I25" s="217">
        <v>0.41210000000000002</v>
      </c>
      <c r="J25" s="217">
        <v>8.2100000000000006E-2</v>
      </c>
      <c r="K25" s="217">
        <v>1.6407</v>
      </c>
      <c r="L25" s="217">
        <v>3.4239000000000002</v>
      </c>
      <c r="M25" s="217">
        <v>0.8276</v>
      </c>
      <c r="N25" s="219">
        <v>0.16439999999999999</v>
      </c>
      <c r="O25" s="217">
        <v>2.2309999999999999</v>
      </c>
      <c r="P25" s="217">
        <v>9.1763999999999992</v>
      </c>
      <c r="Q25" s="217">
        <v>8.4524000000000008</v>
      </c>
      <c r="R25" s="217">
        <v>13.3012</v>
      </c>
      <c r="S25" s="217">
        <v>1.5842000000000001</v>
      </c>
      <c r="T25" s="217">
        <v>14.1831</v>
      </c>
      <c r="U25" s="217">
        <v>-0.70630000000000004</v>
      </c>
      <c r="V25" s="217">
        <v>2.2092000000000001</v>
      </c>
      <c r="W25" s="217">
        <v>1.5842000000000001</v>
      </c>
      <c r="X25" s="217">
        <v>12.065300000000001</v>
      </c>
      <c r="Y25" s="242"/>
      <c r="Z25" s="241"/>
      <c r="AA25" s="217">
        <v>13.26</v>
      </c>
      <c r="AB25" s="217">
        <v>12.7</v>
      </c>
      <c r="AC25" s="217">
        <v>8.33</v>
      </c>
      <c r="AD25" s="217">
        <v>5.96</v>
      </c>
      <c r="AE25" s="217">
        <v>2.73</v>
      </c>
      <c r="AF25" s="220"/>
      <c r="AG25" s="230"/>
      <c r="AH25" s="217">
        <v>12.8896660240537</v>
      </c>
      <c r="AI25" s="243">
        <v>0.93470836212520203</v>
      </c>
      <c r="AJ25" s="243">
        <v>3.3061183188135598E-2</v>
      </c>
      <c r="AK25" s="243">
        <v>-0.22366118532696699</v>
      </c>
      <c r="AL25" s="241"/>
      <c r="AM25" s="217">
        <v>58.7483</v>
      </c>
      <c r="AN25" s="217">
        <v>20.378</v>
      </c>
      <c r="AO25" s="217">
        <v>17.081499999999998</v>
      </c>
      <c r="AP25" s="217">
        <v>3.7921999999999998</v>
      </c>
      <c r="AQ25" s="241"/>
      <c r="AR25" s="240" t="s">
        <v>533</v>
      </c>
      <c r="AS25" s="240" t="s">
        <v>534</v>
      </c>
      <c r="AT25" s="240" t="s">
        <v>535</v>
      </c>
      <c r="AU25" s="240" t="s">
        <v>536</v>
      </c>
      <c r="AV25" s="240" t="s">
        <v>537</v>
      </c>
      <c r="AW25" s="241"/>
      <c r="AX25" s="223" t="s">
        <v>376</v>
      </c>
    </row>
    <row r="26" spans="1:50" s="224" customFormat="1">
      <c r="A26" s="214" t="s">
        <v>538</v>
      </c>
      <c r="B26" s="241"/>
      <c r="C26" s="470">
        <v>38041</v>
      </c>
      <c r="D26" s="241"/>
      <c r="E26" s="215">
        <v>5651.75</v>
      </c>
      <c r="F26" s="241"/>
      <c r="G26" s="216">
        <v>226.02330000000001</v>
      </c>
      <c r="H26" s="242"/>
      <c r="I26" s="217">
        <v>6.3100000000000003E-2</v>
      </c>
      <c r="J26" s="217">
        <v>-0.48049999999999998</v>
      </c>
      <c r="K26" s="217">
        <v>0.19869999999999999</v>
      </c>
      <c r="L26" s="217">
        <v>3.3372000000000002</v>
      </c>
      <c r="M26" s="217">
        <v>2.8098000000000001</v>
      </c>
      <c r="N26" s="219">
        <v>1.8541000000000001</v>
      </c>
      <c r="O26" s="217">
        <v>2.3582999999999998</v>
      </c>
      <c r="P26" s="217">
        <v>15.5662</v>
      </c>
      <c r="Q26" s="217">
        <v>13.292400000000001</v>
      </c>
      <c r="R26" s="217">
        <v>12.589</v>
      </c>
      <c r="S26" s="217">
        <v>0.23300000000000001</v>
      </c>
      <c r="T26" s="217">
        <v>17.495100000000001</v>
      </c>
      <c r="U26" s="217">
        <v>1.6229</v>
      </c>
      <c r="V26" s="217">
        <v>4.4972000000000003</v>
      </c>
      <c r="W26" s="217">
        <v>0.23300000000000001</v>
      </c>
      <c r="X26" s="217">
        <v>14.929399999999999</v>
      </c>
      <c r="Y26" s="242"/>
      <c r="Z26" s="241"/>
      <c r="AA26" s="217">
        <v>13.86</v>
      </c>
      <c r="AB26" s="217">
        <v>15.6</v>
      </c>
      <c r="AC26" s="217">
        <v>13.17</v>
      </c>
      <c r="AD26" s="217">
        <v>8.85</v>
      </c>
      <c r="AE26" s="217">
        <v>6.44</v>
      </c>
      <c r="AF26" s="220"/>
      <c r="AG26" s="230"/>
      <c r="AH26" s="217">
        <v>15.567851408209499</v>
      </c>
      <c r="AI26" s="243">
        <v>1.12437727072691</v>
      </c>
      <c r="AJ26" s="243">
        <v>6.0940375778976603E-2</v>
      </c>
      <c r="AK26" s="243">
        <v>0.16704418765642501</v>
      </c>
      <c r="AL26" s="241"/>
      <c r="AM26" s="217">
        <v>48.6233</v>
      </c>
      <c r="AN26" s="217">
        <v>24.3703</v>
      </c>
      <c r="AO26" s="217">
        <v>25.630600000000001</v>
      </c>
      <c r="AP26" s="217">
        <v>1.3757999999999999</v>
      </c>
      <c r="AQ26" s="241"/>
      <c r="AR26" s="240" t="s">
        <v>323</v>
      </c>
      <c r="AS26" s="240" t="s">
        <v>539</v>
      </c>
      <c r="AT26" s="240" t="s">
        <v>540</v>
      </c>
      <c r="AU26" s="240" t="s">
        <v>541</v>
      </c>
      <c r="AV26" s="240" t="s">
        <v>542</v>
      </c>
      <c r="AW26" s="241"/>
      <c r="AX26" s="223" t="s">
        <v>232</v>
      </c>
    </row>
    <row r="27" spans="1:50" s="224" customFormat="1">
      <c r="A27" s="214" t="s">
        <v>543</v>
      </c>
      <c r="B27" s="241"/>
      <c r="C27" s="470">
        <v>46020</v>
      </c>
      <c r="D27" s="241"/>
      <c r="E27" s="215">
        <v>5749.42</v>
      </c>
      <c r="F27" s="241"/>
      <c r="G27" s="216">
        <v>11.01</v>
      </c>
      <c r="H27" s="242"/>
      <c r="I27" s="217">
        <v>0.20019999999999999</v>
      </c>
      <c r="J27" s="217">
        <v>0.3463</v>
      </c>
      <c r="K27" s="217">
        <v>2.4948999999999999</v>
      </c>
      <c r="L27" s="217">
        <v>8.3341999999999992</v>
      </c>
      <c r="M27" s="217">
        <v>10.2544</v>
      </c>
      <c r="N27" s="219" t="s">
        <v>219</v>
      </c>
      <c r="O27" s="217" t="s">
        <v>219</v>
      </c>
      <c r="P27" s="217" t="s">
        <v>219</v>
      </c>
      <c r="Q27" s="217" t="s">
        <v>219</v>
      </c>
      <c r="R27" s="217" t="s">
        <v>219</v>
      </c>
      <c r="S27" s="217">
        <v>1.7278</v>
      </c>
      <c r="T27" s="217">
        <v>21.255500000000001</v>
      </c>
      <c r="U27" s="217">
        <v>9.7926000000000002</v>
      </c>
      <c r="V27" s="217" t="s">
        <v>219</v>
      </c>
      <c r="W27" s="217">
        <v>1.7278</v>
      </c>
      <c r="X27" s="217">
        <v>10.1</v>
      </c>
      <c r="Y27" s="242"/>
      <c r="Z27" s="241"/>
      <c r="AA27" s="217" t="s">
        <v>219</v>
      </c>
      <c r="AB27" s="217" t="s">
        <v>219</v>
      </c>
      <c r="AC27" s="217" t="s">
        <v>219</v>
      </c>
      <c r="AD27" s="217" t="s">
        <v>219</v>
      </c>
      <c r="AE27" s="217" t="s">
        <v>219</v>
      </c>
      <c r="AF27" s="220"/>
      <c r="AG27" s="230"/>
      <c r="AH27" s="217">
        <v>17.2022964005509</v>
      </c>
      <c r="AI27" s="243">
        <v>1.0590364514727599</v>
      </c>
      <c r="AJ27" s="243">
        <v>7.4977001671599194E-2</v>
      </c>
      <c r="AK27" s="243">
        <v>1.7381798148091501</v>
      </c>
      <c r="AL27" s="241"/>
      <c r="AM27" s="217">
        <v>42.842100000000002</v>
      </c>
      <c r="AN27" s="217">
        <v>19.067299999999999</v>
      </c>
      <c r="AO27" s="217">
        <v>30.3795</v>
      </c>
      <c r="AP27" s="217">
        <v>7.7111000000000001</v>
      </c>
      <c r="AQ27" s="241"/>
      <c r="AR27" s="240" t="s">
        <v>544</v>
      </c>
      <c r="AS27" s="240" t="s">
        <v>545</v>
      </c>
      <c r="AT27" s="240" t="s">
        <v>546</v>
      </c>
      <c r="AU27" s="240" t="s">
        <v>547</v>
      </c>
      <c r="AV27" s="240" t="s">
        <v>548</v>
      </c>
      <c r="AW27" s="241"/>
      <c r="AX27" s="223" t="s">
        <v>265</v>
      </c>
    </row>
    <row r="28" spans="1:50" s="224" customFormat="1">
      <c r="A28" s="214" t="s">
        <v>549</v>
      </c>
      <c r="B28" s="241"/>
      <c r="C28" s="470">
        <v>44606</v>
      </c>
      <c r="D28" s="241"/>
      <c r="E28" s="215">
        <v>5366.66</v>
      </c>
      <c r="F28" s="241"/>
      <c r="G28" s="216">
        <v>19.29</v>
      </c>
      <c r="H28" s="242"/>
      <c r="I28" s="217">
        <v>0</v>
      </c>
      <c r="J28" s="217">
        <v>-0.77159999999999995</v>
      </c>
      <c r="K28" s="217">
        <v>3.0449000000000002</v>
      </c>
      <c r="L28" s="217">
        <v>7.4053000000000004</v>
      </c>
      <c r="M28" s="217">
        <v>5.1226000000000003</v>
      </c>
      <c r="N28" s="219">
        <v>0.57350000000000001</v>
      </c>
      <c r="O28" s="217">
        <v>4.4183000000000003</v>
      </c>
      <c r="P28" s="217">
        <v>17.817</v>
      </c>
      <c r="Q28" s="217" t="s">
        <v>219</v>
      </c>
      <c r="R28" s="217" t="s">
        <v>219</v>
      </c>
      <c r="S28" s="217">
        <v>0.94189999999999996</v>
      </c>
      <c r="T28" s="217">
        <v>22.476199999999999</v>
      </c>
      <c r="U28" s="217">
        <v>2.6063999999999998</v>
      </c>
      <c r="V28" s="217">
        <v>2.6063999999999998</v>
      </c>
      <c r="W28" s="217">
        <v>0.94189999999999996</v>
      </c>
      <c r="X28" s="217">
        <v>16.0184</v>
      </c>
      <c r="Y28" s="242"/>
      <c r="Z28" s="241"/>
      <c r="AA28" s="217" t="s">
        <v>219</v>
      </c>
      <c r="AB28" s="217" t="s">
        <v>219</v>
      </c>
      <c r="AC28" s="217" t="s">
        <v>219</v>
      </c>
      <c r="AD28" s="217">
        <v>10.33</v>
      </c>
      <c r="AE28" s="217">
        <v>8.84</v>
      </c>
      <c r="AF28" s="220"/>
      <c r="AG28" s="230"/>
      <c r="AH28" s="217">
        <v>16.383129133942901</v>
      </c>
      <c r="AI28" s="243">
        <v>1.1559105067377899</v>
      </c>
      <c r="AJ28" s="243">
        <v>6.63891615272829E-2</v>
      </c>
      <c r="AK28" s="243">
        <v>0.31744032925446602</v>
      </c>
      <c r="AL28" s="241"/>
      <c r="AM28" s="217">
        <v>46.065800000000003</v>
      </c>
      <c r="AN28" s="217">
        <v>29.418500000000002</v>
      </c>
      <c r="AO28" s="217">
        <v>23.057700000000001</v>
      </c>
      <c r="AP28" s="217">
        <v>1.458</v>
      </c>
      <c r="AQ28" s="241"/>
      <c r="AR28" s="240" t="s">
        <v>550</v>
      </c>
      <c r="AS28" s="240" t="s">
        <v>551</v>
      </c>
      <c r="AT28" s="240" t="s">
        <v>552</v>
      </c>
      <c r="AU28" s="240" t="s">
        <v>553</v>
      </c>
      <c r="AV28" s="240" t="s">
        <v>554</v>
      </c>
      <c r="AW28" s="241"/>
      <c r="AX28" s="223" t="s">
        <v>232</v>
      </c>
    </row>
    <row r="29" spans="1:50" s="224" customFormat="1">
      <c r="A29" s="214" t="s">
        <v>555</v>
      </c>
      <c r="B29" s="241"/>
      <c r="C29" s="470">
        <v>39714</v>
      </c>
      <c r="D29" s="241"/>
      <c r="E29" s="215">
        <v>5166.8900000000003</v>
      </c>
      <c r="F29" s="241"/>
      <c r="G29" s="216">
        <v>98.116600000000005</v>
      </c>
      <c r="H29" s="242"/>
      <c r="I29" s="217">
        <v>0.24929999999999999</v>
      </c>
      <c r="J29" s="217">
        <v>0.20760000000000001</v>
      </c>
      <c r="K29" s="217">
        <v>2.1880999999999999</v>
      </c>
      <c r="L29" s="217">
        <v>5.6317000000000004</v>
      </c>
      <c r="M29" s="217">
        <v>3.048</v>
      </c>
      <c r="N29" s="219">
        <v>-0.64229999999999998</v>
      </c>
      <c r="O29" s="217">
        <v>-3.8506</v>
      </c>
      <c r="P29" s="217">
        <v>15.2455</v>
      </c>
      <c r="Q29" s="217">
        <v>16.429500000000001</v>
      </c>
      <c r="R29" s="217">
        <v>15.9612</v>
      </c>
      <c r="S29" s="217">
        <v>0.98080000000000001</v>
      </c>
      <c r="T29" s="217">
        <v>17.747199999999999</v>
      </c>
      <c r="U29" s="217">
        <v>1.1556</v>
      </c>
      <c r="V29" s="217">
        <v>1.6073999999999999</v>
      </c>
      <c r="W29" s="217">
        <v>0.98080000000000001</v>
      </c>
      <c r="X29" s="217">
        <v>13.668200000000001</v>
      </c>
      <c r="Y29" s="242"/>
      <c r="Z29" s="241"/>
      <c r="AA29" s="217">
        <v>16.05</v>
      </c>
      <c r="AB29" s="217">
        <v>16.96</v>
      </c>
      <c r="AC29" s="217">
        <v>13.45</v>
      </c>
      <c r="AD29" s="217">
        <v>5.31</v>
      </c>
      <c r="AE29" s="217">
        <v>5.78</v>
      </c>
      <c r="AF29" s="220"/>
      <c r="AG29" s="230"/>
      <c r="AH29" s="217">
        <v>15.8598283556375</v>
      </c>
      <c r="AI29" s="243">
        <v>1.0835677071102301</v>
      </c>
      <c r="AJ29" s="243">
        <v>5.7693565372897999E-2</v>
      </c>
      <c r="AK29" s="243">
        <v>0.19299259674067501</v>
      </c>
      <c r="AL29" s="241"/>
      <c r="AM29" s="217">
        <v>53.848599999999998</v>
      </c>
      <c r="AN29" s="217">
        <v>16.170999999999999</v>
      </c>
      <c r="AO29" s="217">
        <v>28.569900000000001</v>
      </c>
      <c r="AP29" s="217">
        <v>1.4105000000000001</v>
      </c>
      <c r="AQ29" s="241"/>
      <c r="AR29" s="240" t="s">
        <v>556</v>
      </c>
      <c r="AS29" s="240" t="s">
        <v>557</v>
      </c>
      <c r="AT29" s="240" t="s">
        <v>558</v>
      </c>
      <c r="AU29" s="240" t="s">
        <v>559</v>
      </c>
      <c r="AV29" s="240" t="s">
        <v>560</v>
      </c>
      <c r="AW29" s="241"/>
      <c r="AX29" s="223" t="s">
        <v>252</v>
      </c>
    </row>
    <row r="30" spans="1:50" s="224" customFormat="1">
      <c r="A30" s="214" t="s">
        <v>561</v>
      </c>
      <c r="B30" s="241"/>
      <c r="C30" s="470">
        <v>44981</v>
      </c>
      <c r="D30" s="241"/>
      <c r="E30" s="215">
        <v>4343.1499999999996</v>
      </c>
      <c r="F30" s="241"/>
      <c r="G30" s="216">
        <v>16.166</v>
      </c>
      <c r="H30" s="242"/>
      <c r="I30" s="217">
        <v>0.36630000000000001</v>
      </c>
      <c r="J30" s="217">
        <v>-9.8900000000000002E-2</v>
      </c>
      <c r="K30" s="217">
        <v>1.5133000000000001</v>
      </c>
      <c r="L30" s="217">
        <v>2.0451999999999999</v>
      </c>
      <c r="M30" s="217">
        <v>-0.90720000000000001</v>
      </c>
      <c r="N30" s="219">
        <v>1.9294</v>
      </c>
      <c r="O30" s="217">
        <v>3.4238</v>
      </c>
      <c r="P30" s="217">
        <v>12.0327</v>
      </c>
      <c r="Q30" s="217" t="s">
        <v>219</v>
      </c>
      <c r="R30" s="217" t="s">
        <v>219</v>
      </c>
      <c r="S30" s="217">
        <v>1.2589999999999999</v>
      </c>
      <c r="T30" s="217">
        <v>13.072699999999999</v>
      </c>
      <c r="U30" s="217">
        <v>-2.0183</v>
      </c>
      <c r="V30" s="217">
        <v>3.948</v>
      </c>
      <c r="W30" s="217">
        <v>1.2589999999999999</v>
      </c>
      <c r="X30" s="217">
        <v>15.200100000000001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>
        <v>7.65</v>
      </c>
      <c r="AE30" s="217">
        <v>2.92</v>
      </c>
      <c r="AF30" s="220"/>
      <c r="AG30" s="230"/>
      <c r="AH30" s="217">
        <v>13.113465197149999</v>
      </c>
      <c r="AI30" s="243">
        <v>0.96543542159492202</v>
      </c>
      <c r="AJ30" s="243">
        <v>5.19159358650889E-2</v>
      </c>
      <c r="AK30" s="243">
        <v>9.6275864869748203E-3</v>
      </c>
      <c r="AL30" s="241"/>
      <c r="AM30" s="217">
        <v>62.966700000000003</v>
      </c>
      <c r="AN30" s="217">
        <v>23.7227</v>
      </c>
      <c r="AO30" s="217">
        <v>11.818099999999999</v>
      </c>
      <c r="AP30" s="217">
        <v>1.4924999999999999</v>
      </c>
      <c r="AQ30" s="241"/>
      <c r="AR30" s="240" t="s">
        <v>562</v>
      </c>
      <c r="AS30" s="240" t="s">
        <v>563</v>
      </c>
      <c r="AT30" s="240" t="s">
        <v>564</v>
      </c>
      <c r="AU30" s="240" t="s">
        <v>565</v>
      </c>
      <c r="AV30" s="240" t="s">
        <v>566</v>
      </c>
      <c r="AW30" s="241"/>
      <c r="AX30" s="223" t="s">
        <v>232</v>
      </c>
    </row>
    <row r="31" spans="1:50" s="224" customFormat="1">
      <c r="A31" s="214" t="s">
        <v>567</v>
      </c>
      <c r="B31" s="241"/>
      <c r="C31" s="470">
        <v>43349</v>
      </c>
      <c r="D31" s="241"/>
      <c r="E31" s="215">
        <v>3708.68</v>
      </c>
      <c r="F31" s="241"/>
      <c r="G31" s="216">
        <v>23.9558</v>
      </c>
      <c r="H31" s="242"/>
      <c r="I31" s="217">
        <v>0.61699999999999999</v>
      </c>
      <c r="J31" s="217">
        <v>0.36370000000000002</v>
      </c>
      <c r="K31" s="217">
        <v>1.6781999999999999</v>
      </c>
      <c r="L31" s="217">
        <v>1.0640000000000001</v>
      </c>
      <c r="M31" s="217">
        <v>-2.9340000000000002</v>
      </c>
      <c r="N31" s="219">
        <v>-3.194</v>
      </c>
      <c r="O31" s="217">
        <v>1.7844</v>
      </c>
      <c r="P31" s="217">
        <v>11.331899999999999</v>
      </c>
      <c r="Q31" s="217">
        <v>10.155099999999999</v>
      </c>
      <c r="R31" s="217" t="s">
        <v>219</v>
      </c>
      <c r="S31" s="217">
        <v>2.4843000000000002</v>
      </c>
      <c r="T31" s="217">
        <v>11.165900000000001</v>
      </c>
      <c r="U31" s="217">
        <v>-4.1078000000000001</v>
      </c>
      <c r="V31" s="217">
        <v>-0.55869999999999997</v>
      </c>
      <c r="W31" s="217">
        <v>2.4843000000000002</v>
      </c>
      <c r="X31" s="217">
        <v>11.747</v>
      </c>
      <c r="Y31" s="242"/>
      <c r="Z31" s="241"/>
      <c r="AA31" s="217" t="s">
        <v>219</v>
      </c>
      <c r="AB31" s="217">
        <v>11.73</v>
      </c>
      <c r="AC31" s="217">
        <v>9.4</v>
      </c>
      <c r="AD31" s="217">
        <v>5.24</v>
      </c>
      <c r="AE31" s="217">
        <v>-1.56</v>
      </c>
      <c r="AF31" s="220"/>
      <c r="AG31" s="230"/>
      <c r="AH31" s="217">
        <v>12.303468966607101</v>
      </c>
      <c r="AI31" s="243">
        <v>0.87640464323283496</v>
      </c>
      <c r="AJ31" s="243">
        <v>4.6390594078302101E-2</v>
      </c>
      <c r="AK31" s="243">
        <v>-3.8510843614556499E-2</v>
      </c>
      <c r="AL31" s="241"/>
      <c r="AM31" s="217">
        <v>63.201799999999999</v>
      </c>
      <c r="AN31" s="217">
        <v>14.4917</v>
      </c>
      <c r="AO31" s="217">
        <v>15.7607</v>
      </c>
      <c r="AP31" s="217">
        <v>6.5457999999999998</v>
      </c>
      <c r="AQ31" s="241"/>
      <c r="AR31" s="240" t="s">
        <v>568</v>
      </c>
      <c r="AS31" s="240" t="s">
        <v>569</v>
      </c>
      <c r="AT31" s="240" t="s">
        <v>570</v>
      </c>
      <c r="AU31" s="240" t="s">
        <v>571</v>
      </c>
      <c r="AV31" s="240" t="s">
        <v>572</v>
      </c>
      <c r="AW31" s="241"/>
      <c r="AX31" s="223" t="s">
        <v>314</v>
      </c>
    </row>
    <row r="32" spans="1:50" s="224" customFormat="1">
      <c r="A32" s="214" t="s">
        <v>573</v>
      </c>
      <c r="B32" s="241"/>
      <c r="C32" s="470">
        <v>42038</v>
      </c>
      <c r="D32" s="241"/>
      <c r="E32" s="215">
        <v>3536.35</v>
      </c>
      <c r="F32" s="241"/>
      <c r="G32" s="216">
        <v>38.786999999999999</v>
      </c>
      <c r="H32" s="242"/>
      <c r="I32" s="217">
        <v>0.56779999999999997</v>
      </c>
      <c r="J32" s="217">
        <v>-9.7900000000000001E-2</v>
      </c>
      <c r="K32" s="217">
        <v>1.4862</v>
      </c>
      <c r="L32" s="217">
        <v>1.6377999999999999</v>
      </c>
      <c r="M32" s="217">
        <v>-1.7379</v>
      </c>
      <c r="N32" s="219">
        <v>1.7231000000000001</v>
      </c>
      <c r="O32" s="217">
        <v>1.1006</v>
      </c>
      <c r="P32" s="217">
        <v>14.1669</v>
      </c>
      <c r="Q32" s="217">
        <v>12.661799999999999</v>
      </c>
      <c r="R32" s="217">
        <v>14.174300000000001</v>
      </c>
      <c r="S32" s="217">
        <v>1.2529999999999999</v>
      </c>
      <c r="T32" s="217">
        <v>11.7845</v>
      </c>
      <c r="U32" s="217">
        <v>-2.7334000000000001</v>
      </c>
      <c r="V32" s="217">
        <v>3.2585000000000002</v>
      </c>
      <c r="W32" s="217">
        <v>1.2529999999999999</v>
      </c>
      <c r="X32" s="217">
        <v>12.5589</v>
      </c>
      <c r="Y32" s="242"/>
      <c r="Z32" s="241"/>
      <c r="AA32" s="217">
        <v>14.28</v>
      </c>
      <c r="AB32" s="217">
        <v>15.06</v>
      </c>
      <c r="AC32" s="217">
        <v>12.1</v>
      </c>
      <c r="AD32" s="217">
        <v>7.3</v>
      </c>
      <c r="AE32" s="217">
        <v>1.51</v>
      </c>
      <c r="AF32" s="220"/>
      <c r="AG32" s="230"/>
      <c r="AH32" s="217">
        <v>13.846109670266401</v>
      </c>
      <c r="AI32" s="243">
        <v>1.0157048674154601</v>
      </c>
      <c r="AJ32" s="243">
        <v>5.7935183487006603E-2</v>
      </c>
      <c r="AK32" s="243">
        <v>9.6059378587725397E-2</v>
      </c>
      <c r="AL32" s="241"/>
      <c r="AM32" s="217">
        <v>63.411700000000003</v>
      </c>
      <c r="AN32" s="217">
        <v>26.518699999999999</v>
      </c>
      <c r="AO32" s="217">
        <v>7.95038</v>
      </c>
      <c r="AP32" s="217">
        <v>2.1192199999999999</v>
      </c>
      <c r="AQ32" s="241"/>
      <c r="AR32" s="240" t="s">
        <v>574</v>
      </c>
      <c r="AS32" s="240" t="s">
        <v>575</v>
      </c>
      <c r="AT32" s="240" t="s">
        <v>576</v>
      </c>
      <c r="AU32" s="240" t="s">
        <v>577</v>
      </c>
      <c r="AV32" s="240" t="s">
        <v>578</v>
      </c>
      <c r="AW32" s="241"/>
      <c r="AX32" s="223" t="s">
        <v>265</v>
      </c>
    </row>
    <row r="33" spans="1:50" s="224" customFormat="1">
      <c r="A33" s="214" t="s">
        <v>579</v>
      </c>
      <c r="B33" s="241"/>
      <c r="C33" s="470">
        <v>44011</v>
      </c>
      <c r="D33" s="241"/>
      <c r="E33" s="215">
        <v>2734.06</v>
      </c>
      <c r="F33" s="241"/>
      <c r="G33" s="216">
        <v>37.72</v>
      </c>
      <c r="H33" s="242"/>
      <c r="I33" s="217">
        <v>2.6499999999999999E-2</v>
      </c>
      <c r="J33" s="217">
        <v>0.3458</v>
      </c>
      <c r="K33" s="217">
        <v>2.2498999999999998</v>
      </c>
      <c r="L33" s="217">
        <v>4.4874999999999998</v>
      </c>
      <c r="M33" s="217">
        <v>8.2042000000000002</v>
      </c>
      <c r="N33" s="219">
        <v>7.3421000000000003</v>
      </c>
      <c r="O33" s="217">
        <v>1.4749000000000001</v>
      </c>
      <c r="P33" s="217">
        <v>20.124500000000001</v>
      </c>
      <c r="Q33" s="217">
        <v>15.7235</v>
      </c>
      <c r="R33" s="217" t="s">
        <v>219</v>
      </c>
      <c r="S33" s="217">
        <v>1.589</v>
      </c>
      <c r="T33" s="217">
        <v>18.653700000000001</v>
      </c>
      <c r="U33" s="217">
        <v>6.7648000000000001</v>
      </c>
      <c r="V33" s="217">
        <v>9.4284999999999997</v>
      </c>
      <c r="W33" s="217">
        <v>1.589</v>
      </c>
      <c r="X33" s="217">
        <v>24.528500000000001</v>
      </c>
      <c r="Y33" s="242"/>
      <c r="Z33" s="241"/>
      <c r="AA33" s="217" t="s">
        <v>219</v>
      </c>
      <c r="AB33" s="217" t="s">
        <v>219</v>
      </c>
      <c r="AC33" s="217">
        <v>16.22</v>
      </c>
      <c r="AD33" s="217">
        <v>11.4</v>
      </c>
      <c r="AE33" s="217">
        <v>15.28</v>
      </c>
      <c r="AF33" s="220"/>
      <c r="AG33" s="230"/>
      <c r="AH33" s="217">
        <v>17.282089292455801</v>
      </c>
      <c r="AI33" s="243">
        <v>1.1920147319438901</v>
      </c>
      <c r="AJ33" s="243">
        <v>7.32653137605562E-2</v>
      </c>
      <c r="AK33" s="243">
        <v>0.47189836307752198</v>
      </c>
      <c r="AL33" s="241"/>
      <c r="AM33" s="217">
        <v>47.059699999999999</v>
      </c>
      <c r="AN33" s="217">
        <v>15.742900000000001</v>
      </c>
      <c r="AO33" s="217">
        <v>30.8384</v>
      </c>
      <c r="AP33" s="217">
        <v>6.359</v>
      </c>
      <c r="AQ33" s="241"/>
      <c r="AR33" s="240" t="s">
        <v>580</v>
      </c>
      <c r="AS33" s="240" t="s">
        <v>581</v>
      </c>
      <c r="AT33" s="240" t="s">
        <v>582</v>
      </c>
      <c r="AU33" s="240" t="s">
        <v>583</v>
      </c>
      <c r="AV33" s="240" t="s">
        <v>584</v>
      </c>
      <c r="AW33" s="241"/>
      <c r="AX33" s="223" t="s">
        <v>265</v>
      </c>
    </row>
    <row r="34" spans="1:50" s="224" customFormat="1">
      <c r="A34" s="214" t="s">
        <v>585</v>
      </c>
      <c r="B34" s="241"/>
      <c r="C34" s="470">
        <v>45174</v>
      </c>
      <c r="D34" s="241"/>
      <c r="E34" s="215">
        <v>2645.95</v>
      </c>
      <c r="F34" s="241"/>
      <c r="G34" s="216">
        <v>12.96</v>
      </c>
      <c r="H34" s="242"/>
      <c r="I34" s="217" t="s">
        <v>219</v>
      </c>
      <c r="J34" s="217">
        <v>7.7200000000000005E-2</v>
      </c>
      <c r="K34" s="217">
        <v>2.2888999999999999</v>
      </c>
      <c r="L34" s="217">
        <v>3.2669000000000001</v>
      </c>
      <c r="M34" s="217">
        <v>-2.0407999999999999</v>
      </c>
      <c r="N34" s="219">
        <v>-5.4851000000000001</v>
      </c>
      <c r="O34" s="217">
        <v>-7.6923000000000004</v>
      </c>
      <c r="P34" s="217" t="s">
        <v>219</v>
      </c>
      <c r="Q34" s="217" t="s">
        <v>219</v>
      </c>
      <c r="R34" s="217" t="s">
        <v>219</v>
      </c>
      <c r="S34" s="217">
        <v>1.8868</v>
      </c>
      <c r="T34" s="217">
        <v>12.207800000000001</v>
      </c>
      <c r="U34" s="217">
        <v>-2.9213</v>
      </c>
      <c r="V34" s="217">
        <v>-2.4096000000000002</v>
      </c>
      <c r="W34" s="217">
        <v>1.8868</v>
      </c>
      <c r="X34" s="217">
        <v>9.4789999999999992</v>
      </c>
      <c r="Y34" s="242"/>
      <c r="Z34" s="241"/>
      <c r="AA34" s="217" t="s">
        <v>219</v>
      </c>
      <c r="AB34" s="217" t="s">
        <v>219</v>
      </c>
      <c r="AC34" s="217" t="s">
        <v>219</v>
      </c>
      <c r="AD34" s="217" t="s">
        <v>219</v>
      </c>
      <c r="AE34" s="217">
        <v>-1.52</v>
      </c>
      <c r="AF34" s="220"/>
      <c r="AG34" s="230"/>
      <c r="AH34" s="217">
        <v>15.594150327426901</v>
      </c>
      <c r="AI34" s="243">
        <v>1.0169849055753899</v>
      </c>
      <c r="AJ34" s="243">
        <v>2.3304629936192499E-2</v>
      </c>
      <c r="AK34" s="243">
        <v>-0.160295993297912</v>
      </c>
      <c r="AL34" s="241"/>
      <c r="AM34" s="217">
        <v>59.886200000000002</v>
      </c>
      <c r="AN34" s="217">
        <v>17.8203</v>
      </c>
      <c r="AO34" s="217">
        <v>18.624600000000001</v>
      </c>
      <c r="AP34" s="217">
        <v>3.6688999999999998</v>
      </c>
      <c r="AQ34" s="241"/>
      <c r="AR34" s="240" t="s">
        <v>586</v>
      </c>
      <c r="AS34" s="240" t="s">
        <v>587</v>
      </c>
      <c r="AT34" s="240" t="s">
        <v>588</v>
      </c>
      <c r="AU34" s="240" t="s">
        <v>589</v>
      </c>
      <c r="AV34" s="240" t="s">
        <v>590</v>
      </c>
      <c r="AW34" s="241"/>
      <c r="AX34" s="223" t="s">
        <v>252</v>
      </c>
    </row>
    <row r="35" spans="1:50" s="224" customFormat="1">
      <c r="A35" s="214" t="s">
        <v>591</v>
      </c>
      <c r="B35" s="241"/>
      <c r="C35" s="470">
        <v>40704</v>
      </c>
      <c r="D35" s="241"/>
      <c r="E35" s="215">
        <v>2392.7800000000002</v>
      </c>
      <c r="F35" s="241"/>
      <c r="G35" s="216">
        <v>52.19</v>
      </c>
      <c r="H35" s="242"/>
      <c r="I35" s="217">
        <v>0.3654</v>
      </c>
      <c r="J35" s="217">
        <v>0.2112</v>
      </c>
      <c r="K35" s="217">
        <v>3.1015000000000001</v>
      </c>
      <c r="L35" s="217">
        <v>4.3590999999999998</v>
      </c>
      <c r="M35" s="217">
        <v>2.1730999999999998</v>
      </c>
      <c r="N35" s="219">
        <v>1.0455000000000001</v>
      </c>
      <c r="O35" s="217">
        <v>1.9196</v>
      </c>
      <c r="P35" s="217">
        <v>11.4001</v>
      </c>
      <c r="Q35" s="217">
        <v>10.974600000000001</v>
      </c>
      <c r="R35" s="217">
        <v>12.885899999999999</v>
      </c>
      <c r="S35" s="217">
        <v>1.1826000000000001</v>
      </c>
      <c r="T35" s="217">
        <v>15.643700000000001</v>
      </c>
      <c r="U35" s="217">
        <v>0.24970000000000001</v>
      </c>
      <c r="V35" s="217">
        <v>3.4285000000000001</v>
      </c>
      <c r="W35" s="217">
        <v>1.1826000000000001</v>
      </c>
      <c r="X35" s="217">
        <v>11.553599999999999</v>
      </c>
      <c r="Y35" s="242"/>
      <c r="Z35" s="241"/>
      <c r="AA35" s="217">
        <v>13.52</v>
      </c>
      <c r="AB35" s="217">
        <v>13.72</v>
      </c>
      <c r="AC35" s="217">
        <v>10.29</v>
      </c>
      <c r="AD35" s="217">
        <v>6.5</v>
      </c>
      <c r="AE35" s="217">
        <v>5.76</v>
      </c>
      <c r="AF35" s="220"/>
      <c r="AG35" s="230"/>
      <c r="AH35" s="217">
        <v>13.120896113004299</v>
      </c>
      <c r="AI35" s="243">
        <v>0.95773121738624301</v>
      </c>
      <c r="AJ35" s="243">
        <v>4.6967862500374803E-2</v>
      </c>
      <c r="AK35" s="243">
        <v>-2.1907935951714402E-2</v>
      </c>
      <c r="AL35" s="241"/>
      <c r="AM35" s="217">
        <v>54.897799999999997</v>
      </c>
      <c r="AN35" s="217">
        <v>15.549300000000001</v>
      </c>
      <c r="AO35" s="217">
        <v>25.527799999999999</v>
      </c>
      <c r="AP35" s="217">
        <v>4.0251000000000001</v>
      </c>
      <c r="AQ35" s="241"/>
      <c r="AR35" s="240" t="s">
        <v>592</v>
      </c>
      <c r="AS35" s="240" t="s">
        <v>593</v>
      </c>
      <c r="AT35" s="240" t="s">
        <v>594</v>
      </c>
      <c r="AU35" s="240" t="s">
        <v>595</v>
      </c>
      <c r="AV35" s="240" t="s">
        <v>596</v>
      </c>
      <c r="AW35" s="241"/>
      <c r="AX35" s="223" t="s">
        <v>321</v>
      </c>
    </row>
    <row r="36" spans="1:50" s="224" customFormat="1">
      <c r="A36" s="214" t="s">
        <v>597</v>
      </c>
      <c r="B36" s="241"/>
      <c r="C36" s="470">
        <v>45107</v>
      </c>
      <c r="D36" s="241"/>
      <c r="E36" s="215">
        <v>2159.12</v>
      </c>
      <c r="F36" s="241"/>
      <c r="G36" s="216">
        <v>15.8047</v>
      </c>
      <c r="H36" s="242"/>
      <c r="I36" s="217">
        <v>-0.1201</v>
      </c>
      <c r="J36" s="217">
        <v>-0.50239999999999996</v>
      </c>
      <c r="K36" s="217">
        <v>2.2865000000000002</v>
      </c>
      <c r="L36" s="217">
        <v>6.7747999999999999</v>
      </c>
      <c r="M36" s="217">
        <v>6.4218000000000002</v>
      </c>
      <c r="N36" s="219">
        <v>3.8266</v>
      </c>
      <c r="O36" s="217">
        <v>1.9075</v>
      </c>
      <c r="P36" s="217">
        <v>16.0504</v>
      </c>
      <c r="Q36" s="217" t="s">
        <v>219</v>
      </c>
      <c r="R36" s="217" t="s">
        <v>219</v>
      </c>
      <c r="S36" s="217">
        <v>1.6549</v>
      </c>
      <c r="T36" s="217">
        <v>20.2363</v>
      </c>
      <c r="U36" s="217">
        <v>3.9098999999999999</v>
      </c>
      <c r="V36" s="217">
        <v>6.8137999999999996</v>
      </c>
      <c r="W36" s="217">
        <v>1.6549</v>
      </c>
      <c r="X36" s="217">
        <v>16.195799999999998</v>
      </c>
      <c r="Y36" s="242"/>
      <c r="Z36" s="241"/>
      <c r="AA36" s="217" t="s">
        <v>219</v>
      </c>
      <c r="AB36" s="217" t="s">
        <v>219</v>
      </c>
      <c r="AC36" s="217" t="s">
        <v>219</v>
      </c>
      <c r="AD36" s="217">
        <v>9.6199999999999992</v>
      </c>
      <c r="AE36" s="217">
        <v>11.57</v>
      </c>
      <c r="AF36" s="220"/>
      <c r="AG36" s="230"/>
      <c r="AH36" s="217">
        <v>15.255012303872199</v>
      </c>
      <c r="AI36" s="243">
        <v>1.1004706442487999</v>
      </c>
      <c r="AJ36" s="243">
        <v>5.83473533810746E-2</v>
      </c>
      <c r="AK36" s="243">
        <v>0.25564938690738098</v>
      </c>
      <c r="AL36" s="241"/>
      <c r="AM36" s="217">
        <v>49.055500000000002</v>
      </c>
      <c r="AN36" s="217">
        <v>21.634399999999999</v>
      </c>
      <c r="AO36" s="217">
        <v>25.7423</v>
      </c>
      <c r="AP36" s="217">
        <v>3.5678000000000001</v>
      </c>
      <c r="AQ36" s="241"/>
      <c r="AR36" s="240" t="s">
        <v>598</v>
      </c>
      <c r="AS36" s="240" t="s">
        <v>599</v>
      </c>
      <c r="AT36" s="240" t="s">
        <v>600</v>
      </c>
      <c r="AU36" s="240" t="s">
        <v>601</v>
      </c>
      <c r="AV36" s="240" t="s">
        <v>602</v>
      </c>
      <c r="AW36" s="241"/>
      <c r="AX36" s="223" t="s">
        <v>232</v>
      </c>
    </row>
    <row r="37" spans="1:50" s="224" customFormat="1">
      <c r="A37" s="214" t="s">
        <v>603</v>
      </c>
      <c r="B37" s="241"/>
      <c r="C37" s="470">
        <v>44810</v>
      </c>
      <c r="D37" s="241"/>
      <c r="E37" s="215">
        <v>2002.83</v>
      </c>
      <c r="F37" s="241"/>
      <c r="G37" s="216">
        <v>14.4427</v>
      </c>
      <c r="H37" s="242"/>
      <c r="I37" s="217">
        <v>0.3286</v>
      </c>
      <c r="J37" s="217">
        <v>-0.56659999999999999</v>
      </c>
      <c r="K37" s="217">
        <v>1.1718999999999999</v>
      </c>
      <c r="L37" s="217">
        <v>-7.0599999999999996E-2</v>
      </c>
      <c r="M37" s="217">
        <v>-3.8908999999999998</v>
      </c>
      <c r="N37" s="219">
        <v>-3.3098999999999998</v>
      </c>
      <c r="O37" s="217">
        <v>0.9052</v>
      </c>
      <c r="P37" s="217">
        <v>9.2718000000000007</v>
      </c>
      <c r="Q37" s="217" t="s">
        <v>219</v>
      </c>
      <c r="R37" s="217" t="s">
        <v>219</v>
      </c>
      <c r="S37" s="217">
        <v>1.2883</v>
      </c>
      <c r="T37" s="217">
        <v>10.655900000000001</v>
      </c>
      <c r="U37" s="217">
        <v>-5.5872000000000002</v>
      </c>
      <c r="V37" s="217">
        <v>-1.1802999999999999</v>
      </c>
      <c r="W37" s="217">
        <v>1.2883</v>
      </c>
      <c r="X37" s="217">
        <v>9.9834999999999994</v>
      </c>
      <c r="Y37" s="242"/>
      <c r="Z37" s="241"/>
      <c r="AA37" s="217" t="s">
        <v>219</v>
      </c>
      <c r="AB37" s="217" t="s">
        <v>219</v>
      </c>
      <c r="AC37" s="217" t="s">
        <v>219</v>
      </c>
      <c r="AD37" s="217">
        <v>3.94</v>
      </c>
      <c r="AE37" s="217">
        <v>-3.67</v>
      </c>
      <c r="AF37" s="220"/>
      <c r="AG37" s="230"/>
      <c r="AH37" s="217">
        <v>12.6113424706139</v>
      </c>
      <c r="AI37" s="243">
        <v>0.91292739403539203</v>
      </c>
      <c r="AJ37" s="243">
        <v>3.5084855454924999E-2</v>
      </c>
      <c r="AK37" s="243">
        <v>-0.192199548973081</v>
      </c>
      <c r="AL37" s="241"/>
      <c r="AM37" s="217">
        <v>64.374099999999999</v>
      </c>
      <c r="AN37" s="217">
        <v>13.985900000000001</v>
      </c>
      <c r="AO37" s="217">
        <v>18.952500000000001</v>
      </c>
      <c r="AP37" s="217">
        <v>2.6875</v>
      </c>
      <c r="AQ37" s="241"/>
      <c r="AR37" s="240" t="s">
        <v>604</v>
      </c>
      <c r="AS37" s="240" t="s">
        <v>605</v>
      </c>
      <c r="AT37" s="240" t="s">
        <v>606</v>
      </c>
      <c r="AU37" s="240" t="s">
        <v>607</v>
      </c>
      <c r="AV37" s="240" t="s">
        <v>608</v>
      </c>
      <c r="AW37" s="241"/>
      <c r="AX37" s="223" t="s">
        <v>232</v>
      </c>
    </row>
    <row r="38" spans="1:50" s="224" customFormat="1">
      <c r="A38" s="214" t="s">
        <v>609</v>
      </c>
      <c r="B38" s="241"/>
      <c r="C38" s="470">
        <v>44431</v>
      </c>
      <c r="D38" s="241"/>
      <c r="E38" s="215">
        <v>1568.63</v>
      </c>
      <c r="F38" s="241"/>
      <c r="G38" s="216">
        <v>15.887</v>
      </c>
      <c r="H38" s="242"/>
      <c r="I38" s="217">
        <v>0.30809999999999998</v>
      </c>
      <c r="J38" s="217">
        <v>-0.1094</v>
      </c>
      <c r="K38" s="217">
        <v>1.0590999999999999</v>
      </c>
      <c r="L38" s="217">
        <v>1.5079</v>
      </c>
      <c r="M38" s="217">
        <v>-3.2654999999999998</v>
      </c>
      <c r="N38" s="219">
        <v>-2.8769999999999998</v>
      </c>
      <c r="O38" s="217">
        <v>-1.2236</v>
      </c>
      <c r="P38" s="217">
        <v>10.1281</v>
      </c>
      <c r="Q38" s="217" t="s">
        <v>219</v>
      </c>
      <c r="R38" s="217" t="s">
        <v>219</v>
      </c>
      <c r="S38" s="217">
        <v>1.1891</v>
      </c>
      <c r="T38" s="217">
        <v>11.220800000000001</v>
      </c>
      <c r="U38" s="217">
        <v>-4.3533999999999997</v>
      </c>
      <c r="V38" s="217">
        <v>-0.55020000000000002</v>
      </c>
      <c r="W38" s="217">
        <v>1.1891</v>
      </c>
      <c r="X38" s="217">
        <v>9.9049999999999994</v>
      </c>
      <c r="Y38" s="242"/>
      <c r="Z38" s="241"/>
      <c r="AA38" s="217" t="s">
        <v>219</v>
      </c>
      <c r="AB38" s="217" t="s">
        <v>219</v>
      </c>
      <c r="AC38" s="217" t="s">
        <v>219</v>
      </c>
      <c r="AD38" s="217">
        <v>3.88</v>
      </c>
      <c r="AE38" s="217">
        <v>-1.99</v>
      </c>
      <c r="AF38" s="220"/>
      <c r="AG38" s="230"/>
      <c r="AH38" s="217">
        <v>13.4940064465221</v>
      </c>
      <c r="AI38" s="243">
        <v>0.99635375236047796</v>
      </c>
      <c r="AJ38" s="243">
        <v>3.8559179759879901E-2</v>
      </c>
      <c r="AK38" s="243">
        <v>-0.17234681979123301</v>
      </c>
      <c r="AL38" s="241"/>
      <c r="AM38" s="217">
        <v>58.229799999999997</v>
      </c>
      <c r="AN38" s="217">
        <v>20.533200000000001</v>
      </c>
      <c r="AO38" s="217">
        <v>16.2196</v>
      </c>
      <c r="AP38" s="217">
        <v>5.0174000000000003</v>
      </c>
      <c r="AQ38" s="241"/>
      <c r="AR38" s="240" t="s">
        <v>610</v>
      </c>
      <c r="AS38" s="240" t="s">
        <v>611</v>
      </c>
      <c r="AT38" s="240" t="s">
        <v>612</v>
      </c>
      <c r="AU38" s="240" t="s">
        <v>613</v>
      </c>
      <c r="AV38" s="240" t="s">
        <v>614</v>
      </c>
      <c r="AW38" s="241"/>
      <c r="AX38" s="223" t="s">
        <v>265</v>
      </c>
    </row>
    <row r="39" spans="1:50" s="224" customFormat="1">
      <c r="A39" s="214" t="s">
        <v>615</v>
      </c>
      <c r="B39" s="241"/>
      <c r="C39" s="470">
        <v>44978</v>
      </c>
      <c r="D39" s="241"/>
      <c r="E39" s="215">
        <v>1447.6</v>
      </c>
      <c r="F39" s="241"/>
      <c r="G39" s="216">
        <v>19.444900000000001</v>
      </c>
      <c r="H39" s="242"/>
      <c r="I39" s="217">
        <v>-7.4499999999999997E-2</v>
      </c>
      <c r="J39" s="217">
        <v>-0.17100000000000001</v>
      </c>
      <c r="K39" s="217">
        <v>2.3077000000000001</v>
      </c>
      <c r="L39" s="217">
        <v>8.6992999999999991</v>
      </c>
      <c r="M39" s="217">
        <v>8.0595999999999997</v>
      </c>
      <c r="N39" s="219">
        <v>7.7274000000000003</v>
      </c>
      <c r="O39" s="217">
        <v>4.1481000000000003</v>
      </c>
      <c r="P39" s="217">
        <v>18.1188</v>
      </c>
      <c r="Q39" s="217" t="s">
        <v>219</v>
      </c>
      <c r="R39" s="217" t="s">
        <v>219</v>
      </c>
      <c r="S39" s="217">
        <v>1.1612</v>
      </c>
      <c r="T39" s="217">
        <v>21.469899999999999</v>
      </c>
      <c r="U39" s="217">
        <v>5.9154</v>
      </c>
      <c r="V39" s="217">
        <v>11.1976</v>
      </c>
      <c r="W39" s="217">
        <v>1.1612</v>
      </c>
      <c r="X39" s="217">
        <v>21.583500000000001</v>
      </c>
      <c r="Y39" s="242"/>
      <c r="Z39" s="241"/>
      <c r="AA39" s="217" t="s">
        <v>219</v>
      </c>
      <c r="AB39" s="217" t="s">
        <v>219</v>
      </c>
      <c r="AC39" s="217" t="s">
        <v>219</v>
      </c>
      <c r="AD39" s="217">
        <v>12.08</v>
      </c>
      <c r="AE39" s="217">
        <v>17</v>
      </c>
      <c r="AF39" s="220"/>
      <c r="AG39" s="230"/>
      <c r="AH39" s="217">
        <v>15.805198680761601</v>
      </c>
      <c r="AI39" s="243">
        <v>1.12569360737964</v>
      </c>
      <c r="AJ39" s="243">
        <v>6.8307428187420999E-2</v>
      </c>
      <c r="AK39" s="243">
        <v>0.29703083004744502</v>
      </c>
      <c r="AL39" s="241"/>
      <c r="AM39" s="217">
        <v>51.942</v>
      </c>
      <c r="AN39" s="217">
        <v>13.111700000000001</v>
      </c>
      <c r="AO39" s="217">
        <v>29.368500000000001</v>
      </c>
      <c r="AP39" s="217">
        <v>5.5777999999999999</v>
      </c>
      <c r="AQ39" s="241"/>
      <c r="AR39" s="240" t="s">
        <v>616</v>
      </c>
      <c r="AS39" s="240" t="s">
        <v>617</v>
      </c>
      <c r="AT39" s="240" t="s">
        <v>618</v>
      </c>
      <c r="AU39" s="240" t="s">
        <v>619</v>
      </c>
      <c r="AV39" s="240" t="s">
        <v>620</v>
      </c>
      <c r="AW39" s="241"/>
      <c r="AX39" s="223" t="s">
        <v>376</v>
      </c>
    </row>
    <row r="40" spans="1:50" s="224" customFormat="1">
      <c r="A40" s="214" t="s">
        <v>621</v>
      </c>
      <c r="B40" s="241"/>
      <c r="C40" s="470">
        <v>44790</v>
      </c>
      <c r="D40" s="241"/>
      <c r="E40" s="215">
        <v>1258.83</v>
      </c>
      <c r="F40" s="241"/>
      <c r="G40" s="216">
        <v>15.925599999999999</v>
      </c>
      <c r="H40" s="242"/>
      <c r="I40" s="217">
        <v>0.1547</v>
      </c>
      <c r="J40" s="217">
        <v>8.8599999999999998E-2</v>
      </c>
      <c r="K40" s="217">
        <v>1.4984</v>
      </c>
      <c r="L40" s="217">
        <v>4.4637000000000002</v>
      </c>
      <c r="M40" s="217">
        <v>2.3344999999999998</v>
      </c>
      <c r="N40" s="219">
        <v>0.92520000000000002</v>
      </c>
      <c r="O40" s="217">
        <v>0.96930000000000005</v>
      </c>
      <c r="P40" s="217">
        <v>12.6089</v>
      </c>
      <c r="Q40" s="217" t="s">
        <v>219</v>
      </c>
      <c r="R40" s="217" t="s">
        <v>219</v>
      </c>
      <c r="S40" s="217">
        <v>1.6973</v>
      </c>
      <c r="T40" s="217">
        <v>15.3477</v>
      </c>
      <c r="U40" s="217">
        <v>0.55500000000000005</v>
      </c>
      <c r="V40" s="217">
        <v>5.7996999999999996</v>
      </c>
      <c r="W40" s="217">
        <v>1.6973</v>
      </c>
      <c r="X40" s="217">
        <v>12.611800000000001</v>
      </c>
      <c r="Y40" s="242"/>
      <c r="Z40" s="241"/>
      <c r="AA40" s="217" t="s">
        <v>219</v>
      </c>
      <c r="AB40" s="217" t="s">
        <v>219</v>
      </c>
      <c r="AC40" s="217" t="s">
        <v>219</v>
      </c>
      <c r="AD40" s="217">
        <v>6.91</v>
      </c>
      <c r="AE40" s="217">
        <v>6.08</v>
      </c>
      <c r="AF40" s="220"/>
      <c r="AG40" s="230"/>
      <c r="AH40" s="217">
        <v>14.489872651993601</v>
      </c>
      <c r="AI40" s="243">
        <v>1.04165587590622</v>
      </c>
      <c r="AJ40" s="243">
        <v>4.9373344004860903E-2</v>
      </c>
      <c r="AK40" s="243">
        <v>-8.7451870836541303E-3</v>
      </c>
      <c r="AL40" s="241"/>
      <c r="AM40" s="217">
        <v>52.257199999999997</v>
      </c>
      <c r="AN40" s="217">
        <v>31.866399999999999</v>
      </c>
      <c r="AO40" s="217">
        <v>12.649800000000001</v>
      </c>
      <c r="AP40" s="217">
        <v>3.2265999999999999</v>
      </c>
      <c r="AQ40" s="241"/>
      <c r="AR40" s="240" t="s">
        <v>622</v>
      </c>
      <c r="AS40" s="240" t="s">
        <v>623</v>
      </c>
      <c r="AT40" s="240" t="s">
        <v>624</v>
      </c>
      <c r="AU40" s="240" t="s">
        <v>625</v>
      </c>
      <c r="AV40" s="240" t="s">
        <v>626</v>
      </c>
      <c r="AW40" s="241"/>
      <c r="AX40" s="223" t="s">
        <v>225</v>
      </c>
    </row>
    <row r="41" spans="1:50" s="224" customFormat="1">
      <c r="A41" s="214" t="s">
        <v>627</v>
      </c>
      <c r="B41" s="241"/>
      <c r="C41" s="470">
        <v>34074</v>
      </c>
      <c r="D41" s="241"/>
      <c r="E41" s="215">
        <v>1067.53</v>
      </c>
      <c r="F41" s="241"/>
      <c r="G41" s="216">
        <v>103.62520000000001</v>
      </c>
      <c r="H41" s="242"/>
      <c r="I41" s="217">
        <v>-0.5242</v>
      </c>
      <c r="J41" s="217">
        <v>-1.4774</v>
      </c>
      <c r="K41" s="217">
        <v>3.7572999999999999</v>
      </c>
      <c r="L41" s="217">
        <v>7.8204000000000002</v>
      </c>
      <c r="M41" s="217">
        <v>3.2265000000000001</v>
      </c>
      <c r="N41" s="219">
        <v>3.8698000000000001</v>
      </c>
      <c r="O41" s="217">
        <v>1.0161</v>
      </c>
      <c r="P41" s="217">
        <v>11.536799999999999</v>
      </c>
      <c r="Q41" s="217">
        <v>10.621</v>
      </c>
      <c r="R41" s="217">
        <v>9.9474</v>
      </c>
      <c r="S41" s="217">
        <v>0.95089999999999997</v>
      </c>
      <c r="T41" s="217">
        <v>19.256499999999999</v>
      </c>
      <c r="U41" s="217">
        <v>1.181</v>
      </c>
      <c r="V41" s="217">
        <v>4.9230999999999998</v>
      </c>
      <c r="W41" s="217">
        <v>0.95089999999999997</v>
      </c>
      <c r="X41" s="217">
        <v>7.2793000000000001</v>
      </c>
      <c r="Y41" s="242"/>
      <c r="Z41" s="241"/>
      <c r="AA41" s="217">
        <v>11.27</v>
      </c>
      <c r="AB41" s="217">
        <v>12.13</v>
      </c>
      <c r="AC41" s="217">
        <v>10.73</v>
      </c>
      <c r="AD41" s="217">
        <v>7.77</v>
      </c>
      <c r="AE41" s="217">
        <v>10.34</v>
      </c>
      <c r="AF41" s="220"/>
      <c r="AG41" s="230"/>
      <c r="AH41" s="217">
        <v>16.580865822678099</v>
      </c>
      <c r="AI41" s="243">
        <v>1.15876341642643</v>
      </c>
      <c r="AJ41" s="243">
        <v>3.9236200127213502E-2</v>
      </c>
      <c r="AK41" s="243">
        <v>-0.15500158915790699</v>
      </c>
      <c r="AL41" s="241"/>
      <c r="AM41" s="217">
        <v>45.073399999999999</v>
      </c>
      <c r="AN41" s="217">
        <v>32.475299999999997</v>
      </c>
      <c r="AO41" s="217">
        <v>20.231000000000002</v>
      </c>
      <c r="AP41" s="217">
        <v>2.2202999999999999</v>
      </c>
      <c r="AQ41" s="241"/>
      <c r="AR41" s="240" t="s">
        <v>628</v>
      </c>
      <c r="AS41" s="240" t="s">
        <v>629</v>
      </c>
      <c r="AT41" s="240" t="s">
        <v>400</v>
      </c>
      <c r="AU41" s="240" t="s">
        <v>630</v>
      </c>
      <c r="AV41" s="240" t="s">
        <v>631</v>
      </c>
      <c r="AW41" s="241"/>
      <c r="AX41" s="223" t="s">
        <v>265</v>
      </c>
    </row>
    <row r="42" spans="1:50" s="224" customFormat="1">
      <c r="A42" s="214" t="s">
        <v>632</v>
      </c>
      <c r="B42" s="241"/>
      <c r="C42" s="470">
        <v>45408</v>
      </c>
      <c r="D42" s="241"/>
      <c r="E42" s="215">
        <v>982.87</v>
      </c>
      <c r="F42" s="241"/>
      <c r="G42" s="216">
        <v>11.75</v>
      </c>
      <c r="H42" s="242"/>
      <c r="I42" s="217">
        <v>0.17050000000000001</v>
      </c>
      <c r="J42" s="217">
        <v>-0.67620000000000002</v>
      </c>
      <c r="K42" s="217">
        <v>1.6435999999999999</v>
      </c>
      <c r="L42" s="217">
        <v>5.0983999999999998</v>
      </c>
      <c r="M42" s="217">
        <v>3.4331</v>
      </c>
      <c r="N42" s="219">
        <v>3.1606999999999998</v>
      </c>
      <c r="O42" s="217">
        <v>2.4226000000000001</v>
      </c>
      <c r="P42" s="217" t="s">
        <v>219</v>
      </c>
      <c r="Q42" s="217" t="s">
        <v>219</v>
      </c>
      <c r="R42" s="217" t="s">
        <v>219</v>
      </c>
      <c r="S42" s="217">
        <v>0.59930000000000005</v>
      </c>
      <c r="T42" s="217">
        <v>15.992100000000001</v>
      </c>
      <c r="U42" s="217">
        <v>1.7316</v>
      </c>
      <c r="V42" s="217">
        <v>5.1924999999999999</v>
      </c>
      <c r="W42" s="217">
        <v>0.59930000000000005</v>
      </c>
      <c r="X42" s="217">
        <v>7.5183</v>
      </c>
      <c r="Y42" s="242"/>
      <c r="Z42" s="241"/>
      <c r="AA42" s="217" t="s">
        <v>219</v>
      </c>
      <c r="AB42" s="217" t="s">
        <v>219</v>
      </c>
      <c r="AC42" s="217" t="s">
        <v>219</v>
      </c>
      <c r="AD42" s="217" t="s">
        <v>219</v>
      </c>
      <c r="AE42" s="217">
        <v>7.27</v>
      </c>
      <c r="AF42" s="220"/>
      <c r="AG42" s="230"/>
      <c r="AH42" s="217">
        <v>15.2380659838954</v>
      </c>
      <c r="AI42" s="243">
        <v>1.02426900299571</v>
      </c>
      <c r="AJ42" s="243">
        <v>1.19343024382362E-2</v>
      </c>
      <c r="AK42" s="243">
        <v>7.3227940196458105E-2</v>
      </c>
      <c r="AL42" s="241"/>
      <c r="AM42" s="217">
        <v>53.0931</v>
      </c>
      <c r="AN42" s="217">
        <v>23.4816</v>
      </c>
      <c r="AO42" s="217">
        <v>20.384</v>
      </c>
      <c r="AP42" s="217">
        <v>3.0413000000000001</v>
      </c>
      <c r="AQ42" s="241"/>
      <c r="AR42" s="240" t="s">
        <v>227</v>
      </c>
      <c r="AS42" s="240" t="s">
        <v>633</v>
      </c>
      <c r="AT42" s="240" t="s">
        <v>634</v>
      </c>
      <c r="AU42" s="240" t="s">
        <v>635</v>
      </c>
      <c r="AV42" s="240" t="s">
        <v>636</v>
      </c>
      <c r="AW42" s="241"/>
      <c r="AX42" s="223" t="s">
        <v>383</v>
      </c>
    </row>
    <row r="43" spans="1:50" s="224" customFormat="1">
      <c r="A43" s="214" t="s">
        <v>637</v>
      </c>
      <c r="B43" s="241"/>
      <c r="C43" s="470">
        <v>45873</v>
      </c>
      <c r="D43" s="241"/>
      <c r="E43" s="215">
        <v>448.39</v>
      </c>
      <c r="F43" s="241"/>
      <c r="G43" s="216">
        <v>9.9343000000000004</v>
      </c>
      <c r="H43" s="242"/>
      <c r="I43" s="217">
        <v>-0.79190000000000005</v>
      </c>
      <c r="J43" s="217">
        <v>-1.2358</v>
      </c>
      <c r="K43" s="217">
        <v>1.7765</v>
      </c>
      <c r="L43" s="217">
        <v>-0.45090000000000002</v>
      </c>
      <c r="M43" s="217">
        <v>-3.0089999999999999</v>
      </c>
      <c r="N43" s="219" t="s">
        <v>219</v>
      </c>
      <c r="O43" s="217" t="s">
        <v>219</v>
      </c>
      <c r="P43" s="217" t="s">
        <v>219</v>
      </c>
      <c r="Q43" s="217" t="s">
        <v>219</v>
      </c>
      <c r="R43" s="217" t="s">
        <v>219</v>
      </c>
      <c r="S43" s="217">
        <v>0.2432</v>
      </c>
      <c r="T43" s="217">
        <v>5.5056000000000003</v>
      </c>
      <c r="U43" s="217">
        <v>-2.7688999999999999</v>
      </c>
      <c r="V43" s="217">
        <v>3.2317</v>
      </c>
      <c r="W43" s="217">
        <v>0.2432</v>
      </c>
      <c r="X43" s="217">
        <v>-0.65700000000000003</v>
      </c>
      <c r="Y43" s="242"/>
      <c r="Z43" s="241"/>
      <c r="AA43" s="217" t="s">
        <v>219</v>
      </c>
      <c r="AB43" s="217" t="s">
        <v>219</v>
      </c>
      <c r="AC43" s="217" t="s">
        <v>219</v>
      </c>
      <c r="AD43" s="217" t="s">
        <v>219</v>
      </c>
      <c r="AE43" s="217">
        <v>-1.1399999999999999</v>
      </c>
      <c r="AF43" s="220"/>
      <c r="AG43" s="230"/>
      <c r="AH43" s="217">
        <v>7.4419475073491004</v>
      </c>
      <c r="AI43" s="243">
        <v>0.46769312488230302</v>
      </c>
      <c r="AJ43" s="243">
        <v>-5.1410995187262498E-2</v>
      </c>
      <c r="AK43" s="243">
        <v>-0.350531890909896</v>
      </c>
      <c r="AL43" s="241"/>
      <c r="AM43" s="217">
        <v>31.622399999999999</v>
      </c>
      <c r="AN43" s="217">
        <v>31.1907</v>
      </c>
      <c r="AO43" s="217">
        <v>29.948699999999999</v>
      </c>
      <c r="AP43" s="217">
        <v>7.2382</v>
      </c>
      <c r="AQ43" s="241"/>
      <c r="AR43" s="240" t="s">
        <v>638</v>
      </c>
      <c r="AS43" s="240" t="s">
        <v>639</v>
      </c>
      <c r="AT43" s="240" t="s">
        <v>640</v>
      </c>
      <c r="AU43" s="240" t="s">
        <v>641</v>
      </c>
      <c r="AV43" s="240" t="s">
        <v>642</v>
      </c>
      <c r="AW43" s="241"/>
      <c r="AX43" s="223" t="s">
        <v>225</v>
      </c>
    </row>
    <row r="44" spans="1:50" s="224" customFormat="1">
      <c r="A44" s="214" t="s">
        <v>643</v>
      </c>
      <c r="B44" s="241"/>
      <c r="C44" s="470">
        <v>35067</v>
      </c>
      <c r="D44" s="241"/>
      <c r="E44" s="215">
        <v>357.911</v>
      </c>
      <c r="F44" s="241"/>
      <c r="G44" s="216">
        <v>229.8</v>
      </c>
      <c r="H44" s="242"/>
      <c r="I44" s="217">
        <v>0.52490000000000003</v>
      </c>
      <c r="J44" s="217">
        <v>1.0821000000000001</v>
      </c>
      <c r="K44" s="217">
        <v>4.1467999999999998</v>
      </c>
      <c r="L44" s="217">
        <v>4.8597000000000001</v>
      </c>
      <c r="M44" s="217">
        <v>4.4878</v>
      </c>
      <c r="N44" s="219">
        <v>0.59970000000000001</v>
      </c>
      <c r="O44" s="217">
        <v>-1.6176999999999999</v>
      </c>
      <c r="P44" s="217">
        <v>12.157</v>
      </c>
      <c r="Q44" s="217">
        <v>10.4434</v>
      </c>
      <c r="R44" s="217">
        <v>9.5978999999999992</v>
      </c>
      <c r="S44" s="217">
        <v>3.3134000000000001</v>
      </c>
      <c r="T44" s="217">
        <v>18.313300000000002</v>
      </c>
      <c r="U44" s="217">
        <v>2.0743999999999998</v>
      </c>
      <c r="V44" s="217">
        <v>4.2554999999999996</v>
      </c>
      <c r="W44" s="217">
        <v>3.3134000000000001</v>
      </c>
      <c r="X44" s="217">
        <v>12.1998</v>
      </c>
      <c r="Y44" s="242"/>
      <c r="Z44" s="241"/>
      <c r="AA44" s="217">
        <v>10.44</v>
      </c>
      <c r="AB44" s="217">
        <v>11.83</v>
      </c>
      <c r="AC44" s="217">
        <v>9.56</v>
      </c>
      <c r="AD44" s="217">
        <v>5.25</v>
      </c>
      <c r="AE44" s="217">
        <v>7.64</v>
      </c>
      <c r="AF44" s="220"/>
      <c r="AG44" s="230"/>
      <c r="AH44" s="217">
        <v>13.874109400913399</v>
      </c>
      <c r="AI44" s="243">
        <v>0.99588216664974805</v>
      </c>
      <c r="AJ44" s="243">
        <v>4.8272707410796097E-2</v>
      </c>
      <c r="AK44" s="243">
        <v>6.1511882201805701E-3</v>
      </c>
      <c r="AL44" s="241"/>
      <c r="AM44" s="217">
        <v>59.329300000000003</v>
      </c>
      <c r="AN44" s="217">
        <v>9.5198999999999998</v>
      </c>
      <c r="AO44" s="217">
        <v>24.869</v>
      </c>
      <c r="AP44" s="217">
        <v>6.2817999999999996</v>
      </c>
      <c r="AQ44" s="241"/>
      <c r="AR44" s="240" t="s">
        <v>644</v>
      </c>
      <c r="AS44" s="240" t="s">
        <v>645</v>
      </c>
      <c r="AT44" s="240" t="s">
        <v>646</v>
      </c>
      <c r="AU44" s="240" t="s">
        <v>647</v>
      </c>
      <c r="AV44" s="240" t="s">
        <v>648</v>
      </c>
      <c r="AW44" s="241"/>
      <c r="AX44" s="223" t="s">
        <v>649</v>
      </c>
    </row>
    <row r="45" spans="1:50" s="224" customFormat="1">
      <c r="A45" s="214" t="s">
        <v>650</v>
      </c>
      <c r="B45" s="241"/>
      <c r="C45" s="470">
        <v>44596</v>
      </c>
      <c r="D45" s="241"/>
      <c r="E45" s="215">
        <v>271.01</v>
      </c>
      <c r="F45" s="241"/>
      <c r="G45" s="216">
        <v>9.66</v>
      </c>
      <c r="H45" s="242"/>
      <c r="I45" s="217">
        <v>-0.71940000000000004</v>
      </c>
      <c r="J45" s="217">
        <v>-1.7294</v>
      </c>
      <c r="K45" s="217">
        <v>-2.7189999999999999</v>
      </c>
      <c r="L45" s="217">
        <v>0.52029999999999998</v>
      </c>
      <c r="M45" s="217">
        <v>-1.5290999999999999</v>
      </c>
      <c r="N45" s="219">
        <v>-10.3896</v>
      </c>
      <c r="O45" s="217">
        <v>-12.632099999999999</v>
      </c>
      <c r="P45" s="217">
        <v>-2.7694999999999999</v>
      </c>
      <c r="Q45" s="217" t="s">
        <v>219</v>
      </c>
      <c r="R45" s="217" t="s">
        <v>219</v>
      </c>
      <c r="S45" s="217">
        <v>-2.5226999999999999</v>
      </c>
      <c r="T45" s="217">
        <v>9.6480999999999995</v>
      </c>
      <c r="U45" s="217">
        <v>-2.7189999999999999</v>
      </c>
      <c r="V45" s="217">
        <v>-3.1093000000000002</v>
      </c>
      <c r="W45" s="217">
        <v>-2.5226999999999999</v>
      </c>
      <c r="X45" s="217">
        <v>-0.77439999999999998</v>
      </c>
      <c r="Y45" s="242"/>
      <c r="Z45" s="241"/>
      <c r="AA45" s="217" t="s">
        <v>219</v>
      </c>
      <c r="AB45" s="217" t="s">
        <v>219</v>
      </c>
      <c r="AC45" s="217" t="s">
        <v>219</v>
      </c>
      <c r="AD45" s="217">
        <v>-6.99</v>
      </c>
      <c r="AE45" s="217">
        <v>-4.34</v>
      </c>
      <c r="AF45" s="220"/>
      <c r="AG45" s="230"/>
      <c r="AH45" s="217">
        <v>18.415193691947401</v>
      </c>
      <c r="AI45" s="243">
        <v>1.1561809475406599</v>
      </c>
      <c r="AJ45" s="243">
        <v>-2.2150635445356399E-2</v>
      </c>
      <c r="AK45" s="243">
        <v>-1.2116846698819499</v>
      </c>
      <c r="AL45" s="241"/>
      <c r="AM45" s="217">
        <v>27.316199999999998</v>
      </c>
      <c r="AN45" s="217">
        <v>32.0807</v>
      </c>
      <c r="AO45" s="217">
        <v>37.978400000000001</v>
      </c>
      <c r="AP45" s="217">
        <v>2.6246999999999998</v>
      </c>
      <c r="AQ45" s="241"/>
      <c r="AR45" s="240" t="s">
        <v>651</v>
      </c>
      <c r="AS45" s="240" t="s">
        <v>652</v>
      </c>
      <c r="AT45" s="240" t="s">
        <v>653</v>
      </c>
      <c r="AU45" s="240" t="s">
        <v>654</v>
      </c>
      <c r="AV45" s="240" t="s">
        <v>655</v>
      </c>
      <c r="AW45" s="241"/>
      <c r="AX45" s="223" t="s">
        <v>225</v>
      </c>
    </row>
    <row r="46" spans="1:50" s="224" customFormat="1">
      <c r="A46" s="214" t="s">
        <v>656</v>
      </c>
      <c r="B46" s="241"/>
      <c r="C46" s="470">
        <v>43290</v>
      </c>
      <c r="D46" s="241"/>
      <c r="E46" s="215">
        <v>287.57</v>
      </c>
      <c r="F46" s="241"/>
      <c r="G46" s="216">
        <v>24.610399999999998</v>
      </c>
      <c r="H46" s="242"/>
      <c r="I46" s="217">
        <v>-7.7000000000000002E-3</v>
      </c>
      <c r="J46" s="217">
        <v>-0.48039999999999999</v>
      </c>
      <c r="K46" s="217">
        <v>1.0599000000000001</v>
      </c>
      <c r="L46" s="217">
        <v>4.6898999999999997</v>
      </c>
      <c r="M46" s="217">
        <v>5.7374999999999998</v>
      </c>
      <c r="N46" s="219">
        <v>7.4783999999999997</v>
      </c>
      <c r="O46" s="217">
        <v>2.9344000000000001</v>
      </c>
      <c r="P46" s="217">
        <v>10.591799999999999</v>
      </c>
      <c r="Q46" s="217">
        <v>11.1485</v>
      </c>
      <c r="R46" s="217" t="s">
        <v>219</v>
      </c>
      <c r="S46" s="217">
        <v>0.45679999999999998</v>
      </c>
      <c r="T46" s="217">
        <v>18.477599999999999</v>
      </c>
      <c r="U46" s="217">
        <v>4.3910999999999998</v>
      </c>
      <c r="V46" s="217">
        <v>9.6193000000000008</v>
      </c>
      <c r="W46" s="217">
        <v>0.45679999999999998</v>
      </c>
      <c r="X46" s="217">
        <v>11.872400000000001</v>
      </c>
      <c r="Y46" s="242"/>
      <c r="Z46" s="241"/>
      <c r="AA46" s="217" t="s">
        <v>219</v>
      </c>
      <c r="AB46" s="217">
        <v>12.97</v>
      </c>
      <c r="AC46" s="217">
        <v>10.63</v>
      </c>
      <c r="AD46" s="217">
        <v>8.4700000000000006</v>
      </c>
      <c r="AE46" s="217">
        <v>12.8</v>
      </c>
      <c r="AF46" s="220"/>
      <c r="AG46" s="230"/>
      <c r="AH46" s="217">
        <v>13.3283318651588</v>
      </c>
      <c r="AI46" s="243">
        <v>0.95801655967367205</v>
      </c>
      <c r="AJ46" s="243">
        <v>4.1296001408109302E-2</v>
      </c>
      <c r="AK46" s="243">
        <v>-0.115605831016447</v>
      </c>
      <c r="AL46" s="241"/>
      <c r="AM46" s="217">
        <v>40.227200000000003</v>
      </c>
      <c r="AN46" s="217">
        <v>11.8962</v>
      </c>
      <c r="AO46" s="217">
        <v>39.853900000000003</v>
      </c>
      <c r="AP46" s="217">
        <v>8.0227000000000004</v>
      </c>
      <c r="AQ46" s="241"/>
      <c r="AR46" s="240" t="s">
        <v>657</v>
      </c>
      <c r="AS46" s="240" t="s">
        <v>658</v>
      </c>
      <c r="AT46" s="240" t="s">
        <v>659</v>
      </c>
      <c r="AU46" s="240" t="s">
        <v>660</v>
      </c>
      <c r="AV46" s="240" t="s">
        <v>661</v>
      </c>
      <c r="AW46" s="241"/>
      <c r="AX46" s="223" t="s">
        <v>328</v>
      </c>
    </row>
    <row r="47" spans="1:50" s="224" customFormat="1">
      <c r="A47" s="214" t="s">
        <v>662</v>
      </c>
      <c r="B47" s="241"/>
      <c r="C47" s="470">
        <v>45944</v>
      </c>
      <c r="D47" s="241"/>
      <c r="E47" s="215">
        <v>246.32300000000001</v>
      </c>
      <c r="F47" s="241"/>
      <c r="G47" s="216">
        <v>10.014699999999999</v>
      </c>
      <c r="H47" s="242"/>
      <c r="I47" s="217">
        <v>0.111</v>
      </c>
      <c r="J47" s="217">
        <v>-0.23710000000000001</v>
      </c>
      <c r="K47" s="217">
        <v>0.90890000000000004</v>
      </c>
      <c r="L47" s="217">
        <v>0.57650000000000001</v>
      </c>
      <c r="M47" s="217">
        <v>-1.8714999999999999</v>
      </c>
      <c r="N47" s="219" t="s">
        <v>219</v>
      </c>
      <c r="O47" s="217" t="s">
        <v>219</v>
      </c>
      <c r="P47" s="217" t="s">
        <v>219</v>
      </c>
      <c r="Q47" s="217" t="s">
        <v>219</v>
      </c>
      <c r="R47" s="217" t="s">
        <v>219</v>
      </c>
      <c r="S47" s="217">
        <v>0.78290000000000004</v>
      </c>
      <c r="T47" s="217">
        <v>15.5845</v>
      </c>
      <c r="U47" s="217">
        <v>-1.8050999999999999</v>
      </c>
      <c r="V47" s="217" t="s">
        <v>219</v>
      </c>
      <c r="W47" s="217">
        <v>0.78290000000000004</v>
      </c>
      <c r="X47" s="217">
        <v>0.14699999999999999</v>
      </c>
      <c r="Y47" s="242"/>
      <c r="Z47" s="241"/>
      <c r="AA47" s="217" t="s">
        <v>219</v>
      </c>
      <c r="AB47" s="217" t="s">
        <v>219</v>
      </c>
      <c r="AC47" s="217" t="s">
        <v>219</v>
      </c>
      <c r="AD47" s="217" t="s">
        <v>219</v>
      </c>
      <c r="AE47" s="217" t="s">
        <v>219</v>
      </c>
      <c r="AF47" s="220"/>
      <c r="AG47" s="230"/>
      <c r="AH47" s="217">
        <v>13.587678811423499</v>
      </c>
      <c r="AI47" s="243">
        <v>0.94239757708264904</v>
      </c>
      <c r="AJ47" s="243">
        <v>-2.8764845211805501E-2</v>
      </c>
      <c r="AK47" s="243">
        <v>2.18492836775461E-2</v>
      </c>
      <c r="AL47" s="241"/>
      <c r="AM47" s="217">
        <v>49.793300000000002</v>
      </c>
      <c r="AN47" s="217">
        <v>24.767800000000001</v>
      </c>
      <c r="AO47" s="217">
        <v>18.436</v>
      </c>
      <c r="AP47" s="217">
        <v>7.0029000000000003</v>
      </c>
      <c r="AQ47" s="241"/>
      <c r="AR47" s="240" t="s">
        <v>663</v>
      </c>
      <c r="AS47" s="240" t="s">
        <v>664</v>
      </c>
      <c r="AT47" s="240" t="s">
        <v>665</v>
      </c>
      <c r="AU47" s="240" t="s">
        <v>666</v>
      </c>
      <c r="AV47" s="240" t="s">
        <v>667</v>
      </c>
      <c r="AW47" s="241"/>
      <c r="AX47" s="223" t="s">
        <v>252</v>
      </c>
    </row>
    <row r="48" spans="1:50" s="224" customFormat="1">
      <c r="A48" s="214" t="s">
        <v>668</v>
      </c>
      <c r="B48" s="241"/>
      <c r="C48" s="470">
        <v>46083</v>
      </c>
      <c r="D48" s="241"/>
      <c r="E48" s="215">
        <v>231.63200000000001</v>
      </c>
      <c r="F48" s="241"/>
      <c r="G48" s="216">
        <v>10.98</v>
      </c>
      <c r="H48" s="242"/>
      <c r="I48" s="217">
        <v>-0.36299999999999999</v>
      </c>
      <c r="J48" s="217">
        <v>-1.5246999999999999</v>
      </c>
      <c r="K48" s="217">
        <v>0.7339</v>
      </c>
      <c r="L48" s="217">
        <v>3.8788999999999998</v>
      </c>
      <c r="M48" s="217" t="s">
        <v>219</v>
      </c>
      <c r="N48" s="219" t="s">
        <v>219</v>
      </c>
      <c r="O48" s="217" t="s">
        <v>219</v>
      </c>
      <c r="P48" s="217" t="s">
        <v>219</v>
      </c>
      <c r="Q48" s="217" t="s">
        <v>219</v>
      </c>
      <c r="R48" s="217" t="s">
        <v>219</v>
      </c>
      <c r="S48" s="217">
        <v>-0.63349999999999995</v>
      </c>
      <c r="T48" s="217">
        <v>11.472099999999999</v>
      </c>
      <c r="U48" s="217" t="s">
        <v>219</v>
      </c>
      <c r="V48" s="217" t="s">
        <v>219</v>
      </c>
      <c r="W48" s="217">
        <v>-0.63349999999999995</v>
      </c>
      <c r="X48" s="217">
        <v>9.8000000000000007</v>
      </c>
      <c r="Y48" s="242"/>
      <c r="Z48" s="241"/>
      <c r="AA48" s="217" t="s">
        <v>219</v>
      </c>
      <c r="AB48" s="217" t="s">
        <v>219</v>
      </c>
      <c r="AC48" s="217" t="s">
        <v>219</v>
      </c>
      <c r="AD48" s="217" t="s">
        <v>219</v>
      </c>
      <c r="AE48" s="217" t="s">
        <v>219</v>
      </c>
      <c r="AF48" s="220"/>
      <c r="AG48" s="230"/>
      <c r="AH48" s="217">
        <v>9.8857619348904908</v>
      </c>
      <c r="AI48" s="243">
        <v>0.92475065400005796</v>
      </c>
      <c r="AJ48" s="243">
        <v>0.199040348057021</v>
      </c>
      <c r="AK48" s="243">
        <v>0.55658708915051203</v>
      </c>
      <c r="AL48" s="241"/>
      <c r="AM48" s="217">
        <v>30.6708</v>
      </c>
      <c r="AN48" s="217">
        <v>20.148900000000001</v>
      </c>
      <c r="AO48" s="217">
        <v>45.534500000000001</v>
      </c>
      <c r="AP48" s="217">
        <v>3.6457999999999999</v>
      </c>
      <c r="AQ48" s="241"/>
      <c r="AR48" s="240" t="s">
        <v>669</v>
      </c>
      <c r="AS48" s="240" t="s">
        <v>670</v>
      </c>
      <c r="AT48" s="240" t="s">
        <v>671</v>
      </c>
      <c r="AU48" s="240" t="s">
        <v>672</v>
      </c>
      <c r="AV48" s="240" t="s">
        <v>673</v>
      </c>
      <c r="AW48" s="241"/>
      <c r="AX48" s="223" t="s">
        <v>232</v>
      </c>
    </row>
    <row r="49" spans="1:50" s="224" customFormat="1">
      <c r="A49" s="214" t="s">
        <v>674</v>
      </c>
      <c r="B49" s="241"/>
      <c r="C49" s="470">
        <v>45814</v>
      </c>
      <c r="D49" s="241"/>
      <c r="E49" s="215">
        <v>225.86099999999999</v>
      </c>
      <c r="F49" s="241"/>
      <c r="G49" s="216">
        <v>10.483599999999999</v>
      </c>
      <c r="H49" s="242"/>
      <c r="I49" s="217" t="s">
        <v>219</v>
      </c>
      <c r="J49" s="217">
        <v>-0.12859999999999999</v>
      </c>
      <c r="K49" s="217">
        <v>1.5518000000000001</v>
      </c>
      <c r="L49" s="217">
        <v>4.2667000000000002</v>
      </c>
      <c r="M49" s="217">
        <v>3.0045999999999999</v>
      </c>
      <c r="N49" s="219">
        <v>1.8966000000000001</v>
      </c>
      <c r="O49" s="217" t="s">
        <v>219</v>
      </c>
      <c r="P49" s="217" t="s">
        <v>219</v>
      </c>
      <c r="Q49" s="217" t="s">
        <v>219</v>
      </c>
      <c r="R49" s="217" t="s">
        <v>219</v>
      </c>
      <c r="S49" s="217">
        <v>1.4642999999999999</v>
      </c>
      <c r="T49" s="217">
        <v>16.226199999999999</v>
      </c>
      <c r="U49" s="217">
        <v>1.4958</v>
      </c>
      <c r="V49" s="217">
        <v>5.9184999999999999</v>
      </c>
      <c r="W49" s="217">
        <v>1.4642999999999999</v>
      </c>
      <c r="X49" s="217">
        <v>4.3480999999999996</v>
      </c>
      <c r="Y49" s="242"/>
      <c r="Z49" s="241"/>
      <c r="AA49" s="217" t="s">
        <v>219</v>
      </c>
      <c r="AB49" s="217" t="s">
        <v>219</v>
      </c>
      <c r="AC49" s="217" t="s">
        <v>219</v>
      </c>
      <c r="AD49" s="217" t="s">
        <v>219</v>
      </c>
      <c r="AE49" s="217">
        <v>7.63</v>
      </c>
      <c r="AF49" s="220"/>
      <c r="AG49" s="230"/>
      <c r="AH49" s="217">
        <v>11.66370941412</v>
      </c>
      <c r="AI49" s="243">
        <v>0.97487926210290399</v>
      </c>
      <c r="AJ49" s="243">
        <v>-7.1860711148537901E-3</v>
      </c>
      <c r="AK49" s="243">
        <v>0.18171715983308201</v>
      </c>
      <c r="AL49" s="241"/>
      <c r="AM49" s="217">
        <v>51.087699999999998</v>
      </c>
      <c r="AN49" s="217">
        <v>8.9377399999999998</v>
      </c>
      <c r="AO49" s="217">
        <v>37.64</v>
      </c>
      <c r="AP49" s="217">
        <v>2.3345600000000002</v>
      </c>
      <c r="AQ49" s="241"/>
      <c r="AR49" s="240" t="s">
        <v>675</v>
      </c>
      <c r="AS49" s="240" t="s">
        <v>676</v>
      </c>
      <c r="AT49" s="240" t="s">
        <v>677</v>
      </c>
      <c r="AU49" s="240" t="s">
        <v>678</v>
      </c>
      <c r="AV49" s="240" t="s">
        <v>679</v>
      </c>
      <c r="AW49" s="241"/>
      <c r="AX49" s="223" t="s">
        <v>225</v>
      </c>
    </row>
    <row r="50" spans="1:50" s="224" customFormat="1">
      <c r="A50" s="214" t="s">
        <v>680</v>
      </c>
      <c r="B50" s="241"/>
      <c r="C50" s="470">
        <v>43371</v>
      </c>
      <c r="D50" s="241"/>
      <c r="E50" s="215">
        <v>134.61099999999999</v>
      </c>
      <c r="F50" s="241"/>
      <c r="G50" s="216">
        <v>19.9069</v>
      </c>
      <c r="H50" s="242"/>
      <c r="I50" s="217">
        <v>0.39739999999999998</v>
      </c>
      <c r="J50" s="217">
        <v>-0.22850000000000001</v>
      </c>
      <c r="K50" s="217">
        <v>1.3146</v>
      </c>
      <c r="L50" s="217">
        <v>1.9006000000000001</v>
      </c>
      <c r="M50" s="217">
        <v>-1.9456</v>
      </c>
      <c r="N50" s="219">
        <v>-2.5347</v>
      </c>
      <c r="O50" s="217">
        <v>-7.9744999999999999</v>
      </c>
      <c r="P50" s="217">
        <v>7.4646999999999997</v>
      </c>
      <c r="Q50" s="217">
        <v>7.9302999999999999</v>
      </c>
      <c r="R50" s="217" t="s">
        <v>219</v>
      </c>
      <c r="S50" s="217">
        <v>1.1612</v>
      </c>
      <c r="T50" s="217">
        <v>12.3668</v>
      </c>
      <c r="U50" s="217">
        <v>-3.3424999999999998</v>
      </c>
      <c r="V50" s="217">
        <v>1.2394000000000001</v>
      </c>
      <c r="W50" s="217">
        <v>1.1612</v>
      </c>
      <c r="X50" s="217">
        <v>9.2211999999999996</v>
      </c>
      <c r="Y50" s="242"/>
      <c r="Z50" s="241"/>
      <c r="AA50" s="217" t="s">
        <v>219</v>
      </c>
      <c r="AB50" s="217">
        <v>8.58</v>
      </c>
      <c r="AC50" s="217">
        <v>5.59</v>
      </c>
      <c r="AD50" s="217">
        <v>0.3</v>
      </c>
      <c r="AE50" s="217">
        <v>0.02</v>
      </c>
      <c r="AF50" s="220"/>
      <c r="AG50" s="230"/>
      <c r="AH50" s="217">
        <v>15.6715778562082</v>
      </c>
      <c r="AI50" s="243">
        <v>1.0983852776680001</v>
      </c>
      <c r="AJ50" s="243">
        <v>2.0977505268672599E-2</v>
      </c>
      <c r="AK50" s="243">
        <v>-0.434846299355655</v>
      </c>
      <c r="AL50" s="241"/>
      <c r="AM50" s="217">
        <v>63.596699999999998</v>
      </c>
      <c r="AN50" s="217">
        <v>8.3516899999999996</v>
      </c>
      <c r="AO50" s="217">
        <v>25.5123</v>
      </c>
      <c r="AP50" s="217">
        <v>2.53931</v>
      </c>
      <c r="AQ50" s="241"/>
      <c r="AR50" s="240" t="s">
        <v>681</v>
      </c>
      <c r="AS50" s="240" t="s">
        <v>682</v>
      </c>
      <c r="AT50" s="240" t="s">
        <v>683</v>
      </c>
      <c r="AU50" s="240" t="s">
        <v>684</v>
      </c>
      <c r="AV50" s="240" t="s">
        <v>685</v>
      </c>
      <c r="AW50" s="241"/>
      <c r="AX50" s="223" t="s">
        <v>265</v>
      </c>
    </row>
    <row r="51" spans="1:50" s="224" customFormat="1">
      <c r="A51" s="214" t="s">
        <v>686</v>
      </c>
      <c r="B51" s="241"/>
      <c r="C51" s="470" t="s">
        <v>219</v>
      </c>
      <c r="D51" s="241"/>
      <c r="E51" s="215">
        <v>3239.27</v>
      </c>
      <c r="F51" s="241"/>
      <c r="G51" s="216" t="s">
        <v>219</v>
      </c>
      <c r="H51" s="242"/>
      <c r="I51" s="217" t="s">
        <v>219</v>
      </c>
      <c r="J51" s="217" t="s">
        <v>219</v>
      </c>
      <c r="K51" s="217" t="s">
        <v>219</v>
      </c>
      <c r="L51" s="217" t="s">
        <v>219</v>
      </c>
      <c r="M51" s="217" t="s">
        <v>219</v>
      </c>
      <c r="N51" s="219" t="s">
        <v>219</v>
      </c>
      <c r="O51" s="217" t="s">
        <v>219</v>
      </c>
      <c r="P51" s="217" t="s">
        <v>219</v>
      </c>
      <c r="Q51" s="217" t="s">
        <v>219</v>
      </c>
      <c r="R51" s="217" t="s">
        <v>219</v>
      </c>
      <c r="S51" s="217" t="s">
        <v>219</v>
      </c>
      <c r="T51" s="217" t="s">
        <v>219</v>
      </c>
      <c r="U51" s="217" t="s">
        <v>219</v>
      </c>
      <c r="V51" s="217" t="s">
        <v>219</v>
      </c>
      <c r="W51" s="217" t="s">
        <v>219</v>
      </c>
      <c r="X51" s="217" t="s">
        <v>219</v>
      </c>
      <c r="Y51" s="242"/>
      <c r="Z51" s="241"/>
      <c r="AA51" s="217" t="s">
        <v>219</v>
      </c>
      <c r="AB51" s="217" t="s">
        <v>219</v>
      </c>
      <c r="AC51" s="217" t="s">
        <v>219</v>
      </c>
      <c r="AD51" s="217" t="s">
        <v>219</v>
      </c>
      <c r="AE51" s="217" t="s">
        <v>219</v>
      </c>
      <c r="AF51" s="220"/>
      <c r="AG51" s="230"/>
      <c r="AH51" s="217" t="s">
        <v>219</v>
      </c>
      <c r="AI51" s="243">
        <v>0</v>
      </c>
      <c r="AJ51" s="243">
        <v>0</v>
      </c>
      <c r="AK51" s="243" t="s">
        <v>219</v>
      </c>
      <c r="AL51" s="241"/>
      <c r="AM51" s="217">
        <v>62.959099999999999</v>
      </c>
      <c r="AN51" s="217">
        <v>16.263500000000001</v>
      </c>
      <c r="AO51" s="217">
        <v>20.107199999999999</v>
      </c>
      <c r="AP51" s="217">
        <v>0.67020000000000002</v>
      </c>
      <c r="AQ51" s="241"/>
      <c r="AR51" s="240" t="s">
        <v>219</v>
      </c>
      <c r="AS51" s="240" t="s">
        <v>219</v>
      </c>
      <c r="AT51" s="240" t="s">
        <v>219</v>
      </c>
      <c r="AU51" s="240" t="s">
        <v>219</v>
      </c>
      <c r="AV51" s="240" t="s">
        <v>219</v>
      </c>
      <c r="AW51" s="241"/>
      <c r="AX51" s="223" t="s">
        <v>328</v>
      </c>
    </row>
    <row r="52" spans="1:50" ht="14.4">
      <c r="A52" s="34" t="s">
        <v>77</v>
      </c>
      <c r="B52" s="58"/>
      <c r="C52" s="477"/>
      <c r="D52" s="35"/>
      <c r="E52" s="35"/>
      <c r="F52" s="35"/>
      <c r="G52" s="35"/>
      <c r="H52" s="58"/>
      <c r="I52" s="53"/>
      <c r="J52" s="53"/>
      <c r="K52" s="53"/>
      <c r="L52" s="53"/>
      <c r="M52" s="53"/>
      <c r="N52" s="6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8"/>
      <c r="Z52" s="58"/>
      <c r="AA52" s="149"/>
      <c r="AB52" s="149"/>
      <c r="AC52" s="149"/>
      <c r="AD52" s="149"/>
      <c r="AE52" s="149"/>
      <c r="AF52" s="58"/>
      <c r="AG52" s="58"/>
      <c r="AH52" s="149"/>
      <c r="AI52" s="149"/>
      <c r="AJ52" s="149"/>
      <c r="AK52" s="149"/>
      <c r="AL52" s="35"/>
      <c r="AM52" s="149"/>
      <c r="AN52" s="149"/>
      <c r="AO52" s="149"/>
      <c r="AP52" s="149"/>
      <c r="AQ52" s="35"/>
      <c r="AR52" s="35"/>
      <c r="AS52" s="36"/>
      <c r="AT52" s="153"/>
      <c r="AU52" s="35"/>
      <c r="AV52" s="35"/>
      <c r="AW52" s="58"/>
      <c r="AX52" s="58"/>
    </row>
    <row r="53" spans="1:50" s="90" customFormat="1">
      <c r="A53" s="316" t="s">
        <v>419</v>
      </c>
      <c r="B53" s="317"/>
      <c r="C53" s="481"/>
      <c r="D53" s="325"/>
      <c r="E53" s="325"/>
      <c r="F53" s="325"/>
      <c r="G53" s="325"/>
      <c r="H53" s="317"/>
      <c r="I53" s="256">
        <v>0.50019999999999998</v>
      </c>
      <c r="J53" s="256">
        <v>2.9100000000000001E-2</v>
      </c>
      <c r="K53" s="256">
        <v>1.2787999999999999</v>
      </c>
      <c r="L53" s="256">
        <v>2.3207</v>
      </c>
      <c r="M53" s="256">
        <v>-0.37009999999999998</v>
      </c>
      <c r="N53" s="258">
        <v>0.32779999999999998</v>
      </c>
      <c r="O53" s="256">
        <v>0.85599999999999998</v>
      </c>
      <c r="P53" s="256">
        <v>12.1004</v>
      </c>
      <c r="Q53" s="256">
        <v>12.109400000000001</v>
      </c>
      <c r="R53" s="256">
        <v>13.731299999999999</v>
      </c>
      <c r="S53" s="256">
        <v>1.6001000000000001</v>
      </c>
      <c r="T53" s="256">
        <v>13.8908</v>
      </c>
      <c r="U53" s="256">
        <v>-1.9904999999999999</v>
      </c>
      <c r="V53" s="256">
        <v>2.9323000000000001</v>
      </c>
      <c r="W53" s="256">
        <v>1.6001000000000001</v>
      </c>
      <c r="X53" s="256" t="s">
        <v>217</v>
      </c>
      <c r="Y53" s="317"/>
      <c r="Z53" s="317"/>
      <c r="AA53" s="256">
        <v>13.83</v>
      </c>
      <c r="AB53" s="256">
        <v>14.23</v>
      </c>
      <c r="AC53" s="256">
        <v>10.71</v>
      </c>
      <c r="AD53" s="256">
        <v>6.36</v>
      </c>
      <c r="AE53" s="256">
        <v>2.56</v>
      </c>
      <c r="AF53" s="317"/>
      <c r="AG53" s="317"/>
      <c r="AH53" s="322"/>
      <c r="AI53" s="322"/>
      <c r="AJ53" s="322"/>
      <c r="AK53" s="322"/>
      <c r="AL53" s="325"/>
      <c r="AM53" s="322"/>
      <c r="AN53" s="322"/>
      <c r="AO53" s="322"/>
      <c r="AP53" s="322"/>
      <c r="AQ53" s="325"/>
      <c r="AR53" s="325"/>
      <c r="AS53" s="326"/>
      <c r="AT53" s="224"/>
      <c r="AU53" s="224"/>
      <c r="AV53" s="224"/>
      <c r="AW53" s="218"/>
      <c r="AX53" s="218"/>
    </row>
    <row r="54" spans="1:50" s="90" customFormat="1">
      <c r="A54" s="214" t="s">
        <v>215</v>
      </c>
      <c r="B54" s="218"/>
      <c r="C54" s="482"/>
      <c r="D54" s="221"/>
      <c r="E54" s="221"/>
      <c r="F54" s="221"/>
      <c r="G54" s="221"/>
      <c r="H54" s="218"/>
      <c r="I54" s="217">
        <v>1.1024</v>
      </c>
      <c r="J54" s="217">
        <v>0.55330000000000001</v>
      </c>
      <c r="K54" s="217">
        <v>1.3642000000000001</v>
      </c>
      <c r="L54" s="217">
        <v>0.51280000000000003</v>
      </c>
      <c r="M54" s="217">
        <v>-4.6783000000000001</v>
      </c>
      <c r="N54" s="219">
        <v>-1.964</v>
      </c>
      <c r="O54" s="217">
        <v>0.60829999999999995</v>
      </c>
      <c r="P54" s="217">
        <v>8.5531000000000006</v>
      </c>
      <c r="Q54" s="217">
        <v>10.128399999999999</v>
      </c>
      <c r="R54" s="217">
        <v>12.373799999999999</v>
      </c>
      <c r="S54" s="217">
        <v>2.0617999999999999</v>
      </c>
      <c r="T54" s="217">
        <v>9.6142000000000003</v>
      </c>
      <c r="U54" s="217">
        <v>-6.2095000000000002</v>
      </c>
      <c r="V54" s="217">
        <v>-0.27450000000000002</v>
      </c>
      <c r="W54" s="217">
        <v>2.0617999999999999</v>
      </c>
      <c r="X54" s="217" t="s">
        <v>217</v>
      </c>
      <c r="Y54" s="218"/>
      <c r="Z54" s="218"/>
      <c r="AA54" s="217">
        <v>12</v>
      </c>
      <c r="AB54" s="217">
        <v>11.5</v>
      </c>
      <c r="AC54" s="217">
        <v>8.0399999999999991</v>
      </c>
      <c r="AD54" s="217">
        <v>3.99</v>
      </c>
      <c r="AE54" s="217">
        <v>-3.61</v>
      </c>
      <c r="AF54" s="218"/>
      <c r="AG54" s="218"/>
      <c r="AH54" s="231"/>
      <c r="AI54" s="231"/>
      <c r="AJ54" s="231"/>
      <c r="AK54" s="231"/>
      <c r="AL54" s="221"/>
      <c r="AM54" s="231"/>
      <c r="AN54" s="231"/>
      <c r="AO54" s="231"/>
      <c r="AP54" s="231"/>
      <c r="AQ54" s="221"/>
      <c r="AR54" s="221"/>
      <c r="AS54" s="327"/>
      <c r="AT54" s="224"/>
      <c r="AU54" s="224"/>
      <c r="AV54" s="224"/>
      <c r="AW54" s="218"/>
      <c r="AX54" s="218"/>
    </row>
    <row r="55" spans="1:50" s="90" customFormat="1">
      <c r="A55" s="214" t="s">
        <v>420</v>
      </c>
      <c r="B55" s="218"/>
      <c r="C55" s="482"/>
      <c r="D55" s="221"/>
      <c r="E55" s="221"/>
      <c r="F55" s="221"/>
      <c r="G55" s="221"/>
      <c r="H55" s="218"/>
      <c r="I55" s="217">
        <v>0.4461</v>
      </c>
      <c r="J55" s="217">
        <v>-5.1799999999999999E-2</v>
      </c>
      <c r="K55" s="217">
        <v>0.98050000000000004</v>
      </c>
      <c r="L55" s="217">
        <v>2.0415999999999999</v>
      </c>
      <c r="M55" s="217">
        <v>-0.63439999999999996</v>
      </c>
      <c r="N55" s="219">
        <v>-0.35610000000000003</v>
      </c>
      <c r="O55" s="217">
        <v>0.28370000000000001</v>
      </c>
      <c r="P55" s="217">
        <v>11.4068</v>
      </c>
      <c r="Q55" s="217">
        <v>11.158799999999999</v>
      </c>
      <c r="R55" s="217">
        <v>12.472899999999999</v>
      </c>
      <c r="S55" s="217">
        <v>1.4814000000000001</v>
      </c>
      <c r="T55" s="217">
        <v>13.680099999999999</v>
      </c>
      <c r="U55" s="217">
        <v>-2.2422</v>
      </c>
      <c r="V55" s="217">
        <v>2.6488999999999998</v>
      </c>
      <c r="W55" s="217">
        <v>1.4814000000000001</v>
      </c>
      <c r="X55" s="217" t="s">
        <v>217</v>
      </c>
      <c r="Y55" s="218"/>
      <c r="Z55" s="218"/>
      <c r="AA55" s="217">
        <v>12.69</v>
      </c>
      <c r="AB55" s="217">
        <v>13.2</v>
      </c>
      <c r="AC55" s="217">
        <v>9.9</v>
      </c>
      <c r="AD55" s="217">
        <v>5.67</v>
      </c>
      <c r="AE55" s="217">
        <v>1.93</v>
      </c>
      <c r="AF55" s="218"/>
      <c r="AG55" s="218"/>
      <c r="AH55" s="231"/>
      <c r="AI55" s="231"/>
      <c r="AJ55" s="231"/>
      <c r="AK55" s="231"/>
      <c r="AL55" s="221"/>
      <c r="AM55" s="231"/>
      <c r="AN55" s="231"/>
      <c r="AO55" s="231"/>
      <c r="AP55" s="231"/>
      <c r="AQ55" s="221"/>
      <c r="AR55" s="221"/>
      <c r="AS55" s="327"/>
      <c r="AT55" s="224"/>
      <c r="AU55" s="224"/>
      <c r="AV55" s="224"/>
      <c r="AW55" s="218"/>
      <c r="AX55" s="218"/>
    </row>
    <row r="56" spans="1:50" s="90" customFormat="1">
      <c r="A56" s="328" t="s">
        <v>421</v>
      </c>
      <c r="B56" s="320"/>
      <c r="C56" s="483"/>
      <c r="D56" s="329"/>
      <c r="E56" s="329"/>
      <c r="F56" s="329"/>
      <c r="G56" s="329"/>
      <c r="H56" s="330"/>
      <c r="I56" s="281">
        <v>0.47039999999999998</v>
      </c>
      <c r="J56" s="281">
        <v>-1.8800000000000001E-2</v>
      </c>
      <c r="K56" s="281">
        <v>1.2098</v>
      </c>
      <c r="L56" s="281">
        <v>2.4647000000000001</v>
      </c>
      <c r="M56" s="281">
        <v>-0.1069</v>
      </c>
      <c r="N56" s="282">
        <v>0.624</v>
      </c>
      <c r="O56" s="281">
        <v>1.2512000000000001</v>
      </c>
      <c r="P56" s="281">
        <v>12.4901</v>
      </c>
      <c r="Q56" s="281">
        <v>12.2797</v>
      </c>
      <c r="R56" s="281">
        <v>13.7034</v>
      </c>
      <c r="S56" s="281">
        <v>1.5649999999999999</v>
      </c>
      <c r="T56" s="281">
        <v>14.1553</v>
      </c>
      <c r="U56" s="281">
        <v>-1.6879</v>
      </c>
      <c r="V56" s="281">
        <v>3.36</v>
      </c>
      <c r="W56" s="281">
        <v>1.5649999999999999</v>
      </c>
      <c r="X56" s="281">
        <v>12.3886</v>
      </c>
      <c r="Y56" s="330"/>
      <c r="Z56" s="330"/>
      <c r="AA56" s="281">
        <v>13.89</v>
      </c>
      <c r="AB56" s="281">
        <v>14.39</v>
      </c>
      <c r="AC56" s="281">
        <v>11.01</v>
      </c>
      <c r="AD56" s="281">
        <v>6.74</v>
      </c>
      <c r="AE56" s="281">
        <v>2.99</v>
      </c>
      <c r="AF56" s="330"/>
      <c r="AG56" s="320"/>
      <c r="AH56" s="331"/>
      <c r="AI56" s="331"/>
      <c r="AJ56" s="331"/>
      <c r="AK56" s="331"/>
      <c r="AL56" s="329"/>
      <c r="AM56" s="331"/>
      <c r="AN56" s="331"/>
      <c r="AO56" s="331"/>
      <c r="AP56" s="331"/>
      <c r="AQ56" s="329"/>
      <c r="AR56" s="329"/>
      <c r="AS56" s="332"/>
      <c r="AT56" s="321"/>
      <c r="AU56" s="334"/>
      <c r="AV56" s="335"/>
      <c r="AW56" s="320"/>
      <c r="AX56" s="320"/>
    </row>
    <row r="60" spans="1:50" hidden="1">
      <c r="A60" s="323" t="s">
        <v>121</v>
      </c>
    </row>
    <row r="61" spans="1:50">
      <c r="A61" s="323" t="s">
        <v>7835</v>
      </c>
    </row>
    <row r="62" spans="1:50">
      <c r="A62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8"/>
  <dimension ref="A1:AX51"/>
  <sheetViews>
    <sheetView workbookViewId="0">
      <pane xSplit="2" ySplit="6" topLeftCell="C7" activePane="bottomRight" state="frozen"/>
      <selection activeCell="L14" sqref="L14"/>
      <selection pane="topRight" activeCell="L14" sqref="L14"/>
      <selection pane="bottomLeft" activeCell="L14" sqref="L14"/>
      <selection pane="bottomRight" activeCell="A14" sqref="A14"/>
    </sheetView>
  </sheetViews>
  <sheetFormatPr defaultColWidth="8.88671875" defaultRowHeight="10.8"/>
  <cols>
    <col min="1" max="1" width="47.77734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7" style="144" bestFit="1" customWidth="1"/>
    <col min="37" max="37" width="7.77734375" style="144" bestFit="1" customWidth="1"/>
    <col min="38" max="38" width="1.21875" style="16" customWidth="1"/>
    <col min="39" max="42" width="7.6640625" style="144" customWidth="1"/>
    <col min="43" max="43" width="1.109375" style="16" customWidth="1"/>
    <col min="44" max="48" width="15.6640625" style="16" customWidth="1"/>
    <col min="49" max="49" width="1.21875" style="16" customWidth="1"/>
    <col min="50" max="50" width="23.3320312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84</v>
      </c>
    </row>
    <row r="4" spans="1:50">
      <c r="A4" s="323" t="s">
        <v>214</v>
      </c>
    </row>
    <row r="5" spans="1:50" ht="36">
      <c r="A5" s="614" t="s">
        <v>85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31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32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s="291" customFormat="1" ht="12">
      <c r="A7" s="197" t="s">
        <v>691</v>
      </c>
      <c r="B7" s="233"/>
      <c r="C7" s="468">
        <v>39591</v>
      </c>
      <c r="D7" s="233"/>
      <c r="E7" s="198">
        <v>80282.2</v>
      </c>
      <c r="F7" s="233"/>
      <c r="G7" s="199">
        <v>109.2</v>
      </c>
      <c r="H7" s="234"/>
      <c r="I7" s="200">
        <v>0.71940000000000004</v>
      </c>
      <c r="J7" s="200">
        <v>9.1700000000000004E-2</v>
      </c>
      <c r="K7" s="200">
        <v>1.1578999999999999</v>
      </c>
      <c r="L7" s="200">
        <v>0.1835</v>
      </c>
      <c r="M7" s="200">
        <v>-3.7461000000000002</v>
      </c>
      <c r="N7" s="202">
        <v>-1.1496</v>
      </c>
      <c r="O7" s="200">
        <v>1.1489</v>
      </c>
      <c r="P7" s="200">
        <v>12.5</v>
      </c>
      <c r="Q7" s="200">
        <v>13.0878</v>
      </c>
      <c r="R7" s="200">
        <v>13.319699999999999</v>
      </c>
      <c r="S7" s="200">
        <v>1.5246999999999999</v>
      </c>
      <c r="T7" s="200">
        <v>9.3421000000000003</v>
      </c>
      <c r="U7" s="200">
        <v>-5.4626999999999999</v>
      </c>
      <c r="V7" s="200">
        <v>-0.50109999999999999</v>
      </c>
      <c r="W7" s="200">
        <v>1.5246999999999999</v>
      </c>
      <c r="X7" s="200">
        <v>14.0685</v>
      </c>
      <c r="Y7" s="234"/>
      <c r="Z7" s="233"/>
      <c r="AA7" s="200">
        <v>13.65</v>
      </c>
      <c r="AB7" s="200">
        <v>14.18</v>
      </c>
      <c r="AC7" s="200">
        <v>10.85</v>
      </c>
      <c r="AD7" s="200">
        <v>5.37</v>
      </c>
      <c r="AE7" s="200">
        <v>-3.02</v>
      </c>
      <c r="AF7" s="203"/>
      <c r="AG7" s="228"/>
      <c r="AH7" s="200">
        <v>11.643481688947</v>
      </c>
      <c r="AI7" s="235">
        <v>0.93691299821336405</v>
      </c>
      <c r="AJ7" s="235">
        <v>5.8625606295620802E-2</v>
      </c>
      <c r="AK7" s="235">
        <v>0.205112264291548</v>
      </c>
      <c r="AL7" s="234"/>
      <c r="AM7" s="200">
        <v>86.091999999999999</v>
      </c>
      <c r="AN7" s="200">
        <v>8.2365999999999993</v>
      </c>
      <c r="AO7" s="200">
        <v>1.7101999999999999E-2</v>
      </c>
      <c r="AP7" s="200">
        <v>5.6542979999999998</v>
      </c>
      <c r="AQ7" s="233"/>
      <c r="AR7" s="232" t="s">
        <v>692</v>
      </c>
      <c r="AS7" s="232" t="s">
        <v>693</v>
      </c>
      <c r="AT7" s="232" t="s">
        <v>694</v>
      </c>
      <c r="AU7" s="232" t="s">
        <v>695</v>
      </c>
      <c r="AV7" s="232" t="s">
        <v>696</v>
      </c>
      <c r="AW7" s="233"/>
      <c r="AX7" s="204" t="s">
        <v>252</v>
      </c>
    </row>
    <row r="8" spans="1:50" s="291" customFormat="1" ht="12">
      <c r="A8" s="206" t="s">
        <v>697</v>
      </c>
      <c r="B8" s="237"/>
      <c r="C8" s="469">
        <v>38762</v>
      </c>
      <c r="D8" s="237"/>
      <c r="E8" s="207">
        <v>55200.4</v>
      </c>
      <c r="F8" s="237"/>
      <c r="G8" s="208">
        <v>94.3262</v>
      </c>
      <c r="H8" s="238"/>
      <c r="I8" s="209">
        <v>0.71289999999999998</v>
      </c>
      <c r="J8" s="209">
        <v>0.2072</v>
      </c>
      <c r="K8" s="209">
        <v>0.78820000000000001</v>
      </c>
      <c r="L8" s="209">
        <v>1.4556</v>
      </c>
      <c r="M8" s="209">
        <v>-1.5115000000000001</v>
      </c>
      <c r="N8" s="211">
        <v>1.1986000000000001</v>
      </c>
      <c r="O8" s="209">
        <v>2.5270999999999999</v>
      </c>
      <c r="P8" s="209">
        <v>9.7643000000000004</v>
      </c>
      <c r="Q8" s="209">
        <v>10.84</v>
      </c>
      <c r="R8" s="209">
        <v>11.813800000000001</v>
      </c>
      <c r="S8" s="209">
        <v>0.76929999999999998</v>
      </c>
      <c r="T8" s="209">
        <v>12.5686</v>
      </c>
      <c r="U8" s="209">
        <v>-2.0501</v>
      </c>
      <c r="V8" s="209">
        <v>3.3923999999999999</v>
      </c>
      <c r="W8" s="209">
        <v>0.76929999999999998</v>
      </c>
      <c r="X8" s="209">
        <v>11.609</v>
      </c>
      <c r="Y8" s="238"/>
      <c r="Z8" s="237"/>
      <c r="AA8" s="209">
        <v>12.28</v>
      </c>
      <c r="AB8" s="209">
        <v>12.68</v>
      </c>
      <c r="AC8" s="209">
        <v>9.7100000000000009</v>
      </c>
      <c r="AD8" s="209">
        <v>6.4</v>
      </c>
      <c r="AE8" s="209">
        <v>2.17</v>
      </c>
      <c r="AF8" s="212"/>
      <c r="AG8" s="229"/>
      <c r="AH8" s="209">
        <v>11.3660124503739</v>
      </c>
      <c r="AI8" s="239">
        <v>0.90187830011806402</v>
      </c>
      <c r="AJ8" s="239">
        <v>4.0304462325359898E-2</v>
      </c>
      <c r="AK8" s="239">
        <v>-2.2261807171624101E-3</v>
      </c>
      <c r="AL8" s="238"/>
      <c r="AM8" s="209">
        <v>81.377600000000001</v>
      </c>
      <c r="AN8" s="209">
        <v>13.241</v>
      </c>
      <c r="AO8" s="209">
        <v>3.1539299999999999</v>
      </c>
      <c r="AP8" s="209">
        <v>2.2274699999999998</v>
      </c>
      <c r="AQ8" s="237"/>
      <c r="AR8" s="236" t="s">
        <v>698</v>
      </c>
      <c r="AS8" s="236" t="s">
        <v>699</v>
      </c>
      <c r="AT8" s="236" t="s">
        <v>700</v>
      </c>
      <c r="AU8" s="236" t="s">
        <v>701</v>
      </c>
      <c r="AV8" s="236" t="s">
        <v>702</v>
      </c>
      <c r="AW8" s="237"/>
      <c r="AX8" s="213" t="s">
        <v>239</v>
      </c>
    </row>
    <row r="9" spans="1:50" s="293" customFormat="1" ht="12">
      <c r="A9" s="214" t="s">
        <v>703</v>
      </c>
      <c r="B9" s="241"/>
      <c r="C9" s="470">
        <v>39302</v>
      </c>
      <c r="D9" s="241"/>
      <c r="E9" s="215">
        <v>53798</v>
      </c>
      <c r="F9" s="241"/>
      <c r="G9" s="216">
        <v>90.529799999999994</v>
      </c>
      <c r="H9" s="242"/>
      <c r="I9" s="217">
        <v>0.73350000000000004</v>
      </c>
      <c r="J9" s="217">
        <v>0.46089999999999998</v>
      </c>
      <c r="K9" s="217">
        <v>1.1277999999999999</v>
      </c>
      <c r="L9" s="217">
        <v>0.81330000000000002</v>
      </c>
      <c r="M9" s="217">
        <v>-1.7494000000000001</v>
      </c>
      <c r="N9" s="219">
        <v>-0.43780000000000002</v>
      </c>
      <c r="O9" s="217">
        <v>1.3380000000000001</v>
      </c>
      <c r="P9" s="217">
        <v>12.5204</v>
      </c>
      <c r="Q9" s="217">
        <v>14.9655</v>
      </c>
      <c r="R9" s="217">
        <v>13.9838</v>
      </c>
      <c r="S9" s="217">
        <v>1.2770999999999999</v>
      </c>
      <c r="T9" s="217">
        <v>11.062900000000001</v>
      </c>
      <c r="U9" s="217">
        <v>-3.7690999999999999</v>
      </c>
      <c r="V9" s="217">
        <v>-0.13589999999999999</v>
      </c>
      <c r="W9" s="217">
        <v>1.2770999999999999</v>
      </c>
      <c r="X9" s="217">
        <v>12.3262</v>
      </c>
      <c r="Y9" s="242"/>
      <c r="Z9" s="241"/>
      <c r="AA9" s="217">
        <v>14.46</v>
      </c>
      <c r="AB9" s="217">
        <v>15.77</v>
      </c>
      <c r="AC9" s="217">
        <v>12.17</v>
      </c>
      <c r="AD9" s="217">
        <v>6.03</v>
      </c>
      <c r="AE9" s="217">
        <v>-1.24</v>
      </c>
      <c r="AF9" s="220"/>
      <c r="AG9" s="230"/>
      <c r="AH9" s="217">
        <v>12.424715808630699</v>
      </c>
      <c r="AI9" s="243">
        <v>0.98908858134448396</v>
      </c>
      <c r="AJ9" s="243">
        <v>5.6295951185398797E-2</v>
      </c>
      <c r="AK9" s="243">
        <v>0.194621042229706</v>
      </c>
      <c r="AL9" s="242"/>
      <c r="AM9" s="217">
        <v>83.656400000000005</v>
      </c>
      <c r="AN9" s="217">
        <v>12.5928</v>
      </c>
      <c r="AO9" s="217">
        <v>2.5981000000000001</v>
      </c>
      <c r="AP9" s="217">
        <v>1.1527000000000001</v>
      </c>
      <c r="AQ9" s="241"/>
      <c r="AR9" s="240" t="s">
        <v>704</v>
      </c>
      <c r="AS9" s="240" t="s">
        <v>705</v>
      </c>
      <c r="AT9" s="240" t="s">
        <v>706</v>
      </c>
      <c r="AU9" s="240" t="s">
        <v>707</v>
      </c>
      <c r="AV9" s="240" t="s">
        <v>708</v>
      </c>
      <c r="AW9" s="241"/>
      <c r="AX9" s="223" t="s">
        <v>709</v>
      </c>
    </row>
    <row r="10" spans="1:50" s="293" customFormat="1" ht="12">
      <c r="A10" s="214" t="s">
        <v>710</v>
      </c>
      <c r="B10" s="241"/>
      <c r="C10" s="470">
        <v>35349</v>
      </c>
      <c r="D10" s="241"/>
      <c r="E10" s="215">
        <v>39692.9</v>
      </c>
      <c r="F10" s="241"/>
      <c r="G10" s="216">
        <v>1139.0039999999999</v>
      </c>
      <c r="H10" s="242"/>
      <c r="I10" s="217">
        <v>0.59830000000000005</v>
      </c>
      <c r="J10" s="217">
        <v>0.1784</v>
      </c>
      <c r="K10" s="217">
        <v>2.7286000000000001</v>
      </c>
      <c r="L10" s="217">
        <v>2.4895999999999998</v>
      </c>
      <c r="M10" s="217">
        <v>-2.9407000000000001</v>
      </c>
      <c r="N10" s="219">
        <v>-0.33090000000000003</v>
      </c>
      <c r="O10" s="217">
        <v>8.5699999999999998E-2</v>
      </c>
      <c r="P10" s="217">
        <v>10.724600000000001</v>
      </c>
      <c r="Q10" s="217">
        <v>12.472</v>
      </c>
      <c r="R10" s="217">
        <v>12.372400000000001</v>
      </c>
      <c r="S10" s="217">
        <v>2.2745000000000002</v>
      </c>
      <c r="T10" s="217">
        <v>11.725099999999999</v>
      </c>
      <c r="U10" s="217">
        <v>-3.4904999999999999</v>
      </c>
      <c r="V10" s="217">
        <v>1.4215</v>
      </c>
      <c r="W10" s="217">
        <v>2.2745000000000002</v>
      </c>
      <c r="X10" s="217">
        <v>18.014299999999999</v>
      </c>
      <c r="Y10" s="242"/>
      <c r="Z10" s="241"/>
      <c r="AA10" s="217">
        <v>12.59</v>
      </c>
      <c r="AB10" s="217">
        <v>13.41</v>
      </c>
      <c r="AC10" s="217">
        <v>10</v>
      </c>
      <c r="AD10" s="217">
        <v>4.5199999999999996</v>
      </c>
      <c r="AE10" s="217">
        <v>0.38</v>
      </c>
      <c r="AF10" s="220"/>
      <c r="AG10" s="230"/>
      <c r="AH10" s="217">
        <v>11.8083951768101</v>
      </c>
      <c r="AI10" s="243">
        <v>0.94423152823171896</v>
      </c>
      <c r="AJ10" s="243">
        <v>4.6460563582315102E-2</v>
      </c>
      <c r="AK10" s="243">
        <v>6.7400926664848496E-2</v>
      </c>
      <c r="AL10" s="242"/>
      <c r="AM10" s="217">
        <v>83.087599999999995</v>
      </c>
      <c r="AN10" s="217">
        <v>13.6899</v>
      </c>
      <c r="AO10" s="217" t="s">
        <v>219</v>
      </c>
      <c r="AP10" s="217">
        <v>3.2225000000000001</v>
      </c>
      <c r="AQ10" s="241"/>
      <c r="AR10" s="240" t="s">
        <v>711</v>
      </c>
      <c r="AS10" s="240" t="s">
        <v>531</v>
      </c>
      <c r="AT10" s="240" t="s">
        <v>712</v>
      </c>
      <c r="AU10" s="240" t="s">
        <v>713</v>
      </c>
      <c r="AV10" s="240" t="s">
        <v>714</v>
      </c>
      <c r="AW10" s="241"/>
      <c r="AX10" s="223" t="s">
        <v>301</v>
      </c>
    </row>
    <row r="11" spans="1:50" s="293" customFormat="1" ht="12">
      <c r="A11" s="214" t="s">
        <v>715</v>
      </c>
      <c r="B11" s="241"/>
      <c r="C11" s="470">
        <v>39542</v>
      </c>
      <c r="D11" s="241"/>
      <c r="E11" s="215">
        <v>38549.1</v>
      </c>
      <c r="F11" s="241"/>
      <c r="G11" s="216">
        <v>112.883</v>
      </c>
      <c r="H11" s="242"/>
      <c r="I11" s="217">
        <v>0.81899999999999995</v>
      </c>
      <c r="J11" s="217">
        <v>0.36990000000000001</v>
      </c>
      <c r="K11" s="217">
        <v>1.7422</v>
      </c>
      <c r="L11" s="217">
        <v>2.3353000000000002</v>
      </c>
      <c r="M11" s="217">
        <v>-2.7004999999999999</v>
      </c>
      <c r="N11" s="219">
        <v>-0.52080000000000004</v>
      </c>
      <c r="O11" s="217">
        <v>1.5007999999999999</v>
      </c>
      <c r="P11" s="217">
        <v>9.1946999999999992</v>
      </c>
      <c r="Q11" s="217">
        <v>9.2643000000000004</v>
      </c>
      <c r="R11" s="217">
        <v>12.4053</v>
      </c>
      <c r="S11" s="217">
        <v>2.1204999999999998</v>
      </c>
      <c r="T11" s="217">
        <v>13.248799999999999</v>
      </c>
      <c r="U11" s="217">
        <v>-4.1813000000000002</v>
      </c>
      <c r="V11" s="217">
        <v>1.2095</v>
      </c>
      <c r="W11" s="217">
        <v>2.1204999999999998</v>
      </c>
      <c r="X11" s="217">
        <v>14.1652</v>
      </c>
      <c r="Y11" s="242"/>
      <c r="Z11" s="241"/>
      <c r="AA11" s="217">
        <v>11.47</v>
      </c>
      <c r="AB11" s="217">
        <v>11.14</v>
      </c>
      <c r="AC11" s="217">
        <v>8.2799999999999994</v>
      </c>
      <c r="AD11" s="217">
        <v>5.35</v>
      </c>
      <c r="AE11" s="217">
        <v>0.2</v>
      </c>
      <c r="AF11" s="220"/>
      <c r="AG11" s="230"/>
      <c r="AH11" s="217">
        <v>12.4117105884326</v>
      </c>
      <c r="AI11" s="243">
        <v>0.99029365645453604</v>
      </c>
      <c r="AJ11" s="243">
        <v>3.4967978913889898E-2</v>
      </c>
      <c r="AK11" s="243">
        <v>-7.06867109165802E-2</v>
      </c>
      <c r="AL11" s="242"/>
      <c r="AM11" s="217">
        <v>87.624799999999993</v>
      </c>
      <c r="AN11" s="217">
        <v>6.69693</v>
      </c>
      <c r="AO11" s="217">
        <v>4.9619999999999997</v>
      </c>
      <c r="AP11" s="217">
        <v>0.71626999999999996</v>
      </c>
      <c r="AQ11" s="241"/>
      <c r="AR11" s="240" t="s">
        <v>716</v>
      </c>
      <c r="AS11" s="240" t="s">
        <v>717</v>
      </c>
      <c r="AT11" s="240" t="s">
        <v>718</v>
      </c>
      <c r="AU11" s="240" t="s">
        <v>719</v>
      </c>
      <c r="AV11" s="240" t="s">
        <v>720</v>
      </c>
      <c r="AW11" s="241"/>
      <c r="AX11" s="223" t="s">
        <v>232</v>
      </c>
    </row>
    <row r="12" spans="1:50" s="293" customFormat="1" ht="12">
      <c r="A12" s="214" t="s">
        <v>721</v>
      </c>
      <c r="B12" s="241"/>
      <c r="C12" s="470">
        <v>40183</v>
      </c>
      <c r="D12" s="241"/>
      <c r="E12" s="215">
        <v>31137.7</v>
      </c>
      <c r="F12" s="241"/>
      <c r="G12" s="216">
        <v>60.03</v>
      </c>
      <c r="H12" s="242"/>
      <c r="I12" s="217">
        <v>0.72150000000000003</v>
      </c>
      <c r="J12" s="217">
        <v>0.40139999999999998</v>
      </c>
      <c r="K12" s="217">
        <v>2.3355000000000001</v>
      </c>
      <c r="L12" s="217">
        <v>2.6328999999999998</v>
      </c>
      <c r="M12" s="217">
        <v>-1.9918</v>
      </c>
      <c r="N12" s="219">
        <v>-0.6784</v>
      </c>
      <c r="O12" s="217">
        <v>0.51970000000000005</v>
      </c>
      <c r="P12" s="217">
        <v>8.6135999999999999</v>
      </c>
      <c r="Q12" s="217">
        <v>7.1780999999999997</v>
      </c>
      <c r="R12" s="217">
        <v>11.5989</v>
      </c>
      <c r="S12" s="217">
        <v>1.7803</v>
      </c>
      <c r="T12" s="217">
        <v>11.6214</v>
      </c>
      <c r="U12" s="217">
        <v>-3.1617999999999999</v>
      </c>
      <c r="V12" s="217">
        <v>0.33429999999999999</v>
      </c>
      <c r="W12" s="217">
        <v>1.7803</v>
      </c>
      <c r="X12" s="217">
        <v>11.445</v>
      </c>
      <c r="Y12" s="242"/>
      <c r="Z12" s="241"/>
      <c r="AA12" s="217">
        <v>10.48</v>
      </c>
      <c r="AB12" s="217">
        <v>9.0500000000000007</v>
      </c>
      <c r="AC12" s="217">
        <v>6.9</v>
      </c>
      <c r="AD12" s="217">
        <v>4.2699999999999996</v>
      </c>
      <c r="AE12" s="217">
        <v>-0.28999999999999998</v>
      </c>
      <c r="AF12" s="220"/>
      <c r="AG12" s="230"/>
      <c r="AH12" s="217">
        <v>11.6541685841612</v>
      </c>
      <c r="AI12" s="243">
        <v>0.91834056602075798</v>
      </c>
      <c r="AJ12" s="243">
        <v>3.1839749800953901E-2</v>
      </c>
      <c r="AK12" s="243">
        <v>-9.7663885433962094E-2</v>
      </c>
      <c r="AL12" s="242"/>
      <c r="AM12" s="217">
        <v>94.218400000000003</v>
      </c>
      <c r="AN12" s="217">
        <v>1.4567000000000001</v>
      </c>
      <c r="AO12" s="217" t="s">
        <v>219</v>
      </c>
      <c r="AP12" s="217">
        <v>4.3249000000000004</v>
      </c>
      <c r="AQ12" s="241"/>
      <c r="AR12" s="240" t="s">
        <v>722</v>
      </c>
      <c r="AS12" s="240" t="s">
        <v>723</v>
      </c>
      <c r="AT12" s="240" t="s">
        <v>623</v>
      </c>
      <c r="AU12" s="240" t="s">
        <v>724</v>
      </c>
      <c r="AV12" s="240" t="s">
        <v>725</v>
      </c>
      <c r="AW12" s="241"/>
      <c r="AX12" s="223" t="s">
        <v>328</v>
      </c>
    </row>
    <row r="13" spans="1:50" s="293" customFormat="1" ht="12">
      <c r="A13" s="214" t="s">
        <v>726</v>
      </c>
      <c r="B13" s="241"/>
      <c r="C13" s="470">
        <v>37498</v>
      </c>
      <c r="D13" s="241"/>
      <c r="E13" s="215">
        <v>29458.400000000001</v>
      </c>
      <c r="F13" s="241"/>
      <c r="G13" s="216">
        <v>519.66999999999996</v>
      </c>
      <c r="H13" s="242"/>
      <c r="I13" s="217">
        <v>0.97740000000000005</v>
      </c>
      <c r="J13" s="217">
        <v>0.37859999999999999</v>
      </c>
      <c r="K13" s="217">
        <v>1.9340999999999999</v>
      </c>
      <c r="L13" s="217">
        <v>0.999</v>
      </c>
      <c r="M13" s="217">
        <v>-3.9693000000000001</v>
      </c>
      <c r="N13" s="219">
        <v>-2.1282000000000001</v>
      </c>
      <c r="O13" s="217">
        <v>0.62560000000000004</v>
      </c>
      <c r="P13" s="217">
        <v>10.3584</v>
      </c>
      <c r="Q13" s="217">
        <v>10.787000000000001</v>
      </c>
      <c r="R13" s="217">
        <v>11.5311</v>
      </c>
      <c r="S13" s="217">
        <v>2.3677999999999999</v>
      </c>
      <c r="T13" s="217">
        <v>11.462199999999999</v>
      </c>
      <c r="U13" s="217">
        <v>-5.1645000000000003</v>
      </c>
      <c r="V13" s="217">
        <v>6.3500000000000001E-2</v>
      </c>
      <c r="W13" s="217">
        <v>2.3677999999999999</v>
      </c>
      <c r="X13" s="217">
        <v>17.977799999999998</v>
      </c>
      <c r="Y13" s="242"/>
      <c r="Z13" s="241"/>
      <c r="AA13" s="217">
        <v>11.85</v>
      </c>
      <c r="AB13" s="217">
        <v>12.36</v>
      </c>
      <c r="AC13" s="217">
        <v>9.16</v>
      </c>
      <c r="AD13" s="217">
        <v>4.8</v>
      </c>
      <c r="AE13" s="217">
        <v>-1.88</v>
      </c>
      <c r="AF13" s="220"/>
      <c r="AG13" s="230"/>
      <c r="AH13" s="217">
        <v>12.511559530039101</v>
      </c>
      <c r="AI13" s="243">
        <v>1.01087482661095</v>
      </c>
      <c r="AJ13" s="243">
        <v>4.1760864265161603E-2</v>
      </c>
      <c r="AK13" s="243">
        <v>7.3052843349744601E-3</v>
      </c>
      <c r="AL13" s="242"/>
      <c r="AM13" s="217">
        <v>80.718699999999998</v>
      </c>
      <c r="AN13" s="217">
        <v>10.1386</v>
      </c>
      <c r="AO13" s="217">
        <v>8.1107600000000009</v>
      </c>
      <c r="AP13" s="217">
        <v>1.0319400000000001</v>
      </c>
      <c r="AQ13" s="241"/>
      <c r="AR13" s="240" t="s">
        <v>727</v>
      </c>
      <c r="AS13" s="240" t="s">
        <v>728</v>
      </c>
      <c r="AT13" s="240" t="s">
        <v>729</v>
      </c>
      <c r="AU13" s="240" t="s">
        <v>730</v>
      </c>
      <c r="AV13" s="240" t="s">
        <v>311</v>
      </c>
      <c r="AW13" s="241"/>
      <c r="AX13" s="223" t="s">
        <v>265</v>
      </c>
    </row>
    <row r="14" spans="1:50" s="293" customFormat="1" ht="12">
      <c r="A14" s="214" t="s">
        <v>731</v>
      </c>
      <c r="B14" s="241"/>
      <c r="C14" s="470">
        <v>40410</v>
      </c>
      <c r="D14" s="241"/>
      <c r="E14" s="215">
        <v>16879.599999999999</v>
      </c>
      <c r="F14" s="241"/>
      <c r="G14" s="216">
        <v>61.81</v>
      </c>
      <c r="H14" s="242"/>
      <c r="I14" s="217">
        <v>0.8155</v>
      </c>
      <c r="J14" s="217">
        <v>0.34089999999999998</v>
      </c>
      <c r="K14" s="217">
        <v>1.6445000000000001</v>
      </c>
      <c r="L14" s="217">
        <v>1.2282999999999999</v>
      </c>
      <c r="M14" s="217">
        <v>-3.2858999999999998</v>
      </c>
      <c r="N14" s="219">
        <v>-2.4155000000000002</v>
      </c>
      <c r="O14" s="217">
        <v>0.88400000000000001</v>
      </c>
      <c r="P14" s="217">
        <v>10.1318</v>
      </c>
      <c r="Q14" s="217">
        <v>9.891</v>
      </c>
      <c r="R14" s="217">
        <v>13.1653</v>
      </c>
      <c r="S14" s="217">
        <v>1.879</v>
      </c>
      <c r="T14" s="217">
        <v>11.149100000000001</v>
      </c>
      <c r="U14" s="217">
        <v>-4.6436000000000002</v>
      </c>
      <c r="V14" s="217">
        <v>-0.51500000000000001</v>
      </c>
      <c r="W14" s="217">
        <v>1.879</v>
      </c>
      <c r="X14" s="217">
        <v>12.1235</v>
      </c>
      <c r="Y14" s="242"/>
      <c r="Z14" s="241"/>
      <c r="AA14" s="217">
        <v>12.62</v>
      </c>
      <c r="AB14" s="217">
        <v>11.81</v>
      </c>
      <c r="AC14" s="217">
        <v>8.83</v>
      </c>
      <c r="AD14" s="217">
        <v>4.6900000000000004</v>
      </c>
      <c r="AE14" s="217">
        <v>-2.27</v>
      </c>
      <c r="AF14" s="220"/>
      <c r="AG14" s="230"/>
      <c r="AH14" s="217">
        <v>11.7957891589221</v>
      </c>
      <c r="AI14" s="243">
        <v>0.95629077462770196</v>
      </c>
      <c r="AJ14" s="243">
        <v>4.2015174706621597E-2</v>
      </c>
      <c r="AK14" s="243">
        <v>7.5023001651287101E-3</v>
      </c>
      <c r="AL14" s="242"/>
      <c r="AM14" s="217">
        <v>90.117000000000004</v>
      </c>
      <c r="AN14" s="217">
        <v>7.1492599999999999</v>
      </c>
      <c r="AO14" s="217" t="s">
        <v>219</v>
      </c>
      <c r="AP14" s="217">
        <v>2.7337400000000001</v>
      </c>
      <c r="AQ14" s="241"/>
      <c r="AR14" s="240" t="s">
        <v>732</v>
      </c>
      <c r="AS14" s="240" t="s">
        <v>733</v>
      </c>
      <c r="AT14" s="240" t="s">
        <v>734</v>
      </c>
      <c r="AU14" s="240" t="s">
        <v>735</v>
      </c>
      <c r="AV14" s="240" t="s">
        <v>736</v>
      </c>
      <c r="AW14" s="241"/>
      <c r="AX14" s="223" t="s">
        <v>301</v>
      </c>
    </row>
    <row r="15" spans="1:50" s="293" customFormat="1" ht="12">
      <c r="A15" s="214" t="s">
        <v>737</v>
      </c>
      <c r="B15" s="241"/>
      <c r="C15" s="470">
        <v>31674</v>
      </c>
      <c r="D15" s="241"/>
      <c r="E15" s="215">
        <v>12138.2</v>
      </c>
      <c r="F15" s="241"/>
      <c r="G15" s="216">
        <v>266.16969999999998</v>
      </c>
      <c r="H15" s="242"/>
      <c r="I15" s="217">
        <v>0.87339999999999995</v>
      </c>
      <c r="J15" s="217">
        <v>0.62580000000000002</v>
      </c>
      <c r="K15" s="217">
        <v>1.5774999999999999</v>
      </c>
      <c r="L15" s="217">
        <v>0.69599999999999995</v>
      </c>
      <c r="M15" s="217">
        <v>-4.9040999999999997</v>
      </c>
      <c r="N15" s="219">
        <v>-2.8881000000000001</v>
      </c>
      <c r="O15" s="217">
        <v>-0.91</v>
      </c>
      <c r="P15" s="217">
        <v>8.0367999999999995</v>
      </c>
      <c r="Q15" s="217">
        <v>8.4861000000000004</v>
      </c>
      <c r="R15" s="217">
        <v>11.0646</v>
      </c>
      <c r="S15" s="217">
        <v>2.6595</v>
      </c>
      <c r="T15" s="217">
        <v>10.571199999999999</v>
      </c>
      <c r="U15" s="217">
        <v>-6.1577000000000002</v>
      </c>
      <c r="V15" s="217">
        <v>-1.6993</v>
      </c>
      <c r="W15" s="217">
        <v>2.6595</v>
      </c>
      <c r="X15" s="217">
        <v>14.753</v>
      </c>
      <c r="Y15" s="242"/>
      <c r="Z15" s="241"/>
      <c r="AA15" s="217">
        <v>10.69</v>
      </c>
      <c r="AB15" s="217">
        <v>10.15</v>
      </c>
      <c r="AC15" s="217">
        <v>6.7</v>
      </c>
      <c r="AD15" s="217">
        <v>2.83</v>
      </c>
      <c r="AE15" s="217">
        <v>-3.74</v>
      </c>
      <c r="AF15" s="220"/>
      <c r="AG15" s="230"/>
      <c r="AH15" s="217">
        <v>12.131094931905899</v>
      </c>
      <c r="AI15" s="243">
        <v>0.97154635017191104</v>
      </c>
      <c r="AJ15" s="243">
        <v>2.8447309189368299E-2</v>
      </c>
      <c r="AK15" s="243">
        <v>-0.15078942364050299</v>
      </c>
      <c r="AL15" s="242"/>
      <c r="AM15" s="217">
        <v>86.096299999999999</v>
      </c>
      <c r="AN15" s="217">
        <v>8.6857799999999994</v>
      </c>
      <c r="AO15" s="217">
        <v>1.56569</v>
      </c>
      <c r="AP15" s="217">
        <v>3.6522299999999999</v>
      </c>
      <c r="AQ15" s="241"/>
      <c r="AR15" s="240" t="s">
        <v>738</v>
      </c>
      <c r="AS15" s="240" t="s">
        <v>739</v>
      </c>
      <c r="AT15" s="240" t="s">
        <v>740</v>
      </c>
      <c r="AU15" s="240" t="s">
        <v>741</v>
      </c>
      <c r="AV15" s="240" t="s">
        <v>742</v>
      </c>
      <c r="AW15" s="241"/>
      <c r="AX15" s="223" t="s">
        <v>301</v>
      </c>
    </row>
    <row r="16" spans="1:50" s="293" customFormat="1" ht="12">
      <c r="A16" s="515" t="s">
        <v>743</v>
      </c>
      <c r="B16" s="516"/>
      <c r="C16" s="517">
        <v>37656</v>
      </c>
      <c r="D16" s="516"/>
      <c r="E16" s="518">
        <v>10940.7</v>
      </c>
      <c r="F16" s="516"/>
      <c r="G16" s="519">
        <v>569.577</v>
      </c>
      <c r="H16" s="521"/>
      <c r="I16" s="520">
        <v>0.79459999999999997</v>
      </c>
      <c r="J16" s="520">
        <v>0.3221</v>
      </c>
      <c r="K16" s="520">
        <v>1.7015</v>
      </c>
      <c r="L16" s="520">
        <v>1.0267999999999999</v>
      </c>
      <c r="M16" s="520">
        <v>-2.9041000000000001</v>
      </c>
      <c r="N16" s="522">
        <v>-0.78590000000000004</v>
      </c>
      <c r="O16" s="520">
        <v>0.73370000000000002</v>
      </c>
      <c r="P16" s="520">
        <v>10.640499999999999</v>
      </c>
      <c r="Q16" s="520">
        <v>10.411</v>
      </c>
      <c r="R16" s="520">
        <v>12.052199999999999</v>
      </c>
      <c r="S16" s="520">
        <v>1.8987000000000001</v>
      </c>
      <c r="T16" s="520">
        <v>10.6503</v>
      </c>
      <c r="U16" s="520">
        <v>-4.2569999999999997</v>
      </c>
      <c r="V16" s="520">
        <v>0.58399999999999996</v>
      </c>
      <c r="W16" s="520">
        <v>1.8987000000000001</v>
      </c>
      <c r="X16" s="520">
        <v>17.868200000000002</v>
      </c>
      <c r="Y16" s="521"/>
      <c r="Z16" s="516"/>
      <c r="AA16" s="520">
        <v>12.4</v>
      </c>
      <c r="AB16" s="520">
        <v>12.41</v>
      </c>
      <c r="AC16" s="520">
        <v>9.33</v>
      </c>
      <c r="AD16" s="520">
        <v>5.31</v>
      </c>
      <c r="AE16" s="520">
        <v>-1.22</v>
      </c>
      <c r="AF16" s="523"/>
      <c r="AG16" s="525"/>
      <c r="AH16" s="520">
        <v>12.3914771327282</v>
      </c>
      <c r="AI16" s="526">
        <v>1.00222566894946</v>
      </c>
      <c r="AJ16" s="526">
        <v>4.4349453452349002E-2</v>
      </c>
      <c r="AK16" s="526">
        <v>3.8774991477675498E-2</v>
      </c>
      <c r="AL16" s="521"/>
      <c r="AM16" s="520">
        <v>83.057699999999997</v>
      </c>
      <c r="AN16" s="520">
        <v>8.2495999999999992</v>
      </c>
      <c r="AO16" s="520">
        <v>4.0758900000000002</v>
      </c>
      <c r="AP16" s="520">
        <v>4.6168100000000001</v>
      </c>
      <c r="AQ16" s="516"/>
      <c r="AR16" s="529" t="s">
        <v>744</v>
      </c>
      <c r="AS16" s="529" t="s">
        <v>745</v>
      </c>
      <c r="AT16" s="529" t="s">
        <v>746</v>
      </c>
      <c r="AU16" s="529" t="s">
        <v>747</v>
      </c>
      <c r="AV16" s="529" t="s">
        <v>748</v>
      </c>
      <c r="AW16" s="516"/>
      <c r="AX16" s="530" t="s">
        <v>232</v>
      </c>
    </row>
    <row r="17" spans="1:50" s="293" customFormat="1" ht="12">
      <c r="A17" s="214" t="s">
        <v>749</v>
      </c>
      <c r="B17" s="241"/>
      <c r="C17" s="470">
        <v>34304</v>
      </c>
      <c r="D17" s="241"/>
      <c r="E17" s="215">
        <v>7355.63</v>
      </c>
      <c r="F17" s="241"/>
      <c r="G17" s="216">
        <v>1008.0656</v>
      </c>
      <c r="H17" s="242"/>
      <c r="I17" s="217" t="s">
        <v>219</v>
      </c>
      <c r="J17" s="217">
        <v>-0.58089999999999997</v>
      </c>
      <c r="K17" s="217">
        <v>1.2217</v>
      </c>
      <c r="L17" s="217">
        <v>5.7200000000000001E-2</v>
      </c>
      <c r="M17" s="217">
        <v>-5.032</v>
      </c>
      <c r="N17" s="219">
        <v>-1.8334999999999999</v>
      </c>
      <c r="O17" s="217">
        <v>0.86399999999999999</v>
      </c>
      <c r="P17" s="217">
        <v>9.7766999999999999</v>
      </c>
      <c r="Q17" s="217">
        <v>8.6161999999999992</v>
      </c>
      <c r="R17" s="217">
        <v>10.133800000000001</v>
      </c>
      <c r="S17" s="217">
        <v>1.6117999999999999</v>
      </c>
      <c r="T17" s="217">
        <v>8.9686000000000003</v>
      </c>
      <c r="U17" s="217">
        <v>-5.2995000000000001</v>
      </c>
      <c r="V17" s="217">
        <v>-0.2145</v>
      </c>
      <c r="W17" s="217">
        <v>1.6117999999999999</v>
      </c>
      <c r="X17" s="217">
        <v>18.308199999999999</v>
      </c>
      <c r="Y17" s="242"/>
      <c r="Z17" s="241"/>
      <c r="AA17" s="217">
        <v>10.84</v>
      </c>
      <c r="AB17" s="217">
        <v>11.36</v>
      </c>
      <c r="AC17" s="217">
        <v>8.25</v>
      </c>
      <c r="AD17" s="217">
        <v>4.5</v>
      </c>
      <c r="AE17" s="217">
        <v>-3.37</v>
      </c>
      <c r="AF17" s="220"/>
      <c r="AG17" s="230"/>
      <c r="AH17" s="217">
        <v>11.956539933218499</v>
      </c>
      <c r="AI17" s="243">
        <v>0.95533200123483797</v>
      </c>
      <c r="AJ17" s="243">
        <v>4.0637535103714303E-2</v>
      </c>
      <c r="AK17" s="243">
        <v>8.3980839658148398E-2</v>
      </c>
      <c r="AL17" s="242"/>
      <c r="AM17" s="217">
        <v>86.653700000000001</v>
      </c>
      <c r="AN17" s="217">
        <v>8.3642800000000008</v>
      </c>
      <c r="AO17" s="217">
        <v>2.46143</v>
      </c>
      <c r="AP17" s="217">
        <v>2.5205899999999999</v>
      </c>
      <c r="AQ17" s="241"/>
      <c r="AR17" s="240" t="s">
        <v>750</v>
      </c>
      <c r="AS17" s="240" t="s">
        <v>751</v>
      </c>
      <c r="AT17" s="240" t="s">
        <v>752</v>
      </c>
      <c r="AU17" s="240" t="s">
        <v>570</v>
      </c>
      <c r="AV17" s="240" t="s">
        <v>753</v>
      </c>
      <c r="AW17" s="241"/>
      <c r="AX17" s="223" t="s">
        <v>301</v>
      </c>
    </row>
    <row r="18" spans="1:50" s="293" customFormat="1" ht="12">
      <c r="A18" s="214" t="s">
        <v>754</v>
      </c>
      <c r="B18" s="241"/>
      <c r="C18" s="470">
        <v>37690</v>
      </c>
      <c r="D18" s="241"/>
      <c r="E18" s="215">
        <v>7232.4</v>
      </c>
      <c r="F18" s="241"/>
      <c r="G18" s="216">
        <v>461.39400000000001</v>
      </c>
      <c r="H18" s="242"/>
      <c r="I18" s="217">
        <v>0.76700000000000002</v>
      </c>
      <c r="J18" s="217">
        <v>3.3399999999999999E-2</v>
      </c>
      <c r="K18" s="217">
        <v>0.84079999999999999</v>
      </c>
      <c r="L18" s="217">
        <v>0.55730000000000002</v>
      </c>
      <c r="M18" s="217">
        <v>-4.1154000000000002</v>
      </c>
      <c r="N18" s="219">
        <v>-3.4761000000000002</v>
      </c>
      <c r="O18" s="217">
        <v>1.0368999999999999</v>
      </c>
      <c r="P18" s="217">
        <v>12.056699999999999</v>
      </c>
      <c r="Q18" s="217">
        <v>10.4635</v>
      </c>
      <c r="R18" s="217">
        <v>10.900700000000001</v>
      </c>
      <c r="S18" s="217">
        <v>1.4844999999999999</v>
      </c>
      <c r="T18" s="217">
        <v>9.0260999999999996</v>
      </c>
      <c r="U18" s="217">
        <v>-5.3209</v>
      </c>
      <c r="V18" s="217">
        <v>-1.1829000000000001</v>
      </c>
      <c r="W18" s="217">
        <v>1.4844999999999999</v>
      </c>
      <c r="X18" s="217">
        <v>17.816400000000002</v>
      </c>
      <c r="Y18" s="242"/>
      <c r="Z18" s="241"/>
      <c r="AA18" s="217">
        <v>11.45</v>
      </c>
      <c r="AB18" s="217">
        <v>12.23</v>
      </c>
      <c r="AC18" s="217">
        <v>10.19</v>
      </c>
      <c r="AD18" s="217">
        <v>4.9800000000000004</v>
      </c>
      <c r="AE18" s="217">
        <v>-3.6</v>
      </c>
      <c r="AF18" s="220"/>
      <c r="AG18" s="230"/>
      <c r="AH18" s="217">
        <v>10.952764041178099</v>
      </c>
      <c r="AI18" s="243">
        <v>0.86508927309945605</v>
      </c>
      <c r="AJ18" s="243">
        <v>5.8309425149226199E-2</v>
      </c>
      <c r="AK18" s="243">
        <v>0.19776013608514201</v>
      </c>
      <c r="AL18" s="242"/>
      <c r="AM18" s="217">
        <v>89.825900000000004</v>
      </c>
      <c r="AN18" s="217">
        <v>6.3448900000000004</v>
      </c>
      <c r="AO18" s="217">
        <v>1.0769299999999999</v>
      </c>
      <c r="AP18" s="217">
        <v>2.7522799999999998</v>
      </c>
      <c r="AQ18" s="241"/>
      <c r="AR18" s="240" t="s">
        <v>755</v>
      </c>
      <c r="AS18" s="240" t="s">
        <v>756</v>
      </c>
      <c r="AT18" s="240" t="s">
        <v>757</v>
      </c>
      <c r="AU18" s="240" t="s">
        <v>758</v>
      </c>
      <c r="AV18" s="240" t="s">
        <v>759</v>
      </c>
      <c r="AW18" s="241"/>
      <c r="AX18" s="223" t="s">
        <v>488</v>
      </c>
    </row>
    <row r="19" spans="1:50" s="293" customFormat="1" ht="12">
      <c r="A19" s="214" t="s">
        <v>760</v>
      </c>
      <c r="B19" s="241"/>
      <c r="C19" s="470">
        <v>45328</v>
      </c>
      <c r="D19" s="241"/>
      <c r="E19" s="215">
        <v>3208.89</v>
      </c>
      <c r="F19" s="241"/>
      <c r="G19" s="216">
        <v>13.7661</v>
      </c>
      <c r="H19" s="242"/>
      <c r="I19" s="217">
        <v>0.9274</v>
      </c>
      <c r="J19" s="217">
        <v>0.32500000000000001</v>
      </c>
      <c r="K19" s="217">
        <v>2.2854999999999999</v>
      </c>
      <c r="L19" s="217">
        <v>2.3828999999999998</v>
      </c>
      <c r="M19" s="217">
        <v>-1.5412999999999999</v>
      </c>
      <c r="N19" s="219">
        <v>-2.2433000000000001</v>
      </c>
      <c r="O19" s="217">
        <v>5.7619999999999996</v>
      </c>
      <c r="P19" s="217" t="s">
        <v>219</v>
      </c>
      <c r="Q19" s="217" t="s">
        <v>219</v>
      </c>
      <c r="R19" s="217" t="s">
        <v>219</v>
      </c>
      <c r="S19" s="217">
        <v>1.8527</v>
      </c>
      <c r="T19" s="217">
        <v>13.6539</v>
      </c>
      <c r="U19" s="217">
        <v>-3.4256000000000002</v>
      </c>
      <c r="V19" s="217">
        <v>0.96740000000000004</v>
      </c>
      <c r="W19" s="217">
        <v>1.8527</v>
      </c>
      <c r="X19" s="217">
        <v>13.9726</v>
      </c>
      <c r="Y19" s="242"/>
      <c r="Z19" s="241"/>
      <c r="AA19" s="217" t="s">
        <v>219</v>
      </c>
      <c r="AB19" s="217" t="s">
        <v>219</v>
      </c>
      <c r="AC19" s="217" t="s">
        <v>219</v>
      </c>
      <c r="AD19" s="217" t="s">
        <v>219</v>
      </c>
      <c r="AE19" s="217">
        <v>0.4</v>
      </c>
      <c r="AF19" s="220"/>
      <c r="AG19" s="230"/>
      <c r="AH19" s="217">
        <v>13.705775439614399</v>
      </c>
      <c r="AI19" s="243">
        <v>1.0932407380820699</v>
      </c>
      <c r="AJ19" s="243">
        <v>4.9496909561913202E-2</v>
      </c>
      <c r="AK19" s="243">
        <v>0.56524701555829204</v>
      </c>
      <c r="AL19" s="242"/>
      <c r="AM19" s="217">
        <v>77.918099999999995</v>
      </c>
      <c r="AN19" s="217">
        <v>3.0149900000000001</v>
      </c>
      <c r="AO19" s="217">
        <v>14.7578</v>
      </c>
      <c r="AP19" s="217">
        <v>4.3091100000000004</v>
      </c>
      <c r="AQ19" s="241"/>
      <c r="AR19" s="240" t="s">
        <v>761</v>
      </c>
      <c r="AS19" s="240" t="s">
        <v>762</v>
      </c>
      <c r="AT19" s="240" t="s">
        <v>763</v>
      </c>
      <c r="AU19" s="240" t="s">
        <v>764</v>
      </c>
      <c r="AV19" s="240" t="s">
        <v>765</v>
      </c>
      <c r="AW19" s="241"/>
      <c r="AX19" s="223" t="s">
        <v>232</v>
      </c>
    </row>
    <row r="20" spans="1:50" s="293" customFormat="1" ht="12">
      <c r="A20" s="214" t="s">
        <v>766</v>
      </c>
      <c r="B20" s="241"/>
      <c r="C20" s="470">
        <v>44115</v>
      </c>
      <c r="D20" s="241"/>
      <c r="E20" s="215">
        <v>3051.85</v>
      </c>
      <c r="F20" s="241"/>
      <c r="G20" s="216">
        <v>20.791</v>
      </c>
      <c r="H20" s="242"/>
      <c r="I20" s="217">
        <v>0.87919999999999998</v>
      </c>
      <c r="J20" s="217">
        <v>0.05</v>
      </c>
      <c r="K20" s="217">
        <v>0.75649999999999995</v>
      </c>
      <c r="L20" s="217">
        <v>0.59460000000000002</v>
      </c>
      <c r="M20" s="217">
        <v>-3.5489000000000002</v>
      </c>
      <c r="N20" s="219">
        <v>-2.3530000000000002</v>
      </c>
      <c r="O20" s="217">
        <v>-1.1025</v>
      </c>
      <c r="P20" s="217">
        <v>7.5618999999999996</v>
      </c>
      <c r="Q20" s="217">
        <v>8.7810000000000006</v>
      </c>
      <c r="R20" s="217" t="s">
        <v>219</v>
      </c>
      <c r="S20" s="217">
        <v>1.0783</v>
      </c>
      <c r="T20" s="217">
        <v>9.5797000000000008</v>
      </c>
      <c r="U20" s="217">
        <v>-4.6249000000000002</v>
      </c>
      <c r="V20" s="217">
        <v>0.10929999999999999</v>
      </c>
      <c r="W20" s="217">
        <v>1.0783</v>
      </c>
      <c r="X20" s="217">
        <v>13.5321</v>
      </c>
      <c r="Y20" s="242"/>
      <c r="Z20" s="241"/>
      <c r="AA20" s="217" t="s">
        <v>219</v>
      </c>
      <c r="AB20" s="217" t="s">
        <v>219</v>
      </c>
      <c r="AC20" s="217">
        <v>6.84</v>
      </c>
      <c r="AD20" s="217">
        <v>2.6</v>
      </c>
      <c r="AE20" s="217">
        <v>-2.2000000000000002</v>
      </c>
      <c r="AF20" s="220"/>
      <c r="AG20" s="230"/>
      <c r="AH20" s="217">
        <v>11.395171957891399</v>
      </c>
      <c r="AI20" s="243">
        <v>0.914262719261838</v>
      </c>
      <c r="AJ20" s="243">
        <v>2.7709468982486399E-2</v>
      </c>
      <c r="AK20" s="243">
        <v>-0.15019612240690999</v>
      </c>
      <c r="AL20" s="242"/>
      <c r="AM20" s="217">
        <v>80.722899999999996</v>
      </c>
      <c r="AN20" s="217">
        <v>8.8674700000000009</v>
      </c>
      <c r="AO20" s="217">
        <v>5.9446000000000003</v>
      </c>
      <c r="AP20" s="217">
        <v>4.4650299999999996</v>
      </c>
      <c r="AQ20" s="241"/>
      <c r="AR20" s="240" t="s">
        <v>767</v>
      </c>
      <c r="AS20" s="240" t="s">
        <v>768</v>
      </c>
      <c r="AT20" s="240" t="s">
        <v>769</v>
      </c>
      <c r="AU20" s="240" t="s">
        <v>770</v>
      </c>
      <c r="AV20" s="240" t="s">
        <v>771</v>
      </c>
      <c r="AW20" s="241"/>
      <c r="AX20" s="223" t="s">
        <v>232</v>
      </c>
    </row>
    <row r="21" spans="1:50" s="293" customFormat="1" ht="12">
      <c r="A21" s="214" t="s">
        <v>772</v>
      </c>
      <c r="B21" s="241"/>
      <c r="C21" s="470">
        <v>35922</v>
      </c>
      <c r="D21" s="241"/>
      <c r="E21" s="215">
        <v>2765.72</v>
      </c>
      <c r="F21" s="241"/>
      <c r="G21" s="216">
        <v>515.44349999999997</v>
      </c>
      <c r="H21" s="242"/>
      <c r="I21" s="217">
        <v>0.91649999999999998</v>
      </c>
      <c r="J21" s="217">
        <v>1.0059</v>
      </c>
      <c r="K21" s="217">
        <v>2.5011999999999999</v>
      </c>
      <c r="L21" s="217">
        <v>2.8258999999999999</v>
      </c>
      <c r="M21" s="217">
        <v>-0.38800000000000001</v>
      </c>
      <c r="N21" s="219">
        <v>2.2928000000000002</v>
      </c>
      <c r="O21" s="217">
        <v>1.0098</v>
      </c>
      <c r="P21" s="217">
        <v>11.135199999999999</v>
      </c>
      <c r="Q21" s="217">
        <v>11.009600000000001</v>
      </c>
      <c r="R21" s="217">
        <v>11.641299999999999</v>
      </c>
      <c r="S21" s="217">
        <v>2.6833</v>
      </c>
      <c r="T21" s="217">
        <v>14.034599999999999</v>
      </c>
      <c r="U21" s="217">
        <v>-2.0607000000000002</v>
      </c>
      <c r="V21" s="217">
        <v>3.3111000000000002</v>
      </c>
      <c r="W21" s="217">
        <v>2.6833</v>
      </c>
      <c r="X21" s="217">
        <v>18.243200000000002</v>
      </c>
      <c r="Y21" s="242"/>
      <c r="Z21" s="241"/>
      <c r="AA21" s="217">
        <v>12.27</v>
      </c>
      <c r="AB21" s="217">
        <v>12.9</v>
      </c>
      <c r="AC21" s="217">
        <v>10</v>
      </c>
      <c r="AD21" s="217">
        <v>6.36</v>
      </c>
      <c r="AE21" s="217">
        <v>3.69</v>
      </c>
      <c r="AF21" s="220"/>
      <c r="AG21" s="230"/>
      <c r="AH21" s="217">
        <v>12.547977121334</v>
      </c>
      <c r="AI21" s="243">
        <v>1.00762739197147</v>
      </c>
      <c r="AJ21" s="243">
        <v>4.5370774245670702E-2</v>
      </c>
      <c r="AK21" s="243">
        <v>5.5778224158768298E-2</v>
      </c>
      <c r="AL21" s="242"/>
      <c r="AM21" s="217">
        <v>87.712000000000003</v>
      </c>
      <c r="AN21" s="217">
        <v>6.2198200000000003</v>
      </c>
      <c r="AO21" s="217">
        <v>4.0788700000000002</v>
      </c>
      <c r="AP21" s="217">
        <v>1.9893099999999999</v>
      </c>
      <c r="AQ21" s="241"/>
      <c r="AR21" s="240" t="s">
        <v>773</v>
      </c>
      <c r="AS21" s="240" t="s">
        <v>774</v>
      </c>
      <c r="AT21" s="240" t="s">
        <v>775</v>
      </c>
      <c r="AU21" s="240" t="s">
        <v>776</v>
      </c>
      <c r="AV21" s="240" t="s">
        <v>777</v>
      </c>
      <c r="AW21" s="241"/>
      <c r="AX21" s="223" t="s">
        <v>314</v>
      </c>
    </row>
    <row r="22" spans="1:50" s="90" customFormat="1">
      <c r="A22" s="316" t="s">
        <v>778</v>
      </c>
      <c r="B22" s="253"/>
      <c r="C22" s="475">
        <v>44784</v>
      </c>
      <c r="D22" s="253"/>
      <c r="E22" s="254">
        <v>3542.14</v>
      </c>
      <c r="F22" s="253"/>
      <c r="G22" s="255">
        <v>16.105899999999998</v>
      </c>
      <c r="H22" s="257"/>
      <c r="I22" s="256">
        <v>0.44280000000000003</v>
      </c>
      <c r="J22" s="256">
        <v>1.1803999999999999</v>
      </c>
      <c r="K22" s="256">
        <v>3.6128999999999998</v>
      </c>
      <c r="L22" s="256">
        <v>9.4032</v>
      </c>
      <c r="M22" s="256">
        <v>8.5244999999999997</v>
      </c>
      <c r="N22" s="258">
        <v>6.7294</v>
      </c>
      <c r="O22" s="256">
        <v>1.4470000000000001</v>
      </c>
      <c r="P22" s="256">
        <v>14.3223</v>
      </c>
      <c r="Q22" s="256" t="s">
        <v>219</v>
      </c>
      <c r="R22" s="256" t="s">
        <v>219</v>
      </c>
      <c r="S22" s="256">
        <v>3.4439000000000002</v>
      </c>
      <c r="T22" s="256">
        <v>23.938300000000002</v>
      </c>
      <c r="U22" s="256">
        <v>5.9236000000000004</v>
      </c>
      <c r="V22" s="256">
        <v>8.9207999999999998</v>
      </c>
      <c r="W22" s="256">
        <v>3.4439000000000002</v>
      </c>
      <c r="X22" s="256">
        <v>12.878500000000001</v>
      </c>
      <c r="Y22" s="257"/>
      <c r="Z22" s="253"/>
      <c r="AA22" s="256" t="s">
        <v>219</v>
      </c>
      <c r="AB22" s="256" t="s">
        <v>219</v>
      </c>
      <c r="AC22" s="256" t="s">
        <v>219</v>
      </c>
      <c r="AD22" s="256">
        <v>9.0500000000000007</v>
      </c>
      <c r="AE22" s="256">
        <v>15.75</v>
      </c>
      <c r="AF22" s="259"/>
      <c r="AG22" s="260"/>
      <c r="AH22" s="256">
        <v>14.0606586996694</v>
      </c>
      <c r="AI22" s="261">
        <v>1.01320310971672</v>
      </c>
      <c r="AJ22" s="261">
        <v>6.0251394395674299E-2</v>
      </c>
      <c r="AK22" s="261">
        <v>0.33079943779169402</v>
      </c>
      <c r="AL22" s="257"/>
      <c r="AM22" s="256">
        <v>67.010499999999993</v>
      </c>
      <c r="AN22" s="256" t="s">
        <v>219</v>
      </c>
      <c r="AO22" s="256">
        <v>6.9714600000000004</v>
      </c>
      <c r="AP22" s="256">
        <v>26.018039999999999</v>
      </c>
      <c r="AQ22" s="253"/>
      <c r="AR22" s="252" t="s">
        <v>779</v>
      </c>
      <c r="AS22" s="252" t="s">
        <v>780</v>
      </c>
      <c r="AT22" s="252" t="s">
        <v>781</v>
      </c>
      <c r="AU22" s="252" t="s">
        <v>782</v>
      </c>
      <c r="AV22" s="252" t="s">
        <v>783</v>
      </c>
      <c r="AW22" s="253"/>
      <c r="AX22" s="262" t="s">
        <v>321</v>
      </c>
    </row>
    <row r="23" spans="1:50" s="90" customFormat="1">
      <c r="A23" s="214" t="s">
        <v>784</v>
      </c>
      <c r="B23" s="241"/>
      <c r="C23" s="470">
        <v>38253</v>
      </c>
      <c r="D23" s="241"/>
      <c r="E23" s="215">
        <v>2593.5300000000002</v>
      </c>
      <c r="F23" s="241"/>
      <c r="G23" s="216">
        <v>219.55</v>
      </c>
      <c r="H23" s="242"/>
      <c r="I23" s="217">
        <v>0.43840000000000001</v>
      </c>
      <c r="J23" s="217">
        <v>0.46550000000000002</v>
      </c>
      <c r="K23" s="217">
        <v>0.51439999999999997</v>
      </c>
      <c r="L23" s="217">
        <v>0.84470000000000001</v>
      </c>
      <c r="M23" s="217">
        <v>-1.6224000000000001</v>
      </c>
      <c r="N23" s="219">
        <v>-1.1672</v>
      </c>
      <c r="O23" s="217">
        <v>-1.1459999999999999</v>
      </c>
      <c r="P23" s="217">
        <v>11.490500000000001</v>
      </c>
      <c r="Q23" s="217">
        <v>11.265499999999999</v>
      </c>
      <c r="R23" s="217">
        <v>12.041499999999999</v>
      </c>
      <c r="S23" s="217">
        <v>1.4173</v>
      </c>
      <c r="T23" s="217">
        <v>10.557600000000001</v>
      </c>
      <c r="U23" s="217">
        <v>-3.0188999999999999</v>
      </c>
      <c r="V23" s="217">
        <v>1.8391999999999999</v>
      </c>
      <c r="W23" s="217">
        <v>1.4173</v>
      </c>
      <c r="X23" s="217">
        <v>15.202299999999999</v>
      </c>
      <c r="Y23" s="242"/>
      <c r="Z23" s="241"/>
      <c r="AA23" s="217">
        <v>12.55</v>
      </c>
      <c r="AB23" s="217">
        <v>12.37</v>
      </c>
      <c r="AC23" s="217">
        <v>9.6199999999999992</v>
      </c>
      <c r="AD23" s="217">
        <v>4.5999999999999996</v>
      </c>
      <c r="AE23" s="217">
        <v>-0.42</v>
      </c>
      <c r="AF23" s="220"/>
      <c r="AG23" s="230"/>
      <c r="AH23" s="217">
        <v>11.998409139811899</v>
      </c>
      <c r="AI23" s="243">
        <v>0.94691572275911995</v>
      </c>
      <c r="AJ23" s="243">
        <v>5.01001710165241E-2</v>
      </c>
      <c r="AK23" s="243">
        <v>0.11853059272544</v>
      </c>
      <c r="AL23" s="242"/>
      <c r="AM23" s="217">
        <v>82.002099999999999</v>
      </c>
      <c r="AN23" s="217">
        <v>13.6683</v>
      </c>
      <c r="AO23" s="217" t="s">
        <v>219</v>
      </c>
      <c r="AP23" s="217">
        <v>4.3296000000000001</v>
      </c>
      <c r="AQ23" s="241"/>
      <c r="AR23" s="240" t="s">
        <v>490</v>
      </c>
      <c r="AS23" s="240" t="s">
        <v>785</v>
      </c>
      <c r="AT23" s="240" t="s">
        <v>786</v>
      </c>
      <c r="AU23" s="240" t="s">
        <v>787</v>
      </c>
      <c r="AV23" s="240" t="s">
        <v>788</v>
      </c>
      <c r="AW23" s="241"/>
      <c r="AX23" s="223" t="s">
        <v>252</v>
      </c>
    </row>
    <row r="24" spans="1:50" s="90" customFormat="1">
      <c r="A24" s="214" t="s">
        <v>789</v>
      </c>
      <c r="B24" s="241"/>
      <c r="C24" s="470">
        <v>38877</v>
      </c>
      <c r="D24" s="241"/>
      <c r="E24" s="215">
        <v>2108.3200000000002</v>
      </c>
      <c r="F24" s="241"/>
      <c r="G24" s="216">
        <v>78.248999999999995</v>
      </c>
      <c r="H24" s="242"/>
      <c r="I24" s="217">
        <v>0.67679999999999996</v>
      </c>
      <c r="J24" s="217">
        <v>1.5299999999999999E-2</v>
      </c>
      <c r="K24" s="217">
        <v>1.9278999999999999</v>
      </c>
      <c r="L24" s="217">
        <v>2.2288000000000001</v>
      </c>
      <c r="M24" s="217">
        <v>-1.56</v>
      </c>
      <c r="N24" s="219">
        <v>1.3024</v>
      </c>
      <c r="O24" s="217">
        <v>1.9063000000000001</v>
      </c>
      <c r="P24" s="217">
        <v>12.142899999999999</v>
      </c>
      <c r="Q24" s="217">
        <v>11.6617</v>
      </c>
      <c r="R24" s="217">
        <v>12.3102</v>
      </c>
      <c r="S24" s="217">
        <v>2.3424999999999998</v>
      </c>
      <c r="T24" s="217">
        <v>12.6906</v>
      </c>
      <c r="U24" s="217">
        <v>-2.6147999999999998</v>
      </c>
      <c r="V24" s="217">
        <v>2.9523999999999999</v>
      </c>
      <c r="W24" s="217">
        <v>2.3424999999999998</v>
      </c>
      <c r="X24" s="217">
        <v>10.7675</v>
      </c>
      <c r="Y24" s="242"/>
      <c r="Z24" s="241"/>
      <c r="AA24" s="217">
        <v>12.53</v>
      </c>
      <c r="AB24" s="217">
        <v>13.02</v>
      </c>
      <c r="AC24" s="217">
        <v>10.71</v>
      </c>
      <c r="AD24" s="217">
        <v>7</v>
      </c>
      <c r="AE24" s="217">
        <v>1.75</v>
      </c>
      <c r="AF24" s="220"/>
      <c r="AG24" s="230"/>
      <c r="AH24" s="217">
        <v>13.1340019271257</v>
      </c>
      <c r="AI24" s="243">
        <v>1.05889778285854</v>
      </c>
      <c r="AJ24" s="243">
        <v>5.1449961456894601E-2</v>
      </c>
      <c r="AK24" s="243">
        <v>0.13527246480053701</v>
      </c>
      <c r="AL24" s="242"/>
      <c r="AM24" s="217">
        <v>82.836600000000004</v>
      </c>
      <c r="AN24" s="217">
        <v>8.6205499999999997</v>
      </c>
      <c r="AO24" s="217">
        <v>7.9291600000000004</v>
      </c>
      <c r="AP24" s="217">
        <v>0.61368999999999996</v>
      </c>
      <c r="AQ24" s="241"/>
      <c r="AR24" s="240" t="s">
        <v>790</v>
      </c>
      <c r="AS24" s="240" t="s">
        <v>517</v>
      </c>
      <c r="AT24" s="240" t="s">
        <v>791</v>
      </c>
      <c r="AU24" s="240" t="s">
        <v>792</v>
      </c>
      <c r="AV24" s="240" t="s">
        <v>793</v>
      </c>
      <c r="AW24" s="241"/>
      <c r="AX24" s="223" t="s">
        <v>314</v>
      </c>
    </row>
    <row r="25" spans="1:50" s="90" customFormat="1">
      <c r="A25" s="214" t="s">
        <v>794</v>
      </c>
      <c r="B25" s="241"/>
      <c r="C25" s="470">
        <v>40046</v>
      </c>
      <c r="D25" s="241"/>
      <c r="E25" s="215">
        <v>1891.76</v>
      </c>
      <c r="F25" s="241"/>
      <c r="G25" s="216">
        <v>71.790000000000006</v>
      </c>
      <c r="H25" s="242"/>
      <c r="I25" s="217">
        <v>0.34949999999999998</v>
      </c>
      <c r="J25" s="217">
        <v>0.34949999999999998</v>
      </c>
      <c r="K25" s="217">
        <v>2.4108000000000001</v>
      </c>
      <c r="L25" s="217">
        <v>4.4673999999999996</v>
      </c>
      <c r="M25" s="217">
        <v>2.2795000000000001</v>
      </c>
      <c r="N25" s="219">
        <v>2.7480000000000002</v>
      </c>
      <c r="O25" s="217">
        <v>2.9798</v>
      </c>
      <c r="P25" s="217">
        <v>13.180199999999999</v>
      </c>
      <c r="Q25" s="217">
        <v>12.1991</v>
      </c>
      <c r="R25" s="217">
        <v>12.5556</v>
      </c>
      <c r="S25" s="217">
        <v>1.6279999999999999</v>
      </c>
      <c r="T25" s="217">
        <v>17.438199999999998</v>
      </c>
      <c r="U25" s="217">
        <v>1.2696000000000001</v>
      </c>
      <c r="V25" s="217">
        <v>4.6654</v>
      </c>
      <c r="W25" s="217">
        <v>1.6279999999999999</v>
      </c>
      <c r="X25" s="217">
        <v>12.359400000000001</v>
      </c>
      <c r="Y25" s="242"/>
      <c r="Z25" s="241"/>
      <c r="AA25" s="217">
        <v>13.31</v>
      </c>
      <c r="AB25" s="217">
        <v>14.11</v>
      </c>
      <c r="AC25" s="217">
        <v>11.84</v>
      </c>
      <c r="AD25" s="217">
        <v>8.5500000000000007</v>
      </c>
      <c r="AE25" s="217">
        <v>6.96</v>
      </c>
      <c r="AF25" s="220"/>
      <c r="AG25" s="230"/>
      <c r="AH25" s="217">
        <v>14.270750773387601</v>
      </c>
      <c r="AI25" s="243">
        <v>1.1221439842432801</v>
      </c>
      <c r="AJ25" s="243">
        <v>5.3214669196222801E-2</v>
      </c>
      <c r="AK25" s="243">
        <v>0.18751715179973699</v>
      </c>
      <c r="AL25" s="242"/>
      <c r="AM25" s="217">
        <v>80.190899999999999</v>
      </c>
      <c r="AN25" s="217">
        <v>9.8546600000000009</v>
      </c>
      <c r="AO25" s="217">
        <v>8.11294</v>
      </c>
      <c r="AP25" s="217">
        <v>1.8414999999999999</v>
      </c>
      <c r="AQ25" s="241"/>
      <c r="AR25" s="240" t="s">
        <v>795</v>
      </c>
      <c r="AS25" s="240" t="s">
        <v>796</v>
      </c>
      <c r="AT25" s="240" t="s">
        <v>797</v>
      </c>
      <c r="AU25" s="240" t="s">
        <v>798</v>
      </c>
      <c r="AV25" s="240" t="s">
        <v>799</v>
      </c>
      <c r="AW25" s="241"/>
      <c r="AX25" s="223" t="s">
        <v>328</v>
      </c>
    </row>
    <row r="26" spans="1:50" s="90" customFormat="1">
      <c r="A26" s="214" t="s">
        <v>800</v>
      </c>
      <c r="B26" s="241"/>
      <c r="C26" s="470">
        <v>37600</v>
      </c>
      <c r="D26" s="241"/>
      <c r="E26" s="215">
        <v>1810.6</v>
      </c>
      <c r="F26" s="241"/>
      <c r="G26" s="216">
        <v>474.5138</v>
      </c>
      <c r="H26" s="242"/>
      <c r="I26" s="217">
        <v>0.56220000000000003</v>
      </c>
      <c r="J26" s="217">
        <v>-0.25700000000000001</v>
      </c>
      <c r="K26" s="217">
        <v>1.3027</v>
      </c>
      <c r="L26" s="217">
        <v>0.19320000000000001</v>
      </c>
      <c r="M26" s="217">
        <v>-3.7736000000000001</v>
      </c>
      <c r="N26" s="219">
        <v>0.40100000000000002</v>
      </c>
      <c r="O26" s="217">
        <v>0.19</v>
      </c>
      <c r="P26" s="217">
        <v>10.2196</v>
      </c>
      <c r="Q26" s="217">
        <v>10.0183</v>
      </c>
      <c r="R26" s="217">
        <v>11.721399999999999</v>
      </c>
      <c r="S26" s="217">
        <v>1.0096000000000001</v>
      </c>
      <c r="T26" s="217">
        <v>9.8705999999999996</v>
      </c>
      <c r="U26" s="217">
        <v>-4.0180999999999996</v>
      </c>
      <c r="V26" s="217">
        <v>1.7722</v>
      </c>
      <c r="W26" s="217">
        <v>1.0096000000000001</v>
      </c>
      <c r="X26" s="217">
        <v>17.7546</v>
      </c>
      <c r="Y26" s="242"/>
      <c r="Z26" s="241"/>
      <c r="AA26" s="217">
        <v>11.43</v>
      </c>
      <c r="AB26" s="217">
        <v>11.47</v>
      </c>
      <c r="AC26" s="217">
        <v>8.86</v>
      </c>
      <c r="AD26" s="217">
        <v>4.53</v>
      </c>
      <c r="AE26" s="217">
        <v>-0.99</v>
      </c>
      <c r="AF26" s="220"/>
      <c r="AG26" s="230"/>
      <c r="AH26" s="217">
        <v>12.852449658008799</v>
      </c>
      <c r="AI26" s="243">
        <v>1.0091560504166801</v>
      </c>
      <c r="AJ26" s="243">
        <v>4.0340427413922103E-2</v>
      </c>
      <c r="AK26" s="243">
        <v>4.1610248910119996E-3</v>
      </c>
      <c r="AL26" s="242"/>
      <c r="AM26" s="217">
        <v>86.145200000000003</v>
      </c>
      <c r="AN26" s="217">
        <v>7.75075</v>
      </c>
      <c r="AO26" s="217">
        <v>1.8080400000000001</v>
      </c>
      <c r="AP26" s="217">
        <v>4.2960099999999999</v>
      </c>
      <c r="AQ26" s="241"/>
      <c r="AR26" s="240" t="s">
        <v>801</v>
      </c>
      <c r="AS26" s="240" t="s">
        <v>802</v>
      </c>
      <c r="AT26" s="240" t="s">
        <v>803</v>
      </c>
      <c r="AU26" s="240" t="s">
        <v>804</v>
      </c>
      <c r="AV26" s="240" t="s">
        <v>805</v>
      </c>
      <c r="AW26" s="241"/>
      <c r="AX26" s="223" t="s">
        <v>232</v>
      </c>
    </row>
    <row r="27" spans="1:50" s="90" customFormat="1">
      <c r="A27" s="214" t="s">
        <v>806</v>
      </c>
      <c r="B27" s="241"/>
      <c r="C27" s="470">
        <v>45524</v>
      </c>
      <c r="D27" s="241"/>
      <c r="E27" s="215">
        <v>1651.62</v>
      </c>
      <c r="F27" s="241"/>
      <c r="G27" s="216">
        <v>10.099</v>
      </c>
      <c r="H27" s="242"/>
      <c r="I27" s="217">
        <v>0.62770000000000004</v>
      </c>
      <c r="J27" s="217">
        <v>0.38769999999999999</v>
      </c>
      <c r="K27" s="217">
        <v>1.8351999999999999</v>
      </c>
      <c r="L27" s="217">
        <v>1.7942</v>
      </c>
      <c r="M27" s="217">
        <v>-2.2930000000000001</v>
      </c>
      <c r="N27" s="219">
        <v>0.9294</v>
      </c>
      <c r="O27" s="217" t="s">
        <v>219</v>
      </c>
      <c r="P27" s="217" t="s">
        <v>219</v>
      </c>
      <c r="Q27" s="217" t="s">
        <v>219</v>
      </c>
      <c r="R27" s="217" t="s">
        <v>219</v>
      </c>
      <c r="S27" s="217">
        <v>2.3098000000000001</v>
      </c>
      <c r="T27" s="217">
        <v>10.2752</v>
      </c>
      <c r="U27" s="217">
        <v>-2.6415000000000002</v>
      </c>
      <c r="V27" s="217">
        <v>3.1141999999999999</v>
      </c>
      <c r="W27" s="217">
        <v>2.3098000000000001</v>
      </c>
      <c r="X27" s="217">
        <v>0.51800000000000002</v>
      </c>
      <c r="Y27" s="242"/>
      <c r="Z27" s="241"/>
      <c r="AA27" s="217" t="s">
        <v>219</v>
      </c>
      <c r="AB27" s="217" t="s">
        <v>219</v>
      </c>
      <c r="AC27" s="217" t="s">
        <v>219</v>
      </c>
      <c r="AD27" s="217" t="s">
        <v>219</v>
      </c>
      <c r="AE27" s="217">
        <v>1.1100000000000001</v>
      </c>
      <c r="AF27" s="220"/>
      <c r="AG27" s="230"/>
      <c r="AH27" s="217">
        <v>12.171621740863101</v>
      </c>
      <c r="AI27" s="243">
        <v>0.95446042143403098</v>
      </c>
      <c r="AJ27" s="243">
        <v>-3.7889145916096399E-2</v>
      </c>
      <c r="AK27" s="243">
        <v>1.6298650057914799E-2</v>
      </c>
      <c r="AL27" s="242"/>
      <c r="AM27" s="217">
        <v>94.531400000000005</v>
      </c>
      <c r="AN27" s="217">
        <v>0.93956700000000004</v>
      </c>
      <c r="AO27" s="217">
        <v>0.110143</v>
      </c>
      <c r="AP27" s="217">
        <v>4.4188900000000002</v>
      </c>
      <c r="AQ27" s="241"/>
      <c r="AR27" s="240" t="s">
        <v>807</v>
      </c>
      <c r="AS27" s="240" t="s">
        <v>808</v>
      </c>
      <c r="AT27" s="240" t="s">
        <v>545</v>
      </c>
      <c r="AU27" s="240" t="s">
        <v>809</v>
      </c>
      <c r="AV27" s="240" t="s">
        <v>810</v>
      </c>
      <c r="AW27" s="241"/>
      <c r="AX27" s="223" t="s">
        <v>383</v>
      </c>
    </row>
    <row r="28" spans="1:50" s="90" customFormat="1">
      <c r="A28" s="214" t="s">
        <v>811</v>
      </c>
      <c r="B28" s="241"/>
      <c r="C28" s="470">
        <v>39953</v>
      </c>
      <c r="D28" s="241"/>
      <c r="E28" s="215">
        <v>1429.11</v>
      </c>
      <c r="F28" s="241"/>
      <c r="G28" s="216">
        <v>83.31</v>
      </c>
      <c r="H28" s="242"/>
      <c r="I28" s="217">
        <v>0.73760000000000003</v>
      </c>
      <c r="J28" s="217">
        <v>0.4461</v>
      </c>
      <c r="K28" s="217">
        <v>1.8086</v>
      </c>
      <c r="L28" s="217">
        <v>0.96960000000000002</v>
      </c>
      <c r="M28" s="217">
        <v>-3.1617000000000002</v>
      </c>
      <c r="N28" s="219">
        <v>-0.93940000000000001</v>
      </c>
      <c r="O28" s="217">
        <v>-0.31019999999999998</v>
      </c>
      <c r="P28" s="217">
        <v>9.7527000000000008</v>
      </c>
      <c r="Q28" s="217">
        <v>10.5313</v>
      </c>
      <c r="R28" s="217">
        <v>12.177</v>
      </c>
      <c r="S28" s="217">
        <v>1.7962</v>
      </c>
      <c r="T28" s="217">
        <v>10.067399999999999</v>
      </c>
      <c r="U28" s="217">
        <v>-4.3074000000000003</v>
      </c>
      <c r="V28" s="217">
        <v>0.65239999999999998</v>
      </c>
      <c r="W28" s="217">
        <v>1.7962</v>
      </c>
      <c r="X28" s="217">
        <v>13.1417</v>
      </c>
      <c r="Y28" s="242"/>
      <c r="Z28" s="241"/>
      <c r="AA28" s="217">
        <v>12.09</v>
      </c>
      <c r="AB28" s="217">
        <v>11.94</v>
      </c>
      <c r="AC28" s="217">
        <v>8.94</v>
      </c>
      <c r="AD28" s="217">
        <v>4.2</v>
      </c>
      <c r="AE28" s="217">
        <v>-1.37</v>
      </c>
      <c r="AF28" s="220"/>
      <c r="AG28" s="230"/>
      <c r="AH28" s="217">
        <v>11.6876030239569</v>
      </c>
      <c r="AI28" s="243">
        <v>0.94406867823837304</v>
      </c>
      <c r="AJ28" s="243">
        <v>3.9616402690823102E-2</v>
      </c>
      <c r="AK28" s="243">
        <v>-1.8119984526345299E-2</v>
      </c>
      <c r="AL28" s="242"/>
      <c r="AM28" s="217">
        <v>79.803200000000004</v>
      </c>
      <c r="AN28" s="217">
        <v>13.3566</v>
      </c>
      <c r="AO28" s="217">
        <v>5.1007300000000004</v>
      </c>
      <c r="AP28" s="217">
        <v>1.7394700000000001</v>
      </c>
      <c r="AQ28" s="241"/>
      <c r="AR28" s="240" t="s">
        <v>812</v>
      </c>
      <c r="AS28" s="240" t="s">
        <v>813</v>
      </c>
      <c r="AT28" s="240" t="s">
        <v>814</v>
      </c>
      <c r="AU28" s="240" t="s">
        <v>694</v>
      </c>
      <c r="AV28" s="240" t="s">
        <v>815</v>
      </c>
      <c r="AW28" s="241"/>
      <c r="AX28" s="223" t="s">
        <v>265</v>
      </c>
    </row>
    <row r="29" spans="1:50" s="90" customFormat="1">
      <c r="A29" s="214" t="s">
        <v>816</v>
      </c>
      <c r="B29" s="241"/>
      <c r="C29" s="470">
        <v>34578</v>
      </c>
      <c r="D29" s="241"/>
      <c r="E29" s="215">
        <v>1362.91</v>
      </c>
      <c r="F29" s="241"/>
      <c r="G29" s="216">
        <v>53.329000000000001</v>
      </c>
      <c r="H29" s="242"/>
      <c r="I29" s="217">
        <v>0.50919999999999999</v>
      </c>
      <c r="J29" s="217">
        <v>-0.37119999999999997</v>
      </c>
      <c r="K29" s="217">
        <v>0.66159999999999997</v>
      </c>
      <c r="L29" s="217">
        <v>-2.4400000000000002E-2</v>
      </c>
      <c r="M29" s="217">
        <v>-4.9687000000000001</v>
      </c>
      <c r="N29" s="219">
        <v>-5.7918000000000003</v>
      </c>
      <c r="O29" s="217">
        <v>-2.4487999999999999</v>
      </c>
      <c r="P29" s="217">
        <v>7.2431999999999999</v>
      </c>
      <c r="Q29" s="217">
        <v>7.4916999999999998</v>
      </c>
      <c r="R29" s="217">
        <v>9.8696000000000002</v>
      </c>
      <c r="S29" s="217">
        <v>0.76200000000000001</v>
      </c>
      <c r="T29" s="217">
        <v>10.3156</v>
      </c>
      <c r="U29" s="217">
        <v>-6.9836</v>
      </c>
      <c r="V29" s="217">
        <v>-3.0103</v>
      </c>
      <c r="W29" s="217">
        <v>0.76200000000000001</v>
      </c>
      <c r="X29" s="217">
        <v>5.3880999999999997</v>
      </c>
      <c r="Y29" s="242"/>
      <c r="Z29" s="241"/>
      <c r="AA29" s="217">
        <v>9.4</v>
      </c>
      <c r="AB29" s="217">
        <v>8.6300000000000008</v>
      </c>
      <c r="AC29" s="217">
        <v>5.69</v>
      </c>
      <c r="AD29" s="217">
        <v>1.9</v>
      </c>
      <c r="AE29" s="217">
        <v>-5.69</v>
      </c>
      <c r="AF29" s="220"/>
      <c r="AG29" s="230"/>
      <c r="AH29" s="217">
        <v>13.345055688341301</v>
      </c>
      <c r="AI29" s="243">
        <v>1.0593276273132399</v>
      </c>
      <c r="AJ29" s="243">
        <v>2.1094707880177602E-2</v>
      </c>
      <c r="AK29" s="243">
        <v>-0.25837197689178298</v>
      </c>
      <c r="AL29" s="242"/>
      <c r="AM29" s="217">
        <v>82.605599999999995</v>
      </c>
      <c r="AN29" s="217">
        <v>10.890599999999999</v>
      </c>
      <c r="AO29" s="217">
        <v>2.8291400000000002</v>
      </c>
      <c r="AP29" s="217">
        <v>3.6746599999999998</v>
      </c>
      <c r="AQ29" s="241"/>
      <c r="AR29" s="240" t="s">
        <v>817</v>
      </c>
      <c r="AS29" s="240" t="s">
        <v>818</v>
      </c>
      <c r="AT29" s="240" t="s">
        <v>819</v>
      </c>
      <c r="AU29" s="240" t="s">
        <v>820</v>
      </c>
      <c r="AV29" s="240" t="s">
        <v>821</v>
      </c>
      <c r="AW29" s="241"/>
      <c r="AX29" s="223" t="s">
        <v>265</v>
      </c>
    </row>
    <row r="30" spans="1:50" s="90" customFormat="1">
      <c r="A30" s="214" t="s">
        <v>822</v>
      </c>
      <c r="B30" s="241"/>
      <c r="C30" s="470">
        <v>44896</v>
      </c>
      <c r="D30" s="241"/>
      <c r="E30" s="215">
        <v>1236.22</v>
      </c>
      <c r="F30" s="241"/>
      <c r="G30" s="216">
        <v>14.87</v>
      </c>
      <c r="H30" s="242"/>
      <c r="I30" s="217" t="s">
        <v>219</v>
      </c>
      <c r="J30" s="217">
        <v>-0.40849999999999997</v>
      </c>
      <c r="K30" s="217">
        <v>1.8772</v>
      </c>
      <c r="L30" s="217">
        <v>1.6891</v>
      </c>
      <c r="M30" s="217">
        <v>-3.0575999999999999</v>
      </c>
      <c r="N30" s="219">
        <v>0.29759999999999998</v>
      </c>
      <c r="O30" s="217">
        <v>2.3248000000000002</v>
      </c>
      <c r="P30" s="217">
        <v>12.5168</v>
      </c>
      <c r="Q30" s="217" t="s">
        <v>219</v>
      </c>
      <c r="R30" s="217" t="s">
        <v>219</v>
      </c>
      <c r="S30" s="217">
        <v>1.6682999999999999</v>
      </c>
      <c r="T30" s="217">
        <v>11.527799999999999</v>
      </c>
      <c r="U30" s="217">
        <v>-3.2216</v>
      </c>
      <c r="V30" s="217">
        <v>1.4325000000000001</v>
      </c>
      <c r="W30" s="217">
        <v>1.6682999999999999</v>
      </c>
      <c r="X30" s="217">
        <v>11.5677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>
        <v>6.74</v>
      </c>
      <c r="AE30" s="217">
        <v>-0.26</v>
      </c>
      <c r="AF30" s="220"/>
      <c r="AG30" s="230"/>
      <c r="AH30" s="217">
        <v>12.4425388103617</v>
      </c>
      <c r="AI30" s="243">
        <v>0.99554694279654299</v>
      </c>
      <c r="AJ30" s="243">
        <v>5.3187306875086701E-2</v>
      </c>
      <c r="AK30" s="243">
        <v>0.15978431470705801</v>
      </c>
      <c r="AL30" s="242"/>
      <c r="AM30" s="217">
        <v>77.022599999999997</v>
      </c>
      <c r="AN30" s="217">
        <v>6.54155</v>
      </c>
      <c r="AO30" s="217">
        <v>2.03322</v>
      </c>
      <c r="AP30" s="217">
        <v>14.40263</v>
      </c>
      <c r="AQ30" s="241"/>
      <c r="AR30" s="240" t="s">
        <v>823</v>
      </c>
      <c r="AS30" s="240" t="s">
        <v>824</v>
      </c>
      <c r="AT30" s="240" t="s">
        <v>825</v>
      </c>
      <c r="AU30" s="240" t="s">
        <v>826</v>
      </c>
      <c r="AV30" s="240" t="s">
        <v>827</v>
      </c>
      <c r="AW30" s="241"/>
      <c r="AX30" s="223" t="s">
        <v>328</v>
      </c>
    </row>
    <row r="31" spans="1:50" s="90" customFormat="1">
      <c r="A31" s="214" t="s">
        <v>828</v>
      </c>
      <c r="B31" s="241"/>
      <c r="C31" s="470">
        <v>46057</v>
      </c>
      <c r="D31" s="241"/>
      <c r="E31" s="215">
        <v>809.01</v>
      </c>
      <c r="F31" s="241"/>
      <c r="G31" s="216">
        <v>9.6699000000000002</v>
      </c>
      <c r="H31" s="242"/>
      <c r="I31" s="217">
        <v>0.89729999999999999</v>
      </c>
      <c r="J31" s="217">
        <v>0.33829999999999999</v>
      </c>
      <c r="K31" s="217">
        <v>1.0112000000000001</v>
      </c>
      <c r="L31" s="217">
        <v>0.78059999999999996</v>
      </c>
      <c r="M31" s="217" t="s">
        <v>219</v>
      </c>
      <c r="N31" s="219" t="s">
        <v>219</v>
      </c>
      <c r="O31" s="217" t="s">
        <v>219</v>
      </c>
      <c r="P31" s="217" t="s">
        <v>219</v>
      </c>
      <c r="Q31" s="217" t="s">
        <v>219</v>
      </c>
      <c r="R31" s="217" t="s">
        <v>219</v>
      </c>
      <c r="S31" s="217">
        <v>1.7423999999999999</v>
      </c>
      <c r="T31" s="217">
        <v>11.019399999999999</v>
      </c>
      <c r="U31" s="217" t="s">
        <v>219</v>
      </c>
      <c r="V31" s="217" t="s">
        <v>219</v>
      </c>
      <c r="W31" s="217">
        <v>1.7423999999999999</v>
      </c>
      <c r="X31" s="217">
        <v>-3.3010000000000002</v>
      </c>
      <c r="Y31" s="242"/>
      <c r="Z31" s="241"/>
      <c r="AA31" s="217" t="s">
        <v>219</v>
      </c>
      <c r="AB31" s="217" t="s">
        <v>219</v>
      </c>
      <c r="AC31" s="217" t="s">
        <v>219</v>
      </c>
      <c r="AD31" s="217" t="s">
        <v>219</v>
      </c>
      <c r="AE31" s="217" t="s">
        <v>219</v>
      </c>
      <c r="AF31" s="220"/>
      <c r="AG31" s="230"/>
      <c r="AH31" s="217">
        <v>16.854831776940799</v>
      </c>
      <c r="AI31" s="243">
        <v>0.99442479100342995</v>
      </c>
      <c r="AJ31" s="243">
        <v>-6.4266403369417205E-2</v>
      </c>
      <c r="AK31" s="243">
        <v>-4.1851211936235103E-2</v>
      </c>
      <c r="AL31" s="242"/>
      <c r="AM31" s="217">
        <v>97.210099999999997</v>
      </c>
      <c r="AN31" s="217">
        <v>1.3740300000000001</v>
      </c>
      <c r="AO31" s="217">
        <v>0.50956100000000004</v>
      </c>
      <c r="AP31" s="217">
        <v>0.90630900000000003</v>
      </c>
      <c r="AQ31" s="241"/>
      <c r="AR31" s="240" t="s">
        <v>829</v>
      </c>
      <c r="AS31" s="240" t="s">
        <v>830</v>
      </c>
      <c r="AT31" s="240" t="s">
        <v>311</v>
      </c>
      <c r="AU31" s="240" t="s">
        <v>831</v>
      </c>
      <c r="AV31" s="240" t="s">
        <v>832</v>
      </c>
      <c r="AW31" s="241"/>
      <c r="AX31" s="223" t="s">
        <v>328</v>
      </c>
    </row>
    <row r="32" spans="1:50" s="90" customFormat="1">
      <c r="A32" s="214" t="s">
        <v>833</v>
      </c>
      <c r="B32" s="241"/>
      <c r="C32" s="470">
        <v>43539</v>
      </c>
      <c r="D32" s="241"/>
      <c r="E32" s="215">
        <v>704.43</v>
      </c>
      <c r="F32" s="241"/>
      <c r="G32" s="216">
        <v>22.310700000000001</v>
      </c>
      <c r="H32" s="242"/>
      <c r="I32" s="217">
        <v>1.006</v>
      </c>
      <c r="J32" s="217">
        <v>0.4466</v>
      </c>
      <c r="K32" s="217">
        <v>1.6798999999999999</v>
      </c>
      <c r="L32" s="217">
        <v>9.6500000000000002E-2</v>
      </c>
      <c r="M32" s="217">
        <v>-5.8211000000000004</v>
      </c>
      <c r="N32" s="219">
        <v>-3.9685000000000001</v>
      </c>
      <c r="O32" s="217">
        <v>-1.9673</v>
      </c>
      <c r="P32" s="217">
        <v>8.9602000000000004</v>
      </c>
      <c r="Q32" s="217">
        <v>9.0399999999999991</v>
      </c>
      <c r="R32" s="217" t="s">
        <v>219</v>
      </c>
      <c r="S32" s="217">
        <v>2.1337000000000002</v>
      </c>
      <c r="T32" s="217">
        <v>8.5366999999999997</v>
      </c>
      <c r="U32" s="217">
        <v>-6.7375999999999996</v>
      </c>
      <c r="V32" s="217">
        <v>-0.87880000000000003</v>
      </c>
      <c r="W32" s="217">
        <v>2.1337000000000002</v>
      </c>
      <c r="X32" s="217">
        <v>11.5444</v>
      </c>
      <c r="Y32" s="242"/>
      <c r="Z32" s="241"/>
      <c r="AA32" s="217" t="s">
        <v>219</v>
      </c>
      <c r="AB32" s="217">
        <v>10.76</v>
      </c>
      <c r="AC32" s="217">
        <v>7.4</v>
      </c>
      <c r="AD32" s="217">
        <v>2.87</v>
      </c>
      <c r="AE32" s="217">
        <v>-4.42</v>
      </c>
      <c r="AF32" s="220"/>
      <c r="AG32" s="230"/>
      <c r="AH32" s="217">
        <v>12.4130916502913</v>
      </c>
      <c r="AI32" s="243">
        <v>0.99180939527169498</v>
      </c>
      <c r="AJ32" s="243">
        <v>3.3602488941317898E-2</v>
      </c>
      <c r="AK32" s="243">
        <v>-8.8360860291549201E-2</v>
      </c>
      <c r="AL32" s="242"/>
      <c r="AM32" s="217">
        <v>89.399600000000007</v>
      </c>
      <c r="AN32" s="217">
        <v>7.5327200000000003</v>
      </c>
      <c r="AO32" s="217" t="s">
        <v>219</v>
      </c>
      <c r="AP32" s="217">
        <v>3.0676800000000002</v>
      </c>
      <c r="AQ32" s="241"/>
      <c r="AR32" s="240" t="s">
        <v>834</v>
      </c>
      <c r="AS32" s="240" t="s">
        <v>835</v>
      </c>
      <c r="AT32" s="240" t="s">
        <v>588</v>
      </c>
      <c r="AU32" s="240" t="s">
        <v>836</v>
      </c>
      <c r="AV32" s="240" t="s">
        <v>672</v>
      </c>
      <c r="AW32" s="241"/>
      <c r="AX32" s="223" t="s">
        <v>265</v>
      </c>
    </row>
    <row r="33" spans="1:50" s="90" customFormat="1">
      <c r="A33" s="214" t="s">
        <v>837</v>
      </c>
      <c r="B33" s="241"/>
      <c r="C33" s="470">
        <v>37651</v>
      </c>
      <c r="D33" s="241"/>
      <c r="E33" s="215">
        <v>541.58799999999997</v>
      </c>
      <c r="F33" s="241"/>
      <c r="G33" s="216">
        <v>332.7</v>
      </c>
      <c r="H33" s="242"/>
      <c r="I33" s="217">
        <v>0.76019999999999999</v>
      </c>
      <c r="J33" s="217">
        <v>0.35899999999999999</v>
      </c>
      <c r="K33" s="217">
        <v>1.3896999999999999</v>
      </c>
      <c r="L33" s="217">
        <v>1.5103</v>
      </c>
      <c r="M33" s="217">
        <v>-2.9378000000000002</v>
      </c>
      <c r="N33" s="219">
        <v>-2.3079999999999998</v>
      </c>
      <c r="O33" s="217">
        <v>-0.3271</v>
      </c>
      <c r="P33" s="217">
        <v>6.9557000000000002</v>
      </c>
      <c r="Q33" s="217">
        <v>7.1760000000000002</v>
      </c>
      <c r="R33" s="217">
        <v>9.6293000000000006</v>
      </c>
      <c r="S33" s="217">
        <v>1.7586999999999999</v>
      </c>
      <c r="T33" s="217">
        <v>11.513299999999999</v>
      </c>
      <c r="U33" s="217">
        <v>-4.8150000000000004</v>
      </c>
      <c r="V33" s="217">
        <v>-0.84050000000000002</v>
      </c>
      <c r="W33" s="217">
        <v>1.7586999999999999</v>
      </c>
      <c r="X33" s="217">
        <v>16.100100000000001</v>
      </c>
      <c r="Y33" s="242"/>
      <c r="Z33" s="241"/>
      <c r="AA33" s="217">
        <v>9.4600000000000009</v>
      </c>
      <c r="AB33" s="217">
        <v>9.19</v>
      </c>
      <c r="AC33" s="217">
        <v>6.53</v>
      </c>
      <c r="AD33" s="217">
        <v>2.95</v>
      </c>
      <c r="AE33" s="217">
        <v>-2.56</v>
      </c>
      <c r="AF33" s="220"/>
      <c r="AG33" s="230"/>
      <c r="AH33" s="217">
        <v>11.8786728064252</v>
      </c>
      <c r="AI33" s="243">
        <v>0.94230434919383999</v>
      </c>
      <c r="AJ33" s="243">
        <v>2.0147019364004499E-2</v>
      </c>
      <c r="AK33" s="243">
        <v>-0.24092173822333099</v>
      </c>
      <c r="AL33" s="242"/>
      <c r="AM33" s="217">
        <v>89.129599999999996</v>
      </c>
      <c r="AN33" s="217">
        <v>8.4586199999999998</v>
      </c>
      <c r="AO33" s="217" t="s">
        <v>219</v>
      </c>
      <c r="AP33" s="217">
        <v>2.4117799999999998</v>
      </c>
      <c r="AQ33" s="241"/>
      <c r="AR33" s="240" t="s">
        <v>838</v>
      </c>
      <c r="AS33" s="240" t="s">
        <v>839</v>
      </c>
      <c r="AT33" s="240" t="s">
        <v>557</v>
      </c>
      <c r="AU33" s="240" t="s">
        <v>840</v>
      </c>
      <c r="AV33" s="240" t="s">
        <v>841</v>
      </c>
      <c r="AW33" s="241"/>
      <c r="AX33" s="223" t="s">
        <v>376</v>
      </c>
    </row>
    <row r="34" spans="1:50" s="90" customFormat="1">
      <c r="A34" s="214" t="s">
        <v>842</v>
      </c>
      <c r="B34" s="241"/>
      <c r="C34" s="470">
        <v>42866</v>
      </c>
      <c r="D34" s="241"/>
      <c r="E34" s="215">
        <v>435.52</v>
      </c>
      <c r="F34" s="241"/>
      <c r="G34" s="216">
        <v>23.2</v>
      </c>
      <c r="H34" s="242"/>
      <c r="I34" s="217">
        <v>0.51990000000000003</v>
      </c>
      <c r="J34" s="217">
        <v>4.3099999999999999E-2</v>
      </c>
      <c r="K34" s="217">
        <v>0.78190000000000004</v>
      </c>
      <c r="L34" s="217">
        <v>0.69440000000000002</v>
      </c>
      <c r="M34" s="217">
        <v>-1.6532</v>
      </c>
      <c r="N34" s="219">
        <v>-1.5698000000000001</v>
      </c>
      <c r="O34" s="217">
        <v>-1.2667999999999999</v>
      </c>
      <c r="P34" s="217">
        <v>8.3005999999999993</v>
      </c>
      <c r="Q34" s="217">
        <v>9.0018999999999991</v>
      </c>
      <c r="R34" s="217" t="s">
        <v>219</v>
      </c>
      <c r="S34" s="217">
        <v>1.1334</v>
      </c>
      <c r="T34" s="217">
        <v>10.951700000000001</v>
      </c>
      <c r="U34" s="217">
        <v>-3.0506000000000002</v>
      </c>
      <c r="V34" s="217">
        <v>4.3099999999999999E-2</v>
      </c>
      <c r="W34" s="217">
        <v>1.1334</v>
      </c>
      <c r="X34" s="217">
        <v>9.5908999999999995</v>
      </c>
      <c r="Y34" s="242"/>
      <c r="Z34" s="241"/>
      <c r="AA34" s="217" t="s">
        <v>219</v>
      </c>
      <c r="AB34" s="217">
        <v>10.44</v>
      </c>
      <c r="AC34" s="217">
        <v>7.18</v>
      </c>
      <c r="AD34" s="217">
        <v>3.05</v>
      </c>
      <c r="AE34" s="217">
        <v>-1.84</v>
      </c>
      <c r="AF34" s="220"/>
      <c r="AG34" s="230"/>
      <c r="AH34" s="217">
        <v>11.9577638156173</v>
      </c>
      <c r="AI34" s="243">
        <v>0.95129509890271002</v>
      </c>
      <c r="AJ34" s="243">
        <v>3.0443349192566499E-2</v>
      </c>
      <c r="AK34" s="243">
        <v>-0.12151562268143699</v>
      </c>
      <c r="AL34" s="242"/>
      <c r="AM34" s="217">
        <v>89.009600000000006</v>
      </c>
      <c r="AN34" s="217">
        <v>8.8139599999999998</v>
      </c>
      <c r="AO34" s="217">
        <v>1.2322500000000001</v>
      </c>
      <c r="AP34" s="217">
        <v>0.94418999999999997</v>
      </c>
      <c r="AQ34" s="241"/>
      <c r="AR34" s="240" t="s">
        <v>823</v>
      </c>
      <c r="AS34" s="240" t="s">
        <v>684</v>
      </c>
      <c r="AT34" s="240" t="s">
        <v>843</v>
      </c>
      <c r="AU34" s="240" t="s">
        <v>844</v>
      </c>
      <c r="AV34" s="240" t="s">
        <v>594</v>
      </c>
      <c r="AW34" s="241"/>
      <c r="AX34" s="223" t="s">
        <v>321</v>
      </c>
    </row>
    <row r="35" spans="1:50" s="90" customFormat="1">
      <c r="A35" s="214" t="s">
        <v>845</v>
      </c>
      <c r="B35" s="241"/>
      <c r="C35" s="470">
        <v>34790</v>
      </c>
      <c r="D35" s="241"/>
      <c r="E35" s="215">
        <v>398.57499999999999</v>
      </c>
      <c r="F35" s="241"/>
      <c r="G35" s="216">
        <v>152.75700000000001</v>
      </c>
      <c r="H35" s="242"/>
      <c r="I35" s="217">
        <v>0.43530000000000002</v>
      </c>
      <c r="J35" s="217">
        <v>7.9100000000000004E-2</v>
      </c>
      <c r="K35" s="217">
        <v>1.4187000000000001</v>
      </c>
      <c r="L35" s="217">
        <v>1.4468000000000001</v>
      </c>
      <c r="M35" s="217">
        <v>-2.0556999999999999</v>
      </c>
      <c r="N35" s="219">
        <v>-0.68330000000000002</v>
      </c>
      <c r="O35" s="217">
        <v>-3.722</v>
      </c>
      <c r="P35" s="217">
        <v>10.7547</v>
      </c>
      <c r="Q35" s="217">
        <v>11.068899999999999</v>
      </c>
      <c r="R35" s="217">
        <v>10.645799999999999</v>
      </c>
      <c r="S35" s="217">
        <v>1.6149</v>
      </c>
      <c r="T35" s="217">
        <v>11.503299999999999</v>
      </c>
      <c r="U35" s="217">
        <v>-3.8414000000000001</v>
      </c>
      <c r="V35" s="217">
        <v>1.2981</v>
      </c>
      <c r="W35" s="217">
        <v>1.6149</v>
      </c>
      <c r="X35" s="217">
        <v>9.0960999999999999</v>
      </c>
      <c r="Y35" s="242"/>
      <c r="Z35" s="241"/>
      <c r="AA35" s="217">
        <v>11.37</v>
      </c>
      <c r="AB35" s="217">
        <v>11.61</v>
      </c>
      <c r="AC35" s="217">
        <v>8.98</v>
      </c>
      <c r="AD35" s="217">
        <v>3.21</v>
      </c>
      <c r="AE35" s="217">
        <v>-0.67</v>
      </c>
      <c r="AF35" s="220"/>
      <c r="AG35" s="230"/>
      <c r="AH35" s="217">
        <v>13.780432260271899</v>
      </c>
      <c r="AI35" s="243">
        <v>1.06747446663201</v>
      </c>
      <c r="AJ35" s="243">
        <v>4.1073446626777997E-2</v>
      </c>
      <c r="AK35" s="243">
        <v>2.1160800419028299E-2</v>
      </c>
      <c r="AL35" s="242"/>
      <c r="AM35" s="217">
        <v>85.852999999999994</v>
      </c>
      <c r="AN35" s="217">
        <v>11.0253</v>
      </c>
      <c r="AO35" s="217">
        <v>9.9834000000000006E-2</v>
      </c>
      <c r="AP35" s="217">
        <v>3.0218660000000002</v>
      </c>
      <c r="AQ35" s="241"/>
      <c r="AR35" s="240" t="s">
        <v>846</v>
      </c>
      <c r="AS35" s="240" t="s">
        <v>847</v>
      </c>
      <c r="AT35" s="240" t="s">
        <v>848</v>
      </c>
      <c r="AU35" s="240" t="s">
        <v>849</v>
      </c>
      <c r="AV35" s="240" t="s">
        <v>850</v>
      </c>
      <c r="AW35" s="241"/>
      <c r="AX35" s="223" t="s">
        <v>252</v>
      </c>
    </row>
    <row r="36" spans="1:50" s="90" customFormat="1">
      <c r="A36" s="214" t="s">
        <v>851</v>
      </c>
      <c r="B36" s="241"/>
      <c r="C36" s="470">
        <v>44189</v>
      </c>
      <c r="D36" s="241"/>
      <c r="E36" s="215">
        <v>369.63</v>
      </c>
      <c r="F36" s="241"/>
      <c r="G36" s="216">
        <v>17.341999999999999</v>
      </c>
      <c r="H36" s="242"/>
      <c r="I36" s="217">
        <v>0.68979999999999997</v>
      </c>
      <c r="J36" s="217">
        <v>-0.13009999999999999</v>
      </c>
      <c r="K36" s="217">
        <v>1.3269</v>
      </c>
      <c r="L36" s="217">
        <v>1.681</v>
      </c>
      <c r="M36" s="217">
        <v>-2.5221</v>
      </c>
      <c r="N36" s="219">
        <v>-3.0501999999999998</v>
      </c>
      <c r="O36" s="217">
        <v>-2.9091</v>
      </c>
      <c r="P36" s="217">
        <v>9.2257999999999996</v>
      </c>
      <c r="Q36" s="217">
        <v>8.5662000000000003</v>
      </c>
      <c r="R36" s="217" t="s">
        <v>219</v>
      </c>
      <c r="S36" s="217">
        <v>1.2299</v>
      </c>
      <c r="T36" s="217">
        <v>13.4465</v>
      </c>
      <c r="U36" s="217">
        <v>-4.0796999999999999</v>
      </c>
      <c r="V36" s="217">
        <v>0.55430000000000001</v>
      </c>
      <c r="W36" s="217">
        <v>1.2299</v>
      </c>
      <c r="X36" s="217">
        <v>10.4001</v>
      </c>
      <c r="Y36" s="242"/>
      <c r="Z36" s="241"/>
      <c r="AA36" s="217" t="s">
        <v>219</v>
      </c>
      <c r="AB36" s="217" t="s">
        <v>219</v>
      </c>
      <c r="AC36" s="217">
        <v>7.62</v>
      </c>
      <c r="AD36" s="217">
        <v>3.03</v>
      </c>
      <c r="AE36" s="217">
        <v>-0.48</v>
      </c>
      <c r="AF36" s="220"/>
      <c r="AG36" s="230"/>
      <c r="AH36" s="217">
        <v>13.3484735486365</v>
      </c>
      <c r="AI36" s="243">
        <v>1.05198298339206</v>
      </c>
      <c r="AJ36" s="243">
        <v>3.3184772949064897E-2</v>
      </c>
      <c r="AK36" s="243">
        <v>-9.3172796371782704E-2</v>
      </c>
      <c r="AL36" s="242"/>
      <c r="AM36" s="217">
        <v>86.971500000000006</v>
      </c>
      <c r="AN36" s="217">
        <v>4.6613100000000003</v>
      </c>
      <c r="AO36" s="217">
        <v>6.91669</v>
      </c>
      <c r="AP36" s="217">
        <v>1.4504999999999999</v>
      </c>
      <c r="AQ36" s="241"/>
      <c r="AR36" s="240" t="s">
        <v>852</v>
      </c>
      <c r="AS36" s="240" t="s">
        <v>853</v>
      </c>
      <c r="AT36" s="240" t="s">
        <v>518</v>
      </c>
      <c r="AU36" s="240" t="s">
        <v>854</v>
      </c>
      <c r="AV36" s="240" t="s">
        <v>855</v>
      </c>
      <c r="AW36" s="241"/>
      <c r="AX36" s="223" t="s">
        <v>376</v>
      </c>
    </row>
    <row r="37" spans="1:50" s="90" customFormat="1">
      <c r="A37" s="214" t="s">
        <v>856</v>
      </c>
      <c r="B37" s="241"/>
      <c r="C37" s="470">
        <v>44376</v>
      </c>
      <c r="D37" s="241"/>
      <c r="E37" s="215">
        <v>222.28</v>
      </c>
      <c r="F37" s="241"/>
      <c r="G37" s="216">
        <v>16.71</v>
      </c>
      <c r="H37" s="242"/>
      <c r="I37" s="217">
        <v>0.66269999999999996</v>
      </c>
      <c r="J37" s="217">
        <v>-5.9799999999999999E-2</v>
      </c>
      <c r="K37" s="217">
        <v>0.66269999999999996</v>
      </c>
      <c r="L37" s="217">
        <v>1.2114</v>
      </c>
      <c r="M37" s="217">
        <v>0.84489999999999998</v>
      </c>
      <c r="N37" s="219">
        <v>3.9826000000000001</v>
      </c>
      <c r="O37" s="217">
        <v>-0.17879999999999999</v>
      </c>
      <c r="P37" s="217">
        <v>12.9253</v>
      </c>
      <c r="Q37" s="217">
        <v>10.5817</v>
      </c>
      <c r="R37" s="217" t="s">
        <v>219</v>
      </c>
      <c r="S37" s="217">
        <v>0.72330000000000005</v>
      </c>
      <c r="T37" s="217">
        <v>13.442</v>
      </c>
      <c r="U37" s="217">
        <v>0.24</v>
      </c>
      <c r="V37" s="217">
        <v>5.2930000000000001</v>
      </c>
      <c r="W37" s="217">
        <v>0.72330000000000005</v>
      </c>
      <c r="X37" s="217">
        <v>10.696999999999999</v>
      </c>
      <c r="Y37" s="242"/>
      <c r="Z37" s="241"/>
      <c r="AA37" s="217" t="s">
        <v>219</v>
      </c>
      <c r="AB37" s="217" t="s">
        <v>219</v>
      </c>
      <c r="AC37" s="217">
        <v>10.46</v>
      </c>
      <c r="AD37" s="217">
        <v>6.68</v>
      </c>
      <c r="AE37" s="217">
        <v>4.8899999999999997</v>
      </c>
      <c r="AF37" s="220"/>
      <c r="AG37" s="230"/>
      <c r="AH37" s="217">
        <v>14.1257318081859</v>
      </c>
      <c r="AI37" s="243">
        <v>1.0890924851300501</v>
      </c>
      <c r="AJ37" s="243">
        <v>5.0964039613085599E-2</v>
      </c>
      <c r="AK37" s="243">
        <v>0.164852788103793</v>
      </c>
      <c r="AL37" s="242"/>
      <c r="AM37" s="217">
        <v>82.555999999999997</v>
      </c>
      <c r="AN37" s="217">
        <v>3.06142</v>
      </c>
      <c r="AO37" s="217">
        <v>12.3079</v>
      </c>
      <c r="AP37" s="217">
        <v>2.0746799999999999</v>
      </c>
      <c r="AQ37" s="241"/>
      <c r="AR37" s="240" t="s">
        <v>857</v>
      </c>
      <c r="AS37" s="240" t="s">
        <v>858</v>
      </c>
      <c r="AT37" s="240" t="s">
        <v>859</v>
      </c>
      <c r="AU37" s="240" t="s">
        <v>860</v>
      </c>
      <c r="AV37" s="240" t="s">
        <v>861</v>
      </c>
      <c r="AW37" s="241"/>
      <c r="AX37" s="223" t="s">
        <v>265</v>
      </c>
    </row>
    <row r="38" spans="1:50" s="90" customFormat="1">
      <c r="A38" s="214" t="s">
        <v>862</v>
      </c>
      <c r="B38" s="241"/>
      <c r="C38" s="470">
        <v>40949</v>
      </c>
      <c r="D38" s="241"/>
      <c r="E38" s="215">
        <v>133.74199999999999</v>
      </c>
      <c r="F38" s="241"/>
      <c r="G38" s="216">
        <v>42.9</v>
      </c>
      <c r="H38" s="242"/>
      <c r="I38" s="217">
        <v>0.44490000000000002</v>
      </c>
      <c r="J38" s="217">
        <v>-0.34839999999999999</v>
      </c>
      <c r="K38" s="217">
        <v>0.65700000000000003</v>
      </c>
      <c r="L38" s="217">
        <v>0.18679999999999999</v>
      </c>
      <c r="M38" s="217">
        <v>-1.8979999999999999</v>
      </c>
      <c r="N38" s="219">
        <v>0</v>
      </c>
      <c r="O38" s="217">
        <v>-0.91830000000000001</v>
      </c>
      <c r="P38" s="217">
        <v>10.2088</v>
      </c>
      <c r="Q38" s="217">
        <v>9.8795999999999999</v>
      </c>
      <c r="R38" s="217">
        <v>10.6686</v>
      </c>
      <c r="S38" s="217">
        <v>0.8226</v>
      </c>
      <c r="T38" s="217">
        <v>11.0823</v>
      </c>
      <c r="U38" s="217">
        <v>-3.1164999999999998</v>
      </c>
      <c r="V38" s="217">
        <v>0.42130000000000001</v>
      </c>
      <c r="W38" s="217">
        <v>0.8226</v>
      </c>
      <c r="X38" s="217">
        <v>10.610300000000001</v>
      </c>
      <c r="Y38" s="242"/>
      <c r="Z38" s="241"/>
      <c r="AA38" s="217">
        <v>10.36</v>
      </c>
      <c r="AB38" s="217">
        <v>10.71</v>
      </c>
      <c r="AC38" s="217">
        <v>8.6300000000000008</v>
      </c>
      <c r="AD38" s="217">
        <v>4.68</v>
      </c>
      <c r="AE38" s="217">
        <v>-1.05</v>
      </c>
      <c r="AF38" s="220"/>
      <c r="AG38" s="230"/>
      <c r="AH38" s="217">
        <v>13.682793928683999</v>
      </c>
      <c r="AI38" s="243">
        <v>1.0927615583666099</v>
      </c>
      <c r="AJ38" s="243">
        <v>3.7229107480051399E-2</v>
      </c>
      <c r="AK38" s="243">
        <v>-4.75232898261004E-2</v>
      </c>
      <c r="AL38" s="242"/>
      <c r="AM38" s="217">
        <v>88.987300000000005</v>
      </c>
      <c r="AN38" s="217">
        <v>5.0045200000000003</v>
      </c>
      <c r="AO38" s="217">
        <v>0.84562400000000004</v>
      </c>
      <c r="AP38" s="217">
        <v>5.1625560000000004</v>
      </c>
      <c r="AQ38" s="241"/>
      <c r="AR38" s="240" t="s">
        <v>863</v>
      </c>
      <c r="AS38" s="240" t="s">
        <v>864</v>
      </c>
      <c r="AT38" s="240" t="s">
        <v>865</v>
      </c>
      <c r="AU38" s="240" t="s">
        <v>866</v>
      </c>
      <c r="AV38" s="240" t="s">
        <v>867</v>
      </c>
      <c r="AW38" s="241"/>
      <c r="AX38" s="223" t="s">
        <v>868</v>
      </c>
    </row>
    <row r="39" spans="1:50" s="90" customFormat="1">
      <c r="A39" s="214" t="s">
        <v>869</v>
      </c>
      <c r="B39" s="241"/>
      <c r="C39" s="470">
        <v>45741</v>
      </c>
      <c r="D39" s="241"/>
      <c r="E39" s="215">
        <v>100.25</v>
      </c>
      <c r="F39" s="241"/>
      <c r="G39" s="216">
        <v>8.92</v>
      </c>
      <c r="H39" s="242"/>
      <c r="I39" s="217">
        <v>-0.44640000000000002</v>
      </c>
      <c r="J39" s="217">
        <v>-0.99890000000000001</v>
      </c>
      <c r="K39" s="217">
        <v>-1.978</v>
      </c>
      <c r="L39" s="217">
        <v>-4.4968000000000004</v>
      </c>
      <c r="M39" s="217">
        <v>-5.2072000000000003</v>
      </c>
      <c r="N39" s="219">
        <v>-10.441800000000001</v>
      </c>
      <c r="O39" s="217" t="s">
        <v>219</v>
      </c>
      <c r="P39" s="217" t="s">
        <v>219</v>
      </c>
      <c r="Q39" s="217" t="s">
        <v>219</v>
      </c>
      <c r="R39" s="217" t="s">
        <v>219</v>
      </c>
      <c r="S39" s="217">
        <v>-0.44640000000000002</v>
      </c>
      <c r="T39" s="217">
        <v>1.0193000000000001</v>
      </c>
      <c r="U39" s="217">
        <v>-5.2072000000000003</v>
      </c>
      <c r="V39" s="217">
        <v>-5.5084999999999997</v>
      </c>
      <c r="W39" s="217">
        <v>-0.44640000000000002</v>
      </c>
      <c r="X39" s="217">
        <v>-8.3404000000000007</v>
      </c>
      <c r="Y39" s="242"/>
      <c r="Z39" s="241"/>
      <c r="AA39" s="217" t="s">
        <v>219</v>
      </c>
      <c r="AB39" s="217" t="s">
        <v>219</v>
      </c>
      <c r="AC39" s="217" t="s">
        <v>219</v>
      </c>
      <c r="AD39" s="217" t="s">
        <v>219</v>
      </c>
      <c r="AE39" s="217">
        <v>-9.2100000000000009</v>
      </c>
      <c r="AF39" s="220"/>
      <c r="AG39" s="230"/>
      <c r="AH39" s="217">
        <v>8.8417221746898207</v>
      </c>
      <c r="AI39" s="243">
        <v>0.60827828600008305</v>
      </c>
      <c r="AJ39" s="243">
        <v>-0.129095333416828</v>
      </c>
      <c r="AK39" s="243">
        <v>-1.10872719238296</v>
      </c>
      <c r="AL39" s="242"/>
      <c r="AM39" s="217">
        <v>73.115899999999996</v>
      </c>
      <c r="AN39" s="217">
        <v>2.7149700000000001</v>
      </c>
      <c r="AO39" s="217" t="s">
        <v>219</v>
      </c>
      <c r="AP39" s="217">
        <v>24.169129999999999</v>
      </c>
      <c r="AQ39" s="241"/>
      <c r="AR39" s="240" t="s">
        <v>870</v>
      </c>
      <c r="AS39" s="240" t="s">
        <v>871</v>
      </c>
      <c r="AT39" s="240" t="s">
        <v>872</v>
      </c>
      <c r="AU39" s="240" t="s">
        <v>730</v>
      </c>
      <c r="AV39" s="240" t="s">
        <v>873</v>
      </c>
      <c r="AW39" s="241"/>
      <c r="AX39" s="223" t="s">
        <v>252</v>
      </c>
    </row>
    <row r="40" spans="1:50" s="90" customFormat="1">
      <c r="A40" s="214" t="s">
        <v>874</v>
      </c>
      <c r="B40" s="241"/>
      <c r="C40" s="470">
        <v>34915</v>
      </c>
      <c r="D40" s="241"/>
      <c r="E40" s="215">
        <v>54.323799999999999</v>
      </c>
      <c r="F40" s="241"/>
      <c r="G40" s="216">
        <v>161.86000000000001</v>
      </c>
      <c r="H40" s="242"/>
      <c r="I40" s="217">
        <v>0.97319999999999995</v>
      </c>
      <c r="J40" s="217">
        <v>1.8949</v>
      </c>
      <c r="K40" s="217">
        <v>3.7963</v>
      </c>
      <c r="L40" s="217">
        <v>3.0954999999999999</v>
      </c>
      <c r="M40" s="217">
        <v>2.2360000000000002</v>
      </c>
      <c r="N40" s="219">
        <v>2.2101999999999999</v>
      </c>
      <c r="O40" s="217">
        <v>0.7298</v>
      </c>
      <c r="P40" s="217">
        <v>12.9596</v>
      </c>
      <c r="Q40" s="217">
        <v>10.722799999999999</v>
      </c>
      <c r="R40" s="217">
        <v>9.8736999999999995</v>
      </c>
      <c r="S40" s="217">
        <v>5.0425000000000004</v>
      </c>
      <c r="T40" s="217">
        <v>12.6061</v>
      </c>
      <c r="U40" s="217">
        <v>-0.38159999999999999</v>
      </c>
      <c r="V40" s="217">
        <v>4.6824000000000003</v>
      </c>
      <c r="W40" s="217">
        <v>5.0425000000000004</v>
      </c>
      <c r="X40" s="217">
        <v>9.4840999999999998</v>
      </c>
      <c r="Y40" s="242"/>
      <c r="Z40" s="241"/>
      <c r="AA40" s="217">
        <v>11.1</v>
      </c>
      <c r="AB40" s="217">
        <v>12.25</v>
      </c>
      <c r="AC40" s="217">
        <v>10.34</v>
      </c>
      <c r="AD40" s="217">
        <v>6.72</v>
      </c>
      <c r="AE40" s="217">
        <v>5.1100000000000003</v>
      </c>
      <c r="AF40" s="220"/>
      <c r="AG40" s="230"/>
      <c r="AH40" s="217">
        <v>12.260574013228201</v>
      </c>
      <c r="AI40" s="243">
        <v>0.93592541290424502</v>
      </c>
      <c r="AJ40" s="243">
        <v>5.5942276489112097E-2</v>
      </c>
      <c r="AK40" s="243">
        <v>0.20817925215873601</v>
      </c>
      <c r="AL40" s="242"/>
      <c r="AM40" s="217">
        <v>85.934899999999999</v>
      </c>
      <c r="AN40" s="217">
        <v>4.9317599999999997</v>
      </c>
      <c r="AO40" s="217">
        <v>1.4120200000000001</v>
      </c>
      <c r="AP40" s="217">
        <v>7.7213200000000004</v>
      </c>
      <c r="AQ40" s="241"/>
      <c r="AR40" s="240" t="s">
        <v>875</v>
      </c>
      <c r="AS40" s="240" t="s">
        <v>876</v>
      </c>
      <c r="AT40" s="240" t="s">
        <v>877</v>
      </c>
      <c r="AU40" s="240" t="s">
        <v>878</v>
      </c>
      <c r="AV40" s="240" t="s">
        <v>879</v>
      </c>
      <c r="AW40" s="241"/>
      <c r="AX40" s="223" t="s">
        <v>649</v>
      </c>
    </row>
    <row r="41" spans="1:50" ht="14.4">
      <c r="A41" s="34" t="s">
        <v>77</v>
      </c>
      <c r="B41" s="58"/>
      <c r="C41" s="477"/>
      <c r="D41" s="58"/>
      <c r="E41" s="35"/>
      <c r="F41" s="58"/>
      <c r="G41" s="35"/>
      <c r="H41" s="58"/>
      <c r="I41" s="53"/>
      <c r="J41" s="53"/>
      <c r="K41" s="53"/>
      <c r="L41" s="53"/>
      <c r="M41" s="53"/>
      <c r="N41" s="6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8"/>
      <c r="Z41" s="58"/>
      <c r="AA41" s="149"/>
      <c r="AB41" s="149"/>
      <c r="AC41" s="149"/>
      <c r="AD41" s="149"/>
      <c r="AE41" s="149"/>
      <c r="AF41" s="58"/>
      <c r="AG41" s="58"/>
      <c r="AH41" s="149"/>
      <c r="AI41" s="149"/>
      <c r="AJ41" s="149"/>
      <c r="AK41" s="149"/>
      <c r="AL41" s="58"/>
      <c r="AM41" s="149"/>
      <c r="AN41" s="149"/>
      <c r="AO41" s="149"/>
      <c r="AP41" s="149"/>
      <c r="AQ41" s="35"/>
      <c r="AR41" s="35"/>
      <c r="AS41" s="36"/>
    </row>
    <row r="42" spans="1:50" s="90" customFormat="1">
      <c r="A42" s="316" t="s">
        <v>688</v>
      </c>
      <c r="B42" s="257"/>
      <c r="C42" s="481"/>
      <c r="D42" s="257"/>
      <c r="E42" s="252"/>
      <c r="F42" s="257"/>
      <c r="G42" s="252"/>
      <c r="H42" s="257"/>
      <c r="I42" s="256">
        <v>0.95169999999999999</v>
      </c>
      <c r="J42" s="256">
        <v>0.3155</v>
      </c>
      <c r="K42" s="256">
        <v>1.1842999999999999</v>
      </c>
      <c r="L42" s="256">
        <v>0.9405</v>
      </c>
      <c r="M42" s="256">
        <v>-3.4611000000000001</v>
      </c>
      <c r="N42" s="258">
        <v>-0.83350000000000002</v>
      </c>
      <c r="O42" s="256">
        <v>0.81089999999999995</v>
      </c>
      <c r="P42" s="256">
        <v>10.149800000000001</v>
      </c>
      <c r="Q42" s="256">
        <v>11.169600000000001</v>
      </c>
      <c r="R42" s="256">
        <v>12.9229</v>
      </c>
      <c r="S42" s="256">
        <v>1.8691</v>
      </c>
      <c r="T42" s="256">
        <v>11.0702</v>
      </c>
      <c r="U42" s="256">
        <v>-4.8082000000000003</v>
      </c>
      <c r="V42" s="256">
        <v>1.0416000000000001</v>
      </c>
      <c r="W42" s="256">
        <v>1.8691</v>
      </c>
      <c r="X42" s="256" t="s">
        <v>217</v>
      </c>
      <c r="Y42" s="257"/>
      <c r="Z42" s="257"/>
      <c r="AA42" s="256">
        <v>12.76</v>
      </c>
      <c r="AB42" s="256">
        <v>12.68</v>
      </c>
      <c r="AC42" s="256">
        <v>9.2799999999999994</v>
      </c>
      <c r="AD42" s="256">
        <v>5.0599999999999996</v>
      </c>
      <c r="AE42" s="256">
        <v>-1.53</v>
      </c>
      <c r="AF42" s="257"/>
      <c r="AG42" s="257"/>
      <c r="AH42" s="261"/>
      <c r="AI42" s="261"/>
      <c r="AJ42" s="261"/>
      <c r="AK42" s="261"/>
      <c r="AL42" s="257"/>
      <c r="AM42" s="261"/>
      <c r="AN42" s="261"/>
      <c r="AO42" s="261"/>
      <c r="AP42" s="261"/>
      <c r="AQ42" s="252"/>
      <c r="AR42" s="252"/>
      <c r="AS42" s="276"/>
      <c r="AT42" s="277"/>
      <c r="AU42" s="277"/>
      <c r="AV42" s="277"/>
      <c r="AW42" s="277"/>
      <c r="AX42" s="277"/>
    </row>
    <row r="43" spans="1:50" s="90" customFormat="1">
      <c r="A43" s="214" t="s">
        <v>689</v>
      </c>
      <c r="B43" s="242"/>
      <c r="C43" s="482"/>
      <c r="D43" s="242"/>
      <c r="E43" s="240"/>
      <c r="F43" s="242"/>
      <c r="G43" s="240"/>
      <c r="H43" s="242"/>
      <c r="I43" s="217">
        <v>0.87</v>
      </c>
      <c r="J43" s="217">
        <v>0.2873</v>
      </c>
      <c r="K43" s="217">
        <v>0.73919999999999997</v>
      </c>
      <c r="L43" s="217">
        <v>0.35160000000000002</v>
      </c>
      <c r="M43" s="217">
        <v>-3.6433</v>
      </c>
      <c r="N43" s="219">
        <v>-1.7411000000000001</v>
      </c>
      <c r="O43" s="217">
        <v>-0.68569999999999998</v>
      </c>
      <c r="P43" s="217">
        <v>8.9410000000000007</v>
      </c>
      <c r="Q43" s="217">
        <v>9.3763000000000005</v>
      </c>
      <c r="R43" s="217">
        <v>11.2644</v>
      </c>
      <c r="S43" s="217">
        <v>1.6537999999999999</v>
      </c>
      <c r="T43" s="217">
        <v>10.7195</v>
      </c>
      <c r="U43" s="217">
        <v>-5.1018999999999997</v>
      </c>
      <c r="V43" s="217">
        <v>0.1285</v>
      </c>
      <c r="W43" s="217">
        <v>1.6537999999999999</v>
      </c>
      <c r="X43" s="217" t="s">
        <v>217</v>
      </c>
      <c r="Y43" s="242"/>
      <c r="Z43" s="242"/>
      <c r="AA43" s="217">
        <v>11</v>
      </c>
      <c r="AB43" s="217">
        <v>10.82</v>
      </c>
      <c r="AC43" s="217">
        <v>7.64</v>
      </c>
      <c r="AD43" s="217">
        <v>3.75</v>
      </c>
      <c r="AE43" s="217">
        <v>-2.58</v>
      </c>
      <c r="AF43" s="242"/>
      <c r="AG43" s="242"/>
      <c r="AH43" s="243"/>
      <c r="AI43" s="243"/>
      <c r="AJ43" s="243"/>
      <c r="AK43" s="243"/>
      <c r="AL43" s="242"/>
      <c r="AM43" s="243"/>
      <c r="AN43" s="243"/>
      <c r="AO43" s="243"/>
      <c r="AP43" s="243"/>
      <c r="AQ43" s="240"/>
      <c r="AR43" s="240"/>
      <c r="AS43" s="278"/>
      <c r="AT43" s="277"/>
      <c r="AU43" s="277"/>
      <c r="AV43" s="277"/>
      <c r="AW43" s="277"/>
      <c r="AX43" s="277"/>
    </row>
    <row r="44" spans="1:50" s="90" customFormat="1">
      <c r="A44" s="214" t="s">
        <v>690</v>
      </c>
      <c r="B44" s="242"/>
      <c r="C44" s="482"/>
      <c r="D44" s="242"/>
      <c r="E44" s="240"/>
      <c r="F44" s="242"/>
      <c r="G44" s="240"/>
      <c r="H44" s="242"/>
      <c r="I44" s="217">
        <v>0.8881</v>
      </c>
      <c r="J44" s="217">
        <v>0.31519999999999998</v>
      </c>
      <c r="K44" s="217">
        <v>1.0267999999999999</v>
      </c>
      <c r="L44" s="217">
        <v>0.87180000000000002</v>
      </c>
      <c r="M44" s="217">
        <v>-3.0432000000000001</v>
      </c>
      <c r="N44" s="219">
        <v>-0.62519999999999998</v>
      </c>
      <c r="O44" s="217">
        <v>0.42809999999999998</v>
      </c>
      <c r="P44" s="217">
        <v>10.1585</v>
      </c>
      <c r="Q44" s="217">
        <v>10.5992</v>
      </c>
      <c r="R44" s="217">
        <v>12.584300000000001</v>
      </c>
      <c r="S44" s="217">
        <v>1.7426999999999999</v>
      </c>
      <c r="T44" s="217">
        <v>11.2967</v>
      </c>
      <c r="U44" s="217">
        <v>-4.4625000000000004</v>
      </c>
      <c r="V44" s="217">
        <v>0.94320000000000004</v>
      </c>
      <c r="W44" s="217">
        <v>1.7426999999999999</v>
      </c>
      <c r="X44" s="217">
        <v>16.4909</v>
      </c>
      <c r="Y44" s="242"/>
      <c r="Z44" s="242"/>
      <c r="AA44" s="217">
        <v>12.31</v>
      </c>
      <c r="AB44" s="217">
        <v>12.13</v>
      </c>
      <c r="AC44" s="217">
        <v>8.89</v>
      </c>
      <c r="AD44" s="217">
        <v>4.9800000000000004</v>
      </c>
      <c r="AE44" s="217">
        <v>-1.37</v>
      </c>
      <c r="AF44" s="242"/>
      <c r="AG44" s="242"/>
      <c r="AH44" s="243"/>
      <c r="AI44" s="243"/>
      <c r="AJ44" s="243"/>
      <c r="AK44" s="243"/>
      <c r="AL44" s="242"/>
      <c r="AM44" s="243"/>
      <c r="AN44" s="243"/>
      <c r="AO44" s="243"/>
      <c r="AP44" s="243"/>
      <c r="AQ44" s="240"/>
      <c r="AR44" s="240"/>
      <c r="AS44" s="278"/>
      <c r="AT44" s="277"/>
      <c r="AU44" s="277"/>
      <c r="AV44" s="277"/>
      <c r="AW44" s="277"/>
      <c r="AX44" s="277"/>
    </row>
    <row r="45" spans="1:50" s="90" customFormat="1">
      <c r="A45" s="328" t="s">
        <v>215</v>
      </c>
      <c r="B45" s="268"/>
      <c r="C45" s="483"/>
      <c r="D45" s="268"/>
      <c r="E45" s="279"/>
      <c r="F45" s="268"/>
      <c r="G45" s="279"/>
      <c r="H45" s="280"/>
      <c r="I45" s="281">
        <v>1.1024</v>
      </c>
      <c r="J45" s="281">
        <v>0.55330000000000001</v>
      </c>
      <c r="K45" s="281">
        <v>1.3642000000000001</v>
      </c>
      <c r="L45" s="281">
        <v>0.51280000000000003</v>
      </c>
      <c r="M45" s="281">
        <v>-4.6783000000000001</v>
      </c>
      <c r="N45" s="282">
        <v>-1.964</v>
      </c>
      <c r="O45" s="281">
        <v>0.60829999999999995</v>
      </c>
      <c r="P45" s="281">
        <v>8.5531000000000006</v>
      </c>
      <c r="Q45" s="281">
        <v>10.128399999999999</v>
      </c>
      <c r="R45" s="281">
        <v>12.373799999999999</v>
      </c>
      <c r="S45" s="281">
        <v>2.0617999999999999</v>
      </c>
      <c r="T45" s="281">
        <v>9.6142000000000003</v>
      </c>
      <c r="U45" s="281">
        <v>-6.2095000000000002</v>
      </c>
      <c r="V45" s="281">
        <v>-0.27450000000000002</v>
      </c>
      <c r="W45" s="281">
        <v>2.0617999999999999</v>
      </c>
      <c r="X45" s="281" t="s">
        <v>217</v>
      </c>
      <c r="Y45" s="280"/>
      <c r="Z45" s="280"/>
      <c r="AA45" s="281">
        <v>12</v>
      </c>
      <c r="AB45" s="281">
        <v>11.5</v>
      </c>
      <c r="AC45" s="281">
        <v>8.0399999999999991</v>
      </c>
      <c r="AD45" s="281">
        <v>3.99</v>
      </c>
      <c r="AE45" s="281">
        <v>-3.61</v>
      </c>
      <c r="AF45" s="280"/>
      <c r="AG45" s="268"/>
      <c r="AH45" s="283"/>
      <c r="AI45" s="283"/>
      <c r="AJ45" s="283"/>
      <c r="AK45" s="283"/>
      <c r="AL45" s="268"/>
      <c r="AM45" s="283"/>
      <c r="AN45" s="283"/>
      <c r="AO45" s="283"/>
      <c r="AP45" s="283"/>
      <c r="AQ45" s="279"/>
      <c r="AR45" s="279"/>
      <c r="AS45" s="364"/>
      <c r="AT45" s="263"/>
      <c r="AU45" s="263"/>
      <c r="AV45" s="263"/>
      <c r="AW45" s="263"/>
      <c r="AX45" s="263"/>
    </row>
    <row r="49" spans="1:1" hidden="1">
      <c r="A49" s="323" t="s">
        <v>121</v>
      </c>
    </row>
    <row r="50" spans="1:1">
      <c r="A50" s="323" t="s">
        <v>7835</v>
      </c>
    </row>
    <row r="51" spans="1:1">
      <c r="A51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pageSetup orientation="portrait" horizontalDpi="1200" verticalDpi="12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9"/>
  <dimension ref="A1:AX51"/>
  <sheetViews>
    <sheetView zoomScale="55" zoomScaleNormal="55" workbookViewId="0">
      <pane xSplit="2" ySplit="6" topLeftCell="C7" activePane="bottomRight" state="frozen"/>
      <selection activeCell="L14" sqref="L14"/>
      <selection pane="topRight" activeCell="L14" sqref="L14"/>
      <selection pane="bottomLeft" activeCell="L14" sqref="L14"/>
      <selection pane="bottomRight" activeCell="U25" sqref="U25"/>
    </sheetView>
  </sheetViews>
  <sheetFormatPr defaultColWidth="8.88671875" defaultRowHeight="10.8"/>
  <cols>
    <col min="1" max="1" width="55.109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" style="144" bestFit="1" customWidth="1"/>
    <col min="38" max="38" width="1.21875" style="16" customWidth="1"/>
    <col min="39" max="42" width="7.6640625" style="144" customWidth="1"/>
    <col min="43" max="43" width="0.88671875" style="16" customWidth="1"/>
    <col min="44" max="48" width="15.6640625" style="16" customWidth="1"/>
    <col min="49" max="49" width="1.21875" style="16" customWidth="1"/>
    <col min="50" max="50" width="31.554687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86</v>
      </c>
    </row>
    <row r="4" spans="1:50">
      <c r="A4" s="323" t="s">
        <v>214</v>
      </c>
    </row>
    <row r="5" spans="1:50" ht="36">
      <c r="A5" s="614" t="s">
        <v>87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24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25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s="275" customFormat="1">
      <c r="A7" s="197" t="s">
        <v>885</v>
      </c>
      <c r="B7" s="233"/>
      <c r="C7" s="468">
        <v>40368</v>
      </c>
      <c r="D7" s="233"/>
      <c r="E7" s="198">
        <v>44944.800000000003</v>
      </c>
      <c r="F7" s="233"/>
      <c r="G7" s="199">
        <v>157.44999999999999</v>
      </c>
      <c r="H7" s="234"/>
      <c r="I7" s="200">
        <v>0.1731</v>
      </c>
      <c r="J7" s="200">
        <v>-0.17180000000000001</v>
      </c>
      <c r="K7" s="200">
        <v>2.7614000000000001</v>
      </c>
      <c r="L7" s="200">
        <v>4.0029000000000003</v>
      </c>
      <c r="M7" s="200">
        <v>1.2410000000000001</v>
      </c>
      <c r="N7" s="202">
        <v>3.4882</v>
      </c>
      <c r="O7" s="200">
        <v>2.4655</v>
      </c>
      <c r="P7" s="200">
        <v>13.678800000000001</v>
      </c>
      <c r="Q7" s="200">
        <v>11.8346</v>
      </c>
      <c r="R7" s="200">
        <v>16.432200000000002</v>
      </c>
      <c r="S7" s="200">
        <v>1.9153</v>
      </c>
      <c r="T7" s="200">
        <v>16.013500000000001</v>
      </c>
      <c r="U7" s="200">
        <v>-0.32100000000000001</v>
      </c>
      <c r="V7" s="200">
        <v>5.7826000000000004</v>
      </c>
      <c r="W7" s="200">
        <v>1.9153</v>
      </c>
      <c r="X7" s="200">
        <v>18.759399999999999</v>
      </c>
      <c r="Y7" s="234"/>
      <c r="Z7" s="233"/>
      <c r="AA7" s="200">
        <v>15.39</v>
      </c>
      <c r="AB7" s="200">
        <v>15.24</v>
      </c>
      <c r="AC7" s="200">
        <v>11.81</v>
      </c>
      <c r="AD7" s="200">
        <v>8.51</v>
      </c>
      <c r="AE7" s="200">
        <v>6.81</v>
      </c>
      <c r="AF7" s="203"/>
      <c r="AG7" s="228"/>
      <c r="AH7" s="200">
        <v>14.305597555166599</v>
      </c>
      <c r="AI7" s="235">
        <v>1.00560518621547</v>
      </c>
      <c r="AJ7" s="235">
        <v>5.6402461824136899E-2</v>
      </c>
      <c r="AK7" s="235">
        <v>-6.6885290589209306E-2</v>
      </c>
      <c r="AL7" s="233"/>
      <c r="AM7" s="200">
        <v>46.869700000000002</v>
      </c>
      <c r="AN7" s="200">
        <v>39.278399999999998</v>
      </c>
      <c r="AO7" s="200">
        <v>12.606999999999999</v>
      </c>
      <c r="AP7" s="200">
        <v>1.2448999999999999</v>
      </c>
      <c r="AQ7" s="233"/>
      <c r="AR7" s="232" t="s">
        <v>886</v>
      </c>
      <c r="AS7" s="232" t="s">
        <v>887</v>
      </c>
      <c r="AT7" s="232" t="s">
        <v>888</v>
      </c>
      <c r="AU7" s="232" t="s">
        <v>889</v>
      </c>
      <c r="AV7" s="232" t="s">
        <v>890</v>
      </c>
      <c r="AW7" s="233"/>
      <c r="AX7" s="204" t="s">
        <v>232</v>
      </c>
    </row>
    <row r="8" spans="1:50" s="275" customFormat="1">
      <c r="A8" s="206" t="s">
        <v>891</v>
      </c>
      <c r="B8" s="237"/>
      <c r="C8" s="469">
        <v>34028</v>
      </c>
      <c r="D8" s="237"/>
      <c r="E8" s="207">
        <v>41778.1</v>
      </c>
      <c r="F8" s="237"/>
      <c r="G8" s="208">
        <v>653.92669999999998</v>
      </c>
      <c r="H8" s="238"/>
      <c r="I8" s="209" t="s">
        <v>219</v>
      </c>
      <c r="J8" s="209">
        <v>-1.46E-2</v>
      </c>
      <c r="K8" s="209">
        <v>2.5015000000000001</v>
      </c>
      <c r="L8" s="209">
        <v>2.6926999999999999</v>
      </c>
      <c r="M8" s="209">
        <v>0.79049999999999998</v>
      </c>
      <c r="N8" s="211">
        <v>3.5003000000000002</v>
      </c>
      <c r="O8" s="209">
        <v>4.5666000000000002</v>
      </c>
      <c r="P8" s="209">
        <v>14.071400000000001</v>
      </c>
      <c r="Q8" s="209">
        <v>13.837400000000001</v>
      </c>
      <c r="R8" s="209">
        <v>14.7622</v>
      </c>
      <c r="S8" s="209">
        <v>1.5915999999999999</v>
      </c>
      <c r="T8" s="209">
        <v>12.9726</v>
      </c>
      <c r="U8" s="209">
        <v>0.51160000000000005</v>
      </c>
      <c r="V8" s="209">
        <v>6.4364999999999997</v>
      </c>
      <c r="W8" s="209">
        <v>1.5915999999999999</v>
      </c>
      <c r="X8" s="209">
        <v>14.705399999999999</v>
      </c>
      <c r="Y8" s="238"/>
      <c r="Z8" s="237"/>
      <c r="AA8" s="209">
        <v>15.62</v>
      </c>
      <c r="AB8" s="209">
        <v>16.78</v>
      </c>
      <c r="AC8" s="209">
        <v>13.29</v>
      </c>
      <c r="AD8" s="209">
        <v>9.58</v>
      </c>
      <c r="AE8" s="209">
        <v>6.17</v>
      </c>
      <c r="AF8" s="212"/>
      <c r="AG8" s="229"/>
      <c r="AH8" s="209">
        <v>12.1648507362502</v>
      </c>
      <c r="AI8" s="239">
        <v>0.83537192792327797</v>
      </c>
      <c r="AJ8" s="239">
        <v>6.3155677795428494E-2</v>
      </c>
      <c r="AK8" s="239">
        <v>3.41294308574999E-2</v>
      </c>
      <c r="AL8" s="237"/>
      <c r="AM8" s="209">
        <v>40.966099999999997</v>
      </c>
      <c r="AN8" s="209">
        <v>39.0184</v>
      </c>
      <c r="AO8" s="209">
        <v>16.276599999999998</v>
      </c>
      <c r="AP8" s="209">
        <v>3.7389000000000001</v>
      </c>
      <c r="AQ8" s="237"/>
      <c r="AR8" s="236" t="s">
        <v>892</v>
      </c>
      <c r="AS8" s="236" t="s">
        <v>893</v>
      </c>
      <c r="AT8" s="236" t="s">
        <v>894</v>
      </c>
      <c r="AU8" s="236" t="s">
        <v>393</v>
      </c>
      <c r="AV8" s="236" t="s">
        <v>895</v>
      </c>
      <c r="AW8" s="237"/>
      <c r="AX8" s="213" t="s">
        <v>452</v>
      </c>
    </row>
    <row r="9" spans="1:50" s="277" customFormat="1" ht="12">
      <c r="A9" s="515" t="s">
        <v>896</v>
      </c>
      <c r="B9" s="516"/>
      <c r="C9" s="517">
        <v>38239</v>
      </c>
      <c r="D9" s="516"/>
      <c r="E9" s="518">
        <v>31904.9</v>
      </c>
      <c r="F9" s="516"/>
      <c r="G9" s="519">
        <v>355.89</v>
      </c>
      <c r="H9" s="521"/>
      <c r="I9" s="520">
        <v>0.39800000000000002</v>
      </c>
      <c r="J9" s="520">
        <v>0.36409999999999998</v>
      </c>
      <c r="K9" s="520">
        <v>2.3258000000000001</v>
      </c>
      <c r="L9" s="520">
        <v>2.6880000000000002</v>
      </c>
      <c r="M9" s="520">
        <v>1.1407</v>
      </c>
      <c r="N9" s="522">
        <v>3.4855999999999998</v>
      </c>
      <c r="O9" s="520">
        <v>2.3532999999999999</v>
      </c>
      <c r="P9" s="520">
        <v>14.9558</v>
      </c>
      <c r="Q9" s="520">
        <v>14.279299999999999</v>
      </c>
      <c r="R9" s="520">
        <v>15.032299999999999</v>
      </c>
      <c r="S9" s="520">
        <v>2.2120000000000002</v>
      </c>
      <c r="T9" s="520">
        <v>13.9442</v>
      </c>
      <c r="U9" s="520">
        <v>0.99980000000000002</v>
      </c>
      <c r="V9" s="520">
        <v>5.0640999999999998</v>
      </c>
      <c r="W9" s="520">
        <v>2.2120000000000002</v>
      </c>
      <c r="X9" s="520">
        <v>17.746300000000002</v>
      </c>
      <c r="Y9" s="521"/>
      <c r="Z9" s="516"/>
      <c r="AA9" s="520">
        <v>15.52</v>
      </c>
      <c r="AB9" s="520">
        <v>16.43</v>
      </c>
      <c r="AC9" s="520">
        <v>13.57</v>
      </c>
      <c r="AD9" s="520">
        <v>8.93</v>
      </c>
      <c r="AE9" s="520">
        <v>5.88</v>
      </c>
      <c r="AF9" s="523"/>
      <c r="AG9" s="525"/>
      <c r="AH9" s="520">
        <v>13.9453526463668</v>
      </c>
      <c r="AI9" s="526">
        <v>0.94869411276465898</v>
      </c>
      <c r="AJ9" s="526">
        <v>6.1579728717913902E-2</v>
      </c>
      <c r="AK9" s="526">
        <v>3.4444053998543597E-2</v>
      </c>
      <c r="AL9" s="516"/>
      <c r="AM9" s="520">
        <v>48.388199999999998</v>
      </c>
      <c r="AN9" s="520">
        <v>42.927700000000002</v>
      </c>
      <c r="AO9" s="520">
        <v>7.14703</v>
      </c>
      <c r="AP9" s="520">
        <v>1.5370699999999999</v>
      </c>
      <c r="AQ9" s="516"/>
      <c r="AR9" s="529" t="s">
        <v>897</v>
      </c>
      <c r="AS9" s="529" t="s">
        <v>898</v>
      </c>
      <c r="AT9" s="529" t="s">
        <v>899</v>
      </c>
      <c r="AU9" s="529" t="s">
        <v>900</v>
      </c>
      <c r="AV9" s="529" t="s">
        <v>901</v>
      </c>
      <c r="AW9" s="516"/>
      <c r="AX9" s="530" t="s">
        <v>232</v>
      </c>
    </row>
    <row r="10" spans="1:50" s="277" customFormat="1">
      <c r="A10" s="214" t="s">
        <v>902</v>
      </c>
      <c r="B10" s="241"/>
      <c r="C10" s="470">
        <v>35985</v>
      </c>
      <c r="D10" s="241"/>
      <c r="E10" s="215">
        <v>32073.8</v>
      </c>
      <c r="F10" s="241"/>
      <c r="G10" s="216">
        <v>1034.6600000000001</v>
      </c>
      <c r="H10" s="242"/>
      <c r="I10" s="217">
        <v>-0.23050000000000001</v>
      </c>
      <c r="J10" s="217">
        <v>-0.26889999999999997</v>
      </c>
      <c r="K10" s="217">
        <v>1.9329000000000001</v>
      </c>
      <c r="L10" s="217">
        <v>1.0035000000000001</v>
      </c>
      <c r="M10" s="217">
        <v>-0.54410000000000003</v>
      </c>
      <c r="N10" s="219">
        <v>2.6011000000000002</v>
      </c>
      <c r="O10" s="217">
        <v>4.1947999999999999</v>
      </c>
      <c r="P10" s="217">
        <v>16.761600000000001</v>
      </c>
      <c r="Q10" s="217">
        <v>17.13</v>
      </c>
      <c r="R10" s="217">
        <v>15.126300000000001</v>
      </c>
      <c r="S10" s="217">
        <v>2.5767000000000002</v>
      </c>
      <c r="T10" s="217">
        <v>12.5793</v>
      </c>
      <c r="U10" s="217">
        <v>-1.7024999999999999</v>
      </c>
      <c r="V10" s="217">
        <v>3.4981</v>
      </c>
      <c r="W10" s="217">
        <v>2.5767000000000002</v>
      </c>
      <c r="X10" s="217">
        <v>17.991700000000002</v>
      </c>
      <c r="Y10" s="242"/>
      <c r="Z10" s="241"/>
      <c r="AA10" s="217">
        <v>16.690000000000001</v>
      </c>
      <c r="AB10" s="217">
        <v>18.739999999999998</v>
      </c>
      <c r="AC10" s="217">
        <v>14.83</v>
      </c>
      <c r="AD10" s="217">
        <v>9.3800000000000008</v>
      </c>
      <c r="AE10" s="217">
        <v>3.25</v>
      </c>
      <c r="AF10" s="220"/>
      <c r="AG10" s="230"/>
      <c r="AH10" s="217">
        <v>12.881666400636</v>
      </c>
      <c r="AI10" s="243">
        <v>0.86989478145913501</v>
      </c>
      <c r="AJ10" s="243">
        <v>7.7484667994667605E-2</v>
      </c>
      <c r="AK10" s="243">
        <v>0.24229229672448999</v>
      </c>
      <c r="AL10" s="241"/>
      <c r="AM10" s="217">
        <v>39.056800000000003</v>
      </c>
      <c r="AN10" s="217">
        <v>40.686300000000003</v>
      </c>
      <c r="AO10" s="217">
        <v>14.4892</v>
      </c>
      <c r="AP10" s="217">
        <v>5.7676999999999996</v>
      </c>
      <c r="AQ10" s="241"/>
      <c r="AR10" s="240" t="s">
        <v>903</v>
      </c>
      <c r="AS10" s="240" t="s">
        <v>904</v>
      </c>
      <c r="AT10" s="240" t="s">
        <v>905</v>
      </c>
      <c r="AU10" s="240" t="s">
        <v>906</v>
      </c>
      <c r="AV10" s="240" t="s">
        <v>907</v>
      </c>
      <c r="AW10" s="241"/>
      <c r="AX10" s="223" t="s">
        <v>908</v>
      </c>
    </row>
    <row r="11" spans="1:50" s="277" customFormat="1">
      <c r="A11" s="214" t="s">
        <v>909</v>
      </c>
      <c r="B11" s="241"/>
      <c r="C11" s="470">
        <v>34383</v>
      </c>
      <c r="D11" s="241"/>
      <c r="E11" s="215">
        <v>29765.5</v>
      </c>
      <c r="F11" s="241"/>
      <c r="G11" s="216">
        <v>347.30200000000002</v>
      </c>
      <c r="H11" s="242"/>
      <c r="I11" s="217">
        <v>0.2462</v>
      </c>
      <c r="J11" s="217">
        <v>-0.17710000000000001</v>
      </c>
      <c r="K11" s="217">
        <v>2.3077000000000001</v>
      </c>
      <c r="L11" s="217">
        <v>3.6690999999999998</v>
      </c>
      <c r="M11" s="217">
        <v>0.70669999999999999</v>
      </c>
      <c r="N11" s="219">
        <v>0.5091</v>
      </c>
      <c r="O11" s="217">
        <v>1.4847999999999999</v>
      </c>
      <c r="P11" s="217">
        <v>14.8932</v>
      </c>
      <c r="Q11" s="217">
        <v>15.5183</v>
      </c>
      <c r="R11" s="217">
        <v>14.421900000000001</v>
      </c>
      <c r="S11" s="217">
        <v>1.7325999999999999</v>
      </c>
      <c r="T11" s="217">
        <v>16.002800000000001</v>
      </c>
      <c r="U11" s="217">
        <v>-0.53500000000000003</v>
      </c>
      <c r="V11" s="217">
        <v>3.3532000000000002</v>
      </c>
      <c r="W11" s="217">
        <v>1.7325999999999999</v>
      </c>
      <c r="X11" s="217">
        <v>12.5876</v>
      </c>
      <c r="Y11" s="242"/>
      <c r="Z11" s="241"/>
      <c r="AA11" s="217">
        <v>16.14</v>
      </c>
      <c r="AB11" s="217">
        <v>17.78</v>
      </c>
      <c r="AC11" s="217">
        <v>13.62</v>
      </c>
      <c r="AD11" s="217">
        <v>7.6</v>
      </c>
      <c r="AE11" s="217">
        <v>4.76</v>
      </c>
      <c r="AF11" s="220"/>
      <c r="AG11" s="230"/>
      <c r="AH11" s="217">
        <v>14.3018434559492</v>
      </c>
      <c r="AI11" s="243">
        <v>1.0078290256475699</v>
      </c>
      <c r="AJ11" s="243">
        <v>6.2330398382956398E-2</v>
      </c>
      <c r="AK11" s="243">
        <v>1.5751126831871701E-2</v>
      </c>
      <c r="AL11" s="241"/>
      <c r="AM11" s="217">
        <v>44.715600000000002</v>
      </c>
      <c r="AN11" s="217">
        <v>36.837400000000002</v>
      </c>
      <c r="AO11" s="217">
        <v>17.242799999999999</v>
      </c>
      <c r="AP11" s="217">
        <v>1.2041999999999999</v>
      </c>
      <c r="AQ11" s="241"/>
      <c r="AR11" s="240" t="s">
        <v>403</v>
      </c>
      <c r="AS11" s="240" t="s">
        <v>910</v>
      </c>
      <c r="AT11" s="240" t="s">
        <v>911</v>
      </c>
      <c r="AU11" s="240" t="s">
        <v>912</v>
      </c>
      <c r="AV11" s="240" t="s">
        <v>913</v>
      </c>
      <c r="AW11" s="241"/>
      <c r="AX11" s="223" t="s">
        <v>301</v>
      </c>
    </row>
    <row r="12" spans="1:50" s="277" customFormat="1">
      <c r="A12" s="214" t="s">
        <v>914</v>
      </c>
      <c r="B12" s="241"/>
      <c r="C12" s="470">
        <v>38422</v>
      </c>
      <c r="D12" s="241"/>
      <c r="E12" s="215">
        <v>25645.7</v>
      </c>
      <c r="F12" s="241"/>
      <c r="G12" s="216">
        <v>254.86</v>
      </c>
      <c r="H12" s="242"/>
      <c r="I12" s="217">
        <v>0.39389999999999997</v>
      </c>
      <c r="J12" s="217">
        <v>3.9300000000000002E-2</v>
      </c>
      <c r="K12" s="217">
        <v>2.6006</v>
      </c>
      <c r="L12" s="217">
        <v>3.7408000000000001</v>
      </c>
      <c r="M12" s="217">
        <v>2.8075999999999999</v>
      </c>
      <c r="N12" s="219">
        <v>-2.0259</v>
      </c>
      <c r="O12" s="217">
        <v>1.2190000000000001</v>
      </c>
      <c r="P12" s="217">
        <v>12.731</v>
      </c>
      <c r="Q12" s="217">
        <v>11.291399999999999</v>
      </c>
      <c r="R12" s="217">
        <v>14.7262</v>
      </c>
      <c r="S12" s="217">
        <v>2.0215000000000001</v>
      </c>
      <c r="T12" s="217">
        <v>16.172899999999998</v>
      </c>
      <c r="U12" s="217">
        <v>0.62780000000000002</v>
      </c>
      <c r="V12" s="217">
        <v>0.83879999999999999</v>
      </c>
      <c r="W12" s="217">
        <v>2.0215000000000001</v>
      </c>
      <c r="X12" s="217">
        <v>16.365600000000001</v>
      </c>
      <c r="Y12" s="242"/>
      <c r="Z12" s="241"/>
      <c r="AA12" s="217">
        <v>13.94</v>
      </c>
      <c r="AB12" s="217">
        <v>14.15</v>
      </c>
      <c r="AC12" s="217">
        <v>10.58</v>
      </c>
      <c r="AD12" s="217">
        <v>6.64</v>
      </c>
      <c r="AE12" s="217">
        <v>3.71</v>
      </c>
      <c r="AF12" s="220"/>
      <c r="AG12" s="230"/>
      <c r="AH12" s="217">
        <v>14.691455057290099</v>
      </c>
      <c r="AI12" s="243">
        <v>1.00256521924016</v>
      </c>
      <c r="AJ12" s="243">
        <v>4.6978935672833101E-2</v>
      </c>
      <c r="AK12" s="243">
        <v>-0.180925903917004</v>
      </c>
      <c r="AL12" s="241"/>
      <c r="AM12" s="217">
        <v>51.972700000000003</v>
      </c>
      <c r="AN12" s="217">
        <v>35.166899999999998</v>
      </c>
      <c r="AO12" s="217">
        <v>9.7317800000000005</v>
      </c>
      <c r="AP12" s="217">
        <v>3.1286200000000002</v>
      </c>
      <c r="AQ12" s="241"/>
      <c r="AR12" s="240" t="s">
        <v>915</v>
      </c>
      <c r="AS12" s="240" t="s">
        <v>916</v>
      </c>
      <c r="AT12" s="240" t="s">
        <v>917</v>
      </c>
      <c r="AU12" s="240" t="s">
        <v>918</v>
      </c>
      <c r="AV12" s="240" t="s">
        <v>919</v>
      </c>
      <c r="AW12" s="241"/>
      <c r="AX12" s="223" t="s">
        <v>301</v>
      </c>
    </row>
    <row r="13" spans="1:50" s="277" customFormat="1">
      <c r="A13" s="214" t="s">
        <v>920</v>
      </c>
      <c r="B13" s="241"/>
      <c r="C13" s="470">
        <v>38573</v>
      </c>
      <c r="D13" s="241"/>
      <c r="E13" s="215">
        <v>19483.099999999999</v>
      </c>
      <c r="F13" s="241"/>
      <c r="G13" s="216">
        <v>140.24600000000001</v>
      </c>
      <c r="H13" s="242"/>
      <c r="I13" s="217">
        <v>0.28320000000000001</v>
      </c>
      <c r="J13" s="217">
        <v>-0.55449999999999999</v>
      </c>
      <c r="K13" s="217">
        <v>1.3507</v>
      </c>
      <c r="L13" s="217">
        <v>2.492</v>
      </c>
      <c r="M13" s="217">
        <v>1.8956</v>
      </c>
      <c r="N13" s="219">
        <v>3.9521000000000002</v>
      </c>
      <c r="O13" s="217">
        <v>3.7722000000000002</v>
      </c>
      <c r="P13" s="217">
        <v>19.031199999999998</v>
      </c>
      <c r="Q13" s="217">
        <v>16.574100000000001</v>
      </c>
      <c r="R13" s="217">
        <v>15.3325</v>
      </c>
      <c r="S13" s="217">
        <v>1.173</v>
      </c>
      <c r="T13" s="217">
        <v>14.3055</v>
      </c>
      <c r="U13" s="217">
        <v>0.35420000000000001</v>
      </c>
      <c r="V13" s="217">
        <v>5.2685000000000004</v>
      </c>
      <c r="W13" s="217">
        <v>1.173</v>
      </c>
      <c r="X13" s="217">
        <v>13.4338</v>
      </c>
      <c r="Y13" s="242"/>
      <c r="Z13" s="241"/>
      <c r="AA13" s="217">
        <v>16.690000000000001</v>
      </c>
      <c r="AB13" s="217">
        <v>19.07</v>
      </c>
      <c r="AC13" s="217">
        <v>16.510000000000002</v>
      </c>
      <c r="AD13" s="217">
        <v>10.55</v>
      </c>
      <c r="AE13" s="217">
        <v>5.49</v>
      </c>
      <c r="AF13" s="220"/>
      <c r="AG13" s="230"/>
      <c r="AH13" s="217">
        <v>14.6814087098527</v>
      </c>
      <c r="AI13" s="243">
        <v>1.0118430300321799</v>
      </c>
      <c r="AJ13" s="243">
        <v>8.2329754716444797E-2</v>
      </c>
      <c r="AK13" s="243">
        <v>0.329540592600777</v>
      </c>
      <c r="AL13" s="241"/>
      <c r="AM13" s="217">
        <v>37.643300000000004</v>
      </c>
      <c r="AN13" s="217">
        <v>39.032800000000002</v>
      </c>
      <c r="AO13" s="217">
        <v>18.9605</v>
      </c>
      <c r="AP13" s="217">
        <v>4.3634000000000004</v>
      </c>
      <c r="AQ13" s="241"/>
      <c r="AR13" s="240" t="s">
        <v>921</v>
      </c>
      <c r="AS13" s="240" t="s">
        <v>922</v>
      </c>
      <c r="AT13" s="240" t="s">
        <v>923</v>
      </c>
      <c r="AU13" s="240" t="s">
        <v>924</v>
      </c>
      <c r="AV13" s="240" t="s">
        <v>925</v>
      </c>
      <c r="AW13" s="241"/>
      <c r="AX13" s="223" t="s">
        <v>232</v>
      </c>
    </row>
    <row r="14" spans="1:50" s="277" customFormat="1">
      <c r="A14" s="214" t="s">
        <v>926</v>
      </c>
      <c r="B14" s="241"/>
      <c r="C14" s="470">
        <v>43755</v>
      </c>
      <c r="D14" s="241"/>
      <c r="E14" s="215">
        <v>18607.099999999999</v>
      </c>
      <c r="F14" s="241"/>
      <c r="G14" s="216">
        <v>35.721299999999999</v>
      </c>
      <c r="H14" s="242"/>
      <c r="I14" s="217">
        <v>-0.54349999999999998</v>
      </c>
      <c r="J14" s="217">
        <v>-1.0279</v>
      </c>
      <c r="K14" s="217">
        <v>-0.41899999999999998</v>
      </c>
      <c r="L14" s="217">
        <v>4.2240000000000002</v>
      </c>
      <c r="M14" s="217">
        <v>10.3163</v>
      </c>
      <c r="N14" s="219">
        <v>5.0871000000000004</v>
      </c>
      <c r="O14" s="217">
        <v>8.6133000000000006</v>
      </c>
      <c r="P14" s="217">
        <v>21.7804</v>
      </c>
      <c r="Q14" s="217">
        <v>18.555800000000001</v>
      </c>
      <c r="R14" s="217" t="s">
        <v>219</v>
      </c>
      <c r="S14" s="217">
        <v>-0.57389999999999997</v>
      </c>
      <c r="T14" s="217">
        <v>20.962399999999999</v>
      </c>
      <c r="U14" s="217">
        <v>7.1923000000000004</v>
      </c>
      <c r="V14" s="217">
        <v>5.2797000000000001</v>
      </c>
      <c r="W14" s="217">
        <v>-0.57389999999999997</v>
      </c>
      <c r="X14" s="217">
        <v>20.746200000000002</v>
      </c>
      <c r="Y14" s="242"/>
      <c r="Z14" s="241"/>
      <c r="AA14" s="217" t="s">
        <v>219</v>
      </c>
      <c r="AB14" s="217" t="s">
        <v>219</v>
      </c>
      <c r="AC14" s="217">
        <v>19.3</v>
      </c>
      <c r="AD14" s="217">
        <v>14.16</v>
      </c>
      <c r="AE14" s="217">
        <v>12.38</v>
      </c>
      <c r="AF14" s="220"/>
      <c r="AG14" s="230"/>
      <c r="AH14" s="217">
        <v>20.554683459426599</v>
      </c>
      <c r="AI14" s="243">
        <v>1.2955545905671499</v>
      </c>
      <c r="AJ14" s="243">
        <v>6.9289096647260101E-2</v>
      </c>
      <c r="AK14" s="243">
        <v>0.29852627656970598</v>
      </c>
      <c r="AL14" s="241"/>
      <c r="AM14" s="217">
        <v>35.3187</v>
      </c>
      <c r="AN14" s="217">
        <v>35.111800000000002</v>
      </c>
      <c r="AO14" s="217">
        <v>28.264399999999998</v>
      </c>
      <c r="AP14" s="217">
        <v>1.3050999999999999</v>
      </c>
      <c r="AQ14" s="241"/>
      <c r="AR14" s="240" t="s">
        <v>927</v>
      </c>
      <c r="AS14" s="240" t="s">
        <v>928</v>
      </c>
      <c r="AT14" s="240" t="s">
        <v>929</v>
      </c>
      <c r="AU14" s="240" t="s">
        <v>930</v>
      </c>
      <c r="AV14" s="240" t="s">
        <v>931</v>
      </c>
      <c r="AW14" s="241"/>
      <c r="AX14" s="223" t="s">
        <v>232</v>
      </c>
    </row>
    <row r="15" spans="1:50" s="277" customFormat="1">
      <c r="A15" s="214" t="s">
        <v>932</v>
      </c>
      <c r="B15" s="241"/>
      <c r="C15" s="470">
        <v>36662</v>
      </c>
      <c r="D15" s="241"/>
      <c r="E15" s="215">
        <v>18169.2</v>
      </c>
      <c r="F15" s="241"/>
      <c r="G15" s="216">
        <v>627.69100000000003</v>
      </c>
      <c r="H15" s="242"/>
      <c r="I15" s="217">
        <v>0.6321</v>
      </c>
      <c r="J15" s="217">
        <v>8.8700000000000001E-2</v>
      </c>
      <c r="K15" s="217">
        <v>1.6673</v>
      </c>
      <c r="L15" s="217">
        <v>1.7948</v>
      </c>
      <c r="M15" s="217">
        <v>-2.1964999999999999</v>
      </c>
      <c r="N15" s="219">
        <v>0.35749999999999998</v>
      </c>
      <c r="O15" s="217">
        <v>1.0330999999999999</v>
      </c>
      <c r="P15" s="217">
        <v>15.7386</v>
      </c>
      <c r="Q15" s="217">
        <v>12.725300000000001</v>
      </c>
      <c r="R15" s="217">
        <v>14.385</v>
      </c>
      <c r="S15" s="217">
        <v>1.6536999999999999</v>
      </c>
      <c r="T15" s="217">
        <v>12.4062</v>
      </c>
      <c r="U15" s="217">
        <v>-2.5585</v>
      </c>
      <c r="V15" s="217">
        <v>3.2345999999999999</v>
      </c>
      <c r="W15" s="217">
        <v>1.6536999999999999</v>
      </c>
      <c r="X15" s="217">
        <v>17.125699999999998</v>
      </c>
      <c r="Y15" s="242"/>
      <c r="Z15" s="241"/>
      <c r="AA15" s="217">
        <v>14.83</v>
      </c>
      <c r="AB15" s="217">
        <v>15.89</v>
      </c>
      <c r="AC15" s="217">
        <v>13.08</v>
      </c>
      <c r="AD15" s="217">
        <v>7.65</v>
      </c>
      <c r="AE15" s="217">
        <v>2.5499999999999998</v>
      </c>
      <c r="AF15" s="220"/>
      <c r="AG15" s="230"/>
      <c r="AH15" s="217">
        <v>14.0922708151496</v>
      </c>
      <c r="AI15" s="243">
        <v>0.97038845760799697</v>
      </c>
      <c r="AJ15" s="243">
        <v>6.6823800264926306E-2</v>
      </c>
      <c r="AK15" s="243">
        <v>9.8542200112268996E-2</v>
      </c>
      <c r="AL15" s="241"/>
      <c r="AM15" s="217">
        <v>54.868000000000002</v>
      </c>
      <c r="AN15" s="217">
        <v>36.619900000000001</v>
      </c>
      <c r="AO15" s="217">
        <v>5.5714399999999999</v>
      </c>
      <c r="AP15" s="217">
        <v>2.9406599999999998</v>
      </c>
      <c r="AQ15" s="241"/>
      <c r="AR15" s="240" t="s">
        <v>933</v>
      </c>
      <c r="AS15" s="240" t="s">
        <v>934</v>
      </c>
      <c r="AT15" s="240" t="s">
        <v>935</v>
      </c>
      <c r="AU15" s="240" t="s">
        <v>936</v>
      </c>
      <c r="AV15" s="240" t="s">
        <v>937</v>
      </c>
      <c r="AW15" s="241"/>
      <c r="AX15" s="223" t="s">
        <v>488</v>
      </c>
    </row>
    <row r="16" spans="1:50" s="277" customFormat="1">
      <c r="A16" s="214" t="s">
        <v>938</v>
      </c>
      <c r="B16" s="241"/>
      <c r="C16" s="470">
        <v>43395</v>
      </c>
      <c r="D16" s="241"/>
      <c r="E16" s="215">
        <v>16727.900000000001</v>
      </c>
      <c r="F16" s="241"/>
      <c r="G16" s="216">
        <v>34.479999999999997</v>
      </c>
      <c r="H16" s="242"/>
      <c r="I16" s="217" t="s">
        <v>219</v>
      </c>
      <c r="J16" s="217">
        <v>-0.23150000000000001</v>
      </c>
      <c r="K16" s="217">
        <v>1.8612</v>
      </c>
      <c r="L16" s="217">
        <v>5.3146000000000004</v>
      </c>
      <c r="M16" s="217">
        <v>4.93</v>
      </c>
      <c r="N16" s="219">
        <v>5.3940999999999999</v>
      </c>
      <c r="O16" s="217">
        <v>4.3421000000000003</v>
      </c>
      <c r="P16" s="217">
        <v>14.985099999999999</v>
      </c>
      <c r="Q16" s="217">
        <v>12.497400000000001</v>
      </c>
      <c r="R16" s="217" t="s">
        <v>219</v>
      </c>
      <c r="S16" s="217">
        <v>0.81869999999999998</v>
      </c>
      <c r="T16" s="217">
        <v>16.762599999999999</v>
      </c>
      <c r="U16" s="217">
        <v>3.4192999999999998</v>
      </c>
      <c r="V16" s="217">
        <v>6.6172000000000004</v>
      </c>
      <c r="W16" s="217">
        <v>0.81869999999999998</v>
      </c>
      <c r="X16" s="217">
        <v>17.3492</v>
      </c>
      <c r="Y16" s="242"/>
      <c r="Z16" s="241"/>
      <c r="AA16" s="217" t="s">
        <v>219</v>
      </c>
      <c r="AB16" s="217">
        <v>16.23</v>
      </c>
      <c r="AC16" s="217">
        <v>13.21</v>
      </c>
      <c r="AD16" s="217">
        <v>10.11</v>
      </c>
      <c r="AE16" s="217">
        <v>9.74</v>
      </c>
      <c r="AF16" s="220"/>
      <c r="AG16" s="230"/>
      <c r="AH16" s="217">
        <v>12.304521251067399</v>
      </c>
      <c r="AI16" s="243">
        <v>0.82878841847594198</v>
      </c>
      <c r="AJ16" s="243">
        <v>6.21082623269349E-2</v>
      </c>
      <c r="AK16" s="243">
        <v>3.5848257009570297E-2</v>
      </c>
      <c r="AL16" s="241"/>
      <c r="AM16" s="217">
        <v>44.070399999999999</v>
      </c>
      <c r="AN16" s="217">
        <v>36.203899999999997</v>
      </c>
      <c r="AO16" s="217">
        <v>8.3614499999999996</v>
      </c>
      <c r="AP16" s="217">
        <v>11.36425</v>
      </c>
      <c r="AQ16" s="241"/>
      <c r="AR16" s="240" t="s">
        <v>939</v>
      </c>
      <c r="AS16" s="240" t="s">
        <v>940</v>
      </c>
      <c r="AT16" s="240" t="s">
        <v>941</v>
      </c>
      <c r="AU16" s="240" t="s">
        <v>942</v>
      </c>
      <c r="AV16" s="240" t="s">
        <v>943</v>
      </c>
      <c r="AW16" s="241"/>
      <c r="AX16" s="223" t="s">
        <v>328</v>
      </c>
    </row>
    <row r="17" spans="1:50" s="277" customFormat="1">
      <c r="A17" s="214" t="s">
        <v>944</v>
      </c>
      <c r="B17" s="241"/>
      <c r="C17" s="470">
        <v>39303</v>
      </c>
      <c r="D17" s="241"/>
      <c r="E17" s="215">
        <v>11602.6</v>
      </c>
      <c r="F17" s="241"/>
      <c r="G17" s="216">
        <v>109.61</v>
      </c>
      <c r="H17" s="242"/>
      <c r="I17" s="217">
        <v>-0.33639999999999998</v>
      </c>
      <c r="J17" s="217">
        <v>-0.36359999999999998</v>
      </c>
      <c r="K17" s="217">
        <v>4.3905000000000003</v>
      </c>
      <c r="L17" s="217">
        <v>10.952500000000001</v>
      </c>
      <c r="M17" s="217">
        <v>11.676</v>
      </c>
      <c r="N17" s="219">
        <v>7.2504999999999997</v>
      </c>
      <c r="O17" s="217">
        <v>10.282</v>
      </c>
      <c r="P17" s="217">
        <v>23.2089</v>
      </c>
      <c r="Q17" s="217">
        <v>17.179300000000001</v>
      </c>
      <c r="R17" s="217">
        <v>16.320799999999998</v>
      </c>
      <c r="S17" s="217">
        <v>1.2564</v>
      </c>
      <c r="T17" s="217">
        <v>26.4682</v>
      </c>
      <c r="U17" s="217">
        <v>8.9453999999999994</v>
      </c>
      <c r="V17" s="217">
        <v>10.5162</v>
      </c>
      <c r="W17" s="217">
        <v>1.2564</v>
      </c>
      <c r="X17" s="217">
        <v>13.467499999999999</v>
      </c>
      <c r="Y17" s="242"/>
      <c r="Z17" s="241"/>
      <c r="AA17" s="217">
        <v>17.739999999999998</v>
      </c>
      <c r="AB17" s="217">
        <v>20.04</v>
      </c>
      <c r="AC17" s="217">
        <v>19.66</v>
      </c>
      <c r="AD17" s="217">
        <v>17.079999999999998</v>
      </c>
      <c r="AE17" s="217">
        <v>19.399999999999999</v>
      </c>
      <c r="AF17" s="220"/>
      <c r="AG17" s="230"/>
      <c r="AH17" s="217">
        <v>16.971502251175899</v>
      </c>
      <c r="AI17" s="243">
        <v>1.1224942312864801</v>
      </c>
      <c r="AJ17" s="243">
        <v>8.5451582229473105E-2</v>
      </c>
      <c r="AK17" s="243">
        <v>0.47492226144875299</v>
      </c>
      <c r="AL17" s="241"/>
      <c r="AM17" s="217">
        <v>41.5717</v>
      </c>
      <c r="AN17" s="217">
        <v>35.573500000000003</v>
      </c>
      <c r="AO17" s="217">
        <v>22.0398</v>
      </c>
      <c r="AP17" s="217">
        <v>0.81499999999999995</v>
      </c>
      <c r="AQ17" s="241"/>
      <c r="AR17" s="240" t="s">
        <v>945</v>
      </c>
      <c r="AS17" s="240" t="s">
        <v>946</v>
      </c>
      <c r="AT17" s="240" t="s">
        <v>947</v>
      </c>
      <c r="AU17" s="240" t="s">
        <v>948</v>
      </c>
      <c r="AV17" s="240" t="s">
        <v>949</v>
      </c>
      <c r="AW17" s="241"/>
      <c r="AX17" s="223" t="s">
        <v>301</v>
      </c>
    </row>
    <row r="18" spans="1:50" s="277" customFormat="1">
      <c r="A18" s="214" t="s">
        <v>950</v>
      </c>
      <c r="B18" s="241"/>
      <c r="C18" s="470">
        <v>34025</v>
      </c>
      <c r="D18" s="241"/>
      <c r="E18" s="215">
        <v>7938.31</v>
      </c>
      <c r="F18" s="241"/>
      <c r="G18" s="216">
        <v>505.09660000000002</v>
      </c>
      <c r="H18" s="242"/>
      <c r="I18" s="217">
        <v>0.45200000000000001</v>
      </c>
      <c r="J18" s="217">
        <v>5.1999999999999998E-2</v>
      </c>
      <c r="K18" s="217">
        <v>2.0009000000000001</v>
      </c>
      <c r="L18" s="217">
        <v>4.8246000000000002</v>
      </c>
      <c r="M18" s="217">
        <v>-0.9425</v>
      </c>
      <c r="N18" s="219">
        <v>-6.2633000000000001</v>
      </c>
      <c r="O18" s="217">
        <v>-1.9639</v>
      </c>
      <c r="P18" s="217">
        <v>8.1044</v>
      </c>
      <c r="Q18" s="217">
        <v>10.490399999999999</v>
      </c>
      <c r="R18" s="217">
        <v>12.2577</v>
      </c>
      <c r="S18" s="217">
        <v>1.8566</v>
      </c>
      <c r="T18" s="217">
        <v>16.748699999999999</v>
      </c>
      <c r="U18" s="217">
        <v>-3.7884000000000002</v>
      </c>
      <c r="V18" s="217">
        <v>-0.76490000000000002</v>
      </c>
      <c r="W18" s="217">
        <v>1.8566</v>
      </c>
      <c r="X18" s="217">
        <v>12.456</v>
      </c>
      <c r="Y18" s="242"/>
      <c r="Z18" s="241"/>
      <c r="AA18" s="217">
        <v>12.37</v>
      </c>
      <c r="AB18" s="217">
        <v>12.05</v>
      </c>
      <c r="AC18" s="217">
        <v>8.1</v>
      </c>
      <c r="AD18" s="217">
        <v>2.56</v>
      </c>
      <c r="AE18" s="217">
        <v>0.88</v>
      </c>
      <c r="AF18" s="220"/>
      <c r="AG18" s="230"/>
      <c r="AH18" s="217">
        <v>13.1221778613974</v>
      </c>
      <c r="AI18" s="243">
        <v>0.89464274002863298</v>
      </c>
      <c r="AJ18" s="243">
        <v>2.5299671197224802E-2</v>
      </c>
      <c r="AK18" s="243">
        <v>-0.44535571558234399</v>
      </c>
      <c r="AL18" s="241"/>
      <c r="AM18" s="217">
        <v>40.280900000000003</v>
      </c>
      <c r="AN18" s="217">
        <v>36.880899999999997</v>
      </c>
      <c r="AO18" s="217">
        <v>18.733499999999999</v>
      </c>
      <c r="AP18" s="217">
        <v>4.1047000000000002</v>
      </c>
      <c r="AQ18" s="241"/>
      <c r="AR18" s="240" t="s">
        <v>951</v>
      </c>
      <c r="AS18" s="240" t="s">
        <v>952</v>
      </c>
      <c r="AT18" s="240" t="s">
        <v>953</v>
      </c>
      <c r="AU18" s="240" t="s">
        <v>954</v>
      </c>
      <c r="AV18" s="240" t="s">
        <v>955</v>
      </c>
      <c r="AW18" s="241"/>
      <c r="AX18" s="223" t="s">
        <v>314</v>
      </c>
    </row>
    <row r="19" spans="1:50" s="277" customFormat="1">
      <c r="A19" s="214" t="s">
        <v>956</v>
      </c>
      <c r="B19" s="241"/>
      <c r="C19" s="470">
        <v>34980</v>
      </c>
      <c r="D19" s="241"/>
      <c r="E19" s="215">
        <v>7614.66</v>
      </c>
      <c r="F19" s="241"/>
      <c r="G19" s="216">
        <v>1492.2769000000001</v>
      </c>
      <c r="H19" s="242"/>
      <c r="I19" s="217">
        <v>-0.1021</v>
      </c>
      <c r="J19" s="217">
        <v>4.3200000000000002E-2</v>
      </c>
      <c r="K19" s="217">
        <v>0.78249999999999997</v>
      </c>
      <c r="L19" s="217">
        <v>1.7763</v>
      </c>
      <c r="M19" s="217">
        <v>0.58660000000000001</v>
      </c>
      <c r="N19" s="219">
        <v>1.6011</v>
      </c>
      <c r="O19" s="217">
        <v>2.3567999999999998</v>
      </c>
      <c r="P19" s="217">
        <v>16.4466</v>
      </c>
      <c r="Q19" s="217">
        <v>14.6256</v>
      </c>
      <c r="R19" s="217">
        <v>12.792400000000001</v>
      </c>
      <c r="S19" s="217">
        <v>1.0152000000000001</v>
      </c>
      <c r="T19" s="217">
        <v>13.6729</v>
      </c>
      <c r="U19" s="217">
        <v>-0.62919999999999998</v>
      </c>
      <c r="V19" s="217">
        <v>2.5649000000000002</v>
      </c>
      <c r="W19" s="217">
        <v>1.0152000000000001</v>
      </c>
      <c r="X19" s="217">
        <v>17.649999999999999</v>
      </c>
      <c r="Y19" s="242"/>
      <c r="Z19" s="241"/>
      <c r="AA19" s="217">
        <v>14.63</v>
      </c>
      <c r="AB19" s="217">
        <v>16.79</v>
      </c>
      <c r="AC19" s="217">
        <v>13.8</v>
      </c>
      <c r="AD19" s="217">
        <v>8.5</v>
      </c>
      <c r="AE19" s="217">
        <v>2.79</v>
      </c>
      <c r="AF19" s="220"/>
      <c r="AG19" s="230"/>
      <c r="AH19" s="217">
        <v>14.14000133029</v>
      </c>
      <c r="AI19" s="243">
        <v>0.99007997573894502</v>
      </c>
      <c r="AJ19" s="243">
        <v>6.7523167780687704E-2</v>
      </c>
      <c r="AK19" s="243">
        <v>9.4511108824386306E-2</v>
      </c>
      <c r="AL19" s="241"/>
      <c r="AM19" s="217">
        <v>56.863799999999998</v>
      </c>
      <c r="AN19" s="217">
        <v>38.915999999999997</v>
      </c>
      <c r="AO19" s="217" t="s">
        <v>219</v>
      </c>
      <c r="AP19" s="217">
        <v>4.2202000000000002</v>
      </c>
      <c r="AQ19" s="241"/>
      <c r="AR19" s="240" t="s">
        <v>957</v>
      </c>
      <c r="AS19" s="240" t="s">
        <v>958</v>
      </c>
      <c r="AT19" s="240" t="s">
        <v>706</v>
      </c>
      <c r="AU19" s="240" t="s">
        <v>959</v>
      </c>
      <c r="AV19" s="240" t="s">
        <v>960</v>
      </c>
      <c r="AW19" s="241"/>
      <c r="AX19" s="223" t="s">
        <v>225</v>
      </c>
    </row>
    <row r="20" spans="1:50" s="277" customFormat="1">
      <c r="A20" s="214" t="s">
        <v>961</v>
      </c>
      <c r="B20" s="241"/>
      <c r="C20" s="470">
        <v>39140</v>
      </c>
      <c r="D20" s="241"/>
      <c r="E20" s="215">
        <v>7142.29</v>
      </c>
      <c r="F20" s="241"/>
      <c r="G20" s="216">
        <v>90.541499999999999</v>
      </c>
      <c r="H20" s="242"/>
      <c r="I20" s="217">
        <v>-0.36620000000000003</v>
      </c>
      <c r="J20" s="217">
        <v>-0.95889999999999997</v>
      </c>
      <c r="K20" s="217">
        <v>3.3626</v>
      </c>
      <c r="L20" s="217">
        <v>6.3784000000000001</v>
      </c>
      <c r="M20" s="217">
        <v>4.4028999999999998</v>
      </c>
      <c r="N20" s="219">
        <v>5.5903</v>
      </c>
      <c r="O20" s="217">
        <v>3.5280999999999998</v>
      </c>
      <c r="P20" s="217">
        <v>14.063000000000001</v>
      </c>
      <c r="Q20" s="217">
        <v>12.8756</v>
      </c>
      <c r="R20" s="217">
        <v>14.239599999999999</v>
      </c>
      <c r="S20" s="217">
        <v>1.8137000000000001</v>
      </c>
      <c r="T20" s="217">
        <v>18.3551</v>
      </c>
      <c r="U20" s="217">
        <v>2.6023000000000001</v>
      </c>
      <c r="V20" s="217">
        <v>7.2561999999999998</v>
      </c>
      <c r="W20" s="217">
        <v>1.8137000000000001</v>
      </c>
      <c r="X20" s="217">
        <v>12.028600000000001</v>
      </c>
      <c r="Y20" s="242"/>
      <c r="Z20" s="241"/>
      <c r="AA20" s="217">
        <v>14.21</v>
      </c>
      <c r="AB20" s="217">
        <v>15</v>
      </c>
      <c r="AC20" s="217">
        <v>12.35</v>
      </c>
      <c r="AD20" s="217">
        <v>9.5399999999999991</v>
      </c>
      <c r="AE20" s="217">
        <v>11.2</v>
      </c>
      <c r="AF20" s="220"/>
      <c r="AG20" s="230"/>
      <c r="AH20" s="217">
        <v>14.207912601951501</v>
      </c>
      <c r="AI20" s="243">
        <v>0.97609196232347295</v>
      </c>
      <c r="AJ20" s="243">
        <v>5.57013636611038E-2</v>
      </c>
      <c r="AK20" s="243">
        <v>-5.67124784854817E-2</v>
      </c>
      <c r="AL20" s="241"/>
      <c r="AM20" s="217">
        <v>37.790700000000001</v>
      </c>
      <c r="AN20" s="217">
        <v>35.801400000000001</v>
      </c>
      <c r="AO20" s="217">
        <v>26.304200000000002</v>
      </c>
      <c r="AP20" s="217">
        <v>0.1037</v>
      </c>
      <c r="AQ20" s="241"/>
      <c r="AR20" s="240" t="s">
        <v>962</v>
      </c>
      <c r="AS20" s="240" t="s">
        <v>963</v>
      </c>
      <c r="AT20" s="240" t="s">
        <v>964</v>
      </c>
      <c r="AU20" s="240" t="s">
        <v>965</v>
      </c>
      <c r="AV20" s="240" t="s">
        <v>966</v>
      </c>
      <c r="AW20" s="241"/>
      <c r="AX20" s="223" t="s">
        <v>232</v>
      </c>
    </row>
    <row r="21" spans="1:50" s="277" customFormat="1">
      <c r="A21" s="214" t="s">
        <v>967</v>
      </c>
      <c r="B21" s="241"/>
      <c r="C21" s="470">
        <v>34754</v>
      </c>
      <c r="D21" s="241"/>
      <c r="E21" s="215">
        <v>5763.69</v>
      </c>
      <c r="F21" s="241"/>
      <c r="G21" s="216">
        <v>933.11</v>
      </c>
      <c r="H21" s="242"/>
      <c r="I21" s="217">
        <v>-0.13059999999999999</v>
      </c>
      <c r="J21" s="217">
        <v>-0.47570000000000001</v>
      </c>
      <c r="K21" s="217">
        <v>1.0406</v>
      </c>
      <c r="L21" s="217">
        <v>2.3382999999999998</v>
      </c>
      <c r="M21" s="217">
        <v>2.0449999999999999</v>
      </c>
      <c r="N21" s="219">
        <v>2.1713</v>
      </c>
      <c r="O21" s="217">
        <v>1.3118000000000001</v>
      </c>
      <c r="P21" s="217">
        <v>11.710100000000001</v>
      </c>
      <c r="Q21" s="217">
        <v>8.6010000000000009</v>
      </c>
      <c r="R21" s="217">
        <v>11.2148</v>
      </c>
      <c r="S21" s="217">
        <v>0.84079999999999999</v>
      </c>
      <c r="T21" s="217">
        <v>15.015599999999999</v>
      </c>
      <c r="U21" s="217">
        <v>1.9937</v>
      </c>
      <c r="V21" s="217">
        <v>4.9711999999999996</v>
      </c>
      <c r="W21" s="217">
        <v>0.84079999999999999</v>
      </c>
      <c r="X21" s="217">
        <v>16.2256</v>
      </c>
      <c r="Y21" s="242"/>
      <c r="Z21" s="241"/>
      <c r="AA21" s="217">
        <v>11.33</v>
      </c>
      <c r="AB21" s="217">
        <v>12.14</v>
      </c>
      <c r="AC21" s="217">
        <v>9.58</v>
      </c>
      <c r="AD21" s="217">
        <v>7.15</v>
      </c>
      <c r="AE21" s="217">
        <v>6.24</v>
      </c>
      <c r="AF21" s="220"/>
      <c r="AG21" s="230"/>
      <c r="AH21" s="217">
        <v>14.601384363798401</v>
      </c>
      <c r="AI21" s="243">
        <v>1.01732657547037</v>
      </c>
      <c r="AJ21" s="243">
        <v>4.2941969038998502E-2</v>
      </c>
      <c r="AK21" s="243">
        <v>-0.25692856564586602</v>
      </c>
      <c r="AL21" s="241"/>
      <c r="AM21" s="217">
        <v>42.435699999999997</v>
      </c>
      <c r="AN21" s="217">
        <v>39.440100000000001</v>
      </c>
      <c r="AO21" s="217">
        <v>15.691800000000001</v>
      </c>
      <c r="AP21" s="217">
        <v>2.4323999999999999</v>
      </c>
      <c r="AQ21" s="241"/>
      <c r="AR21" s="240" t="s">
        <v>968</v>
      </c>
      <c r="AS21" s="240" t="s">
        <v>969</v>
      </c>
      <c r="AT21" s="240" t="s">
        <v>631</v>
      </c>
      <c r="AU21" s="240" t="s">
        <v>970</v>
      </c>
      <c r="AV21" s="240" t="s">
        <v>793</v>
      </c>
      <c r="AW21" s="241"/>
      <c r="AX21" s="223" t="s">
        <v>265</v>
      </c>
    </row>
    <row r="22" spans="1:50" s="277" customFormat="1">
      <c r="A22" s="316" t="s">
        <v>971</v>
      </c>
      <c r="B22" s="253"/>
      <c r="C22" s="475">
        <v>33987</v>
      </c>
      <c r="D22" s="253"/>
      <c r="E22" s="254">
        <v>6347.46</v>
      </c>
      <c r="F22" s="253"/>
      <c r="G22" s="255">
        <v>185.39349999999999</v>
      </c>
      <c r="H22" s="257"/>
      <c r="I22" s="256">
        <v>0.2326</v>
      </c>
      <c r="J22" s="256">
        <v>-0.51790000000000003</v>
      </c>
      <c r="K22" s="256">
        <v>1.5810999999999999</v>
      </c>
      <c r="L22" s="256">
        <v>1.5236000000000001</v>
      </c>
      <c r="M22" s="256">
        <v>-0.58699999999999997</v>
      </c>
      <c r="N22" s="258">
        <v>1.8137000000000001</v>
      </c>
      <c r="O22" s="256">
        <v>2.4992999999999999</v>
      </c>
      <c r="P22" s="256">
        <v>16.5975</v>
      </c>
      <c r="Q22" s="256">
        <v>14.753399999999999</v>
      </c>
      <c r="R22" s="256">
        <v>13.847099999999999</v>
      </c>
      <c r="S22" s="256">
        <v>1.1995</v>
      </c>
      <c r="T22" s="256">
        <v>12.7257</v>
      </c>
      <c r="U22" s="256">
        <v>-1.4616</v>
      </c>
      <c r="V22" s="256">
        <v>5.7024999999999997</v>
      </c>
      <c r="W22" s="256">
        <v>1.1995</v>
      </c>
      <c r="X22" s="256">
        <v>12.7036</v>
      </c>
      <c r="Y22" s="257"/>
      <c r="Z22" s="253"/>
      <c r="AA22" s="256">
        <v>15.77</v>
      </c>
      <c r="AB22" s="256">
        <v>18</v>
      </c>
      <c r="AC22" s="256">
        <v>14.59</v>
      </c>
      <c r="AD22" s="256">
        <v>9.1</v>
      </c>
      <c r="AE22" s="256">
        <v>4.1900000000000004</v>
      </c>
      <c r="AF22" s="259"/>
      <c r="AG22" s="260"/>
      <c r="AH22" s="256">
        <v>13.691625888700001</v>
      </c>
      <c r="AI22" s="261">
        <v>0.947639582234033</v>
      </c>
      <c r="AJ22" s="261">
        <v>7.5852760914865605E-2</v>
      </c>
      <c r="AK22" s="261">
        <v>0.21515691298556</v>
      </c>
      <c r="AL22" s="253"/>
      <c r="AM22" s="256">
        <v>44.386600000000001</v>
      </c>
      <c r="AN22" s="256">
        <v>36.2194</v>
      </c>
      <c r="AO22" s="256">
        <v>14.7568</v>
      </c>
      <c r="AP22" s="256">
        <v>4.6372</v>
      </c>
      <c r="AQ22" s="253"/>
      <c r="AR22" s="252" t="s">
        <v>972</v>
      </c>
      <c r="AS22" s="252" t="s">
        <v>973</v>
      </c>
      <c r="AT22" s="252" t="s">
        <v>974</v>
      </c>
      <c r="AU22" s="252" t="s">
        <v>975</v>
      </c>
      <c r="AV22" s="252" t="s">
        <v>976</v>
      </c>
      <c r="AW22" s="253"/>
      <c r="AX22" s="262" t="s">
        <v>301</v>
      </c>
    </row>
    <row r="23" spans="1:50" s="277" customFormat="1">
      <c r="A23" s="214" t="s">
        <v>977</v>
      </c>
      <c r="B23" s="241"/>
      <c r="C23" s="470">
        <v>43552</v>
      </c>
      <c r="D23" s="241"/>
      <c r="E23" s="215">
        <v>5400.8</v>
      </c>
      <c r="F23" s="241"/>
      <c r="G23" s="216">
        <v>29.3277</v>
      </c>
      <c r="H23" s="242"/>
      <c r="I23" s="217">
        <v>0.1099</v>
      </c>
      <c r="J23" s="217">
        <v>-0.42270000000000002</v>
      </c>
      <c r="K23" s="217">
        <v>0.73470000000000002</v>
      </c>
      <c r="L23" s="217">
        <v>6.5248999999999997</v>
      </c>
      <c r="M23" s="217">
        <v>9.3734000000000002</v>
      </c>
      <c r="N23" s="219">
        <v>10.2073</v>
      </c>
      <c r="O23" s="217">
        <v>4.1612999999999998</v>
      </c>
      <c r="P23" s="217">
        <v>17.851600000000001</v>
      </c>
      <c r="Q23" s="217">
        <v>14.759</v>
      </c>
      <c r="R23" s="217" t="s">
        <v>219</v>
      </c>
      <c r="S23" s="217">
        <v>-0.51160000000000005</v>
      </c>
      <c r="T23" s="217">
        <v>19.7288</v>
      </c>
      <c r="U23" s="217">
        <v>7.4763000000000002</v>
      </c>
      <c r="V23" s="217">
        <v>9.7302</v>
      </c>
      <c r="W23" s="217">
        <v>-0.51160000000000005</v>
      </c>
      <c r="X23" s="217">
        <v>15.8582</v>
      </c>
      <c r="Y23" s="242"/>
      <c r="Z23" s="241"/>
      <c r="AA23" s="217" t="s">
        <v>219</v>
      </c>
      <c r="AB23" s="217">
        <v>17.54</v>
      </c>
      <c r="AC23" s="217">
        <v>15.71</v>
      </c>
      <c r="AD23" s="217">
        <v>12.54</v>
      </c>
      <c r="AE23" s="217">
        <v>14.84</v>
      </c>
      <c r="AF23" s="220"/>
      <c r="AG23" s="230"/>
      <c r="AH23" s="217">
        <v>18.474431101072302</v>
      </c>
      <c r="AI23" s="243">
        <v>1.1941722106484001</v>
      </c>
      <c r="AJ23" s="243">
        <v>6.0409574423578798E-2</v>
      </c>
      <c r="AK23" s="243">
        <v>7.8433073114043003E-2</v>
      </c>
      <c r="AL23" s="241"/>
      <c r="AM23" s="217">
        <v>34.730699999999999</v>
      </c>
      <c r="AN23" s="217">
        <v>42.636299999999999</v>
      </c>
      <c r="AO23" s="217">
        <v>18.162099999999999</v>
      </c>
      <c r="AP23" s="217">
        <v>4.4709000000000003</v>
      </c>
      <c r="AQ23" s="241"/>
      <c r="AR23" s="240" t="s">
        <v>978</v>
      </c>
      <c r="AS23" s="240" t="s">
        <v>979</v>
      </c>
      <c r="AT23" s="240" t="s">
        <v>980</v>
      </c>
      <c r="AU23" s="240" t="s">
        <v>981</v>
      </c>
      <c r="AV23" s="240" t="s">
        <v>982</v>
      </c>
      <c r="AW23" s="241"/>
      <c r="AX23" s="223" t="s">
        <v>232</v>
      </c>
    </row>
    <row r="24" spans="1:50" s="277" customFormat="1">
      <c r="A24" s="214" t="s">
        <v>983</v>
      </c>
      <c r="B24" s="241"/>
      <c r="C24" s="470">
        <v>39247</v>
      </c>
      <c r="D24" s="241"/>
      <c r="E24" s="215">
        <v>4755.63</v>
      </c>
      <c r="F24" s="241"/>
      <c r="G24" s="216">
        <v>89.980999999999995</v>
      </c>
      <c r="H24" s="242"/>
      <c r="I24" s="217">
        <v>0.2797</v>
      </c>
      <c r="J24" s="217">
        <v>-0.1709</v>
      </c>
      <c r="K24" s="217">
        <v>1.419</v>
      </c>
      <c r="L24" s="217">
        <v>2.2789999999999999</v>
      </c>
      <c r="M24" s="217">
        <v>1.2798</v>
      </c>
      <c r="N24" s="219">
        <v>2.7873000000000001</v>
      </c>
      <c r="O24" s="217">
        <v>2.6223999999999998</v>
      </c>
      <c r="P24" s="217">
        <v>14.600899999999999</v>
      </c>
      <c r="Q24" s="217">
        <v>12.935499999999999</v>
      </c>
      <c r="R24" s="217">
        <v>14.334199999999999</v>
      </c>
      <c r="S24" s="217">
        <v>1.3573</v>
      </c>
      <c r="T24" s="217">
        <v>14.1037</v>
      </c>
      <c r="U24" s="217">
        <v>-0.2903</v>
      </c>
      <c r="V24" s="217">
        <v>5.9821999999999997</v>
      </c>
      <c r="W24" s="217">
        <v>1.3573</v>
      </c>
      <c r="X24" s="217">
        <v>12.1876</v>
      </c>
      <c r="Y24" s="242"/>
      <c r="Z24" s="241"/>
      <c r="AA24" s="217">
        <v>15.07</v>
      </c>
      <c r="AB24" s="217">
        <v>15.74</v>
      </c>
      <c r="AC24" s="217">
        <v>12.69</v>
      </c>
      <c r="AD24" s="217">
        <v>8.51</v>
      </c>
      <c r="AE24" s="217">
        <v>5.8</v>
      </c>
      <c r="AF24" s="220"/>
      <c r="AG24" s="230"/>
      <c r="AH24" s="217">
        <v>14.154885629216899</v>
      </c>
      <c r="AI24" s="243">
        <v>0.98464426589712595</v>
      </c>
      <c r="AJ24" s="243">
        <v>5.8555797537722699E-2</v>
      </c>
      <c r="AK24" s="243">
        <v>-2.66929444738013E-2</v>
      </c>
      <c r="AL24" s="241"/>
      <c r="AM24" s="217">
        <v>47.926200000000001</v>
      </c>
      <c r="AN24" s="217">
        <v>36.873199999999997</v>
      </c>
      <c r="AO24" s="217">
        <v>13.216100000000001</v>
      </c>
      <c r="AP24" s="217">
        <v>1.9844999999999999</v>
      </c>
      <c r="AQ24" s="241"/>
      <c r="AR24" s="240" t="s">
        <v>984</v>
      </c>
      <c r="AS24" s="240" t="s">
        <v>985</v>
      </c>
      <c r="AT24" s="240" t="s">
        <v>986</v>
      </c>
      <c r="AU24" s="240" t="s">
        <v>987</v>
      </c>
      <c r="AV24" s="240" t="s">
        <v>901</v>
      </c>
      <c r="AW24" s="241"/>
      <c r="AX24" s="223" t="s">
        <v>265</v>
      </c>
    </row>
    <row r="25" spans="1:50" s="277" customFormat="1">
      <c r="A25" s="214" t="s">
        <v>988</v>
      </c>
      <c r="B25" s="241"/>
      <c r="C25" s="470">
        <v>38413</v>
      </c>
      <c r="D25" s="241"/>
      <c r="E25" s="215">
        <v>3534.78</v>
      </c>
      <c r="F25" s="241"/>
      <c r="G25" s="216">
        <v>191.21860000000001</v>
      </c>
      <c r="H25" s="242"/>
      <c r="I25" s="217">
        <v>0.33710000000000001</v>
      </c>
      <c r="J25" s="217">
        <v>-0.34920000000000001</v>
      </c>
      <c r="K25" s="217">
        <v>2.6242000000000001</v>
      </c>
      <c r="L25" s="217">
        <v>2.8388</v>
      </c>
      <c r="M25" s="217">
        <v>-1.0152000000000001</v>
      </c>
      <c r="N25" s="219">
        <v>-1.5698000000000001</v>
      </c>
      <c r="O25" s="217">
        <v>2.2726999999999999</v>
      </c>
      <c r="P25" s="217">
        <v>12.471399999999999</v>
      </c>
      <c r="Q25" s="217">
        <v>10.7515</v>
      </c>
      <c r="R25" s="217">
        <v>11.3146</v>
      </c>
      <c r="S25" s="217">
        <v>2.8378000000000001</v>
      </c>
      <c r="T25" s="217">
        <v>13.8459</v>
      </c>
      <c r="U25" s="217">
        <v>-2.4466999999999999</v>
      </c>
      <c r="V25" s="217">
        <v>1.7584</v>
      </c>
      <c r="W25" s="217">
        <v>2.8378000000000001</v>
      </c>
      <c r="X25" s="217">
        <v>14.792999999999999</v>
      </c>
      <c r="Y25" s="242"/>
      <c r="Z25" s="241"/>
      <c r="AA25" s="217">
        <v>12.56</v>
      </c>
      <c r="AB25" s="217">
        <v>13.9</v>
      </c>
      <c r="AC25" s="217">
        <v>10.57</v>
      </c>
      <c r="AD25" s="217">
        <v>6.89</v>
      </c>
      <c r="AE25" s="217">
        <v>2</v>
      </c>
      <c r="AF25" s="220"/>
      <c r="AG25" s="230"/>
      <c r="AH25" s="217">
        <v>13.4051276434699</v>
      </c>
      <c r="AI25" s="243">
        <v>0.92567954453512102</v>
      </c>
      <c r="AJ25" s="243">
        <v>5.2895284428454203E-2</v>
      </c>
      <c r="AK25" s="243">
        <v>-2.8277887316488299E-2</v>
      </c>
      <c r="AL25" s="241"/>
      <c r="AM25" s="217">
        <v>42.780700000000003</v>
      </c>
      <c r="AN25" s="217">
        <v>35.532800000000002</v>
      </c>
      <c r="AO25" s="217">
        <v>17.3843</v>
      </c>
      <c r="AP25" s="217">
        <v>4.3022</v>
      </c>
      <c r="AQ25" s="241"/>
      <c r="AR25" s="240" t="s">
        <v>989</v>
      </c>
      <c r="AS25" s="240" t="s">
        <v>990</v>
      </c>
      <c r="AT25" s="240" t="s">
        <v>991</v>
      </c>
      <c r="AU25" s="240" t="s">
        <v>976</v>
      </c>
      <c r="AV25" s="240" t="s">
        <v>992</v>
      </c>
      <c r="AW25" s="241"/>
      <c r="AX25" s="223" t="s">
        <v>301</v>
      </c>
    </row>
    <row r="26" spans="1:50" s="277" customFormat="1">
      <c r="A26" s="214" t="s">
        <v>993</v>
      </c>
      <c r="B26" s="241"/>
      <c r="C26" s="470">
        <v>39063</v>
      </c>
      <c r="D26" s="241"/>
      <c r="E26" s="215">
        <v>3492.77</v>
      </c>
      <c r="F26" s="241"/>
      <c r="G26" s="216">
        <v>125.04430000000001</v>
      </c>
      <c r="H26" s="242"/>
      <c r="I26" s="217">
        <v>-7.7000000000000002E-3</v>
      </c>
      <c r="J26" s="217">
        <v>0.47770000000000001</v>
      </c>
      <c r="K26" s="217">
        <v>2.8874</v>
      </c>
      <c r="L26" s="217">
        <v>11.059900000000001</v>
      </c>
      <c r="M26" s="217">
        <v>15.0748</v>
      </c>
      <c r="N26" s="219">
        <v>6.7618</v>
      </c>
      <c r="O26" s="217">
        <v>-2.1541999999999999</v>
      </c>
      <c r="P26" s="217">
        <v>16.3109</v>
      </c>
      <c r="Q26" s="217">
        <v>15.740500000000001</v>
      </c>
      <c r="R26" s="217">
        <v>15.574400000000001</v>
      </c>
      <c r="S26" s="217">
        <v>0.96930000000000005</v>
      </c>
      <c r="T26" s="217">
        <v>26.286200000000001</v>
      </c>
      <c r="U26" s="217">
        <v>9.2737999999999996</v>
      </c>
      <c r="V26" s="217">
        <v>12.928900000000001</v>
      </c>
      <c r="W26" s="217">
        <v>0.96930000000000005</v>
      </c>
      <c r="X26" s="217">
        <v>13.7494</v>
      </c>
      <c r="Y26" s="242"/>
      <c r="Z26" s="241"/>
      <c r="AA26" s="217">
        <v>16.71</v>
      </c>
      <c r="AB26" s="217">
        <v>18</v>
      </c>
      <c r="AC26" s="217">
        <v>14.04</v>
      </c>
      <c r="AD26" s="217">
        <v>9.01</v>
      </c>
      <c r="AE26" s="217">
        <v>22.33</v>
      </c>
      <c r="AF26" s="220"/>
      <c r="AG26" s="230"/>
      <c r="AH26" s="217">
        <v>16.2745766313977</v>
      </c>
      <c r="AI26" s="243">
        <v>0.98897691325272696</v>
      </c>
      <c r="AJ26" s="243">
        <v>6.3052685927940902E-2</v>
      </c>
      <c r="AK26" s="243">
        <v>0.16684763101837799</v>
      </c>
      <c r="AL26" s="241"/>
      <c r="AM26" s="217">
        <v>38.248600000000003</v>
      </c>
      <c r="AN26" s="217">
        <v>37.674300000000002</v>
      </c>
      <c r="AO26" s="217">
        <v>1.5243100000000001</v>
      </c>
      <c r="AP26" s="217">
        <v>22.552790000000002</v>
      </c>
      <c r="AQ26" s="241"/>
      <c r="AR26" s="240" t="s">
        <v>994</v>
      </c>
      <c r="AS26" s="240" t="s">
        <v>995</v>
      </c>
      <c r="AT26" s="240" t="s">
        <v>996</v>
      </c>
      <c r="AU26" s="240" t="s">
        <v>997</v>
      </c>
      <c r="AV26" s="240" t="s">
        <v>998</v>
      </c>
      <c r="AW26" s="241"/>
      <c r="AX26" s="223" t="s">
        <v>321</v>
      </c>
    </row>
    <row r="27" spans="1:50" s="277" customFormat="1">
      <c r="A27" s="214" t="s">
        <v>999</v>
      </c>
      <c r="B27" s="241"/>
      <c r="C27" s="470">
        <v>42060</v>
      </c>
      <c r="D27" s="241"/>
      <c r="E27" s="215">
        <v>3120.97</v>
      </c>
      <c r="F27" s="241"/>
      <c r="G27" s="216">
        <v>38.962299999999999</v>
      </c>
      <c r="H27" s="242"/>
      <c r="I27" s="217">
        <v>1.7999999999999999E-2</v>
      </c>
      <c r="J27" s="217">
        <v>-1.0528999999999999</v>
      </c>
      <c r="K27" s="217">
        <v>2.4026999999999998</v>
      </c>
      <c r="L27" s="217">
        <v>3.7317999999999998</v>
      </c>
      <c r="M27" s="217">
        <v>2.3494999999999999</v>
      </c>
      <c r="N27" s="219">
        <v>-0.91100000000000003</v>
      </c>
      <c r="O27" s="217">
        <v>-0.2404</v>
      </c>
      <c r="P27" s="217">
        <v>14.3774</v>
      </c>
      <c r="Q27" s="217">
        <v>12.195</v>
      </c>
      <c r="R27" s="217">
        <v>14.223599999999999</v>
      </c>
      <c r="S27" s="217">
        <v>1.0051000000000001</v>
      </c>
      <c r="T27" s="217">
        <v>14.8734</v>
      </c>
      <c r="U27" s="217">
        <v>-0.14019999999999999</v>
      </c>
      <c r="V27" s="217">
        <v>2.9058000000000002</v>
      </c>
      <c r="W27" s="217">
        <v>1.0051000000000001</v>
      </c>
      <c r="X27" s="217">
        <v>12.6739</v>
      </c>
      <c r="Y27" s="242"/>
      <c r="Z27" s="241"/>
      <c r="AA27" s="217">
        <v>13.5</v>
      </c>
      <c r="AB27" s="217">
        <v>14</v>
      </c>
      <c r="AC27" s="217">
        <v>11.17</v>
      </c>
      <c r="AD27" s="217">
        <v>7.03</v>
      </c>
      <c r="AE27" s="217">
        <v>4.71</v>
      </c>
      <c r="AF27" s="220"/>
      <c r="AG27" s="230"/>
      <c r="AH27" s="217">
        <v>14.4923017644649</v>
      </c>
      <c r="AI27" s="243">
        <v>0.98060312882196798</v>
      </c>
      <c r="AJ27" s="243">
        <v>5.7347590256765897E-2</v>
      </c>
      <c r="AK27" s="243">
        <v>-2.09336908833451E-2</v>
      </c>
      <c r="AL27" s="241"/>
      <c r="AM27" s="217">
        <v>41.037199999999999</v>
      </c>
      <c r="AN27" s="217">
        <v>43.864100000000001</v>
      </c>
      <c r="AO27" s="217">
        <v>13.6356</v>
      </c>
      <c r="AP27" s="217">
        <v>1.4631000000000001</v>
      </c>
      <c r="AQ27" s="241"/>
      <c r="AR27" s="240" t="s">
        <v>1000</v>
      </c>
      <c r="AS27" s="240" t="s">
        <v>1001</v>
      </c>
      <c r="AT27" s="240" t="s">
        <v>1002</v>
      </c>
      <c r="AU27" s="240" t="s">
        <v>1003</v>
      </c>
      <c r="AV27" s="240" t="s">
        <v>1004</v>
      </c>
      <c r="AW27" s="241"/>
      <c r="AX27" s="223" t="s">
        <v>265</v>
      </c>
    </row>
    <row r="28" spans="1:50" s="277" customFormat="1">
      <c r="A28" s="214" t="s">
        <v>1005</v>
      </c>
      <c r="B28" s="241"/>
      <c r="C28" s="470">
        <v>43829</v>
      </c>
      <c r="D28" s="241"/>
      <c r="E28" s="215">
        <v>2811.63</v>
      </c>
      <c r="F28" s="241"/>
      <c r="G28" s="216">
        <v>27.531600000000001</v>
      </c>
      <c r="H28" s="242"/>
      <c r="I28" s="217">
        <v>0.18340000000000001</v>
      </c>
      <c r="J28" s="217">
        <v>-0.21279999999999999</v>
      </c>
      <c r="K28" s="217">
        <v>2.407</v>
      </c>
      <c r="L28" s="217">
        <v>3.8685</v>
      </c>
      <c r="M28" s="217">
        <v>0.69750000000000001</v>
      </c>
      <c r="N28" s="219">
        <v>-0.63090000000000002</v>
      </c>
      <c r="O28" s="217">
        <v>5.28E-2</v>
      </c>
      <c r="P28" s="217">
        <v>12.3584</v>
      </c>
      <c r="Q28" s="217">
        <v>12.777100000000001</v>
      </c>
      <c r="R28" s="217" t="s">
        <v>219</v>
      </c>
      <c r="S28" s="217">
        <v>2.2069999999999999</v>
      </c>
      <c r="T28" s="217">
        <v>14.8073</v>
      </c>
      <c r="U28" s="217">
        <v>0.90600000000000003</v>
      </c>
      <c r="V28" s="217">
        <v>5.2335000000000003</v>
      </c>
      <c r="W28" s="217">
        <v>2.2069999999999999</v>
      </c>
      <c r="X28" s="217">
        <v>16.7193</v>
      </c>
      <c r="Y28" s="242"/>
      <c r="Z28" s="241"/>
      <c r="AA28" s="217" t="s">
        <v>219</v>
      </c>
      <c r="AB28" s="217" t="s">
        <v>219</v>
      </c>
      <c r="AC28" s="217">
        <v>10.85</v>
      </c>
      <c r="AD28" s="217">
        <v>5.9</v>
      </c>
      <c r="AE28" s="217">
        <v>5.83</v>
      </c>
      <c r="AF28" s="220"/>
      <c r="AG28" s="230"/>
      <c r="AH28" s="217">
        <v>15.3166897547414</v>
      </c>
      <c r="AI28" s="243">
        <v>1.0483451811560001</v>
      </c>
      <c r="AJ28" s="243">
        <v>4.7002478574761898E-2</v>
      </c>
      <c r="AK28" s="243">
        <v>-0.19097000934252401</v>
      </c>
      <c r="AL28" s="241"/>
      <c r="AM28" s="217">
        <v>45.615499999999997</v>
      </c>
      <c r="AN28" s="217">
        <v>41.712299999999999</v>
      </c>
      <c r="AO28" s="217">
        <v>9.8974499999999992</v>
      </c>
      <c r="AP28" s="217">
        <v>2.77475</v>
      </c>
      <c r="AQ28" s="241"/>
      <c r="AR28" s="240" t="s">
        <v>1006</v>
      </c>
      <c r="AS28" s="240" t="s">
        <v>1007</v>
      </c>
      <c r="AT28" s="240" t="s">
        <v>1008</v>
      </c>
      <c r="AU28" s="240" t="s">
        <v>1009</v>
      </c>
      <c r="AV28" s="240" t="s">
        <v>1010</v>
      </c>
      <c r="AW28" s="241"/>
      <c r="AX28" s="223" t="s">
        <v>265</v>
      </c>
    </row>
    <row r="29" spans="1:50" s="277" customFormat="1">
      <c r="A29" s="214" t="s">
        <v>1011</v>
      </c>
      <c r="B29" s="241"/>
      <c r="C29" s="470">
        <v>45349</v>
      </c>
      <c r="D29" s="241"/>
      <c r="E29" s="215">
        <v>2428.69</v>
      </c>
      <c r="F29" s="241"/>
      <c r="G29" s="216">
        <v>12.340999999999999</v>
      </c>
      <c r="H29" s="242"/>
      <c r="I29" s="217">
        <v>0.38229999999999997</v>
      </c>
      <c r="J29" s="217">
        <v>0.1055</v>
      </c>
      <c r="K29" s="217">
        <v>2.1520999999999999</v>
      </c>
      <c r="L29" s="217">
        <v>3.2978999999999998</v>
      </c>
      <c r="M29" s="217">
        <v>-0.54800000000000004</v>
      </c>
      <c r="N29" s="219">
        <v>-0.54800000000000004</v>
      </c>
      <c r="O29" s="217">
        <v>1.778</v>
      </c>
      <c r="P29" s="217" t="s">
        <v>219</v>
      </c>
      <c r="Q29" s="217" t="s">
        <v>219</v>
      </c>
      <c r="R29" s="217" t="s">
        <v>219</v>
      </c>
      <c r="S29" s="217">
        <v>1.1309</v>
      </c>
      <c r="T29" s="217">
        <v>13.6267</v>
      </c>
      <c r="U29" s="217">
        <v>-1.8062</v>
      </c>
      <c r="V29" s="217">
        <v>4.2313999999999998</v>
      </c>
      <c r="W29" s="217">
        <v>1.1309</v>
      </c>
      <c r="X29" s="217">
        <v>9.2147000000000006</v>
      </c>
      <c r="Y29" s="242"/>
      <c r="Z29" s="241"/>
      <c r="AA29" s="217" t="s">
        <v>219</v>
      </c>
      <c r="AB29" s="217" t="s">
        <v>219</v>
      </c>
      <c r="AC29" s="217" t="s">
        <v>219</v>
      </c>
      <c r="AD29" s="217" t="s">
        <v>219</v>
      </c>
      <c r="AE29" s="217">
        <v>3.92</v>
      </c>
      <c r="AF29" s="220"/>
      <c r="AG29" s="230"/>
      <c r="AH29" s="217">
        <v>12.8984687628892</v>
      </c>
      <c r="AI29" s="243">
        <v>0.85964241310209599</v>
      </c>
      <c r="AJ29" s="243">
        <v>2.9500838845081201E-2</v>
      </c>
      <c r="AK29" s="243">
        <v>1.4768464505097701E-3</v>
      </c>
      <c r="AL29" s="241"/>
      <c r="AM29" s="217">
        <v>41.517800000000001</v>
      </c>
      <c r="AN29" s="217">
        <v>39.363900000000001</v>
      </c>
      <c r="AO29" s="217">
        <v>16.740100000000002</v>
      </c>
      <c r="AP29" s="217">
        <v>2.3782000000000001</v>
      </c>
      <c r="AQ29" s="241"/>
      <c r="AR29" s="240" t="s">
        <v>1012</v>
      </c>
      <c r="AS29" s="240" t="s">
        <v>1013</v>
      </c>
      <c r="AT29" s="240" t="s">
        <v>1014</v>
      </c>
      <c r="AU29" s="240" t="s">
        <v>1015</v>
      </c>
      <c r="AV29" s="240" t="s">
        <v>1016</v>
      </c>
      <c r="AW29" s="241"/>
      <c r="AX29" s="223" t="s">
        <v>383</v>
      </c>
    </row>
    <row r="30" spans="1:50" s="277" customFormat="1">
      <c r="A30" s="214" t="s">
        <v>1017</v>
      </c>
      <c r="B30" s="241"/>
      <c r="C30" s="470">
        <v>45282</v>
      </c>
      <c r="D30" s="241"/>
      <c r="E30" s="215">
        <v>2393.6799999999998</v>
      </c>
      <c r="F30" s="241"/>
      <c r="G30" s="216">
        <v>13.775</v>
      </c>
      <c r="H30" s="242"/>
      <c r="I30" s="217" t="s">
        <v>219</v>
      </c>
      <c r="J30" s="217">
        <v>-0.31119999999999998</v>
      </c>
      <c r="K30" s="217">
        <v>2.6377000000000002</v>
      </c>
      <c r="L30" s="217">
        <v>4.3164999999999996</v>
      </c>
      <c r="M30" s="217">
        <v>2.0823999999999998</v>
      </c>
      <c r="N30" s="219">
        <v>4.9583000000000004</v>
      </c>
      <c r="O30" s="217">
        <v>5.2713999999999999</v>
      </c>
      <c r="P30" s="217" t="s">
        <v>219</v>
      </c>
      <c r="Q30" s="217" t="s">
        <v>219</v>
      </c>
      <c r="R30" s="217" t="s">
        <v>219</v>
      </c>
      <c r="S30" s="217">
        <v>2.0219</v>
      </c>
      <c r="T30" s="217">
        <v>15.4749</v>
      </c>
      <c r="U30" s="217">
        <v>1.4509000000000001</v>
      </c>
      <c r="V30" s="217">
        <v>6.5598999999999998</v>
      </c>
      <c r="W30" s="217">
        <v>2.0219</v>
      </c>
      <c r="X30" s="217">
        <v>13.2875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 t="s">
        <v>219</v>
      </c>
      <c r="AE30" s="217">
        <v>7.66</v>
      </c>
      <c r="AF30" s="220"/>
      <c r="AG30" s="230"/>
      <c r="AH30" s="217">
        <v>13.860074257775601</v>
      </c>
      <c r="AI30" s="243">
        <v>1.0562039939361401</v>
      </c>
      <c r="AJ30" s="243">
        <v>4.5518337647350797E-2</v>
      </c>
      <c r="AK30" s="243">
        <v>0.36822772811209198</v>
      </c>
      <c r="AL30" s="241"/>
      <c r="AM30" s="217">
        <v>43.867100000000001</v>
      </c>
      <c r="AN30" s="217">
        <v>37.585000000000001</v>
      </c>
      <c r="AO30" s="217">
        <v>5.2895000000000003</v>
      </c>
      <c r="AP30" s="217">
        <v>13.2584</v>
      </c>
      <c r="AQ30" s="241"/>
      <c r="AR30" s="240" t="s">
        <v>502</v>
      </c>
      <c r="AS30" s="240" t="s">
        <v>1018</v>
      </c>
      <c r="AT30" s="240" t="s">
        <v>1019</v>
      </c>
      <c r="AU30" s="240" t="s">
        <v>1020</v>
      </c>
      <c r="AV30" s="240" t="s">
        <v>1021</v>
      </c>
      <c r="AW30" s="241"/>
      <c r="AX30" s="223" t="s">
        <v>328</v>
      </c>
    </row>
    <row r="31" spans="1:50" s="277" customFormat="1">
      <c r="A31" s="214" t="s">
        <v>1022</v>
      </c>
      <c r="B31" s="241"/>
      <c r="C31" s="470">
        <v>44078</v>
      </c>
      <c r="D31" s="241"/>
      <c r="E31" s="215">
        <v>1817.24</v>
      </c>
      <c r="F31" s="241"/>
      <c r="G31" s="216">
        <v>27.406600000000001</v>
      </c>
      <c r="H31" s="242"/>
      <c r="I31" s="217">
        <v>0.31509999999999999</v>
      </c>
      <c r="J31" s="217">
        <v>5.4999999999999997E-3</v>
      </c>
      <c r="K31" s="217">
        <v>1.379</v>
      </c>
      <c r="L31" s="217">
        <v>3.4567000000000001</v>
      </c>
      <c r="M31" s="217">
        <v>0.22819999999999999</v>
      </c>
      <c r="N31" s="219">
        <v>0.37869999999999998</v>
      </c>
      <c r="O31" s="217">
        <v>0.36180000000000001</v>
      </c>
      <c r="P31" s="217">
        <v>13.933199999999999</v>
      </c>
      <c r="Q31" s="217">
        <v>13.61</v>
      </c>
      <c r="R31" s="217" t="s">
        <v>219</v>
      </c>
      <c r="S31" s="217">
        <v>1.6697</v>
      </c>
      <c r="T31" s="217">
        <v>14.5258</v>
      </c>
      <c r="U31" s="217">
        <v>-1.1826000000000001</v>
      </c>
      <c r="V31" s="217">
        <v>4.9333999999999998</v>
      </c>
      <c r="W31" s="217">
        <v>1.6697</v>
      </c>
      <c r="X31" s="217">
        <v>18.7439</v>
      </c>
      <c r="Y31" s="242"/>
      <c r="Z31" s="241"/>
      <c r="AA31" s="217" t="s">
        <v>219</v>
      </c>
      <c r="AB31" s="217" t="s">
        <v>219</v>
      </c>
      <c r="AC31" s="217">
        <v>11.75</v>
      </c>
      <c r="AD31" s="217">
        <v>6.59</v>
      </c>
      <c r="AE31" s="217">
        <v>4.0999999999999996</v>
      </c>
      <c r="AF31" s="220"/>
      <c r="AG31" s="230"/>
      <c r="AH31" s="217">
        <v>14.8083253450506</v>
      </c>
      <c r="AI31" s="243">
        <v>1.0971441141120499</v>
      </c>
      <c r="AJ31" s="243">
        <v>5.4191779227508501E-2</v>
      </c>
      <c r="AK31" s="243">
        <v>0.113631039390167</v>
      </c>
      <c r="AL31" s="241"/>
      <c r="AM31" s="217">
        <v>46.706400000000002</v>
      </c>
      <c r="AN31" s="217">
        <v>38.551499999999997</v>
      </c>
      <c r="AO31" s="217">
        <v>12.1448</v>
      </c>
      <c r="AP31" s="217">
        <v>2.5973000000000002</v>
      </c>
      <c r="AQ31" s="241"/>
      <c r="AR31" s="240" t="s">
        <v>1023</v>
      </c>
      <c r="AS31" s="240" t="s">
        <v>1024</v>
      </c>
      <c r="AT31" s="240" t="s">
        <v>1025</v>
      </c>
      <c r="AU31" s="240" t="s">
        <v>1026</v>
      </c>
      <c r="AV31" s="240" t="s">
        <v>1027</v>
      </c>
      <c r="AW31" s="241"/>
      <c r="AX31" s="223" t="s">
        <v>232</v>
      </c>
    </row>
    <row r="32" spans="1:50" s="277" customFormat="1">
      <c r="A32" s="214" t="s">
        <v>1028</v>
      </c>
      <c r="B32" s="241"/>
      <c r="C32" s="470">
        <v>45595</v>
      </c>
      <c r="D32" s="241"/>
      <c r="E32" s="215">
        <v>1362.42</v>
      </c>
      <c r="F32" s="241"/>
      <c r="G32" s="216">
        <v>11.35</v>
      </c>
      <c r="H32" s="242"/>
      <c r="I32" s="217">
        <v>0</v>
      </c>
      <c r="J32" s="217">
        <v>-0.43859999999999999</v>
      </c>
      <c r="K32" s="217">
        <v>2.1602000000000001</v>
      </c>
      <c r="L32" s="217">
        <v>5.8769</v>
      </c>
      <c r="M32" s="217">
        <v>4.6082999999999998</v>
      </c>
      <c r="N32" s="219">
        <v>6.6729000000000003</v>
      </c>
      <c r="O32" s="217" t="s">
        <v>219</v>
      </c>
      <c r="P32" s="217" t="s">
        <v>219</v>
      </c>
      <c r="Q32" s="217" t="s">
        <v>219</v>
      </c>
      <c r="R32" s="217" t="s">
        <v>219</v>
      </c>
      <c r="S32" s="217">
        <v>1.5206</v>
      </c>
      <c r="T32" s="217">
        <v>19.2227</v>
      </c>
      <c r="U32" s="217">
        <v>2.5293999999999999</v>
      </c>
      <c r="V32" s="217">
        <v>6.5728</v>
      </c>
      <c r="W32" s="217">
        <v>1.5206</v>
      </c>
      <c r="X32" s="217">
        <v>7.6757</v>
      </c>
      <c r="Y32" s="242"/>
      <c r="Z32" s="241"/>
      <c r="AA32" s="217" t="s">
        <v>219</v>
      </c>
      <c r="AB32" s="217" t="s">
        <v>219</v>
      </c>
      <c r="AC32" s="217" t="s">
        <v>219</v>
      </c>
      <c r="AD32" s="217" t="s">
        <v>219</v>
      </c>
      <c r="AE32" s="217">
        <v>9.8000000000000007</v>
      </c>
      <c r="AF32" s="220"/>
      <c r="AG32" s="230"/>
      <c r="AH32" s="217">
        <v>16.721961064379201</v>
      </c>
      <c r="AI32" s="243">
        <v>1.09753206711913</v>
      </c>
      <c r="AJ32" s="243">
        <v>2.3958786130526401E-2</v>
      </c>
      <c r="AK32" s="243">
        <v>0.24332755538748099</v>
      </c>
      <c r="AL32" s="241"/>
      <c r="AM32" s="217">
        <v>60.4634</v>
      </c>
      <c r="AN32" s="217">
        <v>38.761299999999999</v>
      </c>
      <c r="AO32" s="217" t="s">
        <v>219</v>
      </c>
      <c r="AP32" s="217">
        <v>0.77529999999999999</v>
      </c>
      <c r="AQ32" s="241"/>
      <c r="AR32" s="240" t="s">
        <v>1029</v>
      </c>
      <c r="AS32" s="240" t="s">
        <v>1030</v>
      </c>
      <c r="AT32" s="240" t="s">
        <v>497</v>
      </c>
      <c r="AU32" s="240" t="s">
        <v>1031</v>
      </c>
      <c r="AV32" s="240" t="s">
        <v>1032</v>
      </c>
      <c r="AW32" s="241"/>
      <c r="AX32" s="223" t="s">
        <v>265</v>
      </c>
    </row>
    <row r="33" spans="1:50" s="277" customFormat="1">
      <c r="A33" s="214" t="s">
        <v>1033</v>
      </c>
      <c r="B33" s="241"/>
      <c r="C33" s="470">
        <v>43805</v>
      </c>
      <c r="D33" s="241"/>
      <c r="E33" s="215">
        <v>978.87099999999998</v>
      </c>
      <c r="F33" s="241"/>
      <c r="G33" s="216">
        <v>26.71</v>
      </c>
      <c r="H33" s="242"/>
      <c r="I33" s="217">
        <v>-0.11219999999999999</v>
      </c>
      <c r="J33" s="217">
        <v>0.15</v>
      </c>
      <c r="K33" s="217">
        <v>2.1806000000000001</v>
      </c>
      <c r="L33" s="217">
        <v>4.5810000000000004</v>
      </c>
      <c r="M33" s="217">
        <v>4.1326000000000001</v>
      </c>
      <c r="N33" s="219">
        <v>3.6879</v>
      </c>
      <c r="O33" s="217">
        <v>2.7652999999999999</v>
      </c>
      <c r="P33" s="217">
        <v>12.747299999999999</v>
      </c>
      <c r="Q33" s="217">
        <v>12.262700000000001</v>
      </c>
      <c r="R33" s="217" t="s">
        <v>219</v>
      </c>
      <c r="S33" s="217">
        <v>1.2508999999999999</v>
      </c>
      <c r="T33" s="217">
        <v>16.130400000000002</v>
      </c>
      <c r="U33" s="217">
        <v>2.2197</v>
      </c>
      <c r="V33" s="217">
        <v>5.1574999999999998</v>
      </c>
      <c r="W33" s="217">
        <v>1.2508999999999999</v>
      </c>
      <c r="X33" s="217">
        <v>16.0077</v>
      </c>
      <c r="Y33" s="242"/>
      <c r="Z33" s="241"/>
      <c r="AA33" s="217" t="s">
        <v>219</v>
      </c>
      <c r="AB33" s="217" t="s">
        <v>219</v>
      </c>
      <c r="AC33" s="217">
        <v>11.43</v>
      </c>
      <c r="AD33" s="217">
        <v>8.17</v>
      </c>
      <c r="AE33" s="217">
        <v>7.92</v>
      </c>
      <c r="AF33" s="220"/>
      <c r="AG33" s="230"/>
      <c r="AH33" s="217">
        <v>14.217328387996499</v>
      </c>
      <c r="AI33" s="243">
        <v>0.97190118013754401</v>
      </c>
      <c r="AJ33" s="243">
        <v>4.9995239854806001E-2</v>
      </c>
      <c r="AK33" s="243">
        <v>-0.13367253060777601</v>
      </c>
      <c r="AL33" s="241"/>
      <c r="AM33" s="217">
        <v>45.9514</v>
      </c>
      <c r="AN33" s="217">
        <v>37.665100000000002</v>
      </c>
      <c r="AO33" s="217">
        <v>14.617000000000001</v>
      </c>
      <c r="AP33" s="217">
        <v>1.7665</v>
      </c>
      <c r="AQ33" s="241"/>
      <c r="AR33" s="240" t="s">
        <v>1034</v>
      </c>
      <c r="AS33" s="240" t="s">
        <v>256</v>
      </c>
      <c r="AT33" s="240" t="s">
        <v>664</v>
      </c>
      <c r="AU33" s="240" t="s">
        <v>1035</v>
      </c>
      <c r="AV33" s="240" t="s">
        <v>1036</v>
      </c>
      <c r="AW33" s="241"/>
      <c r="AX33" s="223" t="s">
        <v>321</v>
      </c>
    </row>
    <row r="34" spans="1:50" s="277" customFormat="1">
      <c r="A34" s="214" t="s">
        <v>1037</v>
      </c>
      <c r="B34" s="241"/>
      <c r="C34" s="470">
        <v>45334</v>
      </c>
      <c r="D34" s="241"/>
      <c r="E34" s="215">
        <v>817.697</v>
      </c>
      <c r="F34" s="241"/>
      <c r="G34" s="216">
        <v>12.56</v>
      </c>
      <c r="H34" s="242"/>
      <c r="I34" s="217">
        <v>0.3997</v>
      </c>
      <c r="J34" s="217">
        <v>0.1595</v>
      </c>
      <c r="K34" s="217">
        <v>2.5306000000000002</v>
      </c>
      <c r="L34" s="217">
        <v>4.1459000000000001</v>
      </c>
      <c r="M34" s="217">
        <v>1.8653999999999999</v>
      </c>
      <c r="N34" s="219">
        <v>-0.23830000000000001</v>
      </c>
      <c r="O34" s="217">
        <v>2.9047999999999998</v>
      </c>
      <c r="P34" s="217" t="s">
        <v>219</v>
      </c>
      <c r="Q34" s="217" t="s">
        <v>219</v>
      </c>
      <c r="R34" s="217" t="s">
        <v>219</v>
      </c>
      <c r="S34" s="217">
        <v>2.1137999999999999</v>
      </c>
      <c r="T34" s="217">
        <v>15.3352</v>
      </c>
      <c r="U34" s="217">
        <v>0.2394</v>
      </c>
      <c r="V34" s="217">
        <v>2.1968999999999999</v>
      </c>
      <c r="W34" s="217">
        <v>2.1137999999999999</v>
      </c>
      <c r="X34" s="217">
        <v>9.8450000000000006</v>
      </c>
      <c r="Y34" s="242"/>
      <c r="Z34" s="241"/>
      <c r="AA34" s="217" t="s">
        <v>219</v>
      </c>
      <c r="AB34" s="217" t="s">
        <v>219</v>
      </c>
      <c r="AC34" s="217" t="s">
        <v>219</v>
      </c>
      <c r="AD34" s="217" t="s">
        <v>219</v>
      </c>
      <c r="AE34" s="217">
        <v>3.87</v>
      </c>
      <c r="AF34" s="220"/>
      <c r="AG34" s="230"/>
      <c r="AH34" s="217">
        <v>13.494629316578701</v>
      </c>
      <c r="AI34" s="243">
        <v>0.89883251164436995</v>
      </c>
      <c r="AJ34" s="243">
        <v>2.67628818669647E-2</v>
      </c>
      <c r="AK34" s="243">
        <v>6.6590205140742806E-2</v>
      </c>
      <c r="AL34" s="241"/>
      <c r="AM34" s="217">
        <v>54.003399999999999</v>
      </c>
      <c r="AN34" s="217">
        <v>40.278500000000001</v>
      </c>
      <c r="AO34" s="217">
        <v>2.99153</v>
      </c>
      <c r="AP34" s="217">
        <v>2.7265700000000002</v>
      </c>
      <c r="AQ34" s="241"/>
      <c r="AR34" s="240" t="s">
        <v>1038</v>
      </c>
      <c r="AS34" s="240" t="s">
        <v>1039</v>
      </c>
      <c r="AT34" s="240" t="s">
        <v>1040</v>
      </c>
      <c r="AU34" s="240" t="s">
        <v>1041</v>
      </c>
      <c r="AV34" s="240" t="s">
        <v>1042</v>
      </c>
      <c r="AW34" s="241"/>
      <c r="AX34" s="223" t="s">
        <v>376</v>
      </c>
    </row>
    <row r="35" spans="1:50" s="277" customFormat="1">
      <c r="A35" s="214" t="s">
        <v>1043</v>
      </c>
      <c r="B35" s="241"/>
      <c r="C35" s="470">
        <v>45546</v>
      </c>
      <c r="D35" s="241"/>
      <c r="E35" s="215">
        <v>745.66</v>
      </c>
      <c r="F35" s="241"/>
      <c r="G35" s="216">
        <v>9.8268000000000004</v>
      </c>
      <c r="H35" s="242"/>
      <c r="I35" s="217">
        <v>9.8799999999999999E-2</v>
      </c>
      <c r="J35" s="217">
        <v>-0.6089</v>
      </c>
      <c r="K35" s="217">
        <v>1.9863999999999999</v>
      </c>
      <c r="L35" s="217">
        <v>5.9550000000000001</v>
      </c>
      <c r="M35" s="217">
        <v>4.5582000000000003</v>
      </c>
      <c r="N35" s="219">
        <v>-0.77149999999999996</v>
      </c>
      <c r="O35" s="217" t="s">
        <v>219</v>
      </c>
      <c r="P35" s="217" t="s">
        <v>219</v>
      </c>
      <c r="Q35" s="217" t="s">
        <v>219</v>
      </c>
      <c r="R35" s="217" t="s">
        <v>219</v>
      </c>
      <c r="S35" s="217">
        <v>1.206</v>
      </c>
      <c r="T35" s="217">
        <v>20.1526</v>
      </c>
      <c r="U35" s="217">
        <v>2.1368999999999998</v>
      </c>
      <c r="V35" s="217">
        <v>4.0964</v>
      </c>
      <c r="W35" s="217">
        <v>1.206</v>
      </c>
      <c r="X35" s="217">
        <v>-0.94169999999999998</v>
      </c>
      <c r="Y35" s="242"/>
      <c r="Z35" s="241"/>
      <c r="AA35" s="217" t="s">
        <v>219</v>
      </c>
      <c r="AB35" s="217" t="s">
        <v>219</v>
      </c>
      <c r="AC35" s="217" t="s">
        <v>219</v>
      </c>
      <c r="AD35" s="217" t="s">
        <v>219</v>
      </c>
      <c r="AE35" s="217">
        <v>8.43</v>
      </c>
      <c r="AF35" s="220"/>
      <c r="AG35" s="230"/>
      <c r="AH35" s="217">
        <v>17.821364492623498</v>
      </c>
      <c r="AI35" s="243">
        <v>1.1477183224584999</v>
      </c>
      <c r="AJ35" s="243">
        <v>-2.4805083633996299E-2</v>
      </c>
      <c r="AK35" s="243">
        <v>-8.3804996715053995E-2</v>
      </c>
      <c r="AL35" s="241"/>
      <c r="AM35" s="217">
        <v>38.317700000000002</v>
      </c>
      <c r="AN35" s="217">
        <v>37.942399999999999</v>
      </c>
      <c r="AO35" s="217">
        <v>22.3292</v>
      </c>
      <c r="AP35" s="217">
        <v>1.4107000000000001</v>
      </c>
      <c r="AQ35" s="241"/>
      <c r="AR35" s="240" t="s">
        <v>1044</v>
      </c>
      <c r="AS35" s="240" t="s">
        <v>1045</v>
      </c>
      <c r="AT35" s="240" t="s">
        <v>1046</v>
      </c>
      <c r="AU35" s="240" t="s">
        <v>1047</v>
      </c>
      <c r="AV35" s="240" t="s">
        <v>1048</v>
      </c>
      <c r="AW35" s="241"/>
      <c r="AX35" s="223" t="s">
        <v>376</v>
      </c>
    </row>
    <row r="36" spans="1:50" s="277" customFormat="1">
      <c r="A36" s="214" t="s">
        <v>1049</v>
      </c>
      <c r="B36" s="241"/>
      <c r="C36" s="470">
        <v>39742</v>
      </c>
      <c r="D36" s="241"/>
      <c r="E36" s="215">
        <v>510.27</v>
      </c>
      <c r="F36" s="241"/>
      <c r="G36" s="216">
        <v>92.68</v>
      </c>
      <c r="H36" s="242"/>
      <c r="I36" s="217">
        <v>0.15129999999999999</v>
      </c>
      <c r="J36" s="217">
        <v>-0.24759999999999999</v>
      </c>
      <c r="K36" s="217">
        <v>1.157</v>
      </c>
      <c r="L36" s="217">
        <v>2.7949999999999999</v>
      </c>
      <c r="M36" s="217">
        <v>2.9662999999999999</v>
      </c>
      <c r="N36" s="219">
        <v>4.6994999999999996</v>
      </c>
      <c r="O36" s="217">
        <v>0.84570000000000001</v>
      </c>
      <c r="P36" s="217">
        <v>14.393599999999999</v>
      </c>
      <c r="Q36" s="217">
        <v>12.007</v>
      </c>
      <c r="R36" s="217">
        <v>12.7126</v>
      </c>
      <c r="S36" s="217">
        <v>0.83779999999999999</v>
      </c>
      <c r="T36" s="217">
        <v>12.9831</v>
      </c>
      <c r="U36" s="217">
        <v>0.76100000000000001</v>
      </c>
      <c r="V36" s="217">
        <v>8.2204999999999995</v>
      </c>
      <c r="W36" s="217">
        <v>0.83779999999999999</v>
      </c>
      <c r="X36" s="217">
        <v>13.366400000000001</v>
      </c>
      <c r="Y36" s="242"/>
      <c r="Z36" s="241"/>
      <c r="AA36" s="217">
        <v>13.68</v>
      </c>
      <c r="AB36" s="217">
        <v>14.99</v>
      </c>
      <c r="AC36" s="217">
        <v>12.17</v>
      </c>
      <c r="AD36" s="217">
        <v>8.18</v>
      </c>
      <c r="AE36" s="217">
        <v>8.17</v>
      </c>
      <c r="AF36" s="220"/>
      <c r="AG36" s="230"/>
      <c r="AH36" s="217">
        <v>14.199926593146699</v>
      </c>
      <c r="AI36" s="243">
        <v>1.0363802192953699</v>
      </c>
      <c r="AJ36" s="243">
        <v>5.6779949430004299E-2</v>
      </c>
      <c r="AK36" s="243">
        <v>0.15556418208405001</v>
      </c>
      <c r="AL36" s="241"/>
      <c r="AM36" s="217">
        <v>42.116399999999999</v>
      </c>
      <c r="AN36" s="217">
        <v>36.015900000000002</v>
      </c>
      <c r="AO36" s="217">
        <v>18.648</v>
      </c>
      <c r="AP36" s="217">
        <v>3.2197</v>
      </c>
      <c r="AQ36" s="241"/>
      <c r="AR36" s="240" t="s">
        <v>1050</v>
      </c>
      <c r="AS36" s="240" t="s">
        <v>1051</v>
      </c>
      <c r="AT36" s="240" t="s">
        <v>1052</v>
      </c>
      <c r="AU36" s="240" t="s">
        <v>879</v>
      </c>
      <c r="AV36" s="240" t="s">
        <v>1053</v>
      </c>
      <c r="AW36" s="241"/>
      <c r="AX36" s="223" t="s">
        <v>265</v>
      </c>
    </row>
    <row r="37" spans="1:50" s="277" customFormat="1">
      <c r="A37" s="214" t="s">
        <v>1054</v>
      </c>
      <c r="B37" s="241"/>
      <c r="C37" s="470">
        <v>45863</v>
      </c>
      <c r="D37" s="241"/>
      <c r="E37" s="215">
        <v>444.524</v>
      </c>
      <c r="F37" s="241"/>
      <c r="G37" s="216">
        <v>10.4658</v>
      </c>
      <c r="H37" s="242"/>
      <c r="I37" s="217">
        <v>-0.1193</v>
      </c>
      <c r="J37" s="217">
        <v>-0.70209999999999995</v>
      </c>
      <c r="K37" s="217">
        <v>2.1412</v>
      </c>
      <c r="L37" s="217">
        <v>4.3990999999999998</v>
      </c>
      <c r="M37" s="217">
        <v>2.3980999999999999</v>
      </c>
      <c r="N37" s="219" t="s">
        <v>219</v>
      </c>
      <c r="O37" s="217" t="s">
        <v>219</v>
      </c>
      <c r="P37" s="217" t="s">
        <v>219</v>
      </c>
      <c r="Q37" s="217" t="s">
        <v>219</v>
      </c>
      <c r="R37" s="217" t="s">
        <v>219</v>
      </c>
      <c r="S37" s="217">
        <v>1.3597999999999999</v>
      </c>
      <c r="T37" s="217">
        <v>16.8188</v>
      </c>
      <c r="U37" s="217">
        <v>0.72950000000000004</v>
      </c>
      <c r="V37" s="217">
        <v>4.5523999999999996</v>
      </c>
      <c r="W37" s="217">
        <v>1.3597999999999999</v>
      </c>
      <c r="X37" s="217">
        <v>4.6580000000000004</v>
      </c>
      <c r="Y37" s="242"/>
      <c r="Z37" s="241"/>
      <c r="AA37" s="217" t="s">
        <v>219</v>
      </c>
      <c r="AB37" s="217" t="s">
        <v>219</v>
      </c>
      <c r="AC37" s="217" t="s">
        <v>219</v>
      </c>
      <c r="AD37" s="217" t="s">
        <v>219</v>
      </c>
      <c r="AE37" s="217">
        <v>5.83</v>
      </c>
      <c r="AF37" s="220"/>
      <c r="AG37" s="230"/>
      <c r="AH37" s="217">
        <v>14.058942970746299</v>
      </c>
      <c r="AI37" s="243">
        <v>1.1170689797768001</v>
      </c>
      <c r="AJ37" s="243">
        <v>2.3206698263856999E-3</v>
      </c>
      <c r="AK37" s="243">
        <v>-7.55308550058751E-2</v>
      </c>
      <c r="AL37" s="241"/>
      <c r="AM37" s="217">
        <v>43.7241</v>
      </c>
      <c r="AN37" s="217">
        <v>46.232700000000001</v>
      </c>
      <c r="AO37" s="217">
        <v>8.3897200000000005</v>
      </c>
      <c r="AP37" s="217">
        <v>1.6534800000000001</v>
      </c>
      <c r="AQ37" s="241"/>
      <c r="AR37" s="240" t="s">
        <v>1055</v>
      </c>
      <c r="AS37" s="240" t="s">
        <v>1056</v>
      </c>
      <c r="AT37" s="240" t="s">
        <v>1057</v>
      </c>
      <c r="AU37" s="240" t="s">
        <v>1058</v>
      </c>
      <c r="AV37" s="240" t="s">
        <v>1059</v>
      </c>
      <c r="AW37" s="241"/>
      <c r="AX37" s="223" t="s">
        <v>383</v>
      </c>
    </row>
    <row r="38" spans="1:50" s="277" customFormat="1">
      <c r="A38" s="214" t="s">
        <v>1060</v>
      </c>
      <c r="B38" s="241"/>
      <c r="C38" s="470">
        <v>42345</v>
      </c>
      <c r="D38" s="241"/>
      <c r="E38" s="215">
        <v>310.89999999999998</v>
      </c>
      <c r="F38" s="241"/>
      <c r="G38" s="216">
        <v>36.424300000000002</v>
      </c>
      <c r="H38" s="242"/>
      <c r="I38" s="217">
        <v>0.37119999999999997</v>
      </c>
      <c r="J38" s="217">
        <v>-0.17399999999999999</v>
      </c>
      <c r="K38" s="217">
        <v>0.73509999999999998</v>
      </c>
      <c r="L38" s="217">
        <v>3.6934999999999998</v>
      </c>
      <c r="M38" s="217">
        <v>3.0047000000000001</v>
      </c>
      <c r="N38" s="219">
        <v>1.8715999999999999</v>
      </c>
      <c r="O38" s="217">
        <v>1.4221999999999999</v>
      </c>
      <c r="P38" s="217">
        <v>9.2425999999999995</v>
      </c>
      <c r="Q38" s="217">
        <v>10.995699999999999</v>
      </c>
      <c r="R38" s="217">
        <v>12.5259</v>
      </c>
      <c r="S38" s="217">
        <v>0.94310000000000005</v>
      </c>
      <c r="T38" s="217">
        <v>18.119199999999999</v>
      </c>
      <c r="U38" s="217">
        <v>1.4935</v>
      </c>
      <c r="V38" s="217">
        <v>5.3964999999999996</v>
      </c>
      <c r="W38" s="217">
        <v>0.94310000000000005</v>
      </c>
      <c r="X38" s="217">
        <v>12.9482</v>
      </c>
      <c r="Y38" s="242"/>
      <c r="Z38" s="241"/>
      <c r="AA38" s="217">
        <v>12.28</v>
      </c>
      <c r="AB38" s="217">
        <v>12.86</v>
      </c>
      <c r="AC38" s="217">
        <v>9.34</v>
      </c>
      <c r="AD38" s="217">
        <v>6.38</v>
      </c>
      <c r="AE38" s="217">
        <v>7.31</v>
      </c>
      <c r="AF38" s="220"/>
      <c r="AG38" s="230"/>
      <c r="AH38" s="217">
        <v>14.363441088693801</v>
      </c>
      <c r="AI38" s="243">
        <v>0.98205755706365105</v>
      </c>
      <c r="AJ38" s="243">
        <v>3.2158708472895502E-2</v>
      </c>
      <c r="AK38" s="243">
        <v>-0.391386291964753</v>
      </c>
      <c r="AL38" s="241"/>
      <c r="AM38" s="217">
        <v>36.472299999999997</v>
      </c>
      <c r="AN38" s="217">
        <v>38.042400000000001</v>
      </c>
      <c r="AO38" s="217">
        <v>18.978000000000002</v>
      </c>
      <c r="AP38" s="217">
        <v>6.5072999999999999</v>
      </c>
      <c r="AQ38" s="241"/>
      <c r="AR38" s="240" t="s">
        <v>1061</v>
      </c>
      <c r="AS38" s="240" t="s">
        <v>1062</v>
      </c>
      <c r="AT38" s="240" t="s">
        <v>1063</v>
      </c>
      <c r="AU38" s="240" t="s">
        <v>1064</v>
      </c>
      <c r="AV38" s="240" t="s">
        <v>270</v>
      </c>
      <c r="AW38" s="241"/>
      <c r="AX38" s="223" t="s">
        <v>328</v>
      </c>
    </row>
    <row r="39" spans="1:50" s="277" customFormat="1">
      <c r="A39" s="214" t="s">
        <v>1065</v>
      </c>
      <c r="B39" s="241"/>
      <c r="C39" s="470">
        <v>45833</v>
      </c>
      <c r="D39" s="241"/>
      <c r="E39" s="215">
        <v>107.88</v>
      </c>
      <c r="F39" s="241"/>
      <c r="G39" s="216">
        <v>8.73</v>
      </c>
      <c r="H39" s="242"/>
      <c r="I39" s="217">
        <v>-1.2443</v>
      </c>
      <c r="J39" s="217">
        <v>-1.2443</v>
      </c>
      <c r="K39" s="217">
        <v>-3.6423999999999999</v>
      </c>
      <c r="L39" s="217">
        <v>-3</v>
      </c>
      <c r="M39" s="217">
        <v>-4.5902000000000003</v>
      </c>
      <c r="N39" s="219">
        <v>-11.0092</v>
      </c>
      <c r="O39" s="217" t="s">
        <v>219</v>
      </c>
      <c r="P39" s="217" t="s">
        <v>219</v>
      </c>
      <c r="Q39" s="217" t="s">
        <v>219</v>
      </c>
      <c r="R39" s="217" t="s">
        <v>219</v>
      </c>
      <c r="S39" s="217">
        <v>-3.1076999999999999</v>
      </c>
      <c r="T39" s="217">
        <v>1.986</v>
      </c>
      <c r="U39" s="217">
        <v>-5.3144999999999998</v>
      </c>
      <c r="V39" s="217">
        <v>-5.8251999999999997</v>
      </c>
      <c r="W39" s="217">
        <v>-3.1076999999999999</v>
      </c>
      <c r="X39" s="217">
        <v>-12.023300000000001</v>
      </c>
      <c r="Y39" s="242"/>
      <c r="Z39" s="241"/>
      <c r="AA39" s="217" t="s">
        <v>219</v>
      </c>
      <c r="AB39" s="217" t="s">
        <v>219</v>
      </c>
      <c r="AC39" s="217" t="s">
        <v>219</v>
      </c>
      <c r="AD39" s="217" t="s">
        <v>219</v>
      </c>
      <c r="AE39" s="217">
        <v>-9.41</v>
      </c>
      <c r="AF39" s="220"/>
      <c r="AG39" s="230"/>
      <c r="AH39" s="217">
        <v>8.6358172777226798</v>
      </c>
      <c r="AI39" s="243">
        <v>0.55692578690739103</v>
      </c>
      <c r="AJ39" s="243">
        <v>-0.16106430030468899</v>
      </c>
      <c r="AK39" s="243">
        <v>-1.27379866507157</v>
      </c>
      <c r="AL39" s="241"/>
      <c r="AM39" s="217">
        <v>36.164900000000003</v>
      </c>
      <c r="AN39" s="217">
        <v>40.806199999999997</v>
      </c>
      <c r="AO39" s="217" t="s">
        <v>219</v>
      </c>
      <c r="AP39" s="217">
        <v>23.0289</v>
      </c>
      <c r="AQ39" s="241"/>
      <c r="AR39" s="240" t="s">
        <v>1066</v>
      </c>
      <c r="AS39" s="240" t="s">
        <v>1067</v>
      </c>
      <c r="AT39" s="240" t="s">
        <v>1068</v>
      </c>
      <c r="AU39" s="240" t="s">
        <v>1069</v>
      </c>
      <c r="AV39" s="240" t="s">
        <v>1070</v>
      </c>
      <c r="AW39" s="241"/>
      <c r="AX39" s="223" t="s">
        <v>252</v>
      </c>
    </row>
    <row r="40" spans="1:50" s="277" customFormat="1">
      <c r="A40" s="214" t="s">
        <v>1071</v>
      </c>
      <c r="B40" s="241"/>
      <c r="C40" s="470">
        <v>46183</v>
      </c>
      <c r="D40" s="241"/>
      <c r="E40" s="215">
        <v>98.603399999999993</v>
      </c>
      <c r="F40" s="241"/>
      <c r="G40" s="216">
        <v>10.194100000000001</v>
      </c>
      <c r="H40" s="242"/>
      <c r="I40" s="217">
        <v>-0.18410000000000001</v>
      </c>
      <c r="J40" s="217">
        <v>0.2301</v>
      </c>
      <c r="K40" s="217">
        <v>0.82989999999999997</v>
      </c>
      <c r="L40" s="217" t="s">
        <v>219</v>
      </c>
      <c r="M40" s="217" t="s">
        <v>219</v>
      </c>
      <c r="N40" s="219" t="s">
        <v>219</v>
      </c>
      <c r="O40" s="217" t="s">
        <v>219</v>
      </c>
      <c r="P40" s="217" t="s">
        <v>219</v>
      </c>
      <c r="Q40" s="217" t="s">
        <v>219</v>
      </c>
      <c r="R40" s="217" t="s">
        <v>219</v>
      </c>
      <c r="S40" s="217">
        <v>0.74909999999999999</v>
      </c>
      <c r="T40" s="217" t="s">
        <v>219</v>
      </c>
      <c r="U40" s="217" t="s">
        <v>219</v>
      </c>
      <c r="V40" s="217" t="s">
        <v>219</v>
      </c>
      <c r="W40" s="217">
        <v>0.74909999999999999</v>
      </c>
      <c r="X40" s="217">
        <v>1.9410000000000001</v>
      </c>
      <c r="Y40" s="242"/>
      <c r="Z40" s="241"/>
      <c r="AA40" s="217" t="s">
        <v>219</v>
      </c>
      <c r="AB40" s="217" t="s">
        <v>219</v>
      </c>
      <c r="AC40" s="217" t="s">
        <v>219</v>
      </c>
      <c r="AD40" s="217" t="s">
        <v>219</v>
      </c>
      <c r="AE40" s="217" t="s">
        <v>219</v>
      </c>
      <c r="AF40" s="220"/>
      <c r="AG40" s="230"/>
      <c r="AH40" s="217" t="s">
        <v>219</v>
      </c>
      <c r="AI40" s="243">
        <v>0</v>
      </c>
      <c r="AJ40" s="243">
        <v>0</v>
      </c>
      <c r="AK40" s="243">
        <v>0.37780020337945203</v>
      </c>
      <c r="AL40" s="241"/>
      <c r="AM40" s="217">
        <v>37.798299999999998</v>
      </c>
      <c r="AN40" s="217">
        <v>37.803400000000003</v>
      </c>
      <c r="AO40" s="217">
        <v>18.106000000000002</v>
      </c>
      <c r="AP40" s="217">
        <v>6.2923</v>
      </c>
      <c r="AQ40" s="241"/>
      <c r="AR40" s="240" t="s">
        <v>1072</v>
      </c>
      <c r="AS40" s="240" t="s">
        <v>1073</v>
      </c>
      <c r="AT40" s="240" t="s">
        <v>1074</v>
      </c>
      <c r="AU40" s="240" t="s">
        <v>1075</v>
      </c>
      <c r="AV40" s="240" t="s">
        <v>1076</v>
      </c>
      <c r="AW40" s="241"/>
      <c r="AX40" s="223" t="s">
        <v>1077</v>
      </c>
    </row>
    <row r="41" spans="1:50" ht="14.4">
      <c r="A41" s="34" t="s">
        <v>77</v>
      </c>
      <c r="B41" s="58"/>
      <c r="C41" s="477"/>
      <c r="D41" s="58"/>
      <c r="E41" s="35"/>
      <c r="F41" s="58"/>
      <c r="G41" s="35"/>
      <c r="H41" s="58"/>
      <c r="I41" s="53"/>
      <c r="J41" s="53"/>
      <c r="K41" s="53"/>
      <c r="L41" s="53"/>
      <c r="M41" s="53"/>
      <c r="N41" s="6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8"/>
      <c r="Z41" s="58"/>
      <c r="AA41" s="149"/>
      <c r="AB41" s="149"/>
      <c r="AC41" s="149"/>
      <c r="AD41" s="149"/>
      <c r="AE41" s="149"/>
      <c r="AF41" s="58"/>
      <c r="AG41" s="58"/>
      <c r="AH41" s="149"/>
      <c r="AI41" s="149"/>
      <c r="AJ41" s="149"/>
      <c r="AK41" s="149"/>
      <c r="AL41" s="35"/>
      <c r="AM41" s="149"/>
      <c r="AN41" s="149"/>
      <c r="AO41" s="149"/>
      <c r="AP41" s="149"/>
      <c r="AQ41" s="35"/>
      <c r="AR41" s="35"/>
      <c r="AS41" s="36"/>
      <c r="AW41" s="58"/>
      <c r="AX41" s="55"/>
    </row>
    <row r="42" spans="1:50" s="277" customFormat="1">
      <c r="A42" s="316" t="s">
        <v>882</v>
      </c>
      <c r="B42" s="257"/>
      <c r="C42" s="481"/>
      <c r="D42" s="257"/>
      <c r="E42" s="252"/>
      <c r="F42" s="257"/>
      <c r="G42" s="252"/>
      <c r="H42" s="257"/>
      <c r="I42" s="256">
        <v>0.65010000000000001</v>
      </c>
      <c r="J42" s="256">
        <v>0.12559999999999999</v>
      </c>
      <c r="K42" s="256">
        <v>1.1959</v>
      </c>
      <c r="L42" s="256">
        <v>1.6476999999999999</v>
      </c>
      <c r="M42" s="256">
        <v>-1.4872000000000001</v>
      </c>
      <c r="N42" s="258">
        <v>0.40870000000000001</v>
      </c>
      <c r="O42" s="256">
        <v>0.88080000000000003</v>
      </c>
      <c r="P42" s="256">
        <v>11.683999999999999</v>
      </c>
      <c r="Q42" s="256">
        <v>11.8232</v>
      </c>
      <c r="R42" s="256">
        <v>13.5997</v>
      </c>
      <c r="S42" s="256">
        <v>1.6746000000000001</v>
      </c>
      <c r="T42" s="256">
        <v>12.657999999999999</v>
      </c>
      <c r="U42" s="256">
        <v>-2.9020000000000001</v>
      </c>
      <c r="V42" s="256">
        <v>2.4763999999999999</v>
      </c>
      <c r="W42" s="256">
        <v>1.6746000000000001</v>
      </c>
      <c r="X42" s="256" t="s">
        <v>217</v>
      </c>
      <c r="Y42" s="257"/>
      <c r="Z42" s="257"/>
      <c r="AA42" s="256">
        <v>13.56</v>
      </c>
      <c r="AB42" s="256">
        <v>13.73</v>
      </c>
      <c r="AC42" s="256">
        <v>10.3</v>
      </c>
      <c r="AD42" s="256">
        <v>6.08</v>
      </c>
      <c r="AE42" s="256">
        <v>1.1100000000000001</v>
      </c>
      <c r="AF42" s="257"/>
      <c r="AG42" s="257"/>
      <c r="AH42" s="261"/>
      <c r="AI42" s="261"/>
      <c r="AJ42" s="261"/>
      <c r="AK42" s="261"/>
      <c r="AL42" s="252"/>
      <c r="AM42" s="261"/>
      <c r="AN42" s="261"/>
      <c r="AO42" s="261"/>
      <c r="AP42" s="261"/>
      <c r="AQ42" s="252"/>
      <c r="AR42" s="252"/>
      <c r="AS42" s="276"/>
      <c r="AW42" s="257"/>
      <c r="AX42" s="242"/>
    </row>
    <row r="43" spans="1:50" s="277" customFormat="1">
      <c r="A43" s="214" t="s">
        <v>215</v>
      </c>
      <c r="B43" s="242"/>
      <c r="C43" s="482"/>
      <c r="D43" s="242"/>
      <c r="E43" s="240"/>
      <c r="F43" s="242"/>
      <c r="G43" s="240"/>
      <c r="H43" s="242"/>
      <c r="I43" s="217">
        <v>1.1024</v>
      </c>
      <c r="J43" s="217">
        <v>0.55330000000000001</v>
      </c>
      <c r="K43" s="217">
        <v>1.3642000000000001</v>
      </c>
      <c r="L43" s="217">
        <v>0.51280000000000003</v>
      </c>
      <c r="M43" s="217">
        <v>-4.6783000000000001</v>
      </c>
      <c r="N43" s="219">
        <v>-1.964</v>
      </c>
      <c r="O43" s="217">
        <v>0.60829999999999995</v>
      </c>
      <c r="P43" s="217">
        <v>8.5531000000000006</v>
      </c>
      <c r="Q43" s="217">
        <v>10.128399999999999</v>
      </c>
      <c r="R43" s="217">
        <v>12.373799999999999</v>
      </c>
      <c r="S43" s="217">
        <v>2.0617999999999999</v>
      </c>
      <c r="T43" s="217">
        <v>9.6142000000000003</v>
      </c>
      <c r="U43" s="217">
        <v>-6.2095000000000002</v>
      </c>
      <c r="V43" s="217">
        <v>-0.27450000000000002</v>
      </c>
      <c r="W43" s="217">
        <v>2.0617999999999999</v>
      </c>
      <c r="X43" s="217" t="s">
        <v>217</v>
      </c>
      <c r="Y43" s="242"/>
      <c r="Z43" s="242"/>
      <c r="AA43" s="217">
        <v>12</v>
      </c>
      <c r="AB43" s="217">
        <v>11.5</v>
      </c>
      <c r="AC43" s="217">
        <v>8.0399999999999991</v>
      </c>
      <c r="AD43" s="217">
        <v>3.99</v>
      </c>
      <c r="AE43" s="217">
        <v>-3.61</v>
      </c>
      <c r="AF43" s="242"/>
      <c r="AG43" s="242"/>
      <c r="AH43" s="243"/>
      <c r="AI43" s="243"/>
      <c r="AJ43" s="243"/>
      <c r="AK43" s="243"/>
      <c r="AL43" s="240"/>
      <c r="AM43" s="243"/>
      <c r="AN43" s="243"/>
      <c r="AO43" s="243"/>
      <c r="AP43" s="243"/>
      <c r="AQ43" s="240"/>
      <c r="AR43" s="240"/>
      <c r="AS43" s="278"/>
      <c r="AW43" s="242"/>
      <c r="AX43" s="242"/>
    </row>
    <row r="44" spans="1:50" s="277" customFormat="1">
      <c r="A44" s="214" t="s">
        <v>883</v>
      </c>
      <c r="B44" s="242"/>
      <c r="C44" s="482"/>
      <c r="D44" s="242"/>
      <c r="E44" s="240"/>
      <c r="F44" s="242"/>
      <c r="G44" s="240"/>
      <c r="H44" s="242"/>
      <c r="I44" s="217">
        <v>0.2334</v>
      </c>
      <c r="J44" s="217">
        <v>-0.2863</v>
      </c>
      <c r="K44" s="217">
        <v>0.77080000000000004</v>
      </c>
      <c r="L44" s="217">
        <v>2.2972999999999999</v>
      </c>
      <c r="M44" s="217">
        <v>0.41799999999999998</v>
      </c>
      <c r="N44" s="219">
        <v>1.3280000000000001</v>
      </c>
      <c r="O44" s="217">
        <v>1.4634</v>
      </c>
      <c r="P44" s="217">
        <v>13.8858</v>
      </c>
      <c r="Q44" s="217">
        <v>13.210800000000001</v>
      </c>
      <c r="R44" s="217">
        <v>14.3163</v>
      </c>
      <c r="S44" s="217">
        <v>1.2521</v>
      </c>
      <c r="T44" s="217">
        <v>14.464600000000001</v>
      </c>
      <c r="U44" s="217">
        <v>-1.0223</v>
      </c>
      <c r="V44" s="217">
        <v>4.6163999999999996</v>
      </c>
      <c r="W44" s="217">
        <v>1.2521</v>
      </c>
      <c r="X44" s="217" t="s">
        <v>217</v>
      </c>
      <c r="Y44" s="242"/>
      <c r="Z44" s="242"/>
      <c r="AA44" s="217">
        <v>14.73</v>
      </c>
      <c r="AB44" s="217">
        <v>15.76</v>
      </c>
      <c r="AC44" s="217">
        <v>12.17</v>
      </c>
      <c r="AD44" s="217">
        <v>7.37</v>
      </c>
      <c r="AE44" s="217">
        <v>3.86</v>
      </c>
      <c r="AF44" s="242"/>
      <c r="AG44" s="242"/>
      <c r="AH44" s="243"/>
      <c r="AI44" s="243"/>
      <c r="AJ44" s="243"/>
      <c r="AK44" s="243"/>
      <c r="AL44" s="240"/>
      <c r="AM44" s="243"/>
      <c r="AN44" s="243"/>
      <c r="AO44" s="243"/>
      <c r="AP44" s="243"/>
      <c r="AQ44" s="240"/>
      <c r="AR44" s="240"/>
      <c r="AS44" s="278"/>
      <c r="AW44" s="242"/>
      <c r="AX44" s="242"/>
    </row>
    <row r="45" spans="1:50" s="277" customFormat="1">
      <c r="A45" s="328" t="s">
        <v>884</v>
      </c>
      <c r="B45" s="268"/>
      <c r="C45" s="483"/>
      <c r="D45" s="268"/>
      <c r="E45" s="279"/>
      <c r="F45" s="268"/>
      <c r="G45" s="279"/>
      <c r="H45" s="280"/>
      <c r="I45" s="281">
        <v>0.26329999999999998</v>
      </c>
      <c r="J45" s="281">
        <v>-0.25130000000000002</v>
      </c>
      <c r="K45" s="281">
        <v>0.96299999999999997</v>
      </c>
      <c r="L45" s="281">
        <v>2.6589999999999998</v>
      </c>
      <c r="M45" s="281">
        <v>0.90949999999999998</v>
      </c>
      <c r="N45" s="282">
        <v>2.2231000000000001</v>
      </c>
      <c r="O45" s="281">
        <v>2.3241999999999998</v>
      </c>
      <c r="P45" s="281">
        <v>14.855399999999999</v>
      </c>
      <c r="Q45" s="281">
        <v>14.236499999999999</v>
      </c>
      <c r="R45" s="281">
        <v>15.446899999999999</v>
      </c>
      <c r="S45" s="281">
        <v>1.3331999999999999</v>
      </c>
      <c r="T45" s="281">
        <v>14.8728</v>
      </c>
      <c r="U45" s="281">
        <v>-0.51270000000000004</v>
      </c>
      <c r="V45" s="281">
        <v>5.2781000000000002</v>
      </c>
      <c r="W45" s="281">
        <v>1.3331999999999999</v>
      </c>
      <c r="X45" s="281" t="s">
        <v>219</v>
      </c>
      <c r="Y45" s="280"/>
      <c r="Z45" s="280"/>
      <c r="AA45" s="281">
        <v>15.82</v>
      </c>
      <c r="AB45" s="281">
        <v>16.86</v>
      </c>
      <c r="AC45" s="281">
        <v>13.18</v>
      </c>
      <c r="AD45" s="281">
        <v>8.32</v>
      </c>
      <c r="AE45" s="281">
        <v>4.82</v>
      </c>
      <c r="AF45" s="280"/>
      <c r="AG45" s="268"/>
      <c r="AH45" s="283"/>
      <c r="AI45" s="283"/>
      <c r="AJ45" s="283"/>
      <c r="AK45" s="283"/>
      <c r="AL45" s="279"/>
      <c r="AM45" s="283"/>
      <c r="AN45" s="283"/>
      <c r="AO45" s="283"/>
      <c r="AP45" s="283"/>
      <c r="AQ45" s="279"/>
      <c r="AR45" s="279"/>
      <c r="AS45" s="284"/>
      <c r="AW45" s="268"/>
      <c r="AX45" s="268"/>
    </row>
    <row r="49" spans="1:1" hidden="1">
      <c r="A49" s="323" t="s">
        <v>121</v>
      </c>
    </row>
    <row r="50" spans="1:1">
      <c r="A50" s="323" t="s">
        <v>7835</v>
      </c>
    </row>
    <row r="51" spans="1:1">
      <c r="A51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0"/>
  <dimension ref="A1:AX50"/>
  <sheetViews>
    <sheetView zoomScale="85" zoomScaleNormal="85" workbookViewId="0">
      <pane xSplit="2" ySplit="6" topLeftCell="F7" activePane="bottomRight" state="frozen"/>
      <selection activeCell="L14" sqref="L14"/>
      <selection pane="topRight" activeCell="L14" sqref="L14"/>
      <selection pane="bottomLeft" activeCell="L14" sqref="L14"/>
      <selection pane="bottomRight" activeCell="AN1" sqref="Z1:AN1048576"/>
    </sheetView>
  </sheetViews>
  <sheetFormatPr defaultColWidth="8.88671875" defaultRowHeight="10.8"/>
  <cols>
    <col min="1" max="1" width="45.2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78" bestFit="1" customWidth="1"/>
    <col min="35" max="35" width="8.77734375" style="178" bestFit="1" customWidth="1"/>
    <col min="36" max="37" width="7" style="178" bestFit="1" customWidth="1"/>
    <col min="38" max="38" width="1.21875" style="16" customWidth="1"/>
    <col min="39" max="42" width="7.6640625" style="144" customWidth="1"/>
    <col min="43" max="43" width="1.21875" style="16" customWidth="1"/>
    <col min="44" max="48" width="15.6640625" style="16" customWidth="1"/>
    <col min="49" max="49" width="1.21875" style="16" customWidth="1"/>
    <col min="50" max="50" width="28.2187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88</v>
      </c>
    </row>
    <row r="4" spans="1:50">
      <c r="A4" s="323" t="s">
        <v>214</v>
      </c>
    </row>
    <row r="5" spans="1:50" ht="36">
      <c r="A5" s="614" t="s">
        <v>89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31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449" t="s">
        <v>58</v>
      </c>
      <c r="AI6" s="448" t="s">
        <v>59</v>
      </c>
      <c r="AJ6" s="448" t="s">
        <v>60</v>
      </c>
      <c r="AK6" s="196" t="s">
        <v>61</v>
      </c>
      <c r="AL6" s="632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s="205" customFormat="1">
      <c r="A7" s="197" t="s">
        <v>1081</v>
      </c>
      <c r="B7" s="424"/>
      <c r="C7" s="468">
        <v>39258</v>
      </c>
      <c r="D7" s="424"/>
      <c r="E7" s="198">
        <v>102896</v>
      </c>
      <c r="F7" s="424"/>
      <c r="G7" s="199">
        <v>206.929</v>
      </c>
      <c r="H7" s="201"/>
      <c r="I7" s="200">
        <v>-0.1356</v>
      </c>
      <c r="J7" s="200">
        <v>-1.1706000000000001</v>
      </c>
      <c r="K7" s="200">
        <v>2.1825999999999999</v>
      </c>
      <c r="L7" s="200">
        <v>4.0445000000000002</v>
      </c>
      <c r="M7" s="200">
        <v>2.2770999999999999</v>
      </c>
      <c r="N7" s="202">
        <v>4.1199000000000003</v>
      </c>
      <c r="O7" s="200">
        <v>5.4992999999999999</v>
      </c>
      <c r="P7" s="200">
        <v>19.285699999999999</v>
      </c>
      <c r="Q7" s="200">
        <v>19.402799999999999</v>
      </c>
      <c r="R7" s="200">
        <v>17.4528</v>
      </c>
      <c r="S7" s="200">
        <v>1.0825</v>
      </c>
      <c r="T7" s="200">
        <v>14.783300000000001</v>
      </c>
      <c r="U7" s="200">
        <v>1.69</v>
      </c>
      <c r="V7" s="200">
        <v>7.7423999999999999</v>
      </c>
      <c r="W7" s="200">
        <v>1.0825</v>
      </c>
      <c r="X7" s="200">
        <v>17.215499999999999</v>
      </c>
      <c r="Y7" s="201"/>
      <c r="Z7" s="424"/>
      <c r="AA7" s="200">
        <v>19.239999999999998</v>
      </c>
      <c r="AB7" s="200">
        <v>22.26</v>
      </c>
      <c r="AC7" s="200">
        <v>18.59</v>
      </c>
      <c r="AD7" s="200">
        <v>11.83</v>
      </c>
      <c r="AE7" s="200">
        <v>8.69</v>
      </c>
      <c r="AF7" s="203"/>
      <c r="AG7" s="228"/>
      <c r="AH7" s="200">
        <v>14.917560485817599</v>
      </c>
      <c r="AI7" s="235">
        <v>0.86469511768256502</v>
      </c>
      <c r="AJ7" s="235">
        <v>7.96860069931076E-2</v>
      </c>
      <c r="AK7" s="235">
        <v>0.130808418318382</v>
      </c>
      <c r="AL7" s="201"/>
      <c r="AM7" s="200">
        <v>8.3251200000000001</v>
      </c>
      <c r="AN7" s="200">
        <v>64.006399999999999</v>
      </c>
      <c r="AO7" s="200">
        <v>19.746099999999998</v>
      </c>
      <c r="AP7" s="200">
        <v>7.9223800000000004</v>
      </c>
      <c r="AQ7" s="424"/>
      <c r="AR7" s="426" t="s">
        <v>1082</v>
      </c>
      <c r="AS7" s="426" t="s">
        <v>1083</v>
      </c>
      <c r="AT7" s="426" t="s">
        <v>1084</v>
      </c>
      <c r="AU7" s="426" t="s">
        <v>1085</v>
      </c>
      <c r="AV7" s="426" t="s">
        <v>1086</v>
      </c>
      <c r="AW7" s="424"/>
      <c r="AX7" s="204" t="s">
        <v>301</v>
      </c>
    </row>
    <row r="8" spans="1:50" s="205" customFormat="1" ht="12">
      <c r="A8" s="515" t="s">
        <v>1087</v>
      </c>
      <c r="B8" s="532"/>
      <c r="C8" s="517">
        <v>39171</v>
      </c>
      <c r="D8" s="532"/>
      <c r="E8" s="518">
        <v>69398.2</v>
      </c>
      <c r="F8" s="532"/>
      <c r="G8" s="519">
        <v>146.39500000000001</v>
      </c>
      <c r="H8" s="533"/>
      <c r="I8" s="520">
        <v>3.0099999999999998E-2</v>
      </c>
      <c r="J8" s="520">
        <v>-0.52529999999999999</v>
      </c>
      <c r="K8" s="520">
        <v>1.8216000000000001</v>
      </c>
      <c r="L8" s="520">
        <v>6.2651000000000003</v>
      </c>
      <c r="M8" s="520">
        <v>9.0912000000000006</v>
      </c>
      <c r="N8" s="522">
        <v>6.7150999999999996</v>
      </c>
      <c r="O8" s="520">
        <v>5.6990999999999996</v>
      </c>
      <c r="P8" s="520">
        <v>19.5945</v>
      </c>
      <c r="Q8" s="520">
        <v>17.142800000000001</v>
      </c>
      <c r="R8" s="520">
        <v>17.400400000000001</v>
      </c>
      <c r="S8" s="520">
        <v>1.7798</v>
      </c>
      <c r="T8" s="520">
        <v>20.020499999999998</v>
      </c>
      <c r="U8" s="520">
        <v>7.18</v>
      </c>
      <c r="V8" s="520">
        <v>8.1570999999999998</v>
      </c>
      <c r="W8" s="520">
        <v>1.7798</v>
      </c>
      <c r="X8" s="520">
        <v>14.908300000000001</v>
      </c>
      <c r="Y8" s="533"/>
      <c r="Z8" s="532"/>
      <c r="AA8" s="520">
        <v>18.87</v>
      </c>
      <c r="AB8" s="520">
        <v>20.89</v>
      </c>
      <c r="AC8" s="520">
        <v>17.34</v>
      </c>
      <c r="AD8" s="520">
        <v>13.82</v>
      </c>
      <c r="AE8" s="520">
        <v>14.78</v>
      </c>
      <c r="AF8" s="523"/>
      <c r="AG8" s="525"/>
      <c r="AH8" s="520">
        <v>15.660198105711</v>
      </c>
      <c r="AI8" s="526">
        <v>0.875976699298052</v>
      </c>
      <c r="AJ8" s="526">
        <v>7.5644823003514203E-2</v>
      </c>
      <c r="AK8" s="526">
        <v>0.112898036750712</v>
      </c>
      <c r="AL8" s="533"/>
      <c r="AM8" s="520">
        <v>11.6602</v>
      </c>
      <c r="AN8" s="520">
        <v>71.238500000000002</v>
      </c>
      <c r="AO8" s="520">
        <v>15.023999999999999</v>
      </c>
      <c r="AP8" s="520">
        <v>2.0773000000000001</v>
      </c>
      <c r="AQ8" s="532"/>
      <c r="AR8" s="534" t="s">
        <v>1088</v>
      </c>
      <c r="AS8" s="534" t="s">
        <v>1089</v>
      </c>
      <c r="AT8" s="534" t="s">
        <v>1090</v>
      </c>
      <c r="AU8" s="534" t="s">
        <v>981</v>
      </c>
      <c r="AV8" s="534" t="s">
        <v>1091</v>
      </c>
      <c r="AW8" s="532"/>
      <c r="AX8" s="530" t="s">
        <v>232</v>
      </c>
    </row>
    <row r="9" spans="1:50" s="224" customFormat="1">
      <c r="A9" s="214" t="s">
        <v>1092</v>
      </c>
      <c r="B9" s="430"/>
      <c r="C9" s="470">
        <v>34980</v>
      </c>
      <c r="D9" s="430"/>
      <c r="E9" s="215">
        <v>50222.2</v>
      </c>
      <c r="F9" s="430"/>
      <c r="G9" s="216">
        <v>4479.7088999999996</v>
      </c>
      <c r="H9" s="218"/>
      <c r="I9" s="217">
        <v>-0.44269999999999998</v>
      </c>
      <c r="J9" s="217">
        <v>-1.089</v>
      </c>
      <c r="K9" s="217">
        <v>0.49280000000000002</v>
      </c>
      <c r="L9" s="217">
        <v>3.3719000000000001</v>
      </c>
      <c r="M9" s="217">
        <v>6.6337999999999999</v>
      </c>
      <c r="N9" s="219">
        <v>6.6313000000000004</v>
      </c>
      <c r="O9" s="217">
        <v>5.7702</v>
      </c>
      <c r="P9" s="217">
        <v>21.119</v>
      </c>
      <c r="Q9" s="217">
        <v>19.045999999999999</v>
      </c>
      <c r="R9" s="217">
        <v>18.234400000000001</v>
      </c>
      <c r="S9" s="217">
        <v>0.45069999999999999</v>
      </c>
      <c r="T9" s="217">
        <v>17.4468</v>
      </c>
      <c r="U9" s="217">
        <v>6.0425000000000004</v>
      </c>
      <c r="V9" s="217">
        <v>9.4474999999999998</v>
      </c>
      <c r="W9" s="217">
        <v>0.45069999999999999</v>
      </c>
      <c r="X9" s="217">
        <v>21.925599999999999</v>
      </c>
      <c r="Y9" s="218"/>
      <c r="Z9" s="430"/>
      <c r="AA9" s="217">
        <v>20.05</v>
      </c>
      <c r="AB9" s="217">
        <v>22.5</v>
      </c>
      <c r="AC9" s="217">
        <v>18.75</v>
      </c>
      <c r="AD9" s="217">
        <v>12.98</v>
      </c>
      <c r="AE9" s="217">
        <v>11.49</v>
      </c>
      <c r="AF9" s="220"/>
      <c r="AG9" s="230"/>
      <c r="AH9" s="217">
        <v>16.5378367366859</v>
      </c>
      <c r="AI9" s="243">
        <v>0.96181828272889702</v>
      </c>
      <c r="AJ9" s="243">
        <v>8.0617564367887806E-2</v>
      </c>
      <c r="AK9" s="243">
        <v>0.156502239155594</v>
      </c>
      <c r="AL9" s="218"/>
      <c r="AM9" s="217">
        <v>19.0685</v>
      </c>
      <c r="AN9" s="217">
        <v>68.837800000000001</v>
      </c>
      <c r="AO9" s="217">
        <v>9.7717200000000002</v>
      </c>
      <c r="AP9" s="217">
        <v>2.3219799999999999</v>
      </c>
      <c r="AQ9" s="430"/>
      <c r="AR9" s="222" t="s">
        <v>1093</v>
      </c>
      <c r="AS9" s="222" t="s">
        <v>1094</v>
      </c>
      <c r="AT9" s="222" t="s">
        <v>981</v>
      </c>
      <c r="AU9" s="222" t="s">
        <v>1095</v>
      </c>
      <c r="AV9" s="222" t="s">
        <v>1096</v>
      </c>
      <c r="AW9" s="430"/>
      <c r="AX9" s="223" t="s">
        <v>252</v>
      </c>
    </row>
    <row r="10" spans="1:50" s="224" customFormat="1">
      <c r="A10" s="214" t="s">
        <v>1097</v>
      </c>
      <c r="B10" s="430"/>
      <c r="C10" s="470">
        <v>41694</v>
      </c>
      <c r="D10" s="430"/>
      <c r="E10" s="215">
        <v>39550.400000000001</v>
      </c>
      <c r="F10" s="430"/>
      <c r="G10" s="216">
        <v>99.095799999999997</v>
      </c>
      <c r="H10" s="218"/>
      <c r="I10" s="217">
        <v>0.11849999999999999</v>
      </c>
      <c r="J10" s="217">
        <v>0.67230000000000001</v>
      </c>
      <c r="K10" s="217">
        <v>4.9569999999999999</v>
      </c>
      <c r="L10" s="217">
        <v>6.8292999999999999</v>
      </c>
      <c r="M10" s="217">
        <v>1.6913</v>
      </c>
      <c r="N10" s="219">
        <v>-4.1620999999999997</v>
      </c>
      <c r="O10" s="217">
        <v>0.4592</v>
      </c>
      <c r="P10" s="217">
        <v>18.658000000000001</v>
      </c>
      <c r="Q10" s="217">
        <v>21.8688</v>
      </c>
      <c r="R10" s="217">
        <v>16.592500000000001</v>
      </c>
      <c r="S10" s="217">
        <v>5.3952999999999998</v>
      </c>
      <c r="T10" s="217">
        <v>22.8017</v>
      </c>
      <c r="U10" s="217">
        <v>0.20319999999999999</v>
      </c>
      <c r="V10" s="217">
        <v>0.36399999999999999</v>
      </c>
      <c r="W10" s="217">
        <v>5.3952999999999998</v>
      </c>
      <c r="X10" s="217">
        <v>20.317</v>
      </c>
      <c r="Y10" s="218"/>
      <c r="Z10" s="430"/>
      <c r="AA10" s="217">
        <v>19.309999999999999</v>
      </c>
      <c r="AB10" s="217">
        <v>22.04</v>
      </c>
      <c r="AC10" s="217">
        <v>16.93</v>
      </c>
      <c r="AD10" s="217">
        <v>7.87</v>
      </c>
      <c r="AE10" s="217">
        <v>4.91</v>
      </c>
      <c r="AF10" s="220"/>
      <c r="AG10" s="230"/>
      <c r="AH10" s="217">
        <v>19.758493013237899</v>
      </c>
      <c r="AI10" s="243">
        <v>1.0369276412963999</v>
      </c>
      <c r="AJ10" s="243">
        <v>5.9869323982453503E-2</v>
      </c>
      <c r="AK10" s="243">
        <v>-8.5702905149260405E-2</v>
      </c>
      <c r="AL10" s="218"/>
      <c r="AM10" s="217">
        <v>20.872900000000001</v>
      </c>
      <c r="AN10" s="217">
        <v>75.322299999999998</v>
      </c>
      <c r="AO10" s="217">
        <v>0.91486400000000001</v>
      </c>
      <c r="AP10" s="217">
        <v>2.8899360000000001</v>
      </c>
      <c r="AQ10" s="430"/>
      <c r="AR10" s="222" t="s">
        <v>1098</v>
      </c>
      <c r="AS10" s="222" t="s">
        <v>1099</v>
      </c>
      <c r="AT10" s="222" t="s">
        <v>1100</v>
      </c>
      <c r="AU10" s="222" t="s">
        <v>1101</v>
      </c>
      <c r="AV10" s="222" t="s">
        <v>1102</v>
      </c>
      <c r="AW10" s="430"/>
      <c r="AX10" s="223" t="s">
        <v>232</v>
      </c>
    </row>
    <row r="11" spans="1:50" s="224" customFormat="1">
      <c r="A11" s="214" t="s">
        <v>1103</v>
      </c>
      <c r="B11" s="430"/>
      <c r="C11" s="470">
        <v>40592</v>
      </c>
      <c r="D11" s="430"/>
      <c r="E11" s="215">
        <v>34345.5</v>
      </c>
      <c r="F11" s="430"/>
      <c r="G11" s="216">
        <v>120.15</v>
      </c>
      <c r="H11" s="218"/>
      <c r="I11" s="217">
        <v>-6.6500000000000004E-2</v>
      </c>
      <c r="J11" s="217">
        <v>-0.27389999999999998</v>
      </c>
      <c r="K11" s="217">
        <v>1.4695</v>
      </c>
      <c r="L11" s="217">
        <v>5.2102000000000004</v>
      </c>
      <c r="M11" s="217">
        <v>8.4191000000000003</v>
      </c>
      <c r="N11" s="219">
        <v>5.1825000000000001</v>
      </c>
      <c r="O11" s="217">
        <v>4.1375000000000002</v>
      </c>
      <c r="P11" s="217">
        <v>16.8734</v>
      </c>
      <c r="Q11" s="217">
        <v>13.846299999999999</v>
      </c>
      <c r="R11" s="217">
        <v>16.7834</v>
      </c>
      <c r="S11" s="217">
        <v>0.81389999999999996</v>
      </c>
      <c r="T11" s="217">
        <v>17.071000000000002</v>
      </c>
      <c r="U11" s="217">
        <v>6.2240000000000002</v>
      </c>
      <c r="V11" s="217">
        <v>7.6999000000000004</v>
      </c>
      <c r="W11" s="217">
        <v>0.81389999999999996</v>
      </c>
      <c r="X11" s="217">
        <v>17.496400000000001</v>
      </c>
      <c r="Y11" s="218"/>
      <c r="Z11" s="430"/>
      <c r="AA11" s="217">
        <v>17.09</v>
      </c>
      <c r="AB11" s="217">
        <v>17.100000000000001</v>
      </c>
      <c r="AC11" s="217">
        <v>14.39</v>
      </c>
      <c r="AD11" s="217">
        <v>11.49</v>
      </c>
      <c r="AE11" s="217">
        <v>11.89</v>
      </c>
      <c r="AF11" s="220"/>
      <c r="AG11" s="230"/>
      <c r="AH11" s="217">
        <v>14.739026336503301</v>
      </c>
      <c r="AI11" s="243">
        <v>0.84280943751547899</v>
      </c>
      <c r="AJ11" s="243">
        <v>6.4205959343023797E-2</v>
      </c>
      <c r="AK11" s="243">
        <v>-5.1792677489387498E-2</v>
      </c>
      <c r="AL11" s="218"/>
      <c r="AM11" s="217">
        <v>14.1081</v>
      </c>
      <c r="AN11" s="217">
        <v>67.976699999999994</v>
      </c>
      <c r="AO11" s="217">
        <v>4.7386699999999999</v>
      </c>
      <c r="AP11" s="217">
        <v>13.17653</v>
      </c>
      <c r="AQ11" s="430"/>
      <c r="AR11" s="222" t="s">
        <v>1104</v>
      </c>
      <c r="AS11" s="222" t="s">
        <v>1105</v>
      </c>
      <c r="AT11" s="222" t="s">
        <v>1106</v>
      </c>
      <c r="AU11" s="222" t="s">
        <v>1107</v>
      </c>
      <c r="AV11" s="222" t="s">
        <v>1108</v>
      </c>
      <c r="AW11" s="430"/>
      <c r="AX11" s="223" t="s">
        <v>265</v>
      </c>
    </row>
    <row r="12" spans="1:50" s="224" customFormat="1">
      <c r="A12" s="214" t="s">
        <v>1109</v>
      </c>
      <c r="B12" s="430"/>
      <c r="C12" s="470">
        <v>38440</v>
      </c>
      <c r="D12" s="430"/>
      <c r="E12" s="215">
        <v>24535.200000000001</v>
      </c>
      <c r="F12" s="430"/>
      <c r="G12" s="216">
        <v>243.2807</v>
      </c>
      <c r="H12" s="218"/>
      <c r="I12" s="217">
        <v>-0.60370000000000001</v>
      </c>
      <c r="J12" s="217">
        <v>0.19170000000000001</v>
      </c>
      <c r="K12" s="217">
        <v>2.8563999999999998</v>
      </c>
      <c r="L12" s="217">
        <v>4.5654000000000003</v>
      </c>
      <c r="M12" s="217">
        <v>4.5400999999999998</v>
      </c>
      <c r="N12" s="219">
        <v>1.2136</v>
      </c>
      <c r="O12" s="217">
        <v>1.7782</v>
      </c>
      <c r="P12" s="217">
        <v>12.4323</v>
      </c>
      <c r="Q12" s="217">
        <v>14.239599999999999</v>
      </c>
      <c r="R12" s="217">
        <v>13.848000000000001</v>
      </c>
      <c r="S12" s="217">
        <v>1.0327999999999999</v>
      </c>
      <c r="T12" s="217">
        <v>17.227399999999999</v>
      </c>
      <c r="U12" s="217">
        <v>3.0716999999999999</v>
      </c>
      <c r="V12" s="217">
        <v>8.2370999999999999</v>
      </c>
      <c r="W12" s="217">
        <v>1.0327999999999999</v>
      </c>
      <c r="X12" s="217">
        <v>16.152699999999999</v>
      </c>
      <c r="Y12" s="218"/>
      <c r="Z12" s="430"/>
      <c r="AA12" s="217">
        <v>16.100000000000001</v>
      </c>
      <c r="AB12" s="217">
        <v>17.86</v>
      </c>
      <c r="AC12" s="217">
        <v>12.28</v>
      </c>
      <c r="AD12" s="217">
        <v>7.35</v>
      </c>
      <c r="AE12" s="217">
        <v>10.48</v>
      </c>
      <c r="AF12" s="220"/>
      <c r="AG12" s="230"/>
      <c r="AH12" s="217">
        <v>14.2244100388699</v>
      </c>
      <c r="AI12" s="243">
        <v>0.79973296452031195</v>
      </c>
      <c r="AJ12" s="243">
        <v>4.51100236978682E-2</v>
      </c>
      <c r="AK12" s="243">
        <v>-0.33677090281191602</v>
      </c>
      <c r="AL12" s="218"/>
      <c r="AM12" s="217">
        <v>8.3182700000000001</v>
      </c>
      <c r="AN12" s="217">
        <v>73.160499999999999</v>
      </c>
      <c r="AO12" s="217">
        <v>16.5943</v>
      </c>
      <c r="AP12" s="217">
        <v>1.92693</v>
      </c>
      <c r="AQ12" s="430"/>
      <c r="AR12" s="222" t="s">
        <v>1110</v>
      </c>
      <c r="AS12" s="222" t="s">
        <v>1111</v>
      </c>
      <c r="AT12" s="222" t="s">
        <v>1112</v>
      </c>
      <c r="AU12" s="222" t="s">
        <v>1113</v>
      </c>
      <c r="AV12" s="222" t="s">
        <v>1114</v>
      </c>
      <c r="AW12" s="430"/>
      <c r="AX12" s="223" t="s">
        <v>239</v>
      </c>
    </row>
    <row r="13" spans="1:50" s="224" customFormat="1">
      <c r="A13" s="214" t="s">
        <v>1115</v>
      </c>
      <c r="B13" s="430"/>
      <c r="C13" s="470">
        <v>39035</v>
      </c>
      <c r="D13" s="430"/>
      <c r="E13" s="215">
        <v>20450.8</v>
      </c>
      <c r="F13" s="430"/>
      <c r="G13" s="216">
        <v>154.08600000000001</v>
      </c>
      <c r="H13" s="218"/>
      <c r="I13" s="217">
        <v>-0.33310000000000001</v>
      </c>
      <c r="J13" s="217">
        <v>-0.45029999999999998</v>
      </c>
      <c r="K13" s="217">
        <v>0.95920000000000005</v>
      </c>
      <c r="L13" s="217">
        <v>3.5455000000000001</v>
      </c>
      <c r="M13" s="217">
        <v>3.7511000000000001</v>
      </c>
      <c r="N13" s="219">
        <v>3.2976000000000001</v>
      </c>
      <c r="O13" s="217">
        <v>2.4649000000000001</v>
      </c>
      <c r="P13" s="217">
        <v>16.918399999999998</v>
      </c>
      <c r="Q13" s="217">
        <v>11.843999999999999</v>
      </c>
      <c r="R13" s="217">
        <v>14.1356</v>
      </c>
      <c r="S13" s="217">
        <v>0.94669999999999999</v>
      </c>
      <c r="T13" s="217">
        <v>15.840199999999999</v>
      </c>
      <c r="U13" s="217">
        <v>3.3302</v>
      </c>
      <c r="V13" s="217">
        <v>5.8209999999999997</v>
      </c>
      <c r="W13" s="217">
        <v>0.94669999999999999</v>
      </c>
      <c r="X13" s="217">
        <v>14.9049</v>
      </c>
      <c r="Y13" s="218"/>
      <c r="Z13" s="430"/>
      <c r="AA13" s="217">
        <v>14.45</v>
      </c>
      <c r="AB13" s="217">
        <v>15.45</v>
      </c>
      <c r="AC13" s="217">
        <v>13.53</v>
      </c>
      <c r="AD13" s="217">
        <v>9.56</v>
      </c>
      <c r="AE13" s="217">
        <v>8.24</v>
      </c>
      <c r="AF13" s="220"/>
      <c r="AG13" s="230"/>
      <c r="AH13" s="217">
        <v>16.478571431646099</v>
      </c>
      <c r="AI13" s="243">
        <v>0.94926251180983501</v>
      </c>
      <c r="AJ13" s="243">
        <v>6.1765186568655102E-2</v>
      </c>
      <c r="AK13" s="243">
        <v>-0.14357446470181001</v>
      </c>
      <c r="AL13" s="218"/>
      <c r="AM13" s="217">
        <v>15.064299999999999</v>
      </c>
      <c r="AN13" s="217">
        <v>68.493799999999993</v>
      </c>
      <c r="AO13" s="217">
        <v>12.1281</v>
      </c>
      <c r="AP13" s="217">
        <v>4.3137999999999996</v>
      </c>
      <c r="AQ13" s="430"/>
      <c r="AR13" s="222" t="s">
        <v>1116</v>
      </c>
      <c r="AS13" s="222" t="s">
        <v>1117</v>
      </c>
      <c r="AT13" s="222" t="s">
        <v>1118</v>
      </c>
      <c r="AU13" s="222" t="s">
        <v>1119</v>
      </c>
      <c r="AV13" s="222" t="s">
        <v>1120</v>
      </c>
      <c r="AW13" s="430"/>
      <c r="AX13" s="223" t="s">
        <v>1121</v>
      </c>
    </row>
    <row r="14" spans="1:50" s="224" customFormat="1">
      <c r="A14" s="214" t="s">
        <v>1122</v>
      </c>
      <c r="B14" s="430"/>
      <c r="C14" s="470">
        <v>43675</v>
      </c>
      <c r="D14" s="430"/>
      <c r="E14" s="215">
        <v>20119.5</v>
      </c>
      <c r="F14" s="430"/>
      <c r="G14" s="216">
        <v>39.941000000000003</v>
      </c>
      <c r="H14" s="218"/>
      <c r="I14" s="217">
        <v>-0.23230000000000001</v>
      </c>
      <c r="J14" s="217">
        <v>-0.40150000000000002</v>
      </c>
      <c r="K14" s="217">
        <v>4.2683</v>
      </c>
      <c r="L14" s="217">
        <v>8.0274999999999999</v>
      </c>
      <c r="M14" s="217">
        <v>6.2938999999999998</v>
      </c>
      <c r="N14" s="219">
        <v>8.3027999999999995</v>
      </c>
      <c r="O14" s="217">
        <v>5.5982000000000003</v>
      </c>
      <c r="P14" s="217">
        <v>18.0167</v>
      </c>
      <c r="Q14" s="217">
        <v>15.7407</v>
      </c>
      <c r="R14" s="217" t="s">
        <v>219</v>
      </c>
      <c r="S14" s="217">
        <v>2.5575000000000001</v>
      </c>
      <c r="T14" s="217">
        <v>21.500900000000001</v>
      </c>
      <c r="U14" s="217">
        <v>4.7083000000000004</v>
      </c>
      <c r="V14" s="217">
        <v>10.474600000000001</v>
      </c>
      <c r="W14" s="217">
        <v>2.5575000000000001</v>
      </c>
      <c r="X14" s="217">
        <v>21.970400000000001</v>
      </c>
      <c r="Y14" s="218"/>
      <c r="Z14" s="430"/>
      <c r="AA14" s="217" t="s">
        <v>219</v>
      </c>
      <c r="AB14" s="217">
        <v>20.190000000000001</v>
      </c>
      <c r="AC14" s="217">
        <v>16.23</v>
      </c>
      <c r="AD14" s="217">
        <v>12.97</v>
      </c>
      <c r="AE14" s="217">
        <v>15.76</v>
      </c>
      <c r="AF14" s="220"/>
      <c r="AG14" s="230"/>
      <c r="AH14" s="217">
        <v>16.7145116826395</v>
      </c>
      <c r="AI14" s="243">
        <v>0.97292978210094205</v>
      </c>
      <c r="AJ14" s="243">
        <v>6.9554657323275995E-2</v>
      </c>
      <c r="AK14" s="243">
        <v>-2.7760124988397899E-2</v>
      </c>
      <c r="AL14" s="218"/>
      <c r="AM14" s="217">
        <v>9.57348</v>
      </c>
      <c r="AN14" s="217">
        <v>72.787199999999999</v>
      </c>
      <c r="AO14" s="217">
        <v>16.021599999999999</v>
      </c>
      <c r="AP14" s="217">
        <v>1.61772</v>
      </c>
      <c r="AQ14" s="430"/>
      <c r="AR14" s="222" t="s">
        <v>1123</v>
      </c>
      <c r="AS14" s="222" t="s">
        <v>1124</v>
      </c>
      <c r="AT14" s="222" t="s">
        <v>1125</v>
      </c>
      <c r="AU14" s="222" t="s">
        <v>1126</v>
      </c>
      <c r="AV14" s="222" t="s">
        <v>1127</v>
      </c>
      <c r="AW14" s="430"/>
      <c r="AX14" s="223" t="s">
        <v>232</v>
      </c>
    </row>
    <row r="15" spans="1:50" s="224" customFormat="1">
      <c r="A15" s="214" t="s">
        <v>1128</v>
      </c>
      <c r="B15" s="430"/>
      <c r="C15" s="470">
        <v>39442</v>
      </c>
      <c r="D15" s="430"/>
      <c r="E15" s="215">
        <v>18246.400000000001</v>
      </c>
      <c r="F15" s="430"/>
      <c r="G15" s="216">
        <v>107.69799999999999</v>
      </c>
      <c r="H15" s="218"/>
      <c r="I15" s="217">
        <v>-5.8500000000000003E-2</v>
      </c>
      <c r="J15" s="217">
        <v>-0.79859999999999998</v>
      </c>
      <c r="K15" s="217">
        <v>1.1382000000000001</v>
      </c>
      <c r="L15" s="217">
        <v>4.6536</v>
      </c>
      <c r="M15" s="217">
        <v>4.7370999999999999</v>
      </c>
      <c r="N15" s="219">
        <v>5.2941000000000003</v>
      </c>
      <c r="O15" s="217">
        <v>6.2842000000000002</v>
      </c>
      <c r="P15" s="217">
        <v>22.032</v>
      </c>
      <c r="Q15" s="217">
        <v>17.9085</v>
      </c>
      <c r="R15" s="217">
        <v>18.175899999999999</v>
      </c>
      <c r="S15" s="217">
        <v>0.4889</v>
      </c>
      <c r="T15" s="217">
        <v>16.994399999999999</v>
      </c>
      <c r="U15" s="217">
        <v>3.0139999999999998</v>
      </c>
      <c r="V15" s="217">
        <v>8.9939</v>
      </c>
      <c r="W15" s="217">
        <v>0.4889</v>
      </c>
      <c r="X15" s="217">
        <v>13.6541</v>
      </c>
      <c r="Y15" s="218"/>
      <c r="Z15" s="430"/>
      <c r="AA15" s="217">
        <v>19.87</v>
      </c>
      <c r="AB15" s="217">
        <v>22.32</v>
      </c>
      <c r="AC15" s="217">
        <v>18.61</v>
      </c>
      <c r="AD15" s="217">
        <v>13.56</v>
      </c>
      <c r="AE15" s="217">
        <v>10.29</v>
      </c>
      <c r="AF15" s="220"/>
      <c r="AG15" s="230"/>
      <c r="AH15" s="217">
        <v>16.355848896160701</v>
      </c>
      <c r="AI15" s="243">
        <v>0.94474270560569895</v>
      </c>
      <c r="AJ15" s="243">
        <v>8.1264907258433799E-2</v>
      </c>
      <c r="AK15" s="243">
        <v>0.173309803128746</v>
      </c>
      <c r="AL15" s="218"/>
      <c r="AM15" s="217">
        <v>13.992000000000001</v>
      </c>
      <c r="AN15" s="217">
        <v>70.682900000000004</v>
      </c>
      <c r="AO15" s="217">
        <v>11.5092</v>
      </c>
      <c r="AP15" s="217">
        <v>3.8159000000000001</v>
      </c>
      <c r="AQ15" s="430"/>
      <c r="AR15" s="222" t="s">
        <v>1129</v>
      </c>
      <c r="AS15" s="222" t="s">
        <v>1130</v>
      </c>
      <c r="AT15" s="222" t="s">
        <v>1131</v>
      </c>
      <c r="AU15" s="222" t="s">
        <v>1132</v>
      </c>
      <c r="AV15" s="222" t="s">
        <v>700</v>
      </c>
      <c r="AW15" s="430"/>
      <c r="AX15" s="223" t="s">
        <v>265</v>
      </c>
    </row>
    <row r="16" spans="1:50" s="224" customFormat="1">
      <c r="A16" s="214" t="s">
        <v>1133</v>
      </c>
      <c r="B16" s="430"/>
      <c r="C16" s="470">
        <v>38208</v>
      </c>
      <c r="D16" s="430"/>
      <c r="E16" s="215">
        <v>15353.9</v>
      </c>
      <c r="F16" s="430"/>
      <c r="G16" s="216">
        <v>453.11919999999998</v>
      </c>
      <c r="H16" s="218"/>
      <c r="I16" s="217">
        <v>-0.24909999999999999</v>
      </c>
      <c r="J16" s="217">
        <v>-1.0664</v>
      </c>
      <c r="K16" s="217">
        <v>0.42909999999999998</v>
      </c>
      <c r="L16" s="217">
        <v>8.9993999999999996</v>
      </c>
      <c r="M16" s="217">
        <v>14.9697</v>
      </c>
      <c r="N16" s="219">
        <v>15.712999999999999</v>
      </c>
      <c r="O16" s="217">
        <v>8.9098000000000006</v>
      </c>
      <c r="P16" s="217">
        <v>24.539100000000001</v>
      </c>
      <c r="Q16" s="217">
        <v>17.921900000000001</v>
      </c>
      <c r="R16" s="217">
        <v>16.900300000000001</v>
      </c>
      <c r="S16" s="217">
        <v>-1.7455000000000001</v>
      </c>
      <c r="T16" s="217">
        <v>24.435300000000002</v>
      </c>
      <c r="U16" s="217">
        <v>12.5748</v>
      </c>
      <c r="V16" s="217">
        <v>16.960999999999999</v>
      </c>
      <c r="W16" s="217">
        <v>-1.7455000000000001</v>
      </c>
      <c r="X16" s="217">
        <v>18.9739</v>
      </c>
      <c r="Y16" s="218"/>
      <c r="Z16" s="430"/>
      <c r="AA16" s="217">
        <v>18.12</v>
      </c>
      <c r="AB16" s="217">
        <v>21.52</v>
      </c>
      <c r="AC16" s="217">
        <v>20.77</v>
      </c>
      <c r="AD16" s="217">
        <v>17.87</v>
      </c>
      <c r="AE16" s="217">
        <v>24.74</v>
      </c>
      <c r="AF16" s="220"/>
      <c r="AG16" s="230"/>
      <c r="AH16" s="217">
        <v>19.630043603189399</v>
      </c>
      <c r="AI16" s="243">
        <v>1.1089026243392699</v>
      </c>
      <c r="AJ16" s="243">
        <v>8.1338674371399994E-2</v>
      </c>
      <c r="AK16" s="243">
        <v>0.23999330945188199</v>
      </c>
      <c r="AL16" s="218"/>
      <c r="AM16" s="217">
        <v>4.5176800000000004</v>
      </c>
      <c r="AN16" s="217">
        <v>72.563199999999995</v>
      </c>
      <c r="AO16" s="217">
        <v>21.903500000000001</v>
      </c>
      <c r="AP16" s="217">
        <v>1.01562</v>
      </c>
      <c r="AQ16" s="430"/>
      <c r="AR16" s="222" t="s">
        <v>1134</v>
      </c>
      <c r="AS16" s="222" t="s">
        <v>1135</v>
      </c>
      <c r="AT16" s="222" t="s">
        <v>1136</v>
      </c>
      <c r="AU16" s="222" t="s">
        <v>1137</v>
      </c>
      <c r="AV16" s="222" t="s">
        <v>1138</v>
      </c>
      <c r="AW16" s="430"/>
      <c r="AX16" s="223" t="s">
        <v>301</v>
      </c>
    </row>
    <row r="17" spans="1:50" s="224" customFormat="1">
      <c r="A17" s="214" t="s">
        <v>1139</v>
      </c>
      <c r="B17" s="430"/>
      <c r="C17" s="470">
        <v>37467</v>
      </c>
      <c r="D17" s="430"/>
      <c r="E17" s="215">
        <v>14326.5</v>
      </c>
      <c r="F17" s="430"/>
      <c r="G17" s="216">
        <v>1487.4367</v>
      </c>
      <c r="H17" s="218"/>
      <c r="I17" s="217">
        <v>-0.25530000000000003</v>
      </c>
      <c r="J17" s="217">
        <v>-0.80800000000000005</v>
      </c>
      <c r="K17" s="217">
        <v>1.6396999999999999</v>
      </c>
      <c r="L17" s="217">
        <v>4.8154000000000003</v>
      </c>
      <c r="M17" s="217">
        <v>5.8891999999999998</v>
      </c>
      <c r="N17" s="219">
        <v>6.4065000000000003</v>
      </c>
      <c r="O17" s="217">
        <v>6.3033000000000001</v>
      </c>
      <c r="P17" s="217">
        <v>20.72</v>
      </c>
      <c r="Q17" s="217">
        <v>17.66</v>
      </c>
      <c r="R17" s="217">
        <v>14.817299999999999</v>
      </c>
      <c r="S17" s="217">
        <v>1.4594</v>
      </c>
      <c r="T17" s="217">
        <v>17.296800000000001</v>
      </c>
      <c r="U17" s="217">
        <v>3.5661</v>
      </c>
      <c r="V17" s="217">
        <v>8.8475000000000001</v>
      </c>
      <c r="W17" s="217">
        <v>1.4594</v>
      </c>
      <c r="X17" s="217">
        <v>23.194299999999998</v>
      </c>
      <c r="Y17" s="218"/>
      <c r="Z17" s="430"/>
      <c r="AA17" s="217">
        <v>16.84</v>
      </c>
      <c r="AB17" s="217">
        <v>20.29</v>
      </c>
      <c r="AC17" s="217">
        <v>17.97</v>
      </c>
      <c r="AD17" s="217">
        <v>12.85</v>
      </c>
      <c r="AE17" s="217">
        <v>11.27</v>
      </c>
      <c r="AF17" s="220"/>
      <c r="AG17" s="230"/>
      <c r="AH17" s="217">
        <v>16.138016380162199</v>
      </c>
      <c r="AI17" s="243">
        <v>0.94008379964302802</v>
      </c>
      <c r="AJ17" s="243">
        <v>8.1315870329816201E-2</v>
      </c>
      <c r="AK17" s="243">
        <v>0.16213005159830801</v>
      </c>
      <c r="AL17" s="218"/>
      <c r="AM17" s="217">
        <v>10.248200000000001</v>
      </c>
      <c r="AN17" s="217">
        <v>71.036500000000004</v>
      </c>
      <c r="AO17" s="217">
        <v>15.015499999999999</v>
      </c>
      <c r="AP17" s="217">
        <v>3.6998000000000002</v>
      </c>
      <c r="AQ17" s="430"/>
      <c r="AR17" s="222" t="s">
        <v>1140</v>
      </c>
      <c r="AS17" s="222" t="s">
        <v>1141</v>
      </c>
      <c r="AT17" s="222" t="s">
        <v>1142</v>
      </c>
      <c r="AU17" s="222" t="s">
        <v>249</v>
      </c>
      <c r="AV17" s="222" t="s">
        <v>470</v>
      </c>
      <c r="AW17" s="430"/>
      <c r="AX17" s="223" t="s">
        <v>232</v>
      </c>
    </row>
    <row r="18" spans="1:50" s="224" customFormat="1">
      <c r="A18" s="214" t="s">
        <v>1143</v>
      </c>
      <c r="B18" s="430"/>
      <c r="C18" s="470">
        <v>39191</v>
      </c>
      <c r="D18" s="430"/>
      <c r="E18" s="215">
        <v>14379.5</v>
      </c>
      <c r="F18" s="430"/>
      <c r="G18" s="216">
        <v>198.01</v>
      </c>
      <c r="H18" s="218"/>
      <c r="I18" s="217">
        <v>-6.5600000000000006E-2</v>
      </c>
      <c r="J18" s="217">
        <v>-1.1234999999999999</v>
      </c>
      <c r="K18" s="217">
        <v>4.0242000000000004</v>
      </c>
      <c r="L18" s="217">
        <v>10.6387</v>
      </c>
      <c r="M18" s="217">
        <v>10.7562</v>
      </c>
      <c r="N18" s="219">
        <v>8.0074000000000005</v>
      </c>
      <c r="O18" s="217">
        <v>12.129</v>
      </c>
      <c r="P18" s="217">
        <v>24.538799999999998</v>
      </c>
      <c r="Q18" s="217">
        <v>19.3901</v>
      </c>
      <c r="R18" s="217">
        <v>18.5883</v>
      </c>
      <c r="S18" s="217">
        <v>1.4915</v>
      </c>
      <c r="T18" s="217">
        <v>26.5563</v>
      </c>
      <c r="U18" s="217">
        <v>7.9427000000000003</v>
      </c>
      <c r="V18" s="217">
        <v>11.769</v>
      </c>
      <c r="W18" s="217">
        <v>1.4915</v>
      </c>
      <c r="X18" s="217">
        <v>16.770700000000001</v>
      </c>
      <c r="Y18" s="218"/>
      <c r="Z18" s="430"/>
      <c r="AA18" s="217">
        <v>20.59</v>
      </c>
      <c r="AB18" s="217">
        <v>23.36</v>
      </c>
      <c r="AC18" s="217">
        <v>21.74</v>
      </c>
      <c r="AD18" s="217">
        <v>18.920000000000002</v>
      </c>
      <c r="AE18" s="217">
        <v>19.52</v>
      </c>
      <c r="AF18" s="220"/>
      <c r="AG18" s="230"/>
      <c r="AH18" s="217">
        <v>18.127612511019901</v>
      </c>
      <c r="AI18" s="243">
        <v>1.03296079800999</v>
      </c>
      <c r="AJ18" s="243">
        <v>8.5913125231153298E-2</v>
      </c>
      <c r="AK18" s="243">
        <v>0.33408056557105098</v>
      </c>
      <c r="AL18" s="218"/>
      <c r="AM18" s="217">
        <v>17.516999999999999</v>
      </c>
      <c r="AN18" s="217">
        <v>65.7</v>
      </c>
      <c r="AO18" s="217">
        <v>16.1526</v>
      </c>
      <c r="AP18" s="217">
        <v>0.63039999999999996</v>
      </c>
      <c r="AQ18" s="430"/>
      <c r="AR18" s="222" t="s">
        <v>1144</v>
      </c>
      <c r="AS18" s="222" t="s">
        <v>1145</v>
      </c>
      <c r="AT18" s="222" t="s">
        <v>1146</v>
      </c>
      <c r="AU18" s="222" t="s">
        <v>1147</v>
      </c>
      <c r="AV18" s="222" t="s">
        <v>1148</v>
      </c>
      <c r="AW18" s="430"/>
      <c r="AX18" s="223" t="s">
        <v>301</v>
      </c>
    </row>
    <row r="19" spans="1:50" s="224" customFormat="1">
      <c r="A19" s="214" t="s">
        <v>1149</v>
      </c>
      <c r="B19" s="430"/>
      <c r="C19" s="470">
        <v>34304</v>
      </c>
      <c r="D19" s="430"/>
      <c r="E19" s="215">
        <v>12806.3</v>
      </c>
      <c r="F19" s="430"/>
      <c r="G19" s="216">
        <v>2821.0266999999999</v>
      </c>
      <c r="H19" s="218"/>
      <c r="I19" s="217">
        <v>0.2248</v>
      </c>
      <c r="J19" s="217">
        <v>5.4899999999999997E-2</v>
      </c>
      <c r="K19" s="217">
        <v>3.0377000000000001</v>
      </c>
      <c r="L19" s="217">
        <v>5.3329000000000004</v>
      </c>
      <c r="M19" s="217">
        <v>2.6551</v>
      </c>
      <c r="N19" s="219">
        <v>-1.9199999999999998E-2</v>
      </c>
      <c r="O19" s="217">
        <v>2.6326999999999998</v>
      </c>
      <c r="P19" s="217">
        <v>17.6798</v>
      </c>
      <c r="Q19" s="217">
        <v>14.486599999999999</v>
      </c>
      <c r="R19" s="217">
        <v>14.227600000000001</v>
      </c>
      <c r="S19" s="217">
        <v>2.7639</v>
      </c>
      <c r="T19" s="217">
        <v>17.920200000000001</v>
      </c>
      <c r="U19" s="217">
        <v>0.51929999999999998</v>
      </c>
      <c r="V19" s="217">
        <v>5.5435999999999996</v>
      </c>
      <c r="W19" s="217">
        <v>2.7639</v>
      </c>
      <c r="X19" s="217">
        <v>18.866299999999999</v>
      </c>
      <c r="Y19" s="218"/>
      <c r="Z19" s="430"/>
      <c r="AA19" s="217">
        <v>15.64</v>
      </c>
      <c r="AB19" s="217">
        <v>17.670000000000002</v>
      </c>
      <c r="AC19" s="217">
        <v>15.07</v>
      </c>
      <c r="AD19" s="217">
        <v>9.5299999999999994</v>
      </c>
      <c r="AE19" s="217">
        <v>7.71</v>
      </c>
      <c r="AF19" s="220"/>
      <c r="AG19" s="230"/>
      <c r="AH19" s="217">
        <v>16.1158763362718</v>
      </c>
      <c r="AI19" s="243">
        <v>0.93657090339988602</v>
      </c>
      <c r="AJ19" s="243">
        <v>6.5588583468508502E-2</v>
      </c>
      <c r="AK19" s="243">
        <v>-3.9539990842214698E-2</v>
      </c>
      <c r="AL19" s="218"/>
      <c r="AM19" s="217">
        <v>12.206200000000001</v>
      </c>
      <c r="AN19" s="217">
        <v>68.8155</v>
      </c>
      <c r="AO19" s="217">
        <v>15.2524</v>
      </c>
      <c r="AP19" s="217">
        <v>3.7259000000000002</v>
      </c>
      <c r="AQ19" s="430"/>
      <c r="AR19" s="222" t="s">
        <v>1150</v>
      </c>
      <c r="AS19" s="222" t="s">
        <v>1151</v>
      </c>
      <c r="AT19" s="222" t="s">
        <v>1152</v>
      </c>
      <c r="AU19" s="222" t="s">
        <v>1153</v>
      </c>
      <c r="AV19" s="222" t="s">
        <v>1154</v>
      </c>
      <c r="AW19" s="430"/>
      <c r="AX19" s="223" t="s">
        <v>301</v>
      </c>
    </row>
    <row r="20" spans="1:50" s="224" customFormat="1">
      <c r="A20" s="214" t="s">
        <v>1155</v>
      </c>
      <c r="B20" s="430"/>
      <c r="C20" s="470">
        <v>38084</v>
      </c>
      <c r="D20" s="430"/>
      <c r="E20" s="215">
        <v>12261.4</v>
      </c>
      <c r="F20" s="430"/>
      <c r="G20" s="216">
        <v>308.2663</v>
      </c>
      <c r="H20" s="218"/>
      <c r="I20" s="217">
        <v>-0.4274</v>
      </c>
      <c r="J20" s="217">
        <v>-0.79849999999999999</v>
      </c>
      <c r="K20" s="217">
        <v>0.57740000000000002</v>
      </c>
      <c r="L20" s="217">
        <v>3.5184000000000002</v>
      </c>
      <c r="M20" s="217">
        <v>3.3144999999999998</v>
      </c>
      <c r="N20" s="219">
        <v>0.35060000000000002</v>
      </c>
      <c r="O20" s="217">
        <v>0.18160000000000001</v>
      </c>
      <c r="P20" s="217">
        <v>12.838800000000001</v>
      </c>
      <c r="Q20" s="217">
        <v>12.3818</v>
      </c>
      <c r="R20" s="217">
        <v>13.720700000000001</v>
      </c>
      <c r="S20" s="217">
        <v>0.67559999999999998</v>
      </c>
      <c r="T20" s="217">
        <v>15.7666</v>
      </c>
      <c r="U20" s="217">
        <v>1.5330999999999999</v>
      </c>
      <c r="V20" s="217">
        <v>4.6238000000000001</v>
      </c>
      <c r="W20" s="217">
        <v>0.67559999999999998</v>
      </c>
      <c r="X20" s="217">
        <v>17.1099</v>
      </c>
      <c r="Y20" s="218"/>
      <c r="Z20" s="430"/>
      <c r="AA20" s="217">
        <v>14.93</v>
      </c>
      <c r="AB20" s="217">
        <v>16.100000000000001</v>
      </c>
      <c r="AC20" s="217">
        <v>11.55</v>
      </c>
      <c r="AD20" s="217">
        <v>6.93</v>
      </c>
      <c r="AE20" s="217">
        <v>6.05</v>
      </c>
      <c r="AF20" s="220"/>
      <c r="AG20" s="230"/>
      <c r="AH20" s="217">
        <v>15.8408164714479</v>
      </c>
      <c r="AI20" s="243">
        <v>0.92219148295052999</v>
      </c>
      <c r="AJ20" s="243">
        <v>4.6872427847692501E-2</v>
      </c>
      <c r="AK20" s="243">
        <v>-0.385758889595472</v>
      </c>
      <c r="AL20" s="218"/>
      <c r="AM20" s="217">
        <v>10.0001</v>
      </c>
      <c r="AN20" s="217">
        <v>67.264600000000002</v>
      </c>
      <c r="AO20" s="217">
        <v>21.790500000000002</v>
      </c>
      <c r="AP20" s="217">
        <v>0.94479999999999997</v>
      </c>
      <c r="AQ20" s="430"/>
      <c r="AR20" s="222" t="s">
        <v>1123</v>
      </c>
      <c r="AS20" s="222" t="s">
        <v>1156</v>
      </c>
      <c r="AT20" s="222" t="s">
        <v>1157</v>
      </c>
      <c r="AU20" s="222" t="s">
        <v>1158</v>
      </c>
      <c r="AV20" s="222" t="s">
        <v>1159</v>
      </c>
      <c r="AW20" s="430"/>
      <c r="AX20" s="223" t="s">
        <v>301</v>
      </c>
    </row>
    <row r="21" spans="1:50" s="224" customFormat="1">
      <c r="A21" s="214" t="s">
        <v>1160</v>
      </c>
      <c r="B21" s="430"/>
      <c r="C21" s="470">
        <v>41610</v>
      </c>
      <c r="D21" s="430"/>
      <c r="E21" s="215">
        <v>11061.8</v>
      </c>
      <c r="F21" s="430"/>
      <c r="G21" s="216">
        <v>65.44</v>
      </c>
      <c r="H21" s="218"/>
      <c r="I21" s="217">
        <v>-0.1069</v>
      </c>
      <c r="J21" s="217">
        <v>-0.54710000000000003</v>
      </c>
      <c r="K21" s="217">
        <v>1.4574</v>
      </c>
      <c r="L21" s="217">
        <v>4.6203000000000003</v>
      </c>
      <c r="M21" s="217">
        <v>4.5701999999999998</v>
      </c>
      <c r="N21" s="219">
        <v>-0.74319999999999997</v>
      </c>
      <c r="O21" s="217">
        <v>1.8026</v>
      </c>
      <c r="P21" s="217">
        <v>11.244899999999999</v>
      </c>
      <c r="Q21" s="217">
        <v>11.347899999999999</v>
      </c>
      <c r="R21" s="217">
        <v>15.26</v>
      </c>
      <c r="S21" s="217">
        <v>1.175</v>
      </c>
      <c r="T21" s="217">
        <v>17.003399999999999</v>
      </c>
      <c r="U21" s="217">
        <v>2.41</v>
      </c>
      <c r="V21" s="217">
        <v>2.3458999999999999</v>
      </c>
      <c r="W21" s="217">
        <v>1.175</v>
      </c>
      <c r="X21" s="217">
        <v>16.0366</v>
      </c>
      <c r="Y21" s="218"/>
      <c r="Z21" s="430"/>
      <c r="AA21" s="217">
        <v>16.38</v>
      </c>
      <c r="AB21" s="217">
        <v>16.61</v>
      </c>
      <c r="AC21" s="217">
        <v>9.85</v>
      </c>
      <c r="AD21" s="217">
        <v>6.93</v>
      </c>
      <c r="AE21" s="217">
        <v>5.68</v>
      </c>
      <c r="AF21" s="220"/>
      <c r="AG21" s="230"/>
      <c r="AH21" s="217">
        <v>14.7700327605554</v>
      </c>
      <c r="AI21" s="243">
        <v>0.83452270032023301</v>
      </c>
      <c r="AJ21" s="243">
        <v>3.9691650050103701E-2</v>
      </c>
      <c r="AK21" s="243">
        <v>-0.43475095449627399</v>
      </c>
      <c r="AL21" s="218"/>
      <c r="AM21" s="217">
        <v>17.708100000000002</v>
      </c>
      <c r="AN21" s="217">
        <v>66.961600000000004</v>
      </c>
      <c r="AO21" s="217">
        <v>9.9897799999999997</v>
      </c>
      <c r="AP21" s="217">
        <v>5.3405199999999997</v>
      </c>
      <c r="AQ21" s="430"/>
      <c r="AR21" s="222" t="s">
        <v>1161</v>
      </c>
      <c r="AS21" s="222" t="s">
        <v>1162</v>
      </c>
      <c r="AT21" s="222" t="s">
        <v>1163</v>
      </c>
      <c r="AU21" s="222" t="s">
        <v>1164</v>
      </c>
      <c r="AV21" s="222" t="s">
        <v>1165</v>
      </c>
      <c r="AW21" s="430"/>
      <c r="AX21" s="223" t="s">
        <v>376</v>
      </c>
    </row>
    <row r="22" spans="1:50" s="224" customFormat="1">
      <c r="A22" s="214" t="s">
        <v>1166</v>
      </c>
      <c r="B22" s="430"/>
      <c r="C22" s="470">
        <v>38288</v>
      </c>
      <c r="D22" s="430"/>
      <c r="E22" s="215">
        <v>7924.85</v>
      </c>
      <c r="F22" s="430"/>
      <c r="G22" s="216">
        <v>336.27</v>
      </c>
      <c r="H22" s="218"/>
      <c r="I22" s="217">
        <v>-0.63819999999999999</v>
      </c>
      <c r="J22" s="217">
        <v>-0.67930000000000001</v>
      </c>
      <c r="K22" s="217">
        <v>-1.7674000000000001</v>
      </c>
      <c r="L22" s="217">
        <v>2.5526</v>
      </c>
      <c r="M22" s="217">
        <v>7.9934000000000003</v>
      </c>
      <c r="N22" s="219">
        <v>10.5351</v>
      </c>
      <c r="O22" s="217">
        <v>7.3430999999999997</v>
      </c>
      <c r="P22" s="217">
        <v>22.662500000000001</v>
      </c>
      <c r="Q22" s="217">
        <v>17.075600000000001</v>
      </c>
      <c r="R22" s="217">
        <v>16.414999999999999</v>
      </c>
      <c r="S22" s="217">
        <v>-0.23730000000000001</v>
      </c>
      <c r="T22" s="217">
        <v>16.788799999999998</v>
      </c>
      <c r="U22" s="217">
        <v>6.6576000000000004</v>
      </c>
      <c r="V22" s="217">
        <v>14.975899999999999</v>
      </c>
      <c r="W22" s="217">
        <v>-0.23730000000000001</v>
      </c>
      <c r="X22" s="217">
        <v>17.558</v>
      </c>
      <c r="Y22" s="218"/>
      <c r="Z22" s="430"/>
      <c r="AA22" s="217">
        <v>18.420000000000002</v>
      </c>
      <c r="AB22" s="217">
        <v>21.61</v>
      </c>
      <c r="AC22" s="217">
        <v>18.920000000000002</v>
      </c>
      <c r="AD22" s="217">
        <v>15.95</v>
      </c>
      <c r="AE22" s="217">
        <v>14.76</v>
      </c>
      <c r="AF22" s="220"/>
      <c r="AG22" s="230"/>
      <c r="AH22" s="217">
        <v>16.785479425006098</v>
      </c>
      <c r="AI22" s="243">
        <v>0.96089370564521703</v>
      </c>
      <c r="AJ22" s="243">
        <v>8.3505027069551499E-2</v>
      </c>
      <c r="AK22" s="243">
        <v>0.22606521037386901</v>
      </c>
      <c r="AL22" s="218"/>
      <c r="AM22" s="217">
        <v>11.7559</v>
      </c>
      <c r="AN22" s="217">
        <v>76.333399999999997</v>
      </c>
      <c r="AO22" s="217">
        <v>9.6400500000000005</v>
      </c>
      <c r="AP22" s="217">
        <v>2.2706499999999998</v>
      </c>
      <c r="AQ22" s="430"/>
      <c r="AR22" s="222" t="s">
        <v>1167</v>
      </c>
      <c r="AS22" s="222" t="s">
        <v>1168</v>
      </c>
      <c r="AT22" s="222" t="s">
        <v>1169</v>
      </c>
      <c r="AU22" s="222" t="s">
        <v>1170</v>
      </c>
      <c r="AV22" s="222" t="s">
        <v>1171</v>
      </c>
      <c r="AW22" s="430"/>
      <c r="AX22" s="223" t="s">
        <v>301</v>
      </c>
    </row>
    <row r="23" spans="1:50" s="224" customFormat="1">
      <c r="A23" s="214" t="s">
        <v>1172</v>
      </c>
      <c r="B23" s="430"/>
      <c r="C23" s="470">
        <v>37532</v>
      </c>
      <c r="D23" s="430"/>
      <c r="E23" s="215">
        <v>6719.56</v>
      </c>
      <c r="F23" s="430"/>
      <c r="G23" s="216">
        <v>839.6</v>
      </c>
      <c r="H23" s="218"/>
      <c r="I23" s="217">
        <v>-8.3299999999999999E-2</v>
      </c>
      <c r="J23" s="217">
        <v>-0.32879999999999998</v>
      </c>
      <c r="K23" s="217">
        <v>1.4819</v>
      </c>
      <c r="L23" s="217">
        <v>6.2328000000000001</v>
      </c>
      <c r="M23" s="217">
        <v>5.9954000000000001</v>
      </c>
      <c r="N23" s="219">
        <v>4.4044999999999996</v>
      </c>
      <c r="O23" s="217">
        <v>4.1181999999999999</v>
      </c>
      <c r="P23" s="217">
        <v>17.424399999999999</v>
      </c>
      <c r="Q23" s="217">
        <v>14.9252</v>
      </c>
      <c r="R23" s="217">
        <v>13.6195</v>
      </c>
      <c r="S23" s="217">
        <v>1.0409999999999999</v>
      </c>
      <c r="T23" s="217">
        <v>20.4954</v>
      </c>
      <c r="U23" s="217">
        <v>4.4058000000000002</v>
      </c>
      <c r="V23" s="217">
        <v>9.3271999999999995</v>
      </c>
      <c r="W23" s="217">
        <v>1.0409999999999999</v>
      </c>
      <c r="X23" s="217">
        <v>20.457599999999999</v>
      </c>
      <c r="Y23" s="218"/>
      <c r="Z23" s="430"/>
      <c r="AA23" s="217">
        <v>15.33</v>
      </c>
      <c r="AB23" s="217">
        <v>18.149999999999999</v>
      </c>
      <c r="AC23" s="217">
        <v>14.72</v>
      </c>
      <c r="AD23" s="217">
        <v>10.94</v>
      </c>
      <c r="AE23" s="217">
        <v>13.17</v>
      </c>
      <c r="AF23" s="220"/>
      <c r="AG23" s="230"/>
      <c r="AH23" s="217">
        <v>16.519401992513199</v>
      </c>
      <c r="AI23" s="243">
        <v>0.95375730903786604</v>
      </c>
      <c r="AJ23" s="243">
        <v>6.3938927786086994E-2</v>
      </c>
      <c r="AK23" s="243">
        <v>-0.11064281823970699</v>
      </c>
      <c r="AL23" s="218"/>
      <c r="AM23" s="217">
        <v>6.06799</v>
      </c>
      <c r="AN23" s="217">
        <v>65.984800000000007</v>
      </c>
      <c r="AO23" s="217">
        <v>25.295000000000002</v>
      </c>
      <c r="AP23" s="217">
        <v>2.6522100000000002</v>
      </c>
      <c r="AQ23" s="430"/>
      <c r="AR23" s="222" t="s">
        <v>1173</v>
      </c>
      <c r="AS23" s="222" t="s">
        <v>1174</v>
      </c>
      <c r="AT23" s="222" t="s">
        <v>1175</v>
      </c>
      <c r="AU23" s="222" t="s">
        <v>1176</v>
      </c>
      <c r="AV23" s="222" t="s">
        <v>1177</v>
      </c>
      <c r="AW23" s="430"/>
      <c r="AX23" s="223" t="s">
        <v>265</v>
      </c>
    </row>
    <row r="24" spans="1:50" s="90" customFormat="1">
      <c r="A24" s="107" t="s">
        <v>1178</v>
      </c>
      <c r="B24" s="108"/>
      <c r="C24" s="484">
        <v>36959</v>
      </c>
      <c r="D24" s="108"/>
      <c r="E24" s="109">
        <v>8200.6299999999992</v>
      </c>
      <c r="F24" s="108"/>
      <c r="G24" s="110">
        <v>224.25980000000001</v>
      </c>
      <c r="H24" s="112"/>
      <c r="I24" s="111">
        <v>4.82E-2</v>
      </c>
      <c r="J24" s="111">
        <v>0.55179999999999996</v>
      </c>
      <c r="K24" s="111">
        <v>3.0789</v>
      </c>
      <c r="L24" s="111">
        <v>7.3311000000000002</v>
      </c>
      <c r="M24" s="111">
        <v>12.4206</v>
      </c>
      <c r="N24" s="113">
        <v>1.5951</v>
      </c>
      <c r="O24" s="111">
        <v>-5.9212999999999996</v>
      </c>
      <c r="P24" s="111">
        <v>14.632400000000001</v>
      </c>
      <c r="Q24" s="111">
        <v>15.4682</v>
      </c>
      <c r="R24" s="111">
        <v>17.1386</v>
      </c>
      <c r="S24" s="111">
        <v>1.2434000000000001</v>
      </c>
      <c r="T24" s="111">
        <v>19.329699999999999</v>
      </c>
      <c r="U24" s="111">
        <v>7.3346</v>
      </c>
      <c r="V24" s="111">
        <v>9.8414999999999999</v>
      </c>
      <c r="W24" s="111">
        <v>1.2434000000000001</v>
      </c>
      <c r="X24" s="111">
        <v>13.0412</v>
      </c>
      <c r="Y24" s="112"/>
      <c r="Z24" s="108"/>
      <c r="AA24" s="111">
        <v>19.02</v>
      </c>
      <c r="AB24" s="111">
        <v>19.84</v>
      </c>
      <c r="AC24" s="111">
        <v>12.82</v>
      </c>
      <c r="AD24" s="111">
        <v>5.55</v>
      </c>
      <c r="AE24" s="111">
        <v>16.84</v>
      </c>
      <c r="AF24" s="114"/>
      <c r="AG24" s="161"/>
      <c r="AH24" s="111">
        <v>16.9115832133228</v>
      </c>
      <c r="AI24" s="185">
        <v>0.88748969097101205</v>
      </c>
      <c r="AJ24" s="185">
        <v>5.4239759090892299E-2</v>
      </c>
      <c r="AK24" s="185">
        <v>-0.168520263048446</v>
      </c>
      <c r="AL24" s="112"/>
      <c r="AM24" s="111">
        <v>9.8320399999999992</v>
      </c>
      <c r="AN24" s="111">
        <v>62.7699</v>
      </c>
      <c r="AO24" s="111">
        <v>7.6873899999999997</v>
      </c>
      <c r="AP24" s="111">
        <v>19.71067</v>
      </c>
      <c r="AQ24" s="108"/>
      <c r="AR24" s="116" t="s">
        <v>1179</v>
      </c>
      <c r="AS24" s="116" t="s">
        <v>1180</v>
      </c>
      <c r="AT24" s="116" t="s">
        <v>1181</v>
      </c>
      <c r="AU24" s="116" t="s">
        <v>1182</v>
      </c>
      <c r="AV24" s="116" t="s">
        <v>1183</v>
      </c>
      <c r="AW24" s="108"/>
      <c r="AX24" s="117" t="s">
        <v>376</v>
      </c>
    </row>
    <row r="25" spans="1:50" s="90" customFormat="1">
      <c r="A25" s="91" t="s">
        <v>1184</v>
      </c>
      <c r="B25" s="92"/>
      <c r="C25" s="485">
        <v>44811</v>
      </c>
      <c r="D25" s="92"/>
      <c r="E25" s="93">
        <v>6579.36</v>
      </c>
      <c r="F25" s="92"/>
      <c r="G25" s="94">
        <v>21.75</v>
      </c>
      <c r="H25" s="96"/>
      <c r="I25" s="95" t="s">
        <v>219</v>
      </c>
      <c r="J25" s="95">
        <v>-0.15609999999999999</v>
      </c>
      <c r="K25" s="95">
        <v>3.8780999999999999</v>
      </c>
      <c r="L25" s="95">
        <v>8.7446000000000002</v>
      </c>
      <c r="M25" s="95">
        <v>9.8041</v>
      </c>
      <c r="N25" s="97">
        <v>12.0733</v>
      </c>
      <c r="O25" s="95">
        <v>10.2247</v>
      </c>
      <c r="P25" s="95">
        <v>22.700099999999999</v>
      </c>
      <c r="Q25" s="95" t="s">
        <v>219</v>
      </c>
      <c r="R25" s="95" t="s">
        <v>219</v>
      </c>
      <c r="S25" s="95">
        <v>2.5556000000000001</v>
      </c>
      <c r="T25" s="95">
        <v>22.3904</v>
      </c>
      <c r="U25" s="95">
        <v>8.4354999999999993</v>
      </c>
      <c r="V25" s="95">
        <v>14.2272</v>
      </c>
      <c r="W25" s="95">
        <v>2.5556000000000001</v>
      </c>
      <c r="X25" s="95">
        <v>22.315200000000001</v>
      </c>
      <c r="Y25" s="96"/>
      <c r="Z25" s="92"/>
      <c r="AA25" s="95" t="s">
        <v>219</v>
      </c>
      <c r="AB25" s="95" t="s">
        <v>219</v>
      </c>
      <c r="AC25" s="95" t="s">
        <v>219</v>
      </c>
      <c r="AD25" s="95">
        <v>17.11</v>
      </c>
      <c r="AE25" s="95">
        <v>20.75</v>
      </c>
      <c r="AF25" s="98"/>
      <c r="AG25" s="158"/>
      <c r="AH25" s="95">
        <v>16.182041663077602</v>
      </c>
      <c r="AI25" s="183">
        <v>0.93570150366595395</v>
      </c>
      <c r="AJ25" s="183">
        <v>8.9360700361585402E-2</v>
      </c>
      <c r="AK25" s="183">
        <v>0.34175456483927802</v>
      </c>
      <c r="AL25" s="96"/>
      <c r="AM25" s="95">
        <v>5.1142799999999999</v>
      </c>
      <c r="AN25" s="95">
        <v>58.5685</v>
      </c>
      <c r="AO25" s="95">
        <v>21.237200000000001</v>
      </c>
      <c r="AP25" s="95">
        <v>15.080019999999999</v>
      </c>
      <c r="AQ25" s="92"/>
      <c r="AR25" s="100" t="s">
        <v>1185</v>
      </c>
      <c r="AS25" s="100" t="s">
        <v>1186</v>
      </c>
      <c r="AT25" s="100" t="s">
        <v>1187</v>
      </c>
      <c r="AU25" s="100" t="s">
        <v>1188</v>
      </c>
      <c r="AV25" s="100" t="s">
        <v>1189</v>
      </c>
      <c r="AW25" s="92"/>
      <c r="AX25" s="101" t="s">
        <v>328</v>
      </c>
    </row>
    <row r="26" spans="1:50" s="90" customFormat="1">
      <c r="A26" s="91" t="s">
        <v>1190</v>
      </c>
      <c r="B26" s="92"/>
      <c r="C26" s="485">
        <v>34516</v>
      </c>
      <c r="D26" s="92"/>
      <c r="E26" s="93">
        <v>6054.74</v>
      </c>
      <c r="F26" s="92"/>
      <c r="G26" s="94">
        <v>463.78460000000001</v>
      </c>
      <c r="H26" s="96"/>
      <c r="I26" s="95">
        <v>-2.29E-2</v>
      </c>
      <c r="J26" s="95">
        <v>-0.28639999999999999</v>
      </c>
      <c r="K26" s="95">
        <v>2.9083999999999999</v>
      </c>
      <c r="L26" s="95">
        <v>4.6318999999999999</v>
      </c>
      <c r="M26" s="95">
        <v>4.1254</v>
      </c>
      <c r="N26" s="97">
        <v>5.2164999999999999</v>
      </c>
      <c r="O26" s="95">
        <v>2.2037</v>
      </c>
      <c r="P26" s="95">
        <v>17.729800000000001</v>
      </c>
      <c r="Q26" s="95">
        <v>15.651300000000001</v>
      </c>
      <c r="R26" s="95">
        <v>16.052399999999999</v>
      </c>
      <c r="S26" s="95">
        <v>2.4931999999999999</v>
      </c>
      <c r="T26" s="95">
        <v>16.861000000000001</v>
      </c>
      <c r="U26" s="95">
        <v>2.8022</v>
      </c>
      <c r="V26" s="95">
        <v>9.1684999999999999</v>
      </c>
      <c r="W26" s="95">
        <v>2.4931999999999999</v>
      </c>
      <c r="X26" s="95">
        <v>12.710800000000001</v>
      </c>
      <c r="Y26" s="96"/>
      <c r="Z26" s="92"/>
      <c r="AA26" s="95">
        <v>17.22</v>
      </c>
      <c r="AB26" s="95">
        <v>18.7</v>
      </c>
      <c r="AC26" s="95">
        <v>15.42</v>
      </c>
      <c r="AD26" s="95">
        <v>10.35</v>
      </c>
      <c r="AE26" s="95">
        <v>11.34</v>
      </c>
      <c r="AF26" s="98"/>
      <c r="AG26" s="158"/>
      <c r="AH26" s="95">
        <v>14.994897162103699</v>
      </c>
      <c r="AI26" s="183">
        <v>0.85241749992138804</v>
      </c>
      <c r="AJ26" s="183">
        <v>6.9261295702927203E-2</v>
      </c>
      <c r="AK26" s="183">
        <v>-4.32533644477218E-3</v>
      </c>
      <c r="AL26" s="96"/>
      <c r="AM26" s="95">
        <v>9.8214600000000001</v>
      </c>
      <c r="AN26" s="95">
        <v>79.474400000000003</v>
      </c>
      <c r="AO26" s="95">
        <v>9.5094600000000007</v>
      </c>
      <c r="AP26" s="95">
        <v>1.19468</v>
      </c>
      <c r="AQ26" s="92"/>
      <c r="AR26" s="100" t="s">
        <v>1191</v>
      </c>
      <c r="AS26" s="100" t="s">
        <v>1069</v>
      </c>
      <c r="AT26" s="100" t="s">
        <v>1192</v>
      </c>
      <c r="AU26" s="100" t="s">
        <v>1193</v>
      </c>
      <c r="AV26" s="100" t="s">
        <v>1194</v>
      </c>
      <c r="AW26" s="92"/>
      <c r="AX26" s="101" t="s">
        <v>314</v>
      </c>
    </row>
    <row r="27" spans="1:50" s="90" customFormat="1">
      <c r="A27" s="91" t="s">
        <v>1195</v>
      </c>
      <c r="B27" s="92"/>
      <c r="C27" s="485">
        <v>43130</v>
      </c>
      <c r="D27" s="92"/>
      <c r="E27" s="93">
        <v>5131.97</v>
      </c>
      <c r="F27" s="92"/>
      <c r="G27" s="94">
        <v>36.339399999999998</v>
      </c>
      <c r="H27" s="96"/>
      <c r="I27" s="95">
        <v>-7.1199999999999999E-2</v>
      </c>
      <c r="J27" s="95">
        <v>-0.82289999999999996</v>
      </c>
      <c r="K27" s="95">
        <v>-9.5999999999999992E-3</v>
      </c>
      <c r="L27" s="95">
        <v>5.6696999999999997</v>
      </c>
      <c r="M27" s="95">
        <v>7.5738000000000003</v>
      </c>
      <c r="N27" s="97">
        <v>7.1829000000000001</v>
      </c>
      <c r="O27" s="95">
        <v>3.5848</v>
      </c>
      <c r="P27" s="95">
        <v>20.7014</v>
      </c>
      <c r="Q27" s="95">
        <v>17.3078</v>
      </c>
      <c r="R27" s="95" t="s">
        <v>219</v>
      </c>
      <c r="S27" s="95">
        <v>-0.3584</v>
      </c>
      <c r="T27" s="95">
        <v>17.986599999999999</v>
      </c>
      <c r="U27" s="95">
        <v>7.4992999999999999</v>
      </c>
      <c r="V27" s="95">
        <v>12.397</v>
      </c>
      <c r="W27" s="95">
        <v>-0.3584</v>
      </c>
      <c r="X27" s="95">
        <v>16.464500000000001</v>
      </c>
      <c r="Y27" s="96"/>
      <c r="Z27" s="92"/>
      <c r="AA27" s="95" t="s">
        <v>219</v>
      </c>
      <c r="AB27" s="95">
        <v>21.36</v>
      </c>
      <c r="AC27" s="95">
        <v>18.05</v>
      </c>
      <c r="AD27" s="95">
        <v>12.53</v>
      </c>
      <c r="AE27" s="95">
        <v>16.07</v>
      </c>
      <c r="AF27" s="98"/>
      <c r="AG27" s="158"/>
      <c r="AH27" s="95">
        <v>16.7336111803804</v>
      </c>
      <c r="AI27" s="183">
        <v>0.96968379620007705</v>
      </c>
      <c r="AJ27" s="183">
        <v>7.6920912236219996E-2</v>
      </c>
      <c r="AK27" s="183">
        <v>0.10080368544007</v>
      </c>
      <c r="AL27" s="96"/>
      <c r="AM27" s="95">
        <v>6.5623199999999997</v>
      </c>
      <c r="AN27" s="95">
        <v>74.031899999999993</v>
      </c>
      <c r="AO27" s="95">
        <v>17.522500000000001</v>
      </c>
      <c r="AP27" s="95">
        <v>1.8832800000000001</v>
      </c>
      <c r="AQ27" s="92"/>
      <c r="AR27" s="100" t="s">
        <v>323</v>
      </c>
      <c r="AS27" s="100" t="s">
        <v>1196</v>
      </c>
      <c r="AT27" s="100" t="s">
        <v>1197</v>
      </c>
      <c r="AU27" s="100" t="s">
        <v>280</v>
      </c>
      <c r="AV27" s="100" t="s">
        <v>1198</v>
      </c>
      <c r="AW27" s="92"/>
      <c r="AX27" s="101" t="s">
        <v>265</v>
      </c>
    </row>
    <row r="28" spans="1:50" s="90" customFormat="1">
      <c r="A28" s="91" t="s">
        <v>1199</v>
      </c>
      <c r="B28" s="92"/>
      <c r="C28" s="485">
        <v>44897</v>
      </c>
      <c r="D28" s="92"/>
      <c r="E28" s="93">
        <v>4967.88</v>
      </c>
      <c r="F28" s="92"/>
      <c r="G28" s="94">
        <v>18.29</v>
      </c>
      <c r="H28" s="96"/>
      <c r="I28" s="95">
        <v>-0.21820000000000001</v>
      </c>
      <c r="J28" s="95">
        <v>-0.65180000000000005</v>
      </c>
      <c r="K28" s="95">
        <v>2.1787999999999998</v>
      </c>
      <c r="L28" s="95">
        <v>5.6005000000000003</v>
      </c>
      <c r="M28" s="95">
        <v>7.0217000000000001</v>
      </c>
      <c r="N28" s="97">
        <v>5.3571</v>
      </c>
      <c r="O28" s="95">
        <v>4.0255999999999998</v>
      </c>
      <c r="P28" s="95">
        <v>18.2013</v>
      </c>
      <c r="Q28" s="95" t="s">
        <v>219</v>
      </c>
      <c r="R28" s="95" t="s">
        <v>219</v>
      </c>
      <c r="S28" s="95">
        <v>1.3857999999999999</v>
      </c>
      <c r="T28" s="95">
        <v>19.855799999999999</v>
      </c>
      <c r="U28" s="95">
        <v>5.7225000000000001</v>
      </c>
      <c r="V28" s="95">
        <v>7.8419999999999996</v>
      </c>
      <c r="W28" s="95">
        <v>1.3857999999999999</v>
      </c>
      <c r="X28" s="95">
        <v>18.125</v>
      </c>
      <c r="Y28" s="96"/>
      <c r="Z28" s="92"/>
      <c r="AA28" s="95" t="s">
        <v>219</v>
      </c>
      <c r="AB28" s="95" t="s">
        <v>219</v>
      </c>
      <c r="AC28" s="95" t="s">
        <v>219</v>
      </c>
      <c r="AD28" s="95">
        <v>12.11</v>
      </c>
      <c r="AE28" s="95">
        <v>12.4</v>
      </c>
      <c r="AF28" s="98"/>
      <c r="AG28" s="158"/>
      <c r="AH28" s="95">
        <v>16.391660993069699</v>
      </c>
      <c r="AI28" s="183">
        <v>0.95289773429405</v>
      </c>
      <c r="AJ28" s="183">
        <v>6.4483588162519895E-2</v>
      </c>
      <c r="AK28" s="183">
        <v>-7.1508730330474696E-2</v>
      </c>
      <c r="AL28" s="96"/>
      <c r="AM28" s="95">
        <v>16.761299999999999</v>
      </c>
      <c r="AN28" s="95">
        <v>74.009299999999996</v>
      </c>
      <c r="AO28" s="95">
        <v>4.5517799999999999</v>
      </c>
      <c r="AP28" s="95">
        <v>4.6776200000000001</v>
      </c>
      <c r="AQ28" s="92"/>
      <c r="AR28" s="100" t="s">
        <v>1200</v>
      </c>
      <c r="AS28" s="100" t="s">
        <v>1201</v>
      </c>
      <c r="AT28" s="100" t="s">
        <v>1202</v>
      </c>
      <c r="AU28" s="100" t="s">
        <v>1203</v>
      </c>
      <c r="AV28" s="100" t="s">
        <v>1204</v>
      </c>
      <c r="AW28" s="92"/>
      <c r="AX28" s="101" t="s">
        <v>232</v>
      </c>
    </row>
    <row r="29" spans="1:50" s="90" customFormat="1">
      <c r="A29" s="91" t="s">
        <v>1205</v>
      </c>
      <c r="B29" s="92"/>
      <c r="C29" s="485">
        <v>38839</v>
      </c>
      <c r="D29" s="92"/>
      <c r="E29" s="93">
        <v>2580.15</v>
      </c>
      <c r="F29" s="92"/>
      <c r="G29" s="94">
        <v>111.5064</v>
      </c>
      <c r="H29" s="96"/>
      <c r="I29" s="95">
        <v>-0.18410000000000001</v>
      </c>
      <c r="J29" s="95">
        <v>-0.67320000000000002</v>
      </c>
      <c r="K29" s="95">
        <v>1.9119999999999999</v>
      </c>
      <c r="L29" s="95">
        <v>5.1676000000000002</v>
      </c>
      <c r="M29" s="95">
        <v>7.7906000000000004</v>
      </c>
      <c r="N29" s="97">
        <v>9.8728999999999996</v>
      </c>
      <c r="O29" s="95">
        <v>4.3436000000000003</v>
      </c>
      <c r="P29" s="95">
        <v>18.450199999999999</v>
      </c>
      <c r="Q29" s="95">
        <v>15.1624</v>
      </c>
      <c r="R29" s="95">
        <v>15.355600000000001</v>
      </c>
      <c r="S29" s="95">
        <v>0.92920000000000003</v>
      </c>
      <c r="T29" s="95">
        <v>16.6828</v>
      </c>
      <c r="U29" s="95">
        <v>6.3928000000000003</v>
      </c>
      <c r="V29" s="95">
        <v>11.720599999999999</v>
      </c>
      <c r="W29" s="95">
        <v>0.92920000000000003</v>
      </c>
      <c r="X29" s="95">
        <v>12.6653</v>
      </c>
      <c r="Y29" s="96"/>
      <c r="Z29" s="92"/>
      <c r="AA29" s="95">
        <v>17.260000000000002</v>
      </c>
      <c r="AB29" s="95">
        <v>19.29</v>
      </c>
      <c r="AC29" s="95">
        <v>15.96</v>
      </c>
      <c r="AD29" s="95">
        <v>12.19</v>
      </c>
      <c r="AE29" s="95">
        <v>15.17</v>
      </c>
      <c r="AF29" s="98"/>
      <c r="AG29" s="158"/>
      <c r="AH29" s="95">
        <v>14.3069109893343</v>
      </c>
      <c r="AI29" s="183">
        <v>0.830744905003997</v>
      </c>
      <c r="AJ29" s="183">
        <v>7.8388724272645399E-2</v>
      </c>
      <c r="AK29" s="183">
        <v>0.105124523466971</v>
      </c>
      <c r="AL29" s="96"/>
      <c r="AM29" s="95">
        <v>7.2801499999999999</v>
      </c>
      <c r="AN29" s="95">
        <v>69.394300000000001</v>
      </c>
      <c r="AO29" s="95">
        <v>19.657599999999999</v>
      </c>
      <c r="AP29" s="95">
        <v>3.6679499999999998</v>
      </c>
      <c r="AQ29" s="92"/>
      <c r="AR29" s="100" t="s">
        <v>521</v>
      </c>
      <c r="AS29" s="100" t="s">
        <v>1206</v>
      </c>
      <c r="AT29" s="100" t="s">
        <v>1207</v>
      </c>
      <c r="AU29" s="100" t="s">
        <v>1208</v>
      </c>
      <c r="AV29" s="100" t="s">
        <v>1209</v>
      </c>
      <c r="AW29" s="92"/>
      <c r="AX29" s="101" t="s">
        <v>1121</v>
      </c>
    </row>
    <row r="30" spans="1:50" s="90" customFormat="1">
      <c r="A30" s="91" t="s">
        <v>1210</v>
      </c>
      <c r="B30" s="92"/>
      <c r="C30" s="485">
        <v>44791</v>
      </c>
      <c r="D30" s="92"/>
      <c r="E30" s="93">
        <v>2382</v>
      </c>
      <c r="F30" s="92"/>
      <c r="G30" s="94">
        <v>18.559000000000001</v>
      </c>
      <c r="H30" s="96"/>
      <c r="I30" s="95">
        <v>-0.39710000000000001</v>
      </c>
      <c r="J30" s="95">
        <v>-1.1556999999999999</v>
      </c>
      <c r="K30" s="95">
        <v>0.53080000000000005</v>
      </c>
      <c r="L30" s="95">
        <v>6.9127999999999998</v>
      </c>
      <c r="M30" s="95">
        <v>10.8728</v>
      </c>
      <c r="N30" s="97">
        <v>6.0271999999999997</v>
      </c>
      <c r="O30" s="95">
        <v>3.5430000000000001</v>
      </c>
      <c r="P30" s="95">
        <v>18.0504</v>
      </c>
      <c r="Q30" s="95" t="s">
        <v>219</v>
      </c>
      <c r="R30" s="95" t="s">
        <v>219</v>
      </c>
      <c r="S30" s="95">
        <v>0.1457</v>
      </c>
      <c r="T30" s="95">
        <v>19.835999999999999</v>
      </c>
      <c r="U30" s="95">
        <v>7.2154999999999996</v>
      </c>
      <c r="V30" s="95">
        <v>7.9890999999999996</v>
      </c>
      <c r="W30" s="95">
        <v>0.1457</v>
      </c>
      <c r="X30" s="95">
        <v>17.110299999999999</v>
      </c>
      <c r="Y30" s="96"/>
      <c r="Z30" s="92"/>
      <c r="AA30" s="95" t="s">
        <v>219</v>
      </c>
      <c r="AB30" s="95" t="s">
        <v>219</v>
      </c>
      <c r="AC30" s="95" t="s">
        <v>219</v>
      </c>
      <c r="AD30" s="95">
        <v>11.52</v>
      </c>
      <c r="AE30" s="95">
        <v>13.75</v>
      </c>
      <c r="AF30" s="98"/>
      <c r="AG30" s="158"/>
      <c r="AH30" s="95">
        <v>17.296026865688798</v>
      </c>
      <c r="AI30" s="183">
        <v>0.98621020084085997</v>
      </c>
      <c r="AJ30" s="183">
        <v>6.33403767977508E-2</v>
      </c>
      <c r="AK30" s="183">
        <v>-7.2416420185986499E-2</v>
      </c>
      <c r="AL30" s="96"/>
      <c r="AM30" s="95">
        <v>17.346</v>
      </c>
      <c r="AN30" s="95">
        <v>65.409199999999998</v>
      </c>
      <c r="AO30" s="95">
        <v>14.0921</v>
      </c>
      <c r="AP30" s="95">
        <v>3.1526999999999998</v>
      </c>
      <c r="AQ30" s="92"/>
      <c r="AR30" s="100" t="s">
        <v>1211</v>
      </c>
      <c r="AS30" s="100" t="s">
        <v>1212</v>
      </c>
      <c r="AT30" s="100" t="s">
        <v>1213</v>
      </c>
      <c r="AU30" s="100" t="s">
        <v>1214</v>
      </c>
      <c r="AV30" s="100" t="s">
        <v>1215</v>
      </c>
      <c r="AW30" s="92"/>
      <c r="AX30" s="101" t="s">
        <v>232</v>
      </c>
    </row>
    <row r="31" spans="1:50" s="90" customFormat="1">
      <c r="A31" s="91" t="s">
        <v>1216</v>
      </c>
      <c r="B31" s="92"/>
      <c r="C31" s="485">
        <v>43913</v>
      </c>
      <c r="D31" s="92"/>
      <c r="E31" s="93">
        <v>1891.86</v>
      </c>
      <c r="F31" s="92"/>
      <c r="G31" s="94">
        <v>51.79</v>
      </c>
      <c r="H31" s="96"/>
      <c r="I31" s="95">
        <v>-0.26960000000000001</v>
      </c>
      <c r="J31" s="95">
        <v>-0.17349999999999999</v>
      </c>
      <c r="K31" s="95">
        <v>2.1499000000000001</v>
      </c>
      <c r="L31" s="95">
        <v>6.4542999999999999</v>
      </c>
      <c r="M31" s="95">
        <v>8.4834999999999994</v>
      </c>
      <c r="N31" s="97">
        <v>7.6939000000000002</v>
      </c>
      <c r="O31" s="95">
        <v>5.2337999999999996</v>
      </c>
      <c r="P31" s="95">
        <v>17.489000000000001</v>
      </c>
      <c r="Q31" s="95">
        <v>15.0618</v>
      </c>
      <c r="R31" s="95" t="s">
        <v>219</v>
      </c>
      <c r="S31" s="95">
        <v>1.0733999999999999</v>
      </c>
      <c r="T31" s="95">
        <v>18.9754</v>
      </c>
      <c r="U31" s="95">
        <v>6.4980000000000002</v>
      </c>
      <c r="V31" s="95">
        <v>9.9108999999999998</v>
      </c>
      <c r="W31" s="95">
        <v>1.0733999999999999</v>
      </c>
      <c r="X31" s="95">
        <v>29.719100000000001</v>
      </c>
      <c r="Y31" s="96"/>
      <c r="Z31" s="92"/>
      <c r="AA31" s="95" t="s">
        <v>219</v>
      </c>
      <c r="AB31" s="95" t="s">
        <v>219</v>
      </c>
      <c r="AC31" s="95">
        <v>15.7</v>
      </c>
      <c r="AD31" s="95">
        <v>12.53</v>
      </c>
      <c r="AE31" s="95">
        <v>14.77</v>
      </c>
      <c r="AF31" s="98"/>
      <c r="AG31" s="158"/>
      <c r="AH31" s="95">
        <v>15.9546630389714</v>
      </c>
      <c r="AI31" s="183">
        <v>0.93126997810539502</v>
      </c>
      <c r="AJ31" s="183">
        <v>6.6030543627730198E-2</v>
      </c>
      <c r="AK31" s="183">
        <v>-4.93933606743924E-2</v>
      </c>
      <c r="AL31" s="96"/>
      <c r="AM31" s="95">
        <v>12.4047</v>
      </c>
      <c r="AN31" s="95">
        <v>68.335700000000003</v>
      </c>
      <c r="AO31" s="95">
        <v>18.128399999999999</v>
      </c>
      <c r="AP31" s="95">
        <v>1.1312</v>
      </c>
      <c r="AQ31" s="92"/>
      <c r="AR31" s="100" t="s">
        <v>1217</v>
      </c>
      <c r="AS31" s="100" t="s">
        <v>1218</v>
      </c>
      <c r="AT31" s="100" t="s">
        <v>1219</v>
      </c>
      <c r="AU31" s="100" t="s">
        <v>1220</v>
      </c>
      <c r="AV31" s="100" t="s">
        <v>1221</v>
      </c>
      <c r="AW31" s="92"/>
      <c r="AX31" s="101" t="s">
        <v>321</v>
      </c>
    </row>
    <row r="32" spans="1:50" s="90" customFormat="1">
      <c r="A32" s="91" t="s">
        <v>1222</v>
      </c>
      <c r="B32" s="92"/>
      <c r="C32" s="485">
        <v>45729</v>
      </c>
      <c r="D32" s="92"/>
      <c r="E32" s="93">
        <v>1901.28</v>
      </c>
      <c r="F32" s="92"/>
      <c r="G32" s="94">
        <v>13.61</v>
      </c>
      <c r="H32" s="96"/>
      <c r="I32" s="95">
        <v>-0.58440000000000003</v>
      </c>
      <c r="J32" s="95">
        <v>-1.0901000000000001</v>
      </c>
      <c r="K32" s="95">
        <v>2.7170000000000001</v>
      </c>
      <c r="L32" s="95">
        <v>11.2837</v>
      </c>
      <c r="M32" s="95">
        <v>10.470800000000001</v>
      </c>
      <c r="N32" s="97">
        <v>11.924300000000001</v>
      </c>
      <c r="O32" s="95" t="s">
        <v>219</v>
      </c>
      <c r="P32" s="95" t="s">
        <v>219</v>
      </c>
      <c r="Q32" s="95" t="s">
        <v>219</v>
      </c>
      <c r="R32" s="95" t="s">
        <v>219</v>
      </c>
      <c r="S32" s="95">
        <v>0.74019999999999997</v>
      </c>
      <c r="T32" s="95">
        <v>25.437799999999999</v>
      </c>
      <c r="U32" s="95">
        <v>7.0810000000000004</v>
      </c>
      <c r="V32" s="95">
        <v>10.740399999999999</v>
      </c>
      <c r="W32" s="95">
        <v>0.74019999999999997</v>
      </c>
      <c r="X32" s="95">
        <v>25.7499</v>
      </c>
      <c r="Y32" s="96"/>
      <c r="Z32" s="92"/>
      <c r="AA32" s="95" t="s">
        <v>219</v>
      </c>
      <c r="AB32" s="95" t="s">
        <v>219</v>
      </c>
      <c r="AC32" s="95" t="s">
        <v>219</v>
      </c>
      <c r="AD32" s="95" t="s">
        <v>219</v>
      </c>
      <c r="AE32" s="95">
        <v>20.21</v>
      </c>
      <c r="AF32" s="98"/>
      <c r="AG32" s="158"/>
      <c r="AH32" s="95">
        <v>14.8561112256046</v>
      </c>
      <c r="AI32" s="183">
        <v>0.90263813457821296</v>
      </c>
      <c r="AJ32" s="183">
        <v>0.103671103445042</v>
      </c>
      <c r="AK32" s="183">
        <v>0.44853605991560702</v>
      </c>
      <c r="AL32" s="96"/>
      <c r="AM32" s="95">
        <v>2.2367699999999999</v>
      </c>
      <c r="AN32" s="95">
        <v>66.265900000000002</v>
      </c>
      <c r="AO32" s="95">
        <v>30.186800000000002</v>
      </c>
      <c r="AP32" s="95">
        <v>1.31053</v>
      </c>
      <c r="AQ32" s="92"/>
      <c r="AR32" s="100" t="s">
        <v>1223</v>
      </c>
      <c r="AS32" s="100" t="s">
        <v>1224</v>
      </c>
      <c r="AT32" s="100" t="s">
        <v>1225</v>
      </c>
      <c r="AU32" s="100" t="s">
        <v>1226</v>
      </c>
      <c r="AV32" s="100" t="s">
        <v>1227</v>
      </c>
      <c r="AW32" s="92"/>
      <c r="AX32" s="101" t="s">
        <v>265</v>
      </c>
    </row>
    <row r="33" spans="1:50" s="90" customFormat="1">
      <c r="A33" s="91" t="s">
        <v>1228</v>
      </c>
      <c r="B33" s="92"/>
      <c r="C33" s="485">
        <v>44260</v>
      </c>
      <c r="D33" s="92"/>
      <c r="E33" s="93">
        <v>1468.57</v>
      </c>
      <c r="F33" s="92"/>
      <c r="G33" s="94">
        <v>22.95</v>
      </c>
      <c r="H33" s="96"/>
      <c r="I33" s="95">
        <v>-0.18049999999999999</v>
      </c>
      <c r="J33" s="95">
        <v>-0.36680000000000001</v>
      </c>
      <c r="K33" s="95">
        <v>1.7923</v>
      </c>
      <c r="L33" s="95">
        <v>5.6186999999999996</v>
      </c>
      <c r="M33" s="95">
        <v>5.4192999999999998</v>
      </c>
      <c r="N33" s="97">
        <v>7.2649999999999997</v>
      </c>
      <c r="O33" s="95">
        <v>0.92669999999999997</v>
      </c>
      <c r="P33" s="95">
        <v>20.7166</v>
      </c>
      <c r="Q33" s="95">
        <v>14.8103</v>
      </c>
      <c r="R33" s="95" t="s">
        <v>219</v>
      </c>
      <c r="S33" s="95">
        <v>0.85470000000000002</v>
      </c>
      <c r="T33" s="95">
        <v>19.515699999999999</v>
      </c>
      <c r="U33" s="95">
        <v>3.3010999999999999</v>
      </c>
      <c r="V33" s="95">
        <v>11.240399999999999</v>
      </c>
      <c r="W33" s="95">
        <v>0.85470000000000002</v>
      </c>
      <c r="X33" s="95">
        <v>16.731100000000001</v>
      </c>
      <c r="Y33" s="96"/>
      <c r="Z33" s="92"/>
      <c r="AA33" s="95" t="s">
        <v>219</v>
      </c>
      <c r="AB33" s="95" t="s">
        <v>219</v>
      </c>
      <c r="AC33" s="95">
        <v>17.2</v>
      </c>
      <c r="AD33" s="95">
        <v>11.81</v>
      </c>
      <c r="AE33" s="95">
        <v>13.71</v>
      </c>
      <c r="AF33" s="98"/>
      <c r="AG33" s="158"/>
      <c r="AH33" s="95">
        <v>17.325566649081399</v>
      </c>
      <c r="AI33" s="183">
        <v>1.0011501527418101</v>
      </c>
      <c r="AJ33" s="183">
        <v>7.6046018921398506E-2</v>
      </c>
      <c r="AK33" s="183">
        <v>9.2681861202652996E-2</v>
      </c>
      <c r="AL33" s="96"/>
      <c r="AM33" s="95">
        <v>17.671500000000002</v>
      </c>
      <c r="AN33" s="95">
        <v>64.450699999999998</v>
      </c>
      <c r="AO33" s="95">
        <v>14.283099999999999</v>
      </c>
      <c r="AP33" s="95">
        <v>3.5947</v>
      </c>
      <c r="AQ33" s="92"/>
      <c r="AR33" s="100" t="s">
        <v>1229</v>
      </c>
      <c r="AS33" s="100" t="s">
        <v>1230</v>
      </c>
      <c r="AT33" s="100" t="s">
        <v>1231</v>
      </c>
      <c r="AU33" s="100" t="s">
        <v>1232</v>
      </c>
      <c r="AV33" s="100" t="s">
        <v>1233</v>
      </c>
      <c r="AW33" s="92"/>
      <c r="AX33" s="101" t="s">
        <v>376</v>
      </c>
    </row>
    <row r="34" spans="1:50" s="90" customFormat="1">
      <c r="A34" s="91" t="s">
        <v>1234</v>
      </c>
      <c r="B34" s="92"/>
      <c r="C34" s="485">
        <v>44886</v>
      </c>
      <c r="D34" s="92"/>
      <c r="E34" s="93">
        <v>1288.3599999999999</v>
      </c>
      <c r="F34" s="92"/>
      <c r="G34" s="94">
        <v>20.7606</v>
      </c>
      <c r="H34" s="96"/>
      <c r="I34" s="95">
        <v>-0.4531</v>
      </c>
      <c r="J34" s="95">
        <v>-0.35949999999999999</v>
      </c>
      <c r="K34" s="95">
        <v>1.3098000000000001</v>
      </c>
      <c r="L34" s="95">
        <v>10.244</v>
      </c>
      <c r="M34" s="95">
        <v>12.4261</v>
      </c>
      <c r="N34" s="97">
        <v>6.0166000000000004</v>
      </c>
      <c r="O34" s="95">
        <v>2.0823999999999998</v>
      </c>
      <c r="P34" s="95">
        <v>20.5974</v>
      </c>
      <c r="Q34" s="95" t="s">
        <v>219</v>
      </c>
      <c r="R34" s="95" t="s">
        <v>219</v>
      </c>
      <c r="S34" s="95">
        <v>7.7600000000000002E-2</v>
      </c>
      <c r="T34" s="95">
        <v>24.2621</v>
      </c>
      <c r="U34" s="95">
        <v>9.2675000000000001</v>
      </c>
      <c r="V34" s="95">
        <v>9.6715</v>
      </c>
      <c r="W34" s="95">
        <v>7.7600000000000002E-2</v>
      </c>
      <c r="X34" s="95">
        <v>22.123999999999999</v>
      </c>
      <c r="Y34" s="96"/>
      <c r="Z34" s="92"/>
      <c r="AA34" s="95" t="s">
        <v>219</v>
      </c>
      <c r="AB34" s="95" t="s">
        <v>219</v>
      </c>
      <c r="AC34" s="95" t="s">
        <v>219</v>
      </c>
      <c r="AD34" s="95">
        <v>12.35</v>
      </c>
      <c r="AE34" s="95">
        <v>18.809999999999999</v>
      </c>
      <c r="AF34" s="98"/>
      <c r="AG34" s="158"/>
      <c r="AH34" s="95">
        <v>17.708451728693799</v>
      </c>
      <c r="AI34" s="183">
        <v>0.979815280341502</v>
      </c>
      <c r="AJ34" s="183">
        <v>7.5239710143999994E-2</v>
      </c>
      <c r="AK34" s="183">
        <v>0.13362244563342701</v>
      </c>
      <c r="AL34" s="96"/>
      <c r="AM34" s="95">
        <v>3.65198</v>
      </c>
      <c r="AN34" s="95">
        <v>68.082800000000006</v>
      </c>
      <c r="AO34" s="95">
        <v>27.096399999999999</v>
      </c>
      <c r="AP34" s="95">
        <v>1.16882</v>
      </c>
      <c r="AQ34" s="92"/>
      <c r="AR34" s="100" t="s">
        <v>1235</v>
      </c>
      <c r="AS34" s="100" t="s">
        <v>1236</v>
      </c>
      <c r="AT34" s="100" t="s">
        <v>1237</v>
      </c>
      <c r="AU34" s="100" t="s">
        <v>1238</v>
      </c>
      <c r="AV34" s="100" t="s">
        <v>1239</v>
      </c>
      <c r="AW34" s="92"/>
      <c r="AX34" s="101" t="s">
        <v>383</v>
      </c>
    </row>
    <row r="35" spans="1:50" s="90" customFormat="1">
      <c r="A35" s="91" t="s">
        <v>1240</v>
      </c>
      <c r="B35" s="92"/>
      <c r="C35" s="485">
        <v>45891</v>
      </c>
      <c r="D35" s="92"/>
      <c r="E35" s="93">
        <v>733.78</v>
      </c>
      <c r="F35" s="92"/>
      <c r="G35" s="94">
        <v>10.26</v>
      </c>
      <c r="H35" s="96"/>
      <c r="I35" s="95">
        <v>-0.58140000000000003</v>
      </c>
      <c r="J35" s="95">
        <v>-0.67759999999999998</v>
      </c>
      <c r="K35" s="95">
        <v>0.78590000000000004</v>
      </c>
      <c r="L35" s="95">
        <v>2.8056000000000001</v>
      </c>
      <c r="M35" s="95">
        <v>6.9863999999999997</v>
      </c>
      <c r="N35" s="97" t="s">
        <v>219</v>
      </c>
      <c r="O35" s="95" t="s">
        <v>219</v>
      </c>
      <c r="P35" s="95" t="s">
        <v>219</v>
      </c>
      <c r="Q35" s="95" t="s">
        <v>219</v>
      </c>
      <c r="R35" s="95" t="s">
        <v>219</v>
      </c>
      <c r="S35" s="95">
        <v>9.7600000000000006E-2</v>
      </c>
      <c r="T35" s="95">
        <v>15.5405</v>
      </c>
      <c r="U35" s="95">
        <v>4.6939000000000002</v>
      </c>
      <c r="V35" s="95">
        <v>4.2683</v>
      </c>
      <c r="W35" s="95">
        <v>9.7600000000000006E-2</v>
      </c>
      <c r="X35" s="95">
        <v>2.6</v>
      </c>
      <c r="Y35" s="96"/>
      <c r="Z35" s="92"/>
      <c r="AA35" s="95" t="s">
        <v>219</v>
      </c>
      <c r="AB35" s="95" t="s">
        <v>219</v>
      </c>
      <c r="AC35" s="95" t="s">
        <v>219</v>
      </c>
      <c r="AD35" s="95" t="s">
        <v>219</v>
      </c>
      <c r="AE35" s="95" t="s">
        <v>219</v>
      </c>
      <c r="AF35" s="98"/>
      <c r="AG35" s="158"/>
      <c r="AH35" s="95">
        <v>12.996340794136</v>
      </c>
      <c r="AI35" s="183">
        <v>0.80190256916847302</v>
      </c>
      <c r="AJ35" s="183">
        <v>-2.1014794791606201E-2</v>
      </c>
      <c r="AK35" s="183">
        <v>-0.416102526978887</v>
      </c>
      <c r="AL35" s="96"/>
      <c r="AM35" s="95">
        <v>7.5592800000000002</v>
      </c>
      <c r="AN35" s="95">
        <v>73.117000000000004</v>
      </c>
      <c r="AO35" s="95">
        <v>16.514099999999999</v>
      </c>
      <c r="AP35" s="95">
        <v>2.8096199999999998</v>
      </c>
      <c r="AQ35" s="92"/>
      <c r="AR35" s="100" t="s">
        <v>1241</v>
      </c>
      <c r="AS35" s="100" t="s">
        <v>1242</v>
      </c>
      <c r="AT35" s="100" t="s">
        <v>1243</v>
      </c>
      <c r="AU35" s="100" t="s">
        <v>1244</v>
      </c>
      <c r="AV35" s="100" t="s">
        <v>1245</v>
      </c>
      <c r="AW35" s="92"/>
      <c r="AX35" s="101" t="s">
        <v>265</v>
      </c>
    </row>
    <row r="36" spans="1:50" s="90" customFormat="1">
      <c r="A36" s="91" t="s">
        <v>1246</v>
      </c>
      <c r="B36" s="92"/>
      <c r="C36" s="485">
        <v>42760</v>
      </c>
      <c r="D36" s="92"/>
      <c r="E36" s="93">
        <v>373.95800000000003</v>
      </c>
      <c r="F36" s="92"/>
      <c r="G36" s="94">
        <v>30.332899999999999</v>
      </c>
      <c r="H36" s="96"/>
      <c r="I36" s="95">
        <v>-0.53649999999999998</v>
      </c>
      <c r="J36" s="95">
        <v>-1.2254</v>
      </c>
      <c r="K36" s="95">
        <v>0.71450000000000002</v>
      </c>
      <c r="L36" s="95">
        <v>5.9238999999999997</v>
      </c>
      <c r="M36" s="95">
        <v>6.335</v>
      </c>
      <c r="N36" s="97">
        <v>1.5960000000000001</v>
      </c>
      <c r="O36" s="95">
        <v>1.0598000000000001</v>
      </c>
      <c r="P36" s="95">
        <v>17.146100000000001</v>
      </c>
      <c r="Q36" s="95">
        <v>13.072100000000001</v>
      </c>
      <c r="R36" s="95" t="s">
        <v>219</v>
      </c>
      <c r="S36" s="95">
        <v>0.45269999999999999</v>
      </c>
      <c r="T36" s="95">
        <v>20.878499999999999</v>
      </c>
      <c r="U36" s="95">
        <v>3.8441999999999998</v>
      </c>
      <c r="V36" s="95">
        <v>6.6172000000000004</v>
      </c>
      <c r="W36" s="95">
        <v>0.45269999999999999</v>
      </c>
      <c r="X36" s="95">
        <v>12.4185</v>
      </c>
      <c r="Y36" s="96"/>
      <c r="Z36" s="92"/>
      <c r="AA36" s="95" t="s">
        <v>219</v>
      </c>
      <c r="AB36" s="95">
        <v>16.690000000000001</v>
      </c>
      <c r="AC36" s="95">
        <v>14</v>
      </c>
      <c r="AD36" s="95">
        <v>9.4</v>
      </c>
      <c r="AE36" s="95">
        <v>11.02</v>
      </c>
      <c r="AF36" s="98"/>
      <c r="AG36" s="158"/>
      <c r="AH36" s="95">
        <v>16.5726278753434</v>
      </c>
      <c r="AI36" s="183">
        <v>0.93727581287702399</v>
      </c>
      <c r="AJ36" s="183">
        <v>6.2074927668989303E-2</v>
      </c>
      <c r="AK36" s="183">
        <v>-0.117966683898875</v>
      </c>
      <c r="AL36" s="96"/>
      <c r="AM36" s="95">
        <v>9.4344000000000001</v>
      </c>
      <c r="AN36" s="95">
        <v>66.794700000000006</v>
      </c>
      <c r="AO36" s="95">
        <v>20.212499999999999</v>
      </c>
      <c r="AP36" s="95">
        <v>3.5583999999999998</v>
      </c>
      <c r="AQ36" s="92"/>
      <c r="AR36" s="100" t="s">
        <v>1247</v>
      </c>
      <c r="AS36" s="100" t="s">
        <v>1248</v>
      </c>
      <c r="AT36" s="100" t="s">
        <v>634</v>
      </c>
      <c r="AU36" s="100" t="s">
        <v>1249</v>
      </c>
      <c r="AV36" s="100" t="s">
        <v>1250</v>
      </c>
      <c r="AW36" s="92"/>
      <c r="AX36" s="101" t="s">
        <v>225</v>
      </c>
    </row>
    <row r="37" spans="1:50" s="90" customFormat="1">
      <c r="A37" s="91" t="s">
        <v>1251</v>
      </c>
      <c r="B37" s="92"/>
      <c r="C37" s="485">
        <v>46101</v>
      </c>
      <c r="D37" s="92"/>
      <c r="E37" s="93">
        <v>377.83</v>
      </c>
      <c r="F37" s="92"/>
      <c r="G37" s="94">
        <v>11.76</v>
      </c>
      <c r="H37" s="96"/>
      <c r="I37" s="95">
        <v>-0.2545</v>
      </c>
      <c r="J37" s="95">
        <v>-1.0101</v>
      </c>
      <c r="K37" s="95">
        <v>3.4300999999999999</v>
      </c>
      <c r="L37" s="95">
        <v>10.009399999999999</v>
      </c>
      <c r="M37" s="95" t="s">
        <v>219</v>
      </c>
      <c r="N37" s="97" t="s">
        <v>219</v>
      </c>
      <c r="O37" s="95" t="s">
        <v>219</v>
      </c>
      <c r="P37" s="95" t="s">
        <v>219</v>
      </c>
      <c r="Q37" s="95" t="s">
        <v>219</v>
      </c>
      <c r="R37" s="95" t="s">
        <v>219</v>
      </c>
      <c r="S37" s="95">
        <v>1.1177999999999999</v>
      </c>
      <c r="T37" s="95">
        <v>20</v>
      </c>
      <c r="U37" s="95" t="s">
        <v>219</v>
      </c>
      <c r="V37" s="95" t="s">
        <v>219</v>
      </c>
      <c r="W37" s="95">
        <v>1.1177999999999999</v>
      </c>
      <c r="X37" s="95">
        <v>17.600000000000001</v>
      </c>
      <c r="Y37" s="96"/>
      <c r="Z37" s="92"/>
      <c r="AA37" s="95" t="s">
        <v>219</v>
      </c>
      <c r="AB37" s="95" t="s">
        <v>219</v>
      </c>
      <c r="AC37" s="95" t="s">
        <v>219</v>
      </c>
      <c r="AD37" s="95" t="s">
        <v>219</v>
      </c>
      <c r="AE37" s="95" t="s">
        <v>219</v>
      </c>
      <c r="AF37" s="98"/>
      <c r="AG37" s="158"/>
      <c r="AH37" s="95">
        <v>1.8885987083501601</v>
      </c>
      <c r="AI37" s="183">
        <v>0.38810936949673103</v>
      </c>
      <c r="AJ37" s="183">
        <v>1.47190139693988</v>
      </c>
      <c r="AK37" s="183">
        <v>2.3941536541614998</v>
      </c>
      <c r="AL37" s="96"/>
      <c r="AM37" s="95">
        <v>2.6088499999999999</v>
      </c>
      <c r="AN37" s="95">
        <v>67.590199999999996</v>
      </c>
      <c r="AO37" s="95">
        <v>24.2014</v>
      </c>
      <c r="AP37" s="95">
        <v>5.5995499999999998</v>
      </c>
      <c r="AQ37" s="92"/>
      <c r="AR37" s="100" t="s">
        <v>1252</v>
      </c>
      <c r="AS37" s="100" t="s">
        <v>1093</v>
      </c>
      <c r="AT37" s="100" t="s">
        <v>676</v>
      </c>
      <c r="AU37" s="100" t="s">
        <v>1253</v>
      </c>
      <c r="AV37" s="100" t="s">
        <v>1254</v>
      </c>
      <c r="AW37" s="92"/>
      <c r="AX37" s="101" t="s">
        <v>383</v>
      </c>
    </row>
    <row r="38" spans="1:50" s="90" customFormat="1">
      <c r="A38" s="91" t="s">
        <v>1255</v>
      </c>
      <c r="B38" s="92"/>
      <c r="C38" s="485">
        <v>35067</v>
      </c>
      <c r="D38" s="92"/>
      <c r="E38" s="93">
        <v>129.30600000000001</v>
      </c>
      <c r="F38" s="92"/>
      <c r="G38" s="94">
        <v>121.52</v>
      </c>
      <c r="H38" s="96"/>
      <c r="I38" s="95">
        <v>0.39660000000000001</v>
      </c>
      <c r="J38" s="95">
        <v>0.98060000000000003</v>
      </c>
      <c r="K38" s="95">
        <v>2.7652999999999999</v>
      </c>
      <c r="L38" s="95">
        <v>4.5332999999999997</v>
      </c>
      <c r="M38" s="95">
        <v>2.8696999999999999</v>
      </c>
      <c r="N38" s="97">
        <v>-3.2715000000000001</v>
      </c>
      <c r="O38" s="95">
        <v>-2.4769000000000001</v>
      </c>
      <c r="P38" s="95">
        <v>11.1205</v>
      </c>
      <c r="Q38" s="95">
        <v>11.2525</v>
      </c>
      <c r="R38" s="95">
        <v>14.201000000000001</v>
      </c>
      <c r="S38" s="95">
        <v>3.7568000000000001</v>
      </c>
      <c r="T38" s="95">
        <v>18.671900000000001</v>
      </c>
      <c r="U38" s="95">
        <v>1.115</v>
      </c>
      <c r="V38" s="95">
        <v>1.6053999999999999</v>
      </c>
      <c r="W38" s="95">
        <v>3.7568000000000001</v>
      </c>
      <c r="X38" s="95">
        <v>9.7197999999999993</v>
      </c>
      <c r="Y38" s="96"/>
      <c r="Z38" s="92"/>
      <c r="AA38" s="95">
        <v>14.05</v>
      </c>
      <c r="AB38" s="95">
        <v>14.43</v>
      </c>
      <c r="AC38" s="95">
        <v>10.44</v>
      </c>
      <c r="AD38" s="95">
        <v>4.07</v>
      </c>
      <c r="AE38" s="95">
        <v>5.55</v>
      </c>
      <c r="AF38" s="98"/>
      <c r="AG38" s="158"/>
      <c r="AH38" s="95">
        <v>16.502744779912</v>
      </c>
      <c r="AI38" s="183">
        <v>0.94682827346732401</v>
      </c>
      <c r="AJ38" s="183">
        <v>3.7146893771614301E-2</v>
      </c>
      <c r="AK38" s="183">
        <v>-0.54537262409143505</v>
      </c>
      <c r="AL38" s="96"/>
      <c r="AM38" s="95" t="s">
        <v>219</v>
      </c>
      <c r="AN38" s="95">
        <v>68.126400000000004</v>
      </c>
      <c r="AO38" s="95">
        <v>25.558700000000002</v>
      </c>
      <c r="AP38" s="95">
        <v>6.3148999999999997</v>
      </c>
      <c r="AQ38" s="92"/>
      <c r="AR38" s="100" t="s">
        <v>1256</v>
      </c>
      <c r="AS38" s="100" t="s">
        <v>1257</v>
      </c>
      <c r="AT38" s="100" t="s">
        <v>1258</v>
      </c>
      <c r="AU38" s="100" t="s">
        <v>1259</v>
      </c>
      <c r="AV38" s="100" t="s">
        <v>1260</v>
      </c>
      <c r="AW38" s="92"/>
      <c r="AX38" s="101" t="s">
        <v>649</v>
      </c>
    </row>
    <row r="39" spans="1:50" s="90" customFormat="1">
      <c r="A39" s="91" t="s">
        <v>1261</v>
      </c>
      <c r="B39" s="92"/>
      <c r="C39" s="485">
        <v>46063</v>
      </c>
      <c r="D39" s="92"/>
      <c r="E39" s="531">
        <v>78.64</v>
      </c>
      <c r="F39" s="92"/>
      <c r="G39" s="94">
        <v>9.82</v>
      </c>
      <c r="H39" s="96"/>
      <c r="I39" s="95">
        <v>-0.90820000000000001</v>
      </c>
      <c r="J39" s="95">
        <v>-1.996</v>
      </c>
      <c r="K39" s="95">
        <v>-1.8</v>
      </c>
      <c r="L39" s="95">
        <v>0.40899999999999997</v>
      </c>
      <c r="M39" s="95" t="s">
        <v>219</v>
      </c>
      <c r="N39" s="97" t="s">
        <v>219</v>
      </c>
      <c r="O39" s="95" t="s">
        <v>219</v>
      </c>
      <c r="P39" s="95" t="s">
        <v>219</v>
      </c>
      <c r="Q39" s="95" t="s">
        <v>219</v>
      </c>
      <c r="R39" s="95" t="s">
        <v>219</v>
      </c>
      <c r="S39" s="95">
        <v>-2.1911999999999998</v>
      </c>
      <c r="T39" s="95">
        <v>11.2118</v>
      </c>
      <c r="U39" s="95" t="s">
        <v>219</v>
      </c>
      <c r="V39" s="95" t="s">
        <v>219</v>
      </c>
      <c r="W39" s="95">
        <v>-2.1911999999999998</v>
      </c>
      <c r="X39" s="95">
        <v>0.30640000000000001</v>
      </c>
      <c r="Y39" s="96"/>
      <c r="Z39" s="92"/>
      <c r="AA39" s="95" t="s">
        <v>219</v>
      </c>
      <c r="AB39" s="95" t="s">
        <v>219</v>
      </c>
      <c r="AC39" s="95" t="s">
        <v>219</v>
      </c>
      <c r="AD39" s="95" t="s">
        <v>219</v>
      </c>
      <c r="AE39" s="95" t="s">
        <v>219</v>
      </c>
      <c r="AF39" s="98"/>
      <c r="AG39" s="158"/>
      <c r="AH39" s="95">
        <v>17.186114676993601</v>
      </c>
      <c r="AI39" s="183">
        <v>0.85469777502901001</v>
      </c>
      <c r="AJ39" s="183">
        <v>-3.47104232417993E-2</v>
      </c>
      <c r="AK39" s="183">
        <v>-1.0688474957432701</v>
      </c>
      <c r="AL39" s="96"/>
      <c r="AM39" s="95">
        <v>5.8153199999999998</v>
      </c>
      <c r="AN39" s="95">
        <v>85.194199999999995</v>
      </c>
      <c r="AO39" s="95">
        <v>6.9139600000000003</v>
      </c>
      <c r="AP39" s="95">
        <v>2.0765199999999999</v>
      </c>
      <c r="AQ39" s="92"/>
      <c r="AR39" s="100" t="s">
        <v>1262</v>
      </c>
      <c r="AS39" s="100" t="s">
        <v>1263</v>
      </c>
      <c r="AT39" s="100" t="s">
        <v>1264</v>
      </c>
      <c r="AU39" s="100" t="s">
        <v>1265</v>
      </c>
      <c r="AV39" s="100" t="s">
        <v>1266</v>
      </c>
      <c r="AW39" s="92"/>
      <c r="AX39" s="101" t="s">
        <v>252</v>
      </c>
    </row>
    <row r="40" spans="1:50" ht="14.4">
      <c r="A40" s="34" t="s">
        <v>77</v>
      </c>
      <c r="B40" s="35"/>
      <c r="C40" s="477"/>
      <c r="D40" s="35"/>
      <c r="E40" s="35"/>
      <c r="F40" s="35"/>
      <c r="G40" s="35"/>
      <c r="H40" s="58"/>
      <c r="I40" s="53"/>
      <c r="J40" s="53"/>
      <c r="K40" s="53"/>
      <c r="L40" s="53"/>
      <c r="M40" s="53"/>
      <c r="N40" s="6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8"/>
      <c r="Z40" s="58"/>
      <c r="AA40" s="149"/>
      <c r="AB40" s="149"/>
      <c r="AC40" s="149"/>
      <c r="AD40" s="149"/>
      <c r="AE40" s="149"/>
      <c r="AF40" s="58"/>
      <c r="AG40" s="58"/>
      <c r="AH40" s="184"/>
      <c r="AI40" s="184"/>
      <c r="AJ40" s="184"/>
      <c r="AK40" s="184"/>
      <c r="AL40" s="58"/>
      <c r="AM40" s="149"/>
      <c r="AN40" s="149"/>
      <c r="AO40" s="149"/>
      <c r="AP40" s="149"/>
      <c r="AQ40" s="35"/>
      <c r="AR40" s="35"/>
      <c r="AS40" s="36"/>
    </row>
    <row r="41" spans="1:50" s="90" customFormat="1">
      <c r="A41" s="107" t="s">
        <v>1078</v>
      </c>
      <c r="B41" s="115"/>
      <c r="C41" s="478"/>
      <c r="D41" s="115"/>
      <c r="E41" s="115"/>
      <c r="F41" s="115"/>
      <c r="G41" s="115"/>
      <c r="H41" s="112"/>
      <c r="I41" s="111">
        <v>-0.15479999999999999</v>
      </c>
      <c r="J41" s="111">
        <v>-0.4279</v>
      </c>
      <c r="K41" s="111">
        <v>1.7846</v>
      </c>
      <c r="L41" s="111">
        <v>5.0865999999999998</v>
      </c>
      <c r="M41" s="111">
        <v>4.9893999999999998</v>
      </c>
      <c r="N41" s="113">
        <v>4.2718999999999996</v>
      </c>
      <c r="O41" s="111">
        <v>2.4639000000000002</v>
      </c>
      <c r="P41" s="111">
        <v>19.078099999999999</v>
      </c>
      <c r="Q41" s="111">
        <v>16.869299999999999</v>
      </c>
      <c r="R41" s="111">
        <v>17.670200000000001</v>
      </c>
      <c r="S41" s="111">
        <v>1.6105</v>
      </c>
      <c r="T41" s="111">
        <v>18.7181</v>
      </c>
      <c r="U41" s="111">
        <v>3.3647</v>
      </c>
      <c r="V41" s="111">
        <v>8.0878999999999994</v>
      </c>
      <c r="W41" s="111">
        <v>1.6105</v>
      </c>
      <c r="X41" s="111" t="s">
        <v>217</v>
      </c>
      <c r="Y41" s="112"/>
      <c r="Z41" s="112"/>
      <c r="AA41" s="111">
        <v>18.77</v>
      </c>
      <c r="AB41" s="111">
        <v>20.98</v>
      </c>
      <c r="AC41" s="111">
        <v>16.649999999999999</v>
      </c>
      <c r="AD41" s="111">
        <v>10.7</v>
      </c>
      <c r="AE41" s="111">
        <v>11.13</v>
      </c>
      <c r="AF41" s="112"/>
      <c r="AG41" s="112"/>
      <c r="AH41" s="185"/>
      <c r="AI41" s="185"/>
      <c r="AJ41" s="185"/>
      <c r="AK41" s="185"/>
      <c r="AL41" s="112"/>
      <c r="AM41" s="193"/>
      <c r="AN41" s="193"/>
      <c r="AO41" s="193"/>
      <c r="AP41" s="193"/>
      <c r="AQ41" s="115"/>
      <c r="AR41" s="115"/>
      <c r="AS41" s="118"/>
    </row>
    <row r="42" spans="1:50" s="90" customFormat="1">
      <c r="A42" s="91" t="s">
        <v>215</v>
      </c>
      <c r="B42" s="99"/>
      <c r="C42" s="479"/>
      <c r="D42" s="99"/>
      <c r="E42" s="99"/>
      <c r="F42" s="99"/>
      <c r="G42" s="99"/>
      <c r="H42" s="96"/>
      <c r="I42" s="95">
        <v>1.1024</v>
      </c>
      <c r="J42" s="95">
        <v>0.55330000000000001</v>
      </c>
      <c r="K42" s="95">
        <v>1.3642000000000001</v>
      </c>
      <c r="L42" s="95">
        <v>0.51280000000000003</v>
      </c>
      <c r="M42" s="95">
        <v>-4.6783000000000001</v>
      </c>
      <c r="N42" s="97">
        <v>-1.964</v>
      </c>
      <c r="O42" s="95">
        <v>0.60829999999999995</v>
      </c>
      <c r="P42" s="95">
        <v>8.5531000000000006</v>
      </c>
      <c r="Q42" s="95">
        <v>10.128399999999999</v>
      </c>
      <c r="R42" s="95">
        <v>12.373799999999999</v>
      </c>
      <c r="S42" s="95">
        <v>2.0617999999999999</v>
      </c>
      <c r="T42" s="95">
        <v>9.6142000000000003</v>
      </c>
      <c r="U42" s="95">
        <v>-6.2095000000000002</v>
      </c>
      <c r="V42" s="95">
        <v>-0.27450000000000002</v>
      </c>
      <c r="W42" s="95">
        <v>2.0617999999999999</v>
      </c>
      <c r="X42" s="95" t="s">
        <v>217</v>
      </c>
      <c r="Y42" s="96"/>
      <c r="Z42" s="96"/>
      <c r="AA42" s="95">
        <v>12</v>
      </c>
      <c r="AB42" s="95">
        <v>11.5</v>
      </c>
      <c r="AC42" s="95">
        <v>8.0399999999999991</v>
      </c>
      <c r="AD42" s="95">
        <v>3.99</v>
      </c>
      <c r="AE42" s="95">
        <v>-3.61</v>
      </c>
      <c r="AF42" s="96"/>
      <c r="AG42" s="96"/>
      <c r="AH42" s="183"/>
      <c r="AI42" s="183"/>
      <c r="AJ42" s="183"/>
      <c r="AK42" s="183"/>
      <c r="AL42" s="96"/>
      <c r="AM42" s="174"/>
      <c r="AN42" s="174"/>
      <c r="AO42" s="174"/>
      <c r="AP42" s="174"/>
      <c r="AQ42" s="99"/>
      <c r="AR42" s="99"/>
      <c r="AS42" s="119"/>
    </row>
    <row r="43" spans="1:50" s="90" customFormat="1">
      <c r="A43" s="91" t="s">
        <v>1079</v>
      </c>
      <c r="B43" s="99"/>
      <c r="C43" s="479"/>
      <c r="D43" s="99"/>
      <c r="E43" s="99"/>
      <c r="F43" s="99"/>
      <c r="G43" s="99"/>
      <c r="H43" s="96"/>
      <c r="I43" s="95">
        <v>-0.39960000000000001</v>
      </c>
      <c r="J43" s="95">
        <v>-0.85729999999999995</v>
      </c>
      <c r="K43" s="95">
        <v>0.79720000000000002</v>
      </c>
      <c r="L43" s="95">
        <v>4.1855000000000002</v>
      </c>
      <c r="M43" s="95">
        <v>4.5178000000000003</v>
      </c>
      <c r="N43" s="97">
        <v>4.3699000000000003</v>
      </c>
      <c r="O43" s="95">
        <v>3.4573</v>
      </c>
      <c r="P43" s="95">
        <v>18.750599999999999</v>
      </c>
      <c r="Q43" s="95">
        <v>16.9239</v>
      </c>
      <c r="R43" s="95">
        <v>17.202100000000002</v>
      </c>
      <c r="S43" s="95">
        <v>0.85029999999999994</v>
      </c>
      <c r="T43" s="95">
        <v>18.202999999999999</v>
      </c>
      <c r="U43" s="95">
        <v>3.1019000000000001</v>
      </c>
      <c r="V43" s="95">
        <v>9.1698000000000004</v>
      </c>
      <c r="W43" s="95">
        <v>0.85029999999999994</v>
      </c>
      <c r="X43" s="95" t="s">
        <v>217</v>
      </c>
      <c r="Y43" s="96"/>
      <c r="Z43" s="96"/>
      <c r="AA43" s="95">
        <v>18.29</v>
      </c>
      <c r="AB43" s="95">
        <v>20.65</v>
      </c>
      <c r="AC43" s="95">
        <v>16.64</v>
      </c>
      <c r="AD43" s="95">
        <v>10.88</v>
      </c>
      <c r="AE43" s="95">
        <v>10.5</v>
      </c>
      <c r="AF43" s="96"/>
      <c r="AG43" s="96"/>
      <c r="AH43" s="183"/>
      <c r="AI43" s="183"/>
      <c r="AJ43" s="183"/>
      <c r="AK43" s="183"/>
      <c r="AL43" s="96"/>
      <c r="AM43" s="174"/>
      <c r="AN43" s="174"/>
      <c r="AO43" s="174"/>
      <c r="AP43" s="174"/>
      <c r="AQ43" s="99"/>
      <c r="AR43" s="99"/>
      <c r="AS43" s="119"/>
    </row>
    <row r="44" spans="1:50" s="90" customFormat="1">
      <c r="A44" s="324" t="s">
        <v>1080</v>
      </c>
      <c r="B44" s="120"/>
      <c r="C44" s="480"/>
      <c r="D44" s="120"/>
      <c r="E44" s="120"/>
      <c r="F44" s="120"/>
      <c r="G44" s="120"/>
      <c r="H44" s="121"/>
      <c r="I44" s="122">
        <v>-0.35820000000000002</v>
      </c>
      <c r="J44" s="122">
        <v>-0.8155</v>
      </c>
      <c r="K44" s="122">
        <v>0.90010000000000001</v>
      </c>
      <c r="L44" s="122">
        <v>4.3926999999999996</v>
      </c>
      <c r="M44" s="122">
        <v>4.9009</v>
      </c>
      <c r="N44" s="123">
        <v>5.0396999999999998</v>
      </c>
      <c r="O44" s="122">
        <v>4.0616000000000003</v>
      </c>
      <c r="P44" s="122">
        <v>19.4573</v>
      </c>
      <c r="Q44" s="122">
        <v>17.742599999999999</v>
      </c>
      <c r="R44" s="122">
        <v>18.131900000000002</v>
      </c>
      <c r="S44" s="122">
        <v>0.92359999999999998</v>
      </c>
      <c r="T44" s="122">
        <v>18.442</v>
      </c>
      <c r="U44" s="122">
        <v>3.4796</v>
      </c>
      <c r="V44" s="122">
        <v>9.6737000000000002</v>
      </c>
      <c r="W44" s="122">
        <v>0.92359999999999998</v>
      </c>
      <c r="X44" s="122">
        <v>15.786</v>
      </c>
      <c r="Y44" s="121"/>
      <c r="Z44" s="121"/>
      <c r="AA44" s="122">
        <v>19.16</v>
      </c>
      <c r="AB44" s="122">
        <v>21.53</v>
      </c>
      <c r="AC44" s="122">
        <v>17.39</v>
      </c>
      <c r="AD44" s="122">
        <v>11.55</v>
      </c>
      <c r="AE44" s="122">
        <v>11.2</v>
      </c>
      <c r="AF44" s="121"/>
      <c r="AG44" s="103"/>
      <c r="AH44" s="186"/>
      <c r="AI44" s="186"/>
      <c r="AJ44" s="186"/>
      <c r="AK44" s="186"/>
      <c r="AL44" s="103"/>
      <c r="AM44" s="194"/>
      <c r="AN44" s="194"/>
      <c r="AO44" s="194"/>
      <c r="AP44" s="194"/>
      <c r="AQ44" s="120"/>
      <c r="AR44" s="120"/>
      <c r="AS44" s="125"/>
    </row>
    <row r="48" spans="1:50" hidden="1">
      <c r="A48" s="323" t="s">
        <v>121</v>
      </c>
    </row>
    <row r="49" spans="1:1">
      <c r="A49" s="323" t="s">
        <v>7835</v>
      </c>
    </row>
    <row r="50" spans="1:1">
      <c r="A50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1"/>
  <dimension ref="A1:AX53"/>
  <sheetViews>
    <sheetView zoomScale="70" zoomScaleNormal="70" workbookViewId="0">
      <pane xSplit="2" ySplit="6" topLeftCell="M7" activePane="bottomRight" state="frozen"/>
      <selection activeCell="L14" sqref="L14"/>
      <selection pane="topRight" activeCell="L14" sqref="L14"/>
      <selection pane="bottomLeft" activeCell="L14" sqref="L14"/>
      <selection pane="bottomRight" activeCell="Z1" sqref="Z1:AN1048576"/>
    </sheetView>
  </sheetViews>
  <sheetFormatPr defaultColWidth="8.88671875" defaultRowHeight="10.8"/>
  <cols>
    <col min="1" max="1" width="48.21875" style="16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78" bestFit="1" customWidth="1"/>
    <col min="35" max="35" width="8.77734375" style="178" bestFit="1" customWidth="1"/>
    <col min="36" max="36" width="6.21875" style="178" bestFit="1" customWidth="1"/>
    <col min="37" max="37" width="7.77734375" style="178" bestFit="1" customWidth="1"/>
    <col min="38" max="38" width="1.21875" style="16" customWidth="1"/>
    <col min="39" max="42" width="7.6640625" style="144" customWidth="1"/>
    <col min="43" max="43" width="1.6640625" style="16" customWidth="1"/>
    <col min="44" max="48" width="15.6640625" style="16" customWidth="1"/>
    <col min="49" max="49" width="1.21875" style="16" customWidth="1"/>
    <col min="50" max="50" width="29.33203125" style="16" customWidth="1"/>
    <col min="51" max="16384" width="8.88671875" style="16"/>
  </cols>
  <sheetData>
    <row r="1" spans="1:50" ht="33" customHeight="1">
      <c r="A1" s="17" t="s">
        <v>41</v>
      </c>
    </row>
    <row r="3" spans="1:50" ht="21">
      <c r="A3" s="18" t="s">
        <v>90</v>
      </c>
    </row>
    <row r="4" spans="1:50">
      <c r="A4" s="16" t="s">
        <v>214</v>
      </c>
    </row>
    <row r="5" spans="1:50" ht="36">
      <c r="A5" s="614" t="s">
        <v>91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24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449" t="s">
        <v>58</v>
      </c>
      <c r="AI6" s="448" t="s">
        <v>59</v>
      </c>
      <c r="AJ6" s="448" t="s">
        <v>60</v>
      </c>
      <c r="AK6" s="196" t="s">
        <v>61</v>
      </c>
      <c r="AL6" s="625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>
      <c r="A7" s="27" t="s">
        <v>1270</v>
      </c>
      <c r="B7" s="38"/>
      <c r="C7" s="471">
        <v>40437</v>
      </c>
      <c r="D7" s="38"/>
      <c r="E7" s="42">
        <v>79384.800000000003</v>
      </c>
      <c r="F7" s="38"/>
      <c r="G7" s="46">
        <v>180.35820000000001</v>
      </c>
      <c r="H7" s="55"/>
      <c r="I7" s="50">
        <v>-0.53700000000000003</v>
      </c>
      <c r="J7" s="50">
        <v>-0.72850000000000004</v>
      </c>
      <c r="K7" s="50">
        <v>1.4375</v>
      </c>
      <c r="L7" s="50">
        <v>7.6673999999999998</v>
      </c>
      <c r="M7" s="50">
        <v>11.7669</v>
      </c>
      <c r="N7" s="59">
        <v>2.8294000000000001</v>
      </c>
      <c r="O7" s="50">
        <v>1.1132</v>
      </c>
      <c r="P7" s="50">
        <v>16.846900000000002</v>
      </c>
      <c r="Q7" s="50">
        <v>18.734100000000002</v>
      </c>
      <c r="R7" s="50">
        <v>20.5336</v>
      </c>
      <c r="S7" s="50">
        <v>9.2999999999999992E-3</v>
      </c>
      <c r="T7" s="50">
        <v>22.999700000000001</v>
      </c>
      <c r="U7" s="50">
        <v>8.4349000000000007</v>
      </c>
      <c r="V7" s="50">
        <v>8.7909000000000006</v>
      </c>
      <c r="W7" s="50">
        <v>9.2999999999999992E-3</v>
      </c>
      <c r="X7" s="50">
        <v>20.027899999999999</v>
      </c>
      <c r="Y7" s="55"/>
      <c r="Z7" s="38"/>
      <c r="AA7" s="50">
        <v>21.37</v>
      </c>
      <c r="AB7" s="50">
        <v>23.92</v>
      </c>
      <c r="AC7" s="50">
        <v>16.93</v>
      </c>
      <c r="AD7" s="50">
        <v>9.99</v>
      </c>
      <c r="AE7" s="50">
        <v>17.010000000000002</v>
      </c>
      <c r="AF7" s="67"/>
      <c r="AG7" s="156"/>
      <c r="AH7" s="50">
        <v>18.272052895356499</v>
      </c>
      <c r="AI7" s="181">
        <v>0.85797462116914203</v>
      </c>
      <c r="AJ7" s="181">
        <v>6.0201111788302203E-2</v>
      </c>
      <c r="AK7" s="181">
        <v>2.23112281318152E-2</v>
      </c>
      <c r="AL7" s="38"/>
      <c r="AM7" s="50">
        <v>12.146100000000001</v>
      </c>
      <c r="AN7" s="50">
        <v>13.3163</v>
      </c>
      <c r="AO7" s="50">
        <v>71.372799999999998</v>
      </c>
      <c r="AP7" s="50">
        <v>3.1648000000000001</v>
      </c>
      <c r="AQ7" s="38"/>
      <c r="AR7" s="73" t="s">
        <v>1271</v>
      </c>
      <c r="AS7" s="73" t="s">
        <v>1272</v>
      </c>
      <c r="AT7" s="73" t="s">
        <v>1273</v>
      </c>
      <c r="AU7" s="73" t="s">
        <v>1274</v>
      </c>
      <c r="AV7" s="73" t="s">
        <v>1275</v>
      </c>
      <c r="AW7" s="38"/>
      <c r="AX7" s="77" t="s">
        <v>232</v>
      </c>
    </row>
    <row r="8" spans="1:50">
      <c r="A8" s="30" t="s">
        <v>1276</v>
      </c>
      <c r="B8" s="39"/>
      <c r="C8" s="472">
        <v>39541</v>
      </c>
      <c r="D8" s="39"/>
      <c r="E8" s="43">
        <v>41593.5</v>
      </c>
      <c r="F8" s="39"/>
      <c r="G8" s="47">
        <v>140.017</v>
      </c>
      <c r="H8" s="56"/>
      <c r="I8" s="51">
        <v>-9.7000000000000003E-2</v>
      </c>
      <c r="J8" s="51">
        <v>0.1502</v>
      </c>
      <c r="K8" s="51">
        <v>2.4744999999999999</v>
      </c>
      <c r="L8" s="51">
        <v>4.9177999999999997</v>
      </c>
      <c r="M8" s="51">
        <v>3.5996999999999999</v>
      </c>
      <c r="N8" s="60">
        <v>-2.8759000000000001</v>
      </c>
      <c r="O8" s="51">
        <v>0.74319999999999997</v>
      </c>
      <c r="P8" s="51">
        <v>12.6187</v>
      </c>
      <c r="Q8" s="51">
        <v>14.940300000000001</v>
      </c>
      <c r="R8" s="51">
        <v>17.121099999999998</v>
      </c>
      <c r="S8" s="51">
        <v>2.3187000000000002</v>
      </c>
      <c r="T8" s="51">
        <v>18.296600000000002</v>
      </c>
      <c r="U8" s="51">
        <v>1.2181</v>
      </c>
      <c r="V8" s="51">
        <v>0.25130000000000002</v>
      </c>
      <c r="W8" s="51">
        <v>2.3187000000000002</v>
      </c>
      <c r="X8" s="51">
        <v>15.514799999999999</v>
      </c>
      <c r="Y8" s="56"/>
      <c r="Z8" s="39"/>
      <c r="AA8" s="51">
        <v>17.59</v>
      </c>
      <c r="AB8" s="51">
        <v>19.8</v>
      </c>
      <c r="AC8" s="51">
        <v>13.57</v>
      </c>
      <c r="AD8" s="51">
        <v>6.36</v>
      </c>
      <c r="AE8" s="51">
        <v>5.86</v>
      </c>
      <c r="AF8" s="68"/>
      <c r="AG8" s="157"/>
      <c r="AH8" s="51">
        <v>17.339803027118698</v>
      </c>
      <c r="AI8" s="182">
        <v>0.82262103606150305</v>
      </c>
      <c r="AJ8" s="182">
        <v>4.5286139895061799E-2</v>
      </c>
      <c r="AK8" s="182">
        <v>-0.126817895172746</v>
      </c>
      <c r="AL8" s="39"/>
      <c r="AM8" s="51">
        <v>5.1738</v>
      </c>
      <c r="AN8" s="51">
        <v>9.5176400000000001</v>
      </c>
      <c r="AO8" s="51">
        <v>75.192499999999995</v>
      </c>
      <c r="AP8" s="51">
        <v>10.116059999999999</v>
      </c>
      <c r="AQ8" s="39"/>
      <c r="AR8" s="74" t="s">
        <v>1277</v>
      </c>
      <c r="AS8" s="74" t="s">
        <v>1278</v>
      </c>
      <c r="AT8" s="74" t="s">
        <v>1279</v>
      </c>
      <c r="AU8" s="74" t="s">
        <v>1280</v>
      </c>
      <c r="AV8" s="74" t="s">
        <v>1281</v>
      </c>
      <c r="AW8" s="39"/>
      <c r="AX8" s="78" t="s">
        <v>301</v>
      </c>
    </row>
    <row r="9" spans="1:50" s="90" customFormat="1">
      <c r="A9" s="91" t="s">
        <v>1282</v>
      </c>
      <c r="B9" s="92"/>
      <c r="C9" s="485">
        <v>40065</v>
      </c>
      <c r="D9" s="92"/>
      <c r="E9" s="93">
        <v>40714.300000000003</v>
      </c>
      <c r="F9" s="92"/>
      <c r="G9" s="94">
        <v>181.08879999999999</v>
      </c>
      <c r="H9" s="96"/>
      <c r="I9" s="95">
        <v>7.0900000000000005E-2</v>
      </c>
      <c r="J9" s="95">
        <v>0.25440000000000002</v>
      </c>
      <c r="K9" s="95">
        <v>4.4776999999999996</v>
      </c>
      <c r="L9" s="95">
        <v>9.4373000000000005</v>
      </c>
      <c r="M9" s="95">
        <v>11.2905</v>
      </c>
      <c r="N9" s="97">
        <v>1.1331</v>
      </c>
      <c r="O9" s="95">
        <v>0.18540000000000001</v>
      </c>
      <c r="P9" s="95">
        <v>12.6671</v>
      </c>
      <c r="Q9" s="95">
        <v>13.651199999999999</v>
      </c>
      <c r="R9" s="95">
        <v>17.837499999999999</v>
      </c>
      <c r="S9" s="95">
        <v>0.96740000000000004</v>
      </c>
      <c r="T9" s="95">
        <v>23.059899999999999</v>
      </c>
      <c r="U9" s="95">
        <v>7.3460999999999999</v>
      </c>
      <c r="V9" s="95">
        <v>7.0644999999999998</v>
      </c>
      <c r="W9" s="95">
        <v>0.96740000000000004</v>
      </c>
      <c r="X9" s="95">
        <v>18.7394</v>
      </c>
      <c r="Y9" s="96"/>
      <c r="Z9" s="92"/>
      <c r="AA9" s="95">
        <v>17.25</v>
      </c>
      <c r="AB9" s="95">
        <v>17.54</v>
      </c>
      <c r="AC9" s="95">
        <v>12.2</v>
      </c>
      <c r="AD9" s="95">
        <v>8.11</v>
      </c>
      <c r="AE9" s="95">
        <v>18.059999999999999</v>
      </c>
      <c r="AF9" s="98"/>
      <c r="AG9" s="158"/>
      <c r="AH9" s="95">
        <v>17.146470935587502</v>
      </c>
      <c r="AI9" s="183">
        <v>0.80593178833702905</v>
      </c>
      <c r="AJ9" s="183">
        <v>4.2773611210175699E-2</v>
      </c>
      <c r="AK9" s="183">
        <v>-0.16015016763374701</v>
      </c>
      <c r="AL9" s="92"/>
      <c r="AM9" s="95">
        <v>0.97032200000000002</v>
      </c>
      <c r="AN9" s="95">
        <v>8.9521200000000007</v>
      </c>
      <c r="AO9" s="95">
        <v>82.836100000000002</v>
      </c>
      <c r="AP9" s="95">
        <v>7.2414579999999997</v>
      </c>
      <c r="AQ9" s="92"/>
      <c r="AR9" s="100" t="s">
        <v>1283</v>
      </c>
      <c r="AS9" s="100" t="s">
        <v>1284</v>
      </c>
      <c r="AT9" s="100" t="s">
        <v>1285</v>
      </c>
      <c r="AU9" s="100" t="s">
        <v>1286</v>
      </c>
      <c r="AV9" s="100" t="s">
        <v>1287</v>
      </c>
      <c r="AW9" s="92"/>
      <c r="AX9" s="101" t="s">
        <v>301</v>
      </c>
    </row>
    <row r="10" spans="1:50" s="90" customFormat="1">
      <c r="A10" s="91" t="s">
        <v>1288</v>
      </c>
      <c r="B10" s="92"/>
      <c r="C10" s="485">
        <v>41607</v>
      </c>
      <c r="D10" s="92"/>
      <c r="E10" s="93">
        <v>30090.2</v>
      </c>
      <c r="F10" s="92"/>
      <c r="G10" s="94">
        <v>113.35</v>
      </c>
      <c r="H10" s="96"/>
      <c r="I10" s="95">
        <v>-0.69210000000000005</v>
      </c>
      <c r="J10" s="95">
        <v>-0.69210000000000005</v>
      </c>
      <c r="K10" s="95">
        <v>2.9051</v>
      </c>
      <c r="L10" s="95">
        <v>9.0952999999999999</v>
      </c>
      <c r="M10" s="95">
        <v>10.380800000000001</v>
      </c>
      <c r="N10" s="97">
        <v>3.0642</v>
      </c>
      <c r="O10" s="95">
        <v>5.1113999999999997</v>
      </c>
      <c r="P10" s="95">
        <v>15.341799999999999</v>
      </c>
      <c r="Q10" s="95">
        <v>15.5512</v>
      </c>
      <c r="R10" s="95">
        <v>18.421399999999998</v>
      </c>
      <c r="S10" s="95">
        <v>1.2777000000000001</v>
      </c>
      <c r="T10" s="95">
        <v>21.947299999999998</v>
      </c>
      <c r="U10" s="95">
        <v>8.1893999999999991</v>
      </c>
      <c r="V10" s="95">
        <v>8.7603000000000009</v>
      </c>
      <c r="W10" s="95">
        <v>1.2777000000000001</v>
      </c>
      <c r="X10" s="95">
        <v>21.1798</v>
      </c>
      <c r="Y10" s="96"/>
      <c r="Z10" s="92"/>
      <c r="AA10" s="95">
        <v>19.22</v>
      </c>
      <c r="AB10" s="95">
        <v>19.55</v>
      </c>
      <c r="AC10" s="95">
        <v>14.83</v>
      </c>
      <c r="AD10" s="95">
        <v>10.97</v>
      </c>
      <c r="AE10" s="95">
        <v>17.12</v>
      </c>
      <c r="AF10" s="98"/>
      <c r="AG10" s="158"/>
      <c r="AH10" s="95">
        <v>16.1765178119193</v>
      </c>
      <c r="AI10" s="183">
        <v>0.76298447127997204</v>
      </c>
      <c r="AJ10" s="183">
        <v>5.5748486067127602E-2</v>
      </c>
      <c r="AK10" s="183">
        <v>-5.6554854181368401E-2</v>
      </c>
      <c r="AL10" s="92"/>
      <c r="AM10" s="95">
        <v>4.4808700000000004</v>
      </c>
      <c r="AN10" s="95">
        <v>12.5746</v>
      </c>
      <c r="AO10" s="95">
        <v>74.130700000000004</v>
      </c>
      <c r="AP10" s="95">
        <v>8.8138299999999994</v>
      </c>
      <c r="AQ10" s="92"/>
      <c r="AR10" s="100" t="s">
        <v>1289</v>
      </c>
      <c r="AS10" s="100" t="s">
        <v>1290</v>
      </c>
      <c r="AT10" s="100" t="s">
        <v>1291</v>
      </c>
      <c r="AU10" s="100" t="s">
        <v>1292</v>
      </c>
      <c r="AV10" s="100" t="s">
        <v>1293</v>
      </c>
      <c r="AW10" s="92"/>
      <c r="AX10" s="101" t="s">
        <v>1121</v>
      </c>
    </row>
    <row r="11" spans="1:50" s="90" customFormat="1">
      <c r="A11" s="91" t="s">
        <v>1294</v>
      </c>
      <c r="B11" s="92"/>
      <c r="C11" s="485">
        <v>43886</v>
      </c>
      <c r="D11" s="92"/>
      <c r="E11" s="93">
        <v>30184.400000000001</v>
      </c>
      <c r="F11" s="92"/>
      <c r="G11" s="94">
        <v>50.28</v>
      </c>
      <c r="H11" s="96"/>
      <c r="I11" s="95">
        <v>-0.31719999999999998</v>
      </c>
      <c r="J11" s="95">
        <v>-0.63629999999999998</v>
      </c>
      <c r="K11" s="95">
        <v>2.4178999999999999</v>
      </c>
      <c r="L11" s="95">
        <v>7.8276000000000003</v>
      </c>
      <c r="M11" s="95">
        <v>9.8320000000000007</v>
      </c>
      <c r="N11" s="97">
        <v>3.9272</v>
      </c>
      <c r="O11" s="95">
        <v>7.8263999999999996</v>
      </c>
      <c r="P11" s="95">
        <v>26.203399999999998</v>
      </c>
      <c r="Q11" s="95">
        <v>18.553000000000001</v>
      </c>
      <c r="R11" s="95" t="s">
        <v>219</v>
      </c>
      <c r="S11" s="95">
        <v>1.7011000000000001</v>
      </c>
      <c r="T11" s="95">
        <v>23.952300000000001</v>
      </c>
      <c r="U11" s="95">
        <v>8.4228000000000005</v>
      </c>
      <c r="V11" s="95">
        <v>9.2948000000000004</v>
      </c>
      <c r="W11" s="95">
        <v>1.7011000000000001</v>
      </c>
      <c r="X11" s="95">
        <v>28.732099999999999</v>
      </c>
      <c r="Y11" s="96"/>
      <c r="Z11" s="92"/>
      <c r="AA11" s="95" t="s">
        <v>219</v>
      </c>
      <c r="AB11" s="95" t="s">
        <v>219</v>
      </c>
      <c r="AC11" s="95">
        <v>21.51</v>
      </c>
      <c r="AD11" s="95">
        <v>15.48</v>
      </c>
      <c r="AE11" s="95">
        <v>17.43</v>
      </c>
      <c r="AF11" s="98"/>
      <c r="AG11" s="158"/>
      <c r="AH11" s="95">
        <v>19.847473702713099</v>
      </c>
      <c r="AI11" s="183">
        <v>0.94520985688286996</v>
      </c>
      <c r="AJ11" s="183">
        <v>8.8299889508309207E-2</v>
      </c>
      <c r="AK11" s="183">
        <v>0.70454029380851901</v>
      </c>
      <c r="AL11" s="92"/>
      <c r="AM11" s="95">
        <v>6.0240299999999998</v>
      </c>
      <c r="AN11" s="95">
        <v>14.586399999999999</v>
      </c>
      <c r="AO11" s="95">
        <v>70.994799999999998</v>
      </c>
      <c r="AP11" s="95">
        <v>8.3947699999999994</v>
      </c>
      <c r="AQ11" s="92"/>
      <c r="AR11" s="100" t="s">
        <v>1295</v>
      </c>
      <c r="AS11" s="100" t="s">
        <v>1296</v>
      </c>
      <c r="AT11" s="100" t="s">
        <v>1297</v>
      </c>
      <c r="AU11" s="100" t="s">
        <v>1298</v>
      </c>
      <c r="AV11" s="100" t="s">
        <v>1299</v>
      </c>
      <c r="AW11" s="92"/>
      <c r="AX11" s="101" t="s">
        <v>232</v>
      </c>
    </row>
    <row r="12" spans="1:50" s="90" customFormat="1">
      <c r="A12" s="91" t="s">
        <v>1300</v>
      </c>
      <c r="B12" s="92"/>
      <c r="C12" s="485">
        <v>39247</v>
      </c>
      <c r="D12" s="92"/>
      <c r="E12" s="93">
        <v>20228.400000000001</v>
      </c>
      <c r="F12" s="92"/>
      <c r="G12" s="94">
        <v>221.566</v>
      </c>
      <c r="H12" s="96"/>
      <c r="I12" s="95">
        <v>-0.65290000000000004</v>
      </c>
      <c r="J12" s="95">
        <v>-0.46500000000000002</v>
      </c>
      <c r="K12" s="95">
        <v>4.3099999999999996</v>
      </c>
      <c r="L12" s="95">
        <v>10.176500000000001</v>
      </c>
      <c r="M12" s="95">
        <v>15.882999999999999</v>
      </c>
      <c r="N12" s="97">
        <v>7.9709000000000003</v>
      </c>
      <c r="O12" s="95">
        <v>7.4451999999999998</v>
      </c>
      <c r="P12" s="95">
        <v>18.002600000000001</v>
      </c>
      <c r="Q12" s="95">
        <v>17.0853</v>
      </c>
      <c r="R12" s="95">
        <v>16.4602</v>
      </c>
      <c r="S12" s="95">
        <v>1.6520999999999999</v>
      </c>
      <c r="T12" s="95">
        <v>26.6309</v>
      </c>
      <c r="U12" s="95">
        <v>13.2745</v>
      </c>
      <c r="V12" s="95">
        <v>15.3035</v>
      </c>
      <c r="W12" s="95">
        <v>1.6520999999999999</v>
      </c>
      <c r="X12" s="95">
        <v>17.606200000000001</v>
      </c>
      <c r="Y12" s="96"/>
      <c r="Z12" s="92"/>
      <c r="AA12" s="95">
        <v>19.059999999999999</v>
      </c>
      <c r="AB12" s="95">
        <v>22.28</v>
      </c>
      <c r="AC12" s="95">
        <v>17.59</v>
      </c>
      <c r="AD12" s="95">
        <v>14.59</v>
      </c>
      <c r="AE12" s="95">
        <v>27.6</v>
      </c>
      <c r="AF12" s="98"/>
      <c r="AG12" s="158"/>
      <c r="AH12" s="95">
        <v>18.991674797912601</v>
      </c>
      <c r="AI12" s="183">
        <v>0.88996192409851405</v>
      </c>
      <c r="AJ12" s="183">
        <v>6.2280173495254602E-2</v>
      </c>
      <c r="AK12" s="183">
        <v>0.19607080501004701</v>
      </c>
      <c r="AL12" s="92"/>
      <c r="AM12" s="95" t="s">
        <v>219</v>
      </c>
      <c r="AN12" s="95">
        <v>4.5427</v>
      </c>
      <c r="AO12" s="95">
        <v>84.152699999999996</v>
      </c>
      <c r="AP12" s="95">
        <v>11.304600000000001</v>
      </c>
      <c r="AQ12" s="92"/>
      <c r="AR12" s="100" t="s">
        <v>1301</v>
      </c>
      <c r="AS12" s="100" t="s">
        <v>1302</v>
      </c>
      <c r="AT12" s="100" t="s">
        <v>1303</v>
      </c>
      <c r="AU12" s="100" t="s">
        <v>1304</v>
      </c>
      <c r="AV12" s="100" t="s">
        <v>1305</v>
      </c>
      <c r="AW12" s="92"/>
      <c r="AX12" s="101" t="s">
        <v>1121</v>
      </c>
    </row>
    <row r="13" spans="1:50" s="90" customFormat="1" ht="12">
      <c r="A13" s="515" t="s">
        <v>1306</v>
      </c>
      <c r="B13" s="532"/>
      <c r="C13" s="517">
        <v>38407</v>
      </c>
      <c r="D13" s="532"/>
      <c r="E13" s="518">
        <v>19113.3</v>
      </c>
      <c r="F13" s="532"/>
      <c r="G13" s="519">
        <v>268.50099999999998</v>
      </c>
      <c r="H13" s="533"/>
      <c r="I13" s="520">
        <v>-0.5393</v>
      </c>
      <c r="J13" s="520">
        <v>-0.6321</v>
      </c>
      <c r="K13" s="520">
        <v>2.9619</v>
      </c>
      <c r="L13" s="520">
        <v>8.5563000000000002</v>
      </c>
      <c r="M13" s="520">
        <v>11.3719</v>
      </c>
      <c r="N13" s="522">
        <v>-0.91120000000000001</v>
      </c>
      <c r="O13" s="520">
        <v>-0.92230000000000001</v>
      </c>
      <c r="P13" s="520">
        <v>12.671799999999999</v>
      </c>
      <c r="Q13" s="520">
        <v>12.830399999999999</v>
      </c>
      <c r="R13" s="520">
        <v>16.452500000000001</v>
      </c>
      <c r="S13" s="520">
        <v>1.1242000000000001</v>
      </c>
      <c r="T13" s="520">
        <v>23.110299999999999</v>
      </c>
      <c r="U13" s="520">
        <v>7.5045000000000002</v>
      </c>
      <c r="V13" s="520">
        <v>5.7465000000000002</v>
      </c>
      <c r="W13" s="520">
        <v>1.1242000000000001</v>
      </c>
      <c r="X13" s="520">
        <v>16.615400000000001</v>
      </c>
      <c r="Y13" s="533"/>
      <c r="Z13" s="532"/>
      <c r="AA13" s="520">
        <v>17.5</v>
      </c>
      <c r="AB13" s="520">
        <v>18.46</v>
      </c>
      <c r="AC13" s="520">
        <v>11.49</v>
      </c>
      <c r="AD13" s="520">
        <v>7.17</v>
      </c>
      <c r="AE13" s="520">
        <v>14.98</v>
      </c>
      <c r="AF13" s="523"/>
      <c r="AG13" s="525"/>
      <c r="AH13" s="520">
        <v>17.560193438917501</v>
      </c>
      <c r="AI13" s="526">
        <v>0.80832870769250498</v>
      </c>
      <c r="AJ13" s="526">
        <v>4.1913487010798799E-2</v>
      </c>
      <c r="AK13" s="526">
        <v>-0.27931838177123902</v>
      </c>
      <c r="AL13" s="532"/>
      <c r="AM13" s="520">
        <v>6.8376099999999997</v>
      </c>
      <c r="AN13" s="520">
        <v>11.023</v>
      </c>
      <c r="AO13" s="520">
        <v>80.595500000000001</v>
      </c>
      <c r="AP13" s="520">
        <v>1.54389</v>
      </c>
      <c r="AQ13" s="532"/>
      <c r="AR13" s="534" t="s">
        <v>1307</v>
      </c>
      <c r="AS13" s="534" t="s">
        <v>1308</v>
      </c>
      <c r="AT13" s="534" t="s">
        <v>1309</v>
      </c>
      <c r="AU13" s="534" t="s">
        <v>1310</v>
      </c>
      <c r="AV13" s="534" t="s">
        <v>1311</v>
      </c>
      <c r="AW13" s="532"/>
      <c r="AX13" s="530" t="s">
        <v>232</v>
      </c>
    </row>
    <row r="14" spans="1:50" s="90" customFormat="1">
      <c r="A14" s="91" t="s">
        <v>1312</v>
      </c>
      <c r="B14" s="92"/>
      <c r="C14" s="485">
        <v>41771</v>
      </c>
      <c r="D14" s="92"/>
      <c r="E14" s="93">
        <v>17958.900000000001</v>
      </c>
      <c r="F14" s="92"/>
      <c r="G14" s="94">
        <v>86.695400000000006</v>
      </c>
      <c r="H14" s="96"/>
      <c r="I14" s="95">
        <v>-0.4269</v>
      </c>
      <c r="J14" s="95">
        <v>-1.0177</v>
      </c>
      <c r="K14" s="95">
        <v>1.6970000000000001</v>
      </c>
      <c r="L14" s="95">
        <v>11.0928</v>
      </c>
      <c r="M14" s="95">
        <v>14.613099999999999</v>
      </c>
      <c r="N14" s="97">
        <v>1.506</v>
      </c>
      <c r="O14" s="95">
        <v>9.5999999999999992E-3</v>
      </c>
      <c r="P14" s="95">
        <v>15.4816</v>
      </c>
      <c r="Q14" s="95">
        <v>16.883099999999999</v>
      </c>
      <c r="R14" s="95">
        <v>17.9619</v>
      </c>
      <c r="S14" s="95">
        <v>4.6300000000000001E-2</v>
      </c>
      <c r="T14" s="95">
        <v>27.6053</v>
      </c>
      <c r="U14" s="95">
        <v>10.6363</v>
      </c>
      <c r="V14" s="95">
        <v>9.9259000000000004</v>
      </c>
      <c r="W14" s="95">
        <v>4.6300000000000001E-2</v>
      </c>
      <c r="X14" s="95">
        <v>19.386199999999999</v>
      </c>
      <c r="Y14" s="96"/>
      <c r="Z14" s="92"/>
      <c r="AA14" s="95">
        <v>18.350000000000001</v>
      </c>
      <c r="AB14" s="95">
        <v>21.27</v>
      </c>
      <c r="AC14" s="95">
        <v>14.84</v>
      </c>
      <c r="AD14" s="95">
        <v>8.99</v>
      </c>
      <c r="AE14" s="95">
        <v>21.66</v>
      </c>
      <c r="AF14" s="98"/>
      <c r="AG14" s="158"/>
      <c r="AH14" s="95">
        <v>21.2383697356596</v>
      </c>
      <c r="AI14" s="183">
        <v>1.0006194415923899</v>
      </c>
      <c r="AJ14" s="183">
        <v>4.7473769061909497E-2</v>
      </c>
      <c r="AK14" s="183">
        <v>-0.24859483410853001</v>
      </c>
      <c r="AL14" s="92"/>
      <c r="AM14" s="95">
        <v>2.0906400000000001</v>
      </c>
      <c r="AN14" s="95">
        <v>24.875599999999999</v>
      </c>
      <c r="AO14" s="95">
        <v>71.475700000000003</v>
      </c>
      <c r="AP14" s="95">
        <v>1.55806</v>
      </c>
      <c r="AQ14" s="92"/>
      <c r="AR14" s="100" t="s">
        <v>1313</v>
      </c>
      <c r="AS14" s="100" t="s">
        <v>1314</v>
      </c>
      <c r="AT14" s="100" t="s">
        <v>1315</v>
      </c>
      <c r="AU14" s="100" t="s">
        <v>1316</v>
      </c>
      <c r="AV14" s="100" t="s">
        <v>1317</v>
      </c>
      <c r="AW14" s="92"/>
      <c r="AX14" s="101" t="s">
        <v>301</v>
      </c>
    </row>
    <row r="15" spans="1:50" s="90" customFormat="1">
      <c r="A15" s="91" t="s">
        <v>1318</v>
      </c>
      <c r="B15" s="92"/>
      <c r="C15" s="485">
        <v>38730</v>
      </c>
      <c r="D15" s="92"/>
      <c r="E15" s="93">
        <v>14688.6</v>
      </c>
      <c r="F15" s="92"/>
      <c r="G15" s="94">
        <v>178.62739999999999</v>
      </c>
      <c r="H15" s="96"/>
      <c r="I15" s="95">
        <v>-0.43769999999999998</v>
      </c>
      <c r="J15" s="95">
        <v>-0.6391</v>
      </c>
      <c r="K15" s="95">
        <v>2.2321</v>
      </c>
      <c r="L15" s="95">
        <v>7.3353000000000002</v>
      </c>
      <c r="M15" s="95">
        <v>9.8303999999999991</v>
      </c>
      <c r="N15" s="97">
        <v>-0.38929999999999998</v>
      </c>
      <c r="O15" s="95">
        <v>-1.2222999999999999</v>
      </c>
      <c r="P15" s="95">
        <v>15.245100000000001</v>
      </c>
      <c r="Q15" s="95">
        <v>16.4377</v>
      </c>
      <c r="R15" s="95">
        <v>14.8765</v>
      </c>
      <c r="S15" s="95">
        <v>1.8329</v>
      </c>
      <c r="T15" s="95">
        <v>23.311599999999999</v>
      </c>
      <c r="U15" s="95">
        <v>8.5893999999999995</v>
      </c>
      <c r="V15" s="95">
        <v>8.4083000000000006</v>
      </c>
      <c r="W15" s="95">
        <v>1.8329</v>
      </c>
      <c r="X15" s="95">
        <v>15.082599999999999</v>
      </c>
      <c r="Y15" s="96"/>
      <c r="Z15" s="92"/>
      <c r="AA15" s="95">
        <v>17.2</v>
      </c>
      <c r="AB15" s="95">
        <v>20.48</v>
      </c>
      <c r="AC15" s="95">
        <v>15.04</v>
      </c>
      <c r="AD15" s="95">
        <v>7.71</v>
      </c>
      <c r="AE15" s="95">
        <v>15.92</v>
      </c>
      <c r="AF15" s="98"/>
      <c r="AG15" s="158"/>
      <c r="AH15" s="95">
        <v>19.2376332659626</v>
      </c>
      <c r="AI15" s="183">
        <v>0.90503265786636</v>
      </c>
      <c r="AJ15" s="183">
        <v>5.1190136539536399E-2</v>
      </c>
      <c r="AK15" s="183">
        <v>-0.104580841939986</v>
      </c>
      <c r="AL15" s="92"/>
      <c r="AM15" s="95">
        <v>10.122199999999999</v>
      </c>
      <c r="AN15" s="95">
        <v>4.2810600000000001</v>
      </c>
      <c r="AO15" s="95">
        <v>83.143100000000004</v>
      </c>
      <c r="AP15" s="95">
        <v>2.45364</v>
      </c>
      <c r="AQ15" s="92"/>
      <c r="AR15" s="100" t="s">
        <v>1319</v>
      </c>
      <c r="AS15" s="100" t="s">
        <v>1320</v>
      </c>
      <c r="AT15" s="100" t="s">
        <v>1321</v>
      </c>
      <c r="AU15" s="100" t="s">
        <v>1322</v>
      </c>
      <c r="AV15" s="100" t="s">
        <v>1323</v>
      </c>
      <c r="AW15" s="92"/>
      <c r="AX15" s="101" t="s">
        <v>301</v>
      </c>
    </row>
    <row r="16" spans="1:50" s="90" customFormat="1">
      <c r="A16" s="91" t="s">
        <v>1324</v>
      </c>
      <c r="B16" s="92"/>
      <c r="C16" s="485">
        <v>43511</v>
      </c>
      <c r="D16" s="92"/>
      <c r="E16" s="93">
        <v>14262.7</v>
      </c>
      <c r="F16" s="92"/>
      <c r="G16" s="94">
        <v>40.35</v>
      </c>
      <c r="H16" s="96"/>
      <c r="I16" s="95">
        <v>-0.5423</v>
      </c>
      <c r="J16" s="95">
        <v>-1.0544</v>
      </c>
      <c r="K16" s="95">
        <v>2.4371999999999998</v>
      </c>
      <c r="L16" s="95">
        <v>6.5769000000000002</v>
      </c>
      <c r="M16" s="95">
        <v>7.5426000000000002</v>
      </c>
      <c r="N16" s="97">
        <v>-0.3458</v>
      </c>
      <c r="O16" s="95">
        <v>0.44850000000000001</v>
      </c>
      <c r="P16" s="95">
        <v>13.1149</v>
      </c>
      <c r="Q16" s="95">
        <v>14.8126</v>
      </c>
      <c r="R16" s="95" t="s">
        <v>219</v>
      </c>
      <c r="S16" s="95">
        <v>1.4074</v>
      </c>
      <c r="T16" s="95">
        <v>20.2683</v>
      </c>
      <c r="U16" s="95">
        <v>4.9687999999999999</v>
      </c>
      <c r="V16" s="95">
        <v>5.8776999999999999</v>
      </c>
      <c r="W16" s="95">
        <v>1.4074</v>
      </c>
      <c r="X16" s="95">
        <v>20.6782</v>
      </c>
      <c r="Y16" s="96"/>
      <c r="Z16" s="92"/>
      <c r="AA16" s="95" t="s">
        <v>219</v>
      </c>
      <c r="AB16" s="95">
        <v>19.96</v>
      </c>
      <c r="AC16" s="95">
        <v>12.31</v>
      </c>
      <c r="AD16" s="95">
        <v>7.65</v>
      </c>
      <c r="AE16" s="95">
        <v>12.73</v>
      </c>
      <c r="AF16" s="98"/>
      <c r="AG16" s="158"/>
      <c r="AH16" s="95">
        <v>17.9939629440773</v>
      </c>
      <c r="AI16" s="183">
        <v>0.84563172049657298</v>
      </c>
      <c r="AJ16" s="183">
        <v>4.3690887721534101E-2</v>
      </c>
      <c r="AK16" s="183">
        <v>-0.276010758033154</v>
      </c>
      <c r="AL16" s="92"/>
      <c r="AM16" s="95">
        <v>8.6935599999999997</v>
      </c>
      <c r="AN16" s="95">
        <v>15.896800000000001</v>
      </c>
      <c r="AO16" s="95">
        <v>71.787099999999995</v>
      </c>
      <c r="AP16" s="95">
        <v>3.6225399999999999</v>
      </c>
      <c r="AQ16" s="92"/>
      <c r="AR16" s="100" t="s">
        <v>1325</v>
      </c>
      <c r="AS16" s="100" t="s">
        <v>1326</v>
      </c>
      <c r="AT16" s="100" t="s">
        <v>1327</v>
      </c>
      <c r="AU16" s="100" t="s">
        <v>1220</v>
      </c>
      <c r="AV16" s="100" t="s">
        <v>1328</v>
      </c>
      <c r="AW16" s="92"/>
      <c r="AX16" s="101" t="s">
        <v>301</v>
      </c>
    </row>
    <row r="17" spans="1:50" s="90" customFormat="1">
      <c r="A17" s="91" t="s">
        <v>1329</v>
      </c>
      <c r="B17" s="92"/>
      <c r="C17" s="485">
        <v>43403</v>
      </c>
      <c r="D17" s="92"/>
      <c r="E17" s="93">
        <v>14122.8</v>
      </c>
      <c r="F17" s="92"/>
      <c r="G17" s="94">
        <v>46.98</v>
      </c>
      <c r="H17" s="96"/>
      <c r="I17" s="95">
        <v>-0.67649999999999999</v>
      </c>
      <c r="J17" s="95">
        <v>-0.8861</v>
      </c>
      <c r="K17" s="95">
        <v>3.8462000000000001</v>
      </c>
      <c r="L17" s="95">
        <v>12.6889</v>
      </c>
      <c r="M17" s="95">
        <v>15.2035</v>
      </c>
      <c r="N17" s="97">
        <v>8.5740999999999996</v>
      </c>
      <c r="O17" s="95">
        <v>9.6847999999999992</v>
      </c>
      <c r="P17" s="95">
        <v>22.472100000000001</v>
      </c>
      <c r="Q17" s="95">
        <v>18.769500000000001</v>
      </c>
      <c r="R17" s="95" t="s">
        <v>219</v>
      </c>
      <c r="S17" s="95">
        <v>1.0757000000000001</v>
      </c>
      <c r="T17" s="95">
        <v>27.975999999999999</v>
      </c>
      <c r="U17" s="95">
        <v>12.553900000000001</v>
      </c>
      <c r="V17" s="95">
        <v>14.837400000000001</v>
      </c>
      <c r="W17" s="95">
        <v>1.0757000000000001</v>
      </c>
      <c r="X17" s="95">
        <v>22.196899999999999</v>
      </c>
      <c r="Y17" s="96"/>
      <c r="Z17" s="92"/>
      <c r="AA17" s="95" t="s">
        <v>219</v>
      </c>
      <c r="AB17" s="95">
        <v>24.3</v>
      </c>
      <c r="AC17" s="95">
        <v>20.6</v>
      </c>
      <c r="AD17" s="95">
        <v>16.739999999999998</v>
      </c>
      <c r="AE17" s="95">
        <v>26.14</v>
      </c>
      <c r="AF17" s="98"/>
      <c r="AG17" s="158"/>
      <c r="AH17" s="95">
        <v>19.909177742910298</v>
      </c>
      <c r="AI17" s="183">
        <v>0.919332934095339</v>
      </c>
      <c r="AJ17" s="183">
        <v>7.4671495259336904E-2</v>
      </c>
      <c r="AK17" s="183">
        <v>0.46734934024254898</v>
      </c>
      <c r="AL17" s="92"/>
      <c r="AM17" s="95">
        <v>15.395</v>
      </c>
      <c r="AN17" s="95">
        <v>18.6553</v>
      </c>
      <c r="AO17" s="95">
        <v>63.115200000000002</v>
      </c>
      <c r="AP17" s="95">
        <v>2.8344999999999998</v>
      </c>
      <c r="AQ17" s="92"/>
      <c r="AR17" s="100" t="s">
        <v>1330</v>
      </c>
      <c r="AS17" s="100" t="s">
        <v>1331</v>
      </c>
      <c r="AT17" s="100" t="s">
        <v>1332</v>
      </c>
      <c r="AU17" s="100" t="s">
        <v>1162</v>
      </c>
      <c r="AV17" s="100" t="s">
        <v>879</v>
      </c>
      <c r="AW17" s="92"/>
      <c r="AX17" s="101" t="s">
        <v>301</v>
      </c>
    </row>
    <row r="18" spans="1:50" s="90" customFormat="1">
      <c r="A18" s="91" t="s">
        <v>1333</v>
      </c>
      <c r="B18" s="92"/>
      <c r="C18" s="485">
        <v>43416</v>
      </c>
      <c r="D18" s="92"/>
      <c r="E18" s="93">
        <v>12873.9</v>
      </c>
      <c r="F18" s="92"/>
      <c r="G18" s="94">
        <v>38.326900000000002</v>
      </c>
      <c r="H18" s="96"/>
      <c r="I18" s="95">
        <v>-0.83830000000000005</v>
      </c>
      <c r="J18" s="95">
        <v>-0.13969999999999999</v>
      </c>
      <c r="K18" s="95">
        <v>3.0263</v>
      </c>
      <c r="L18" s="95">
        <v>10.1648</v>
      </c>
      <c r="M18" s="95">
        <v>7.5967000000000002</v>
      </c>
      <c r="N18" s="97">
        <v>-9.1212999999999997</v>
      </c>
      <c r="O18" s="95">
        <v>-2.6802000000000001</v>
      </c>
      <c r="P18" s="95">
        <v>11.500299999999999</v>
      </c>
      <c r="Q18" s="95">
        <v>14.176500000000001</v>
      </c>
      <c r="R18" s="95" t="s">
        <v>219</v>
      </c>
      <c r="S18" s="95">
        <v>1.4118999999999999</v>
      </c>
      <c r="T18" s="95">
        <v>26.641500000000001</v>
      </c>
      <c r="U18" s="95">
        <v>4.2186000000000003</v>
      </c>
      <c r="V18" s="95">
        <v>-2.7959000000000001</v>
      </c>
      <c r="W18" s="95">
        <v>1.4118999999999999</v>
      </c>
      <c r="X18" s="95">
        <v>19.111999999999998</v>
      </c>
      <c r="Y18" s="96"/>
      <c r="Z18" s="92"/>
      <c r="AA18" s="95" t="s">
        <v>219</v>
      </c>
      <c r="AB18" s="95">
        <v>18.64</v>
      </c>
      <c r="AC18" s="95">
        <v>11.54</v>
      </c>
      <c r="AD18" s="95">
        <v>4.26</v>
      </c>
      <c r="AE18" s="95">
        <v>10.61</v>
      </c>
      <c r="AF18" s="98"/>
      <c r="AG18" s="158"/>
      <c r="AH18" s="95">
        <v>19.537708261100001</v>
      </c>
      <c r="AI18" s="183">
        <v>0.89376531017288297</v>
      </c>
      <c r="AJ18" s="183">
        <v>3.5337203795109497E-2</v>
      </c>
      <c r="AK18" s="183">
        <v>-0.432234740575832</v>
      </c>
      <c r="AL18" s="92"/>
      <c r="AM18" s="95" t="s">
        <v>219</v>
      </c>
      <c r="AN18" s="95">
        <v>7.4959300000000004</v>
      </c>
      <c r="AO18" s="95">
        <v>85.112099999999998</v>
      </c>
      <c r="AP18" s="95">
        <v>7.3919699999999997</v>
      </c>
      <c r="AQ18" s="92"/>
      <c r="AR18" s="100" t="s">
        <v>1334</v>
      </c>
      <c r="AS18" s="100" t="s">
        <v>1335</v>
      </c>
      <c r="AT18" s="100" t="s">
        <v>1336</v>
      </c>
      <c r="AU18" s="100" t="s">
        <v>1337</v>
      </c>
      <c r="AV18" s="100" t="s">
        <v>1338</v>
      </c>
      <c r="AW18" s="92"/>
      <c r="AX18" s="101" t="s">
        <v>314</v>
      </c>
    </row>
    <row r="19" spans="1:50" s="90" customFormat="1">
      <c r="A19" s="91" t="s">
        <v>1339</v>
      </c>
      <c r="B19" s="92"/>
      <c r="C19" s="485">
        <v>39373</v>
      </c>
      <c r="D19" s="92"/>
      <c r="E19" s="93">
        <v>9427.9</v>
      </c>
      <c r="F19" s="92"/>
      <c r="G19" s="94">
        <v>88.63</v>
      </c>
      <c r="H19" s="96"/>
      <c r="I19" s="95">
        <v>-0.46050000000000002</v>
      </c>
      <c r="J19" s="95">
        <v>-0.4269</v>
      </c>
      <c r="K19" s="95">
        <v>0.64729999999999999</v>
      </c>
      <c r="L19" s="95">
        <v>4.7759999999999998</v>
      </c>
      <c r="M19" s="95">
        <v>5.8521000000000001</v>
      </c>
      <c r="N19" s="97">
        <v>-1.4456</v>
      </c>
      <c r="O19" s="95">
        <v>-0.66930000000000001</v>
      </c>
      <c r="P19" s="95">
        <v>11.6915</v>
      </c>
      <c r="Q19" s="95">
        <v>13.194800000000001</v>
      </c>
      <c r="R19" s="95">
        <v>15.624499999999999</v>
      </c>
      <c r="S19" s="95">
        <v>-0.50519999999999998</v>
      </c>
      <c r="T19" s="95">
        <v>19.046299999999999</v>
      </c>
      <c r="U19" s="95">
        <v>3.1541000000000001</v>
      </c>
      <c r="V19" s="95">
        <v>2.3795999999999999</v>
      </c>
      <c r="W19" s="95">
        <v>-0.50519999999999998</v>
      </c>
      <c r="X19" s="95">
        <v>12.3346</v>
      </c>
      <c r="Y19" s="96"/>
      <c r="Z19" s="92"/>
      <c r="AA19" s="95">
        <v>16.93</v>
      </c>
      <c r="AB19" s="95">
        <v>18.420000000000002</v>
      </c>
      <c r="AC19" s="95">
        <v>11.78</v>
      </c>
      <c r="AD19" s="95">
        <v>6.07</v>
      </c>
      <c r="AE19" s="95">
        <v>7.89</v>
      </c>
      <c r="AF19" s="98"/>
      <c r="AG19" s="158"/>
      <c r="AH19" s="95">
        <v>16.375882792842798</v>
      </c>
      <c r="AI19" s="183">
        <v>0.75913736280645605</v>
      </c>
      <c r="AJ19" s="183">
        <v>4.07083532361514E-2</v>
      </c>
      <c r="AK19" s="183">
        <v>-0.28690372617917898</v>
      </c>
      <c r="AL19" s="92"/>
      <c r="AM19" s="95">
        <v>6.9725400000000004</v>
      </c>
      <c r="AN19" s="95">
        <v>4.55687</v>
      </c>
      <c r="AO19" s="95">
        <v>86.097499999999997</v>
      </c>
      <c r="AP19" s="95">
        <v>2.3730899999999999</v>
      </c>
      <c r="AQ19" s="92"/>
      <c r="AR19" s="100" t="s">
        <v>1340</v>
      </c>
      <c r="AS19" s="100" t="s">
        <v>1341</v>
      </c>
      <c r="AT19" s="100" t="s">
        <v>1342</v>
      </c>
      <c r="AU19" s="100" t="s">
        <v>1343</v>
      </c>
      <c r="AV19" s="100" t="s">
        <v>498</v>
      </c>
      <c r="AW19" s="92"/>
      <c r="AX19" s="101" t="s">
        <v>301</v>
      </c>
    </row>
    <row r="20" spans="1:50" s="90" customFormat="1">
      <c r="A20" s="91" t="s">
        <v>1344</v>
      </c>
      <c r="B20" s="92"/>
      <c r="C20" s="485">
        <v>45286</v>
      </c>
      <c r="D20" s="92"/>
      <c r="E20" s="93">
        <v>7437.01</v>
      </c>
      <c r="F20" s="92"/>
      <c r="G20" s="94">
        <v>16.276900000000001</v>
      </c>
      <c r="H20" s="96"/>
      <c r="I20" s="95">
        <v>-0.4672</v>
      </c>
      <c r="J20" s="95">
        <v>-0.83350000000000002</v>
      </c>
      <c r="K20" s="95">
        <v>4.1741999999999999</v>
      </c>
      <c r="L20" s="95">
        <v>16.320900000000002</v>
      </c>
      <c r="M20" s="95">
        <v>21.967300000000002</v>
      </c>
      <c r="N20" s="97">
        <v>13.6846</v>
      </c>
      <c r="O20" s="95">
        <v>13.7235</v>
      </c>
      <c r="P20" s="95" t="s">
        <v>219</v>
      </c>
      <c r="Q20" s="95" t="s">
        <v>219</v>
      </c>
      <c r="R20" s="95" t="s">
        <v>219</v>
      </c>
      <c r="S20" s="95">
        <v>1.6696</v>
      </c>
      <c r="T20" s="95">
        <v>33.650599999999997</v>
      </c>
      <c r="U20" s="95">
        <v>16.7807</v>
      </c>
      <c r="V20" s="95">
        <v>18.626799999999999</v>
      </c>
      <c r="W20" s="95">
        <v>1.6696</v>
      </c>
      <c r="X20" s="95">
        <v>20.970800000000001</v>
      </c>
      <c r="Y20" s="96"/>
      <c r="Z20" s="92"/>
      <c r="AA20" s="95" t="s">
        <v>219</v>
      </c>
      <c r="AB20" s="95" t="s">
        <v>219</v>
      </c>
      <c r="AC20" s="95" t="s">
        <v>219</v>
      </c>
      <c r="AD20" s="95" t="s">
        <v>219</v>
      </c>
      <c r="AE20" s="95">
        <v>35.380000000000003</v>
      </c>
      <c r="AF20" s="98"/>
      <c r="AG20" s="158"/>
      <c r="AH20" s="95">
        <v>21.597222786854701</v>
      </c>
      <c r="AI20" s="183">
        <v>0.91417648485033398</v>
      </c>
      <c r="AJ20" s="183">
        <v>6.1612442457927102E-2</v>
      </c>
      <c r="AK20" s="183">
        <v>0.835961298642384</v>
      </c>
      <c r="AL20" s="92"/>
      <c r="AM20" s="95">
        <v>1.36714</v>
      </c>
      <c r="AN20" s="95">
        <v>10.3346</v>
      </c>
      <c r="AO20" s="95">
        <v>83.534700000000001</v>
      </c>
      <c r="AP20" s="95">
        <v>4.76356</v>
      </c>
      <c r="AQ20" s="92"/>
      <c r="AR20" s="100" t="s">
        <v>1345</v>
      </c>
      <c r="AS20" s="100" t="s">
        <v>1346</v>
      </c>
      <c r="AT20" s="100" t="s">
        <v>1347</v>
      </c>
      <c r="AU20" s="100" t="s">
        <v>1348</v>
      </c>
      <c r="AV20" s="100" t="s">
        <v>1349</v>
      </c>
      <c r="AW20" s="92"/>
      <c r="AX20" s="101" t="s">
        <v>232</v>
      </c>
    </row>
    <row r="21" spans="1:50" s="90" customFormat="1">
      <c r="A21" s="91" t="s">
        <v>1350</v>
      </c>
      <c r="B21" s="92"/>
      <c r="C21" s="485">
        <v>43503</v>
      </c>
      <c r="D21" s="92"/>
      <c r="E21" s="93">
        <v>6799.93</v>
      </c>
      <c r="F21" s="92"/>
      <c r="G21" s="94">
        <v>47.098999999999997</v>
      </c>
      <c r="H21" s="96"/>
      <c r="I21" s="95">
        <v>-0.3765</v>
      </c>
      <c r="J21" s="95">
        <v>-0.82330000000000003</v>
      </c>
      <c r="K21" s="95">
        <v>3.3597999999999999</v>
      </c>
      <c r="L21" s="95">
        <v>9.2581000000000007</v>
      </c>
      <c r="M21" s="95">
        <v>9.8801000000000005</v>
      </c>
      <c r="N21" s="97">
        <v>3.1606000000000001</v>
      </c>
      <c r="O21" s="95">
        <v>3.786</v>
      </c>
      <c r="P21" s="95">
        <v>16.408999999999999</v>
      </c>
      <c r="Q21" s="95">
        <v>16.5138</v>
      </c>
      <c r="R21" s="95" t="s">
        <v>219</v>
      </c>
      <c r="S21" s="95">
        <v>1.5152000000000001</v>
      </c>
      <c r="T21" s="95">
        <v>22.640899999999998</v>
      </c>
      <c r="U21" s="95">
        <v>7.1502999999999997</v>
      </c>
      <c r="V21" s="95">
        <v>9.3038000000000007</v>
      </c>
      <c r="W21" s="95">
        <v>1.5152000000000001</v>
      </c>
      <c r="X21" s="95">
        <v>23.143599999999999</v>
      </c>
      <c r="Y21" s="96"/>
      <c r="Z21" s="92"/>
      <c r="AA21" s="95" t="s">
        <v>219</v>
      </c>
      <c r="AB21" s="95">
        <v>21.68</v>
      </c>
      <c r="AC21" s="95">
        <v>15.74</v>
      </c>
      <c r="AD21" s="95">
        <v>10.85</v>
      </c>
      <c r="AE21" s="95">
        <v>18.11</v>
      </c>
      <c r="AF21" s="98"/>
      <c r="AG21" s="158"/>
      <c r="AH21" s="95">
        <v>18.032896267900998</v>
      </c>
      <c r="AI21" s="183">
        <v>0.85225553353565497</v>
      </c>
      <c r="AJ21" s="183">
        <v>5.8587001237500602E-2</v>
      </c>
      <c r="AK21" s="183">
        <v>-1.4009710542625601E-2</v>
      </c>
      <c r="AL21" s="92"/>
      <c r="AM21" s="95" t="s">
        <v>219</v>
      </c>
      <c r="AN21" s="95">
        <v>29.040700000000001</v>
      </c>
      <c r="AO21" s="95">
        <v>68.493700000000004</v>
      </c>
      <c r="AP21" s="95">
        <v>2.4655999999999998</v>
      </c>
      <c r="AQ21" s="92"/>
      <c r="AR21" s="100" t="s">
        <v>1150</v>
      </c>
      <c r="AS21" s="100" t="s">
        <v>1351</v>
      </c>
      <c r="AT21" s="100" t="s">
        <v>1352</v>
      </c>
      <c r="AU21" s="100" t="s">
        <v>1353</v>
      </c>
      <c r="AV21" s="100" t="s">
        <v>1354</v>
      </c>
      <c r="AW21" s="92"/>
      <c r="AX21" s="101" t="s">
        <v>265</v>
      </c>
    </row>
    <row r="22" spans="1:50" s="90" customFormat="1">
      <c r="A22" s="91" t="s">
        <v>1355</v>
      </c>
      <c r="B22" s="92"/>
      <c r="C22" s="485">
        <v>39233</v>
      </c>
      <c r="D22" s="92"/>
      <c r="E22" s="93">
        <v>5802.28</v>
      </c>
      <c r="F22" s="92"/>
      <c r="G22" s="94">
        <v>95.454899999999995</v>
      </c>
      <c r="H22" s="96"/>
      <c r="I22" s="95">
        <v>-0.67889999999999995</v>
      </c>
      <c r="J22" s="95">
        <v>-0.83399999999999996</v>
      </c>
      <c r="K22" s="95">
        <v>2.1276999999999999</v>
      </c>
      <c r="L22" s="95">
        <v>10.9755</v>
      </c>
      <c r="M22" s="95">
        <v>14.635199999999999</v>
      </c>
      <c r="N22" s="97">
        <v>6.9078999999999997</v>
      </c>
      <c r="O22" s="95">
        <v>3.5402999999999998</v>
      </c>
      <c r="P22" s="95">
        <v>15.6812</v>
      </c>
      <c r="Q22" s="95">
        <v>12.273300000000001</v>
      </c>
      <c r="R22" s="95">
        <v>12.909700000000001</v>
      </c>
      <c r="S22" s="95">
        <v>0.19489999999999999</v>
      </c>
      <c r="T22" s="95">
        <v>25.2331</v>
      </c>
      <c r="U22" s="95">
        <v>12.681699999999999</v>
      </c>
      <c r="V22" s="95">
        <v>14.774800000000001</v>
      </c>
      <c r="W22" s="95">
        <v>0.19489999999999999</v>
      </c>
      <c r="X22" s="95">
        <v>12.5083</v>
      </c>
      <c r="Y22" s="96"/>
      <c r="Z22" s="92"/>
      <c r="AA22" s="95">
        <v>14.7</v>
      </c>
      <c r="AB22" s="95">
        <v>18.28</v>
      </c>
      <c r="AC22" s="95">
        <v>14.85</v>
      </c>
      <c r="AD22" s="95">
        <v>11.92</v>
      </c>
      <c r="AE22" s="95">
        <v>23.75</v>
      </c>
      <c r="AF22" s="98"/>
      <c r="AG22" s="158"/>
      <c r="AH22" s="95">
        <v>19.134496705445699</v>
      </c>
      <c r="AI22" s="183">
        <v>0.90842083961356301</v>
      </c>
      <c r="AJ22" s="183">
        <v>5.3323879706658701E-2</v>
      </c>
      <c r="AK22" s="183">
        <v>1.3125515727799001E-2</v>
      </c>
      <c r="AL22" s="92"/>
      <c r="AM22" s="95" t="s">
        <v>219</v>
      </c>
      <c r="AN22" s="95">
        <v>16.694600000000001</v>
      </c>
      <c r="AO22" s="95">
        <v>79.259799999999998</v>
      </c>
      <c r="AP22" s="95">
        <v>4.0456000000000003</v>
      </c>
      <c r="AQ22" s="92"/>
      <c r="AR22" s="100" t="s">
        <v>1356</v>
      </c>
      <c r="AS22" s="100" t="s">
        <v>1357</v>
      </c>
      <c r="AT22" s="100" t="s">
        <v>1358</v>
      </c>
      <c r="AU22" s="100" t="s">
        <v>1175</v>
      </c>
      <c r="AV22" s="100" t="s">
        <v>1359</v>
      </c>
      <c r="AW22" s="92"/>
      <c r="AX22" s="101" t="s">
        <v>265</v>
      </c>
    </row>
    <row r="23" spans="1:50" s="90" customFormat="1">
      <c r="A23" s="107" t="s">
        <v>1360</v>
      </c>
      <c r="B23" s="108"/>
      <c r="C23" s="484">
        <v>35390</v>
      </c>
      <c r="D23" s="108"/>
      <c r="E23" s="109">
        <v>34746.800000000003</v>
      </c>
      <c r="F23" s="108"/>
      <c r="G23" s="110">
        <v>286.06540000000001</v>
      </c>
      <c r="H23" s="112"/>
      <c r="I23" s="111">
        <v>-0.52669999999999995</v>
      </c>
      <c r="J23" s="111">
        <v>-0.17680000000000001</v>
      </c>
      <c r="K23" s="111">
        <v>4.3959999999999999</v>
      </c>
      <c r="L23" s="111">
        <v>15.0344</v>
      </c>
      <c r="M23" s="111">
        <v>17.710899999999999</v>
      </c>
      <c r="N23" s="113">
        <v>8.0366999999999997</v>
      </c>
      <c r="O23" s="111">
        <v>1.899</v>
      </c>
      <c r="P23" s="111">
        <v>19.526800000000001</v>
      </c>
      <c r="Q23" s="111">
        <v>18.415199999999999</v>
      </c>
      <c r="R23" s="111">
        <v>19.942499999999999</v>
      </c>
      <c r="S23" s="111">
        <v>1.3561000000000001</v>
      </c>
      <c r="T23" s="111">
        <v>30.310700000000001</v>
      </c>
      <c r="U23" s="111">
        <v>12.735200000000001</v>
      </c>
      <c r="V23" s="111">
        <v>14.2692</v>
      </c>
      <c r="W23" s="111">
        <v>1.3561000000000001</v>
      </c>
      <c r="X23" s="111">
        <v>12.4068</v>
      </c>
      <c r="Y23" s="112"/>
      <c r="Z23" s="108"/>
      <c r="AA23" s="111">
        <v>24.7</v>
      </c>
      <c r="AB23" s="111">
        <v>28.67</v>
      </c>
      <c r="AC23" s="111">
        <v>18.38</v>
      </c>
      <c r="AD23" s="111">
        <v>12.42</v>
      </c>
      <c r="AE23" s="111">
        <v>29.11</v>
      </c>
      <c r="AF23" s="114"/>
      <c r="AG23" s="161"/>
      <c r="AH23" s="111">
        <v>18.185857760301602</v>
      </c>
      <c r="AI23" s="185">
        <v>0.82928453203119801</v>
      </c>
      <c r="AJ23" s="185">
        <v>6.9583294975188503E-2</v>
      </c>
      <c r="AK23" s="185">
        <v>0.22378234507743</v>
      </c>
      <c r="AL23" s="108"/>
      <c r="AM23" s="111">
        <v>14.261200000000001</v>
      </c>
      <c r="AN23" s="111">
        <v>4.9707299999999996</v>
      </c>
      <c r="AO23" s="111">
        <v>66.030100000000004</v>
      </c>
      <c r="AP23" s="111">
        <v>14.737970000000001</v>
      </c>
      <c r="AQ23" s="108"/>
      <c r="AR23" s="116" t="s">
        <v>1361</v>
      </c>
      <c r="AS23" s="116" t="s">
        <v>1362</v>
      </c>
      <c r="AT23" s="116" t="s">
        <v>1363</v>
      </c>
      <c r="AU23" s="116" t="s">
        <v>1364</v>
      </c>
      <c r="AV23" s="116" t="s">
        <v>1365</v>
      </c>
      <c r="AW23" s="108"/>
      <c r="AX23" s="117" t="s">
        <v>301</v>
      </c>
    </row>
    <row r="24" spans="1:50" s="90" customFormat="1">
      <c r="A24" s="91" t="s">
        <v>1366</v>
      </c>
      <c r="B24" s="92"/>
      <c r="C24" s="485">
        <v>44187</v>
      </c>
      <c r="D24" s="92"/>
      <c r="E24" s="93">
        <v>5344.42</v>
      </c>
      <c r="F24" s="92"/>
      <c r="G24" s="94">
        <v>27.4177</v>
      </c>
      <c r="H24" s="96"/>
      <c r="I24" s="95">
        <v>-0.60070000000000001</v>
      </c>
      <c r="J24" s="95">
        <v>-0.49469999999999997</v>
      </c>
      <c r="K24" s="95">
        <v>2.8166000000000002</v>
      </c>
      <c r="L24" s="95">
        <v>9.0565999999999995</v>
      </c>
      <c r="M24" s="95">
        <v>10.8713</v>
      </c>
      <c r="N24" s="97">
        <v>1.8711</v>
      </c>
      <c r="O24" s="95">
        <v>4.1412000000000004</v>
      </c>
      <c r="P24" s="95">
        <v>15.212</v>
      </c>
      <c r="Q24" s="95">
        <v>14.7262</v>
      </c>
      <c r="R24" s="95" t="s">
        <v>219</v>
      </c>
      <c r="S24" s="95">
        <v>1.446</v>
      </c>
      <c r="T24" s="95">
        <v>24.434200000000001</v>
      </c>
      <c r="U24" s="95">
        <v>8.2257999999999996</v>
      </c>
      <c r="V24" s="95">
        <v>8.7356999999999996</v>
      </c>
      <c r="W24" s="95">
        <v>1.446</v>
      </c>
      <c r="X24" s="95">
        <v>19.851400000000002</v>
      </c>
      <c r="Y24" s="96"/>
      <c r="Z24" s="92"/>
      <c r="AA24" s="95" t="s">
        <v>219</v>
      </c>
      <c r="AB24" s="95" t="s">
        <v>219</v>
      </c>
      <c r="AC24" s="95">
        <v>14.27</v>
      </c>
      <c r="AD24" s="95">
        <v>10.49</v>
      </c>
      <c r="AE24" s="95">
        <v>17.309999999999999</v>
      </c>
      <c r="AF24" s="98"/>
      <c r="AG24" s="158"/>
      <c r="AH24" s="95">
        <v>18.1284324412958</v>
      </c>
      <c r="AI24" s="183">
        <v>0.84522037318885901</v>
      </c>
      <c r="AJ24" s="183">
        <v>5.2050142638814703E-2</v>
      </c>
      <c r="AK24" s="183">
        <v>-0.118078792259357</v>
      </c>
      <c r="AL24" s="92"/>
      <c r="AM24" s="95" t="s">
        <v>219</v>
      </c>
      <c r="AN24" s="95">
        <v>13.995200000000001</v>
      </c>
      <c r="AO24" s="95">
        <v>81.517899999999997</v>
      </c>
      <c r="AP24" s="95">
        <v>4.4869000000000003</v>
      </c>
      <c r="AQ24" s="92"/>
      <c r="AR24" s="100" t="s">
        <v>1367</v>
      </c>
      <c r="AS24" s="100" t="s">
        <v>1368</v>
      </c>
      <c r="AT24" s="100" t="s">
        <v>1369</v>
      </c>
      <c r="AU24" s="100" t="s">
        <v>1370</v>
      </c>
      <c r="AV24" s="100" t="s">
        <v>1371</v>
      </c>
      <c r="AW24" s="92"/>
      <c r="AX24" s="101" t="s">
        <v>232</v>
      </c>
    </row>
    <row r="25" spans="1:50" s="90" customFormat="1">
      <c r="A25" s="91" t="s">
        <v>1372</v>
      </c>
      <c r="B25" s="92"/>
      <c r="C25" s="485">
        <v>44907</v>
      </c>
      <c r="D25" s="92"/>
      <c r="E25" s="93">
        <v>5034.8999999999996</v>
      </c>
      <c r="F25" s="92"/>
      <c r="G25" s="94">
        <v>21.358499999999999</v>
      </c>
      <c r="H25" s="96"/>
      <c r="I25" s="95">
        <v>-0.50170000000000003</v>
      </c>
      <c r="J25" s="95">
        <v>-0.52629999999999999</v>
      </c>
      <c r="K25" s="95">
        <v>3.1637</v>
      </c>
      <c r="L25" s="95">
        <v>9.2623999999999995</v>
      </c>
      <c r="M25" s="95">
        <v>13.629</v>
      </c>
      <c r="N25" s="97">
        <v>7.7530999999999999</v>
      </c>
      <c r="O25" s="95">
        <v>2.8910999999999998</v>
      </c>
      <c r="P25" s="95">
        <v>20.733699999999999</v>
      </c>
      <c r="Q25" s="95" t="s">
        <v>219</v>
      </c>
      <c r="R25" s="95" t="s">
        <v>219</v>
      </c>
      <c r="S25" s="95">
        <v>0.52710000000000001</v>
      </c>
      <c r="T25" s="95">
        <v>24.545200000000001</v>
      </c>
      <c r="U25" s="95">
        <v>10.0137</v>
      </c>
      <c r="V25" s="95">
        <v>12.5067</v>
      </c>
      <c r="W25" s="95">
        <v>0.52710000000000001</v>
      </c>
      <c r="X25" s="95">
        <v>23.485800000000001</v>
      </c>
      <c r="Y25" s="96"/>
      <c r="Z25" s="92"/>
      <c r="AA25" s="95" t="s">
        <v>219</v>
      </c>
      <c r="AB25" s="95" t="s">
        <v>219</v>
      </c>
      <c r="AC25" s="95" t="s">
        <v>219</v>
      </c>
      <c r="AD25" s="95">
        <v>12.72</v>
      </c>
      <c r="AE25" s="95">
        <v>22.92</v>
      </c>
      <c r="AF25" s="98"/>
      <c r="AG25" s="158"/>
      <c r="AH25" s="95">
        <v>19.427479501994799</v>
      </c>
      <c r="AI25" s="183">
        <v>0.92966019014330004</v>
      </c>
      <c r="AJ25" s="183">
        <v>7.1731261196488705E-2</v>
      </c>
      <c r="AK25" s="183">
        <v>0.36280866117517502</v>
      </c>
      <c r="AL25" s="92"/>
      <c r="AM25" s="95">
        <v>3.5884399999999999</v>
      </c>
      <c r="AN25" s="95">
        <v>18.9253</v>
      </c>
      <c r="AO25" s="95">
        <v>73.053100000000001</v>
      </c>
      <c r="AP25" s="95">
        <v>4.43316</v>
      </c>
      <c r="AQ25" s="92"/>
      <c r="AR25" s="100" t="s">
        <v>1373</v>
      </c>
      <c r="AS25" s="100" t="s">
        <v>1374</v>
      </c>
      <c r="AT25" s="100" t="s">
        <v>1375</v>
      </c>
      <c r="AU25" s="100" t="s">
        <v>1376</v>
      </c>
      <c r="AV25" s="100" t="s">
        <v>1377</v>
      </c>
      <c r="AW25" s="92"/>
      <c r="AX25" s="101" t="s">
        <v>265</v>
      </c>
    </row>
    <row r="26" spans="1:50" s="90" customFormat="1">
      <c r="A26" s="91" t="s">
        <v>1378</v>
      </c>
      <c r="B26" s="92"/>
      <c r="C26" s="485">
        <v>45688</v>
      </c>
      <c r="D26" s="92"/>
      <c r="E26" s="93">
        <v>5062.53</v>
      </c>
      <c r="F26" s="92"/>
      <c r="G26" s="94">
        <v>12.103</v>
      </c>
      <c r="H26" s="96"/>
      <c r="I26" s="95">
        <v>-0.30480000000000002</v>
      </c>
      <c r="J26" s="95">
        <v>-1.2645</v>
      </c>
      <c r="K26" s="95">
        <v>2.8380000000000001</v>
      </c>
      <c r="L26" s="95">
        <v>5.5831999999999997</v>
      </c>
      <c r="M26" s="95">
        <v>6.8981000000000003</v>
      </c>
      <c r="N26" s="97">
        <v>3.4533</v>
      </c>
      <c r="O26" s="95" t="s">
        <v>219</v>
      </c>
      <c r="P26" s="95" t="s">
        <v>219</v>
      </c>
      <c r="Q26" s="95" t="s">
        <v>219</v>
      </c>
      <c r="R26" s="95" t="s">
        <v>219</v>
      </c>
      <c r="S26" s="95">
        <v>0.22359999999999999</v>
      </c>
      <c r="T26" s="95">
        <v>19.088899999999999</v>
      </c>
      <c r="U26" s="95">
        <v>4.5434999999999999</v>
      </c>
      <c r="V26" s="95">
        <v>7.2106000000000003</v>
      </c>
      <c r="W26" s="95">
        <v>0.22359999999999999</v>
      </c>
      <c r="X26" s="95">
        <v>13.991400000000001</v>
      </c>
      <c r="Y26" s="96"/>
      <c r="Z26" s="92"/>
      <c r="AA26" s="95" t="s">
        <v>219</v>
      </c>
      <c r="AB26" s="95" t="s">
        <v>219</v>
      </c>
      <c r="AC26" s="95" t="s">
        <v>219</v>
      </c>
      <c r="AD26" s="95" t="s">
        <v>219</v>
      </c>
      <c r="AE26" s="95">
        <v>12.44</v>
      </c>
      <c r="AF26" s="98"/>
      <c r="AG26" s="158"/>
      <c r="AH26" s="95">
        <v>15.882219486255</v>
      </c>
      <c r="AI26" s="183">
        <v>0.826363850590904</v>
      </c>
      <c r="AJ26" s="183">
        <v>6.9882746517001298E-2</v>
      </c>
      <c r="AK26" s="183">
        <v>0.265590310962179</v>
      </c>
      <c r="AL26" s="92"/>
      <c r="AM26" s="95">
        <v>3.944</v>
      </c>
      <c r="AN26" s="95">
        <v>21.7852</v>
      </c>
      <c r="AO26" s="95">
        <v>70.960499999999996</v>
      </c>
      <c r="AP26" s="95">
        <v>3.3102999999999998</v>
      </c>
      <c r="AQ26" s="92"/>
      <c r="AR26" s="100" t="s">
        <v>1379</v>
      </c>
      <c r="AS26" s="100" t="s">
        <v>1380</v>
      </c>
      <c r="AT26" s="100" t="s">
        <v>1381</v>
      </c>
      <c r="AU26" s="100" t="s">
        <v>1382</v>
      </c>
      <c r="AV26" s="100" t="s">
        <v>1383</v>
      </c>
      <c r="AW26" s="92"/>
      <c r="AX26" s="101" t="s">
        <v>232</v>
      </c>
    </row>
    <row r="27" spans="1:50" s="90" customFormat="1">
      <c r="A27" s="91" t="s">
        <v>1384</v>
      </c>
      <c r="B27" s="92"/>
      <c r="C27" s="485">
        <v>38398</v>
      </c>
      <c r="D27" s="92"/>
      <c r="E27" s="93">
        <v>3962.75</v>
      </c>
      <c r="F27" s="92"/>
      <c r="G27" s="94">
        <v>288.82319999999999</v>
      </c>
      <c r="H27" s="96"/>
      <c r="I27" s="95">
        <v>-0.64870000000000005</v>
      </c>
      <c r="J27" s="95">
        <v>-1.6952</v>
      </c>
      <c r="K27" s="95">
        <v>1.0606</v>
      </c>
      <c r="L27" s="95">
        <v>9.9021000000000008</v>
      </c>
      <c r="M27" s="95">
        <v>12.2936</v>
      </c>
      <c r="N27" s="97">
        <v>7.8998999999999997</v>
      </c>
      <c r="O27" s="95">
        <v>6.7247000000000003</v>
      </c>
      <c r="P27" s="95">
        <v>17.830500000000001</v>
      </c>
      <c r="Q27" s="95">
        <v>16.1798</v>
      </c>
      <c r="R27" s="95">
        <v>14.4603</v>
      </c>
      <c r="S27" s="95">
        <v>0.94420000000000004</v>
      </c>
      <c r="T27" s="95">
        <v>27.552399999999999</v>
      </c>
      <c r="U27" s="95">
        <v>11.2514</v>
      </c>
      <c r="V27" s="95">
        <v>13.4678</v>
      </c>
      <c r="W27" s="95">
        <v>0.94420000000000004</v>
      </c>
      <c r="X27" s="95">
        <v>16.9925</v>
      </c>
      <c r="Y27" s="96"/>
      <c r="Z27" s="92"/>
      <c r="AA27" s="95">
        <v>17.5</v>
      </c>
      <c r="AB27" s="95">
        <v>21.43</v>
      </c>
      <c r="AC27" s="95">
        <v>16.91</v>
      </c>
      <c r="AD27" s="95">
        <v>13.21</v>
      </c>
      <c r="AE27" s="95">
        <v>23.07</v>
      </c>
      <c r="AF27" s="98"/>
      <c r="AG27" s="158"/>
      <c r="AH27" s="95">
        <v>19.685067771177501</v>
      </c>
      <c r="AI27" s="183">
        <v>0.92102748475352902</v>
      </c>
      <c r="AJ27" s="183">
        <v>5.8844723691546898E-2</v>
      </c>
      <c r="AK27" s="183">
        <v>1.4761218614369701E-3</v>
      </c>
      <c r="AL27" s="92"/>
      <c r="AM27" s="95">
        <v>9.0107599999999994</v>
      </c>
      <c r="AN27" s="95">
        <v>3.65693</v>
      </c>
      <c r="AO27" s="95">
        <v>81.446100000000001</v>
      </c>
      <c r="AP27" s="95">
        <v>5.8862100000000002</v>
      </c>
      <c r="AQ27" s="92"/>
      <c r="AR27" s="100" t="s">
        <v>1140</v>
      </c>
      <c r="AS27" s="100" t="s">
        <v>1385</v>
      </c>
      <c r="AT27" s="100" t="s">
        <v>1386</v>
      </c>
      <c r="AU27" s="100" t="s">
        <v>1387</v>
      </c>
      <c r="AV27" s="100" t="s">
        <v>1388</v>
      </c>
      <c r="AW27" s="92"/>
      <c r="AX27" s="101" t="s">
        <v>232</v>
      </c>
    </row>
    <row r="28" spans="1:50" s="90" customFormat="1">
      <c r="A28" s="91" t="s">
        <v>1389</v>
      </c>
      <c r="B28" s="92"/>
      <c r="C28" s="485">
        <v>43878</v>
      </c>
      <c r="D28" s="92"/>
      <c r="E28" s="93">
        <v>3424.1</v>
      </c>
      <c r="F28" s="92"/>
      <c r="G28" s="94">
        <v>32.544499999999999</v>
      </c>
      <c r="H28" s="96"/>
      <c r="I28" s="95">
        <v>-0.51329999999999998</v>
      </c>
      <c r="J28" s="95">
        <v>-0.71719999999999995</v>
      </c>
      <c r="K28" s="95">
        <v>4.6147999999999998</v>
      </c>
      <c r="L28" s="95">
        <v>15.2173</v>
      </c>
      <c r="M28" s="95">
        <v>19.128599999999999</v>
      </c>
      <c r="N28" s="97">
        <v>10.606</v>
      </c>
      <c r="O28" s="95">
        <v>6.7740999999999998</v>
      </c>
      <c r="P28" s="95">
        <v>24.010899999999999</v>
      </c>
      <c r="Q28" s="95">
        <v>15.2376</v>
      </c>
      <c r="R28" s="95" t="s">
        <v>219</v>
      </c>
      <c r="S28" s="95">
        <v>1.0988</v>
      </c>
      <c r="T28" s="95">
        <v>30.744900000000001</v>
      </c>
      <c r="U28" s="95">
        <v>16.014500000000002</v>
      </c>
      <c r="V28" s="95">
        <v>16.992899999999999</v>
      </c>
      <c r="W28" s="95">
        <v>1.0988</v>
      </c>
      <c r="X28" s="95">
        <v>20.190300000000001</v>
      </c>
      <c r="Y28" s="96"/>
      <c r="Z28" s="92"/>
      <c r="AA28" s="95" t="s">
        <v>219</v>
      </c>
      <c r="AB28" s="95" t="s">
        <v>219</v>
      </c>
      <c r="AC28" s="95">
        <v>21.07</v>
      </c>
      <c r="AD28" s="95">
        <v>17.05</v>
      </c>
      <c r="AE28" s="95">
        <v>32.39</v>
      </c>
      <c r="AF28" s="98"/>
      <c r="AG28" s="158"/>
      <c r="AH28" s="95">
        <v>19.187838525686502</v>
      </c>
      <c r="AI28" s="183">
        <v>0.90135957681545698</v>
      </c>
      <c r="AJ28" s="183">
        <v>8.1606639979038095E-2</v>
      </c>
      <c r="AK28" s="183">
        <v>0.43367328811515599</v>
      </c>
      <c r="AL28" s="92"/>
      <c r="AM28" s="95">
        <v>6.3672300000000002</v>
      </c>
      <c r="AN28" s="95">
        <v>22.888400000000001</v>
      </c>
      <c r="AO28" s="95">
        <v>66.841999999999999</v>
      </c>
      <c r="AP28" s="95">
        <v>3.9023699999999999</v>
      </c>
      <c r="AQ28" s="92"/>
      <c r="AR28" s="100" t="s">
        <v>1390</v>
      </c>
      <c r="AS28" s="100" t="s">
        <v>1391</v>
      </c>
      <c r="AT28" s="100" t="s">
        <v>1392</v>
      </c>
      <c r="AU28" s="100" t="s">
        <v>1393</v>
      </c>
      <c r="AV28" s="100" t="s">
        <v>1394</v>
      </c>
      <c r="AW28" s="92"/>
      <c r="AX28" s="101" t="s">
        <v>376</v>
      </c>
    </row>
    <row r="29" spans="1:50" s="90" customFormat="1">
      <c r="A29" s="91" t="s">
        <v>1395</v>
      </c>
      <c r="B29" s="92"/>
      <c r="C29" s="485">
        <v>43453</v>
      </c>
      <c r="D29" s="92"/>
      <c r="E29" s="93">
        <v>2740.11</v>
      </c>
      <c r="F29" s="92"/>
      <c r="G29" s="94">
        <v>54.9</v>
      </c>
      <c r="H29" s="96"/>
      <c r="I29" s="95">
        <v>-0.59750000000000003</v>
      </c>
      <c r="J29" s="95">
        <v>0.16420000000000001</v>
      </c>
      <c r="K29" s="95">
        <v>3.0405000000000002</v>
      </c>
      <c r="L29" s="95">
        <v>15.506</v>
      </c>
      <c r="M29" s="95">
        <v>27.615100000000002</v>
      </c>
      <c r="N29" s="97">
        <v>12.823700000000001</v>
      </c>
      <c r="O29" s="95">
        <v>7.6896000000000004</v>
      </c>
      <c r="P29" s="95">
        <v>20.926500000000001</v>
      </c>
      <c r="Q29" s="95">
        <v>17.9269</v>
      </c>
      <c r="R29" s="95" t="s">
        <v>219</v>
      </c>
      <c r="S29" s="95">
        <v>1.2541</v>
      </c>
      <c r="T29" s="95">
        <v>35.924700000000001</v>
      </c>
      <c r="U29" s="95">
        <v>22.380700000000001</v>
      </c>
      <c r="V29" s="95">
        <v>20.8187</v>
      </c>
      <c r="W29" s="95">
        <v>1.2541</v>
      </c>
      <c r="X29" s="95">
        <v>25.186699999999998</v>
      </c>
      <c r="Y29" s="96"/>
      <c r="Z29" s="92"/>
      <c r="AA29" s="95" t="s">
        <v>219</v>
      </c>
      <c r="AB29" s="95">
        <v>24.96</v>
      </c>
      <c r="AC29" s="95">
        <v>19.510000000000002</v>
      </c>
      <c r="AD29" s="95">
        <v>17.29</v>
      </c>
      <c r="AE29" s="95">
        <v>41.7</v>
      </c>
      <c r="AF29" s="98"/>
      <c r="AG29" s="158"/>
      <c r="AH29" s="95">
        <v>21.203175575493098</v>
      </c>
      <c r="AI29" s="183">
        <v>0.969946181545706</v>
      </c>
      <c r="AJ29" s="183">
        <v>6.5798816679219704E-2</v>
      </c>
      <c r="AK29" s="183">
        <v>0.176811705234205</v>
      </c>
      <c r="AL29" s="92"/>
      <c r="AM29" s="95">
        <v>0.93416600000000005</v>
      </c>
      <c r="AN29" s="95">
        <v>12.141999999999999</v>
      </c>
      <c r="AO29" s="95">
        <v>78.071399999999997</v>
      </c>
      <c r="AP29" s="95">
        <v>8.8524340000000006</v>
      </c>
      <c r="AQ29" s="92"/>
      <c r="AR29" s="100" t="s">
        <v>256</v>
      </c>
      <c r="AS29" s="100" t="s">
        <v>1396</v>
      </c>
      <c r="AT29" s="100" t="s">
        <v>1397</v>
      </c>
      <c r="AU29" s="100" t="s">
        <v>1398</v>
      </c>
      <c r="AV29" s="100" t="s">
        <v>1399</v>
      </c>
      <c r="AW29" s="92"/>
      <c r="AX29" s="101" t="s">
        <v>265</v>
      </c>
    </row>
    <row r="30" spans="1:50" s="90" customFormat="1">
      <c r="A30" s="91" t="s">
        <v>1400</v>
      </c>
      <c r="B30" s="92"/>
      <c r="C30" s="485">
        <v>45600</v>
      </c>
      <c r="D30" s="92"/>
      <c r="E30" s="93">
        <v>2697.58</v>
      </c>
      <c r="F30" s="92"/>
      <c r="G30" s="94">
        <v>12.78</v>
      </c>
      <c r="H30" s="96"/>
      <c r="I30" s="95">
        <v>-0.54469999999999996</v>
      </c>
      <c r="J30" s="95">
        <v>-1.4649000000000001</v>
      </c>
      <c r="K30" s="95">
        <v>3.3144999999999998</v>
      </c>
      <c r="L30" s="95">
        <v>17.463200000000001</v>
      </c>
      <c r="M30" s="95">
        <v>23.359100000000002</v>
      </c>
      <c r="N30" s="97">
        <v>22.062999999999999</v>
      </c>
      <c r="O30" s="95" t="s">
        <v>219</v>
      </c>
      <c r="P30" s="95" t="s">
        <v>219</v>
      </c>
      <c r="Q30" s="95" t="s">
        <v>219</v>
      </c>
      <c r="R30" s="95" t="s">
        <v>219</v>
      </c>
      <c r="S30" s="95">
        <v>0.47170000000000001</v>
      </c>
      <c r="T30" s="95">
        <v>31.752600000000001</v>
      </c>
      <c r="U30" s="95">
        <v>19.550999999999998</v>
      </c>
      <c r="V30" s="95">
        <v>24.8047</v>
      </c>
      <c r="W30" s="95">
        <v>0.47170000000000001</v>
      </c>
      <c r="X30" s="95">
        <v>15.535600000000001</v>
      </c>
      <c r="Y30" s="96"/>
      <c r="Z30" s="92"/>
      <c r="AA30" s="95" t="s">
        <v>219</v>
      </c>
      <c r="AB30" s="95" t="s">
        <v>219</v>
      </c>
      <c r="AC30" s="95" t="s">
        <v>219</v>
      </c>
      <c r="AD30" s="95" t="s">
        <v>219</v>
      </c>
      <c r="AE30" s="95">
        <v>40.79</v>
      </c>
      <c r="AF30" s="98"/>
      <c r="AG30" s="158"/>
      <c r="AH30" s="95">
        <v>21.7165625111572</v>
      </c>
      <c r="AI30" s="183">
        <v>0.90688408677963295</v>
      </c>
      <c r="AJ30" s="183">
        <v>5.0978708854620698E-2</v>
      </c>
      <c r="AK30" s="183">
        <v>0.97686072349813202</v>
      </c>
      <c r="AL30" s="92"/>
      <c r="AM30" s="95">
        <v>1.69991</v>
      </c>
      <c r="AN30" s="95">
        <v>20.9373</v>
      </c>
      <c r="AO30" s="95">
        <v>72.595200000000006</v>
      </c>
      <c r="AP30" s="95">
        <v>4.7675900000000002</v>
      </c>
      <c r="AQ30" s="92"/>
      <c r="AR30" s="100" t="s">
        <v>1401</v>
      </c>
      <c r="AS30" s="100" t="s">
        <v>1402</v>
      </c>
      <c r="AT30" s="100" t="s">
        <v>1403</v>
      </c>
      <c r="AU30" s="100" t="s">
        <v>1404</v>
      </c>
      <c r="AV30" s="100" t="s">
        <v>1405</v>
      </c>
      <c r="AW30" s="92"/>
      <c r="AX30" s="101" t="s">
        <v>383</v>
      </c>
    </row>
    <row r="31" spans="1:50" s="90" customFormat="1">
      <c r="A31" s="91" t="s">
        <v>1406</v>
      </c>
      <c r="B31" s="92"/>
      <c r="C31" s="485">
        <v>41800</v>
      </c>
      <c r="D31" s="92"/>
      <c r="E31" s="93">
        <v>2365.98</v>
      </c>
      <c r="F31" s="92"/>
      <c r="G31" s="94">
        <v>57.01</v>
      </c>
      <c r="H31" s="96"/>
      <c r="I31" s="95">
        <v>-0.8004</v>
      </c>
      <c r="J31" s="95">
        <v>-1.1444000000000001</v>
      </c>
      <c r="K31" s="95">
        <v>2.4438</v>
      </c>
      <c r="L31" s="95">
        <v>12.114100000000001</v>
      </c>
      <c r="M31" s="95">
        <v>20.299600000000002</v>
      </c>
      <c r="N31" s="97">
        <v>13.724299999999999</v>
      </c>
      <c r="O31" s="95">
        <v>8.5297999999999998</v>
      </c>
      <c r="P31" s="95">
        <v>17.9573</v>
      </c>
      <c r="Q31" s="95">
        <v>15.864699999999999</v>
      </c>
      <c r="R31" s="95">
        <v>16.302700000000002</v>
      </c>
      <c r="S31" s="95">
        <v>0.8669</v>
      </c>
      <c r="T31" s="95">
        <v>25.877700000000001</v>
      </c>
      <c r="U31" s="95">
        <v>16.871700000000001</v>
      </c>
      <c r="V31" s="95">
        <v>17.959900000000001</v>
      </c>
      <c r="W31" s="95">
        <v>0.8669</v>
      </c>
      <c r="X31" s="95">
        <v>15.458500000000001</v>
      </c>
      <c r="Y31" s="96"/>
      <c r="Z31" s="92"/>
      <c r="AA31" s="95">
        <v>19.190000000000001</v>
      </c>
      <c r="AB31" s="95">
        <v>21.84</v>
      </c>
      <c r="AC31" s="95">
        <v>17.36</v>
      </c>
      <c r="AD31" s="95">
        <v>15.3</v>
      </c>
      <c r="AE31" s="95">
        <v>30.59</v>
      </c>
      <c r="AF31" s="98"/>
      <c r="AG31" s="158"/>
      <c r="AH31" s="95">
        <v>19.1853698371024</v>
      </c>
      <c r="AI31" s="183">
        <v>0.87987146256017201</v>
      </c>
      <c r="AJ31" s="183">
        <v>6.1703245441199199E-2</v>
      </c>
      <c r="AK31" s="183">
        <v>0.20825325882749199</v>
      </c>
      <c r="AL31" s="92"/>
      <c r="AM31" s="95" t="s">
        <v>219</v>
      </c>
      <c r="AN31" s="95">
        <v>22.733899999999998</v>
      </c>
      <c r="AO31" s="95">
        <v>76.308099999999996</v>
      </c>
      <c r="AP31" s="95">
        <v>0.95799999999999996</v>
      </c>
      <c r="AQ31" s="92"/>
      <c r="AR31" s="100" t="s">
        <v>1407</v>
      </c>
      <c r="AS31" s="100" t="s">
        <v>1408</v>
      </c>
      <c r="AT31" s="100" t="s">
        <v>1409</v>
      </c>
      <c r="AU31" s="100" t="s">
        <v>1410</v>
      </c>
      <c r="AV31" s="100" t="s">
        <v>1411</v>
      </c>
      <c r="AW31" s="92"/>
      <c r="AX31" s="101" t="s">
        <v>321</v>
      </c>
    </row>
    <row r="32" spans="1:50" s="90" customFormat="1">
      <c r="A32" s="91" t="s">
        <v>1412</v>
      </c>
      <c r="B32" s="92"/>
      <c r="C32" s="485">
        <v>45856</v>
      </c>
      <c r="D32" s="92"/>
      <c r="E32" s="93">
        <v>2318.2800000000002</v>
      </c>
      <c r="F32" s="92"/>
      <c r="G32" s="94">
        <v>10.717000000000001</v>
      </c>
      <c r="H32" s="96"/>
      <c r="I32" s="95">
        <v>-0.50129999999999997</v>
      </c>
      <c r="J32" s="95">
        <v>-0.98850000000000005</v>
      </c>
      <c r="K32" s="95">
        <v>2.0375000000000001</v>
      </c>
      <c r="L32" s="95">
        <v>11.299200000000001</v>
      </c>
      <c r="M32" s="95">
        <v>14.0228</v>
      </c>
      <c r="N32" s="97" t="s">
        <v>219</v>
      </c>
      <c r="O32" s="95" t="s">
        <v>219</v>
      </c>
      <c r="P32" s="95" t="s">
        <v>219</v>
      </c>
      <c r="Q32" s="95" t="s">
        <v>219</v>
      </c>
      <c r="R32" s="95" t="s">
        <v>219</v>
      </c>
      <c r="S32" s="95">
        <v>0.23380000000000001</v>
      </c>
      <c r="T32" s="95">
        <v>27.659300000000002</v>
      </c>
      <c r="U32" s="95">
        <v>11.833500000000001</v>
      </c>
      <c r="V32" s="95">
        <v>13.5997</v>
      </c>
      <c r="W32" s="95">
        <v>0.23380000000000001</v>
      </c>
      <c r="X32" s="95">
        <v>7.17</v>
      </c>
      <c r="Y32" s="96"/>
      <c r="Z32" s="92"/>
      <c r="AA32" s="95" t="s">
        <v>219</v>
      </c>
      <c r="AB32" s="95" t="s">
        <v>219</v>
      </c>
      <c r="AC32" s="95" t="s">
        <v>219</v>
      </c>
      <c r="AD32" s="95" t="s">
        <v>219</v>
      </c>
      <c r="AE32" s="95">
        <v>25.29</v>
      </c>
      <c r="AF32" s="98"/>
      <c r="AG32" s="158"/>
      <c r="AH32" s="95">
        <v>19.400520102976198</v>
      </c>
      <c r="AI32" s="183">
        <v>1.04136841257924</v>
      </c>
      <c r="AJ32" s="183">
        <v>4.6287417783564697E-2</v>
      </c>
      <c r="AK32" s="183">
        <v>0.60061048070086498</v>
      </c>
      <c r="AL32" s="92"/>
      <c r="AM32" s="95" t="s">
        <v>219</v>
      </c>
      <c r="AN32" s="95">
        <v>10.676600000000001</v>
      </c>
      <c r="AO32" s="95">
        <v>86.760800000000003</v>
      </c>
      <c r="AP32" s="95">
        <v>2.5626000000000002</v>
      </c>
      <c r="AQ32" s="92"/>
      <c r="AR32" s="100" t="s">
        <v>1413</v>
      </c>
      <c r="AS32" s="100" t="s">
        <v>1414</v>
      </c>
      <c r="AT32" s="100" t="s">
        <v>1415</v>
      </c>
      <c r="AU32" s="100" t="s">
        <v>1416</v>
      </c>
      <c r="AV32" s="100" t="s">
        <v>1417</v>
      </c>
      <c r="AW32" s="92"/>
      <c r="AX32" s="101" t="s">
        <v>383</v>
      </c>
    </row>
    <row r="33" spans="1:50" s="90" customFormat="1">
      <c r="A33" s="91" t="s">
        <v>1418</v>
      </c>
      <c r="B33" s="92"/>
      <c r="C33" s="485">
        <v>44406</v>
      </c>
      <c r="D33" s="92"/>
      <c r="E33" s="93">
        <v>1666.34</v>
      </c>
      <c r="F33" s="92"/>
      <c r="G33" s="94">
        <v>17.440000000000001</v>
      </c>
      <c r="H33" s="96"/>
      <c r="I33" s="95">
        <v>-0.62680000000000002</v>
      </c>
      <c r="J33" s="95">
        <v>-1.1337999999999999</v>
      </c>
      <c r="K33" s="95">
        <v>1.8692</v>
      </c>
      <c r="L33" s="95">
        <v>10.309900000000001</v>
      </c>
      <c r="M33" s="95">
        <v>11.580299999999999</v>
      </c>
      <c r="N33" s="97">
        <v>4.0572999999999997</v>
      </c>
      <c r="O33" s="95">
        <v>5.9287000000000001</v>
      </c>
      <c r="P33" s="95">
        <v>13.862500000000001</v>
      </c>
      <c r="Q33" s="95" t="s">
        <v>219</v>
      </c>
      <c r="R33" s="95" t="s">
        <v>219</v>
      </c>
      <c r="S33" s="95">
        <v>0.17230000000000001</v>
      </c>
      <c r="T33" s="95">
        <v>22.903500000000001</v>
      </c>
      <c r="U33" s="95">
        <v>9.1364000000000001</v>
      </c>
      <c r="V33" s="95">
        <v>9</v>
      </c>
      <c r="W33" s="95">
        <v>0.17230000000000001</v>
      </c>
      <c r="X33" s="95">
        <v>11.8413</v>
      </c>
      <c r="Y33" s="96"/>
      <c r="Z33" s="92"/>
      <c r="AA33" s="95" t="s">
        <v>219</v>
      </c>
      <c r="AB33" s="95" t="s">
        <v>219</v>
      </c>
      <c r="AC33" s="95">
        <v>12.37</v>
      </c>
      <c r="AD33" s="95">
        <v>11.25</v>
      </c>
      <c r="AE33" s="95">
        <v>17.96</v>
      </c>
      <c r="AF33" s="98"/>
      <c r="AG33" s="158"/>
      <c r="AH33" s="95">
        <v>16.894632315123001</v>
      </c>
      <c r="AI33" s="183">
        <v>0.77640514549375905</v>
      </c>
      <c r="AJ33" s="183">
        <v>5.2205960164122302E-2</v>
      </c>
      <c r="AK33" s="183">
        <v>-9.3228200725307797E-2</v>
      </c>
      <c r="AL33" s="92"/>
      <c r="AM33" s="95">
        <v>4.3808800000000003</v>
      </c>
      <c r="AN33" s="95">
        <v>18.4207</v>
      </c>
      <c r="AO33" s="95">
        <v>73.712599999999995</v>
      </c>
      <c r="AP33" s="95">
        <v>3.4858199999999999</v>
      </c>
      <c r="AQ33" s="92"/>
      <c r="AR33" s="100" t="s">
        <v>1356</v>
      </c>
      <c r="AS33" s="100" t="s">
        <v>1419</v>
      </c>
      <c r="AT33" s="100" t="s">
        <v>1420</v>
      </c>
      <c r="AU33" s="100" t="s">
        <v>1421</v>
      </c>
      <c r="AV33" s="100" t="s">
        <v>1422</v>
      </c>
      <c r="AW33" s="92"/>
      <c r="AX33" s="101" t="s">
        <v>376</v>
      </c>
    </row>
    <row r="34" spans="1:50" s="90" customFormat="1">
      <c r="A34" s="91" t="s">
        <v>1423</v>
      </c>
      <c r="B34" s="92"/>
      <c r="C34" s="485">
        <v>46098</v>
      </c>
      <c r="D34" s="92"/>
      <c r="E34" s="93">
        <v>1846.56</v>
      </c>
      <c r="F34" s="92"/>
      <c r="G34" s="94">
        <v>12.241</v>
      </c>
      <c r="H34" s="96"/>
      <c r="I34" s="95">
        <v>-0.77810000000000001</v>
      </c>
      <c r="J34" s="95">
        <v>-0.37440000000000001</v>
      </c>
      <c r="K34" s="95">
        <v>4.2408000000000001</v>
      </c>
      <c r="L34" s="95">
        <v>12.189500000000001</v>
      </c>
      <c r="M34" s="95" t="s">
        <v>219</v>
      </c>
      <c r="N34" s="97" t="s">
        <v>219</v>
      </c>
      <c r="O34" s="95" t="s">
        <v>219</v>
      </c>
      <c r="P34" s="95" t="s">
        <v>219</v>
      </c>
      <c r="Q34" s="95" t="s">
        <v>219</v>
      </c>
      <c r="R34" s="95" t="s">
        <v>219</v>
      </c>
      <c r="S34" s="95">
        <v>1.7032</v>
      </c>
      <c r="T34" s="95">
        <v>24.211099999999998</v>
      </c>
      <c r="U34" s="95" t="s">
        <v>219</v>
      </c>
      <c r="V34" s="95" t="s">
        <v>219</v>
      </c>
      <c r="W34" s="95">
        <v>1.7032</v>
      </c>
      <c r="X34" s="95">
        <v>22.41</v>
      </c>
      <c r="Y34" s="96"/>
      <c r="Z34" s="92"/>
      <c r="AA34" s="95" t="s">
        <v>219</v>
      </c>
      <c r="AB34" s="95" t="s">
        <v>219</v>
      </c>
      <c r="AC34" s="95" t="s">
        <v>219</v>
      </c>
      <c r="AD34" s="95" t="s">
        <v>219</v>
      </c>
      <c r="AE34" s="95" t="s">
        <v>219</v>
      </c>
      <c r="AF34" s="98"/>
      <c r="AG34" s="158"/>
      <c r="AH34" s="95">
        <v>12.8506330010445</v>
      </c>
      <c r="AI34" s="183">
        <v>0.85132636175182197</v>
      </c>
      <c r="AJ34" s="183">
        <v>0.37210017699056502</v>
      </c>
      <c r="AK34" s="183">
        <v>0.944078944327568</v>
      </c>
      <c r="AL34" s="92"/>
      <c r="AM34" s="95">
        <v>7.1165000000000003</v>
      </c>
      <c r="AN34" s="95">
        <v>4.2028800000000004</v>
      </c>
      <c r="AO34" s="95">
        <v>74.744500000000002</v>
      </c>
      <c r="AP34" s="95">
        <v>13.936120000000001</v>
      </c>
      <c r="AQ34" s="92"/>
      <c r="AR34" s="100" t="s">
        <v>1424</v>
      </c>
      <c r="AS34" s="100" t="s">
        <v>1425</v>
      </c>
      <c r="AT34" s="100" t="s">
        <v>1426</v>
      </c>
      <c r="AU34" s="100" t="s">
        <v>973</v>
      </c>
      <c r="AV34" s="100" t="s">
        <v>1427</v>
      </c>
      <c r="AW34" s="92"/>
      <c r="AX34" s="101" t="s">
        <v>265</v>
      </c>
    </row>
    <row r="35" spans="1:50" s="90" customFormat="1">
      <c r="A35" s="91" t="s">
        <v>1428</v>
      </c>
      <c r="B35" s="92"/>
      <c r="C35" s="485">
        <v>45229</v>
      </c>
      <c r="D35" s="92"/>
      <c r="E35" s="93">
        <v>1284.07</v>
      </c>
      <c r="F35" s="92"/>
      <c r="G35" s="94">
        <v>13.8538</v>
      </c>
      <c r="H35" s="96"/>
      <c r="I35" s="95">
        <v>-0.47699999999999998</v>
      </c>
      <c r="J35" s="95">
        <v>-1.0392999999999999</v>
      </c>
      <c r="K35" s="95">
        <v>3.2585999999999999</v>
      </c>
      <c r="L35" s="95">
        <v>7.6969000000000003</v>
      </c>
      <c r="M35" s="95">
        <v>8.6785999999999994</v>
      </c>
      <c r="N35" s="97">
        <v>2.4538000000000002</v>
      </c>
      <c r="O35" s="95">
        <v>0.29720000000000002</v>
      </c>
      <c r="P35" s="95" t="s">
        <v>219</v>
      </c>
      <c r="Q35" s="95" t="s">
        <v>219</v>
      </c>
      <c r="R35" s="95" t="s">
        <v>219</v>
      </c>
      <c r="S35" s="95">
        <v>1.3364</v>
      </c>
      <c r="T35" s="95">
        <v>19.768999999999998</v>
      </c>
      <c r="U35" s="95">
        <v>7.6073000000000004</v>
      </c>
      <c r="V35" s="95">
        <v>8.5500000000000007</v>
      </c>
      <c r="W35" s="95">
        <v>1.3364</v>
      </c>
      <c r="X35" s="95">
        <v>12.756600000000001</v>
      </c>
      <c r="Y35" s="96"/>
      <c r="Z35" s="92"/>
      <c r="AA35" s="95" t="s">
        <v>219</v>
      </c>
      <c r="AB35" s="95" t="s">
        <v>219</v>
      </c>
      <c r="AC35" s="95" t="s">
        <v>219</v>
      </c>
      <c r="AD35" s="95" t="s">
        <v>219</v>
      </c>
      <c r="AE35" s="95">
        <v>16.420000000000002</v>
      </c>
      <c r="AF35" s="98"/>
      <c r="AG35" s="158"/>
      <c r="AH35" s="95">
        <v>19.110709697981999</v>
      </c>
      <c r="AI35" s="183">
        <v>0.85506117481533095</v>
      </c>
      <c r="AJ35" s="183">
        <v>3.24087292733354E-2</v>
      </c>
      <c r="AK35" s="183">
        <v>-7.6297466567227495E-2</v>
      </c>
      <c r="AL35" s="92"/>
      <c r="AM35" s="95" t="s">
        <v>219</v>
      </c>
      <c r="AN35" s="95">
        <v>18.727699999999999</v>
      </c>
      <c r="AO35" s="95">
        <v>75.922200000000004</v>
      </c>
      <c r="AP35" s="95">
        <v>5.3501000000000003</v>
      </c>
      <c r="AQ35" s="92"/>
      <c r="AR35" s="100" t="s">
        <v>1429</v>
      </c>
      <c r="AS35" s="100" t="s">
        <v>1430</v>
      </c>
      <c r="AT35" s="100" t="s">
        <v>1431</v>
      </c>
      <c r="AU35" s="100" t="s">
        <v>1432</v>
      </c>
      <c r="AV35" s="100" t="s">
        <v>1433</v>
      </c>
      <c r="AW35" s="92"/>
      <c r="AX35" s="101" t="s">
        <v>232</v>
      </c>
    </row>
    <row r="36" spans="1:50" s="90" customFormat="1">
      <c r="A36" s="91" t="s">
        <v>1434</v>
      </c>
      <c r="B36" s="92"/>
      <c r="C36" s="485">
        <v>45988</v>
      </c>
      <c r="D36" s="92"/>
      <c r="E36" s="93">
        <v>1370.72</v>
      </c>
      <c r="F36" s="92"/>
      <c r="G36" s="94">
        <v>10.91</v>
      </c>
      <c r="H36" s="96"/>
      <c r="I36" s="95">
        <v>-0.72789999999999999</v>
      </c>
      <c r="J36" s="95">
        <v>-1.4453</v>
      </c>
      <c r="K36" s="95">
        <v>1.6775</v>
      </c>
      <c r="L36" s="95">
        <v>14.3606</v>
      </c>
      <c r="M36" s="95">
        <v>15.571999999999999</v>
      </c>
      <c r="N36" s="97" t="s">
        <v>219</v>
      </c>
      <c r="O36" s="95" t="s">
        <v>219</v>
      </c>
      <c r="P36" s="95" t="s">
        <v>219</v>
      </c>
      <c r="Q36" s="95" t="s">
        <v>219</v>
      </c>
      <c r="R36" s="95" t="s">
        <v>219</v>
      </c>
      <c r="S36" s="95">
        <v>-0.72789999999999999</v>
      </c>
      <c r="T36" s="95">
        <v>30.035799999999998</v>
      </c>
      <c r="U36" s="95">
        <v>11.0998</v>
      </c>
      <c r="V36" s="95" t="s">
        <v>219</v>
      </c>
      <c r="W36" s="95">
        <v>-0.72789999999999999</v>
      </c>
      <c r="X36" s="95">
        <v>9.1</v>
      </c>
      <c r="Y36" s="96"/>
      <c r="Z36" s="92"/>
      <c r="AA36" s="95" t="s">
        <v>219</v>
      </c>
      <c r="AB36" s="95" t="s">
        <v>219</v>
      </c>
      <c r="AC36" s="95" t="s">
        <v>219</v>
      </c>
      <c r="AD36" s="95" t="s">
        <v>219</v>
      </c>
      <c r="AE36" s="95" t="s">
        <v>219</v>
      </c>
      <c r="AF36" s="98"/>
      <c r="AG36" s="158"/>
      <c r="AH36" s="95">
        <v>22.5403474744748</v>
      </c>
      <c r="AI36" s="183">
        <v>1.1269465428385299</v>
      </c>
      <c r="AJ36" s="183">
        <v>6.5649541182515203E-2</v>
      </c>
      <c r="AK36" s="183">
        <v>0.101116875990986</v>
      </c>
      <c r="AL36" s="92"/>
      <c r="AM36" s="95" t="s">
        <v>219</v>
      </c>
      <c r="AN36" s="95">
        <v>21.556799999999999</v>
      </c>
      <c r="AO36" s="95">
        <v>76.704700000000003</v>
      </c>
      <c r="AP36" s="95">
        <v>1.7384999999999999</v>
      </c>
      <c r="AQ36" s="92"/>
      <c r="AR36" s="100" t="s">
        <v>1435</v>
      </c>
      <c r="AS36" s="100" t="s">
        <v>1436</v>
      </c>
      <c r="AT36" s="100" t="s">
        <v>1437</v>
      </c>
      <c r="AU36" s="100" t="s">
        <v>1438</v>
      </c>
      <c r="AV36" s="100" t="s">
        <v>1439</v>
      </c>
      <c r="AW36" s="92"/>
      <c r="AX36" s="101" t="s">
        <v>265</v>
      </c>
    </row>
    <row r="37" spans="1:50" s="90" customFormat="1">
      <c r="A37" s="91" t="s">
        <v>1440</v>
      </c>
      <c r="B37" s="92"/>
      <c r="C37" s="485">
        <v>45461</v>
      </c>
      <c r="D37" s="92"/>
      <c r="E37" s="93">
        <v>853.47900000000004</v>
      </c>
      <c r="F37" s="92"/>
      <c r="G37" s="94">
        <v>11.2911</v>
      </c>
      <c r="H37" s="96"/>
      <c r="I37" s="95">
        <v>-0.80210000000000004</v>
      </c>
      <c r="J37" s="95">
        <v>-1.4016</v>
      </c>
      <c r="K37" s="95">
        <v>3.8462999999999998</v>
      </c>
      <c r="L37" s="95">
        <v>19.167300000000001</v>
      </c>
      <c r="M37" s="95">
        <v>20.693300000000001</v>
      </c>
      <c r="N37" s="97">
        <v>8.7082999999999995</v>
      </c>
      <c r="O37" s="95">
        <v>4.8875000000000002</v>
      </c>
      <c r="P37" s="95" t="s">
        <v>219</v>
      </c>
      <c r="Q37" s="95" t="s">
        <v>219</v>
      </c>
      <c r="R37" s="95" t="s">
        <v>219</v>
      </c>
      <c r="S37" s="95">
        <v>0.62919999999999998</v>
      </c>
      <c r="T37" s="95">
        <v>37.371299999999998</v>
      </c>
      <c r="U37" s="95">
        <v>16.691800000000001</v>
      </c>
      <c r="V37" s="95">
        <v>15.016999999999999</v>
      </c>
      <c r="W37" s="95">
        <v>0.62919999999999998</v>
      </c>
      <c r="X37" s="95">
        <v>6.0133999999999999</v>
      </c>
      <c r="Y37" s="96"/>
      <c r="Z37" s="92"/>
      <c r="AA37" s="95" t="s">
        <v>219</v>
      </c>
      <c r="AB37" s="95" t="s">
        <v>219</v>
      </c>
      <c r="AC37" s="95" t="s">
        <v>219</v>
      </c>
      <c r="AD37" s="95" t="s">
        <v>219</v>
      </c>
      <c r="AE37" s="95">
        <v>33.64</v>
      </c>
      <c r="AF37" s="98"/>
      <c r="AG37" s="158"/>
      <c r="AH37" s="95">
        <v>22.528888632942898</v>
      </c>
      <c r="AI37" s="183">
        <v>0.97144127664898505</v>
      </c>
      <c r="AJ37" s="183">
        <v>6.6046893873498999E-3</v>
      </c>
      <c r="AK37" s="183">
        <v>0.29754729349582798</v>
      </c>
      <c r="AL37" s="92"/>
      <c r="AM37" s="95" t="s">
        <v>219</v>
      </c>
      <c r="AN37" s="95">
        <v>5.4364499999999998</v>
      </c>
      <c r="AO37" s="95">
        <v>91.591399999999993</v>
      </c>
      <c r="AP37" s="95">
        <v>2.9721500000000001</v>
      </c>
      <c r="AQ37" s="92"/>
      <c r="AR37" s="100" t="s">
        <v>1441</v>
      </c>
      <c r="AS37" s="100" t="s">
        <v>1442</v>
      </c>
      <c r="AT37" s="100" t="s">
        <v>1443</v>
      </c>
      <c r="AU37" s="100" t="s">
        <v>1444</v>
      </c>
      <c r="AV37" s="100" t="s">
        <v>1445</v>
      </c>
      <c r="AW37" s="92"/>
      <c r="AX37" s="101" t="s">
        <v>383</v>
      </c>
    </row>
    <row r="38" spans="1:50" s="90" customFormat="1">
      <c r="A38" s="91" t="s">
        <v>1446</v>
      </c>
      <c r="B38" s="92"/>
      <c r="C38" s="485">
        <v>42907</v>
      </c>
      <c r="D38" s="92"/>
      <c r="E38" s="93">
        <v>752.89200000000005</v>
      </c>
      <c r="F38" s="92"/>
      <c r="G38" s="94">
        <v>33.302100000000003</v>
      </c>
      <c r="H38" s="96"/>
      <c r="I38" s="95">
        <v>-0.60770000000000002</v>
      </c>
      <c r="J38" s="95">
        <v>-1.7141</v>
      </c>
      <c r="K38" s="95">
        <v>1.7231000000000001</v>
      </c>
      <c r="L38" s="95">
        <v>9.9616000000000007</v>
      </c>
      <c r="M38" s="95">
        <v>18.136099999999999</v>
      </c>
      <c r="N38" s="97">
        <v>5.5879000000000003</v>
      </c>
      <c r="O38" s="95">
        <v>1.5122</v>
      </c>
      <c r="P38" s="95">
        <v>16.857700000000001</v>
      </c>
      <c r="Q38" s="95">
        <v>17.025300000000001</v>
      </c>
      <c r="R38" s="95" t="s">
        <v>219</v>
      </c>
      <c r="S38" s="95">
        <v>-0.77139999999999997</v>
      </c>
      <c r="T38" s="95">
        <v>28.4437</v>
      </c>
      <c r="U38" s="95">
        <v>13.1051</v>
      </c>
      <c r="V38" s="95">
        <v>10.8917</v>
      </c>
      <c r="W38" s="95">
        <v>-0.77139999999999997</v>
      </c>
      <c r="X38" s="95">
        <v>14.172599999999999</v>
      </c>
      <c r="Y38" s="96"/>
      <c r="Z38" s="92"/>
      <c r="AA38" s="95" t="s">
        <v>219</v>
      </c>
      <c r="AB38" s="95">
        <v>20.67</v>
      </c>
      <c r="AC38" s="95">
        <v>15.57</v>
      </c>
      <c r="AD38" s="95">
        <v>11.58</v>
      </c>
      <c r="AE38" s="95">
        <v>25.38</v>
      </c>
      <c r="AF38" s="98"/>
      <c r="AG38" s="158"/>
      <c r="AH38" s="95">
        <v>21.737089219355401</v>
      </c>
      <c r="AI38" s="183">
        <v>0.99378439530074203</v>
      </c>
      <c r="AJ38" s="183">
        <v>4.9526008890224398E-2</v>
      </c>
      <c r="AK38" s="183">
        <v>-0.17172364011390501</v>
      </c>
      <c r="AL38" s="92"/>
      <c r="AM38" s="95">
        <v>1.9333400000000001</v>
      </c>
      <c r="AN38" s="95">
        <v>5.9447799999999997</v>
      </c>
      <c r="AO38" s="95">
        <v>87.951800000000006</v>
      </c>
      <c r="AP38" s="95">
        <v>4.1700799999999996</v>
      </c>
      <c r="AQ38" s="92"/>
      <c r="AR38" s="100" t="s">
        <v>1447</v>
      </c>
      <c r="AS38" s="100" t="s">
        <v>1448</v>
      </c>
      <c r="AT38" s="100" t="s">
        <v>1449</v>
      </c>
      <c r="AU38" s="100" t="s">
        <v>1450</v>
      </c>
      <c r="AV38" s="100" t="s">
        <v>1451</v>
      </c>
      <c r="AW38" s="92"/>
      <c r="AX38" s="101" t="s">
        <v>225</v>
      </c>
    </row>
    <row r="39" spans="1:50" s="90" customFormat="1">
      <c r="A39" s="91" t="s">
        <v>1452</v>
      </c>
      <c r="B39" s="92"/>
      <c r="C39" s="485">
        <v>46051</v>
      </c>
      <c r="D39" s="92"/>
      <c r="E39" s="93">
        <v>510.10399999999998</v>
      </c>
      <c r="F39" s="92"/>
      <c r="G39" s="94">
        <v>11.8599</v>
      </c>
      <c r="H39" s="96"/>
      <c r="I39" s="95">
        <v>-0.58260000000000001</v>
      </c>
      <c r="J39" s="95">
        <v>-1.3951</v>
      </c>
      <c r="K39" s="95">
        <v>3.4163999999999999</v>
      </c>
      <c r="L39" s="95">
        <v>11.426500000000001</v>
      </c>
      <c r="M39" s="95" t="s">
        <v>219</v>
      </c>
      <c r="N39" s="97" t="s">
        <v>219</v>
      </c>
      <c r="O39" s="95" t="s">
        <v>219</v>
      </c>
      <c r="P39" s="95" t="s">
        <v>219</v>
      </c>
      <c r="Q39" s="95" t="s">
        <v>219</v>
      </c>
      <c r="R39" s="95" t="s">
        <v>219</v>
      </c>
      <c r="S39" s="95">
        <v>1.6559999999999999</v>
      </c>
      <c r="T39" s="95">
        <v>28.836300000000001</v>
      </c>
      <c r="U39" s="95" t="s">
        <v>219</v>
      </c>
      <c r="V39" s="95" t="s">
        <v>219</v>
      </c>
      <c r="W39" s="95">
        <v>1.6559999999999999</v>
      </c>
      <c r="X39" s="95">
        <v>18.599</v>
      </c>
      <c r="Y39" s="96"/>
      <c r="Z39" s="92"/>
      <c r="AA39" s="95" t="s">
        <v>219</v>
      </c>
      <c r="AB39" s="95" t="s">
        <v>219</v>
      </c>
      <c r="AC39" s="95" t="s">
        <v>219</v>
      </c>
      <c r="AD39" s="95" t="s">
        <v>219</v>
      </c>
      <c r="AE39" s="95" t="s">
        <v>219</v>
      </c>
      <c r="AF39" s="98"/>
      <c r="AG39" s="158"/>
      <c r="AH39" s="95">
        <v>23.631276544469898</v>
      </c>
      <c r="AI39" s="183">
        <v>1.0386439787056601</v>
      </c>
      <c r="AJ39" s="183">
        <v>0.12303545134381901</v>
      </c>
      <c r="AK39" s="183">
        <v>0.81351031646413496</v>
      </c>
      <c r="AL39" s="92"/>
      <c r="AM39" s="95" t="s">
        <v>219</v>
      </c>
      <c r="AN39" s="95">
        <v>9.6827100000000002</v>
      </c>
      <c r="AO39" s="95">
        <v>78.303600000000003</v>
      </c>
      <c r="AP39" s="95">
        <v>12.01369</v>
      </c>
      <c r="AQ39" s="92"/>
      <c r="AR39" s="100" t="s">
        <v>1453</v>
      </c>
      <c r="AS39" s="100" t="s">
        <v>1454</v>
      </c>
      <c r="AT39" s="100" t="s">
        <v>1455</v>
      </c>
      <c r="AU39" s="100" t="s">
        <v>1456</v>
      </c>
      <c r="AV39" s="100" t="s">
        <v>1457</v>
      </c>
      <c r="AW39" s="92"/>
      <c r="AX39" s="101" t="s">
        <v>232</v>
      </c>
    </row>
    <row r="40" spans="1:50" s="90" customFormat="1">
      <c r="A40" s="91" t="s">
        <v>1458</v>
      </c>
      <c r="B40" s="92"/>
      <c r="C40" s="485">
        <v>45233</v>
      </c>
      <c r="D40" s="92"/>
      <c r="E40" s="93">
        <v>251.26</v>
      </c>
      <c r="F40" s="92"/>
      <c r="G40" s="94">
        <v>13.36</v>
      </c>
      <c r="H40" s="96"/>
      <c r="I40" s="95">
        <v>-1.0369999999999999</v>
      </c>
      <c r="J40" s="95">
        <v>-1.1834</v>
      </c>
      <c r="K40" s="95">
        <v>0.75409999999999999</v>
      </c>
      <c r="L40" s="95">
        <v>8.6179000000000006</v>
      </c>
      <c r="M40" s="95">
        <v>6.7092999999999998</v>
      </c>
      <c r="N40" s="97">
        <v>3.0863999999999998</v>
      </c>
      <c r="O40" s="95">
        <v>5.6829000000000001</v>
      </c>
      <c r="P40" s="95" t="s">
        <v>219</v>
      </c>
      <c r="Q40" s="95" t="s">
        <v>219</v>
      </c>
      <c r="R40" s="95" t="s">
        <v>219</v>
      </c>
      <c r="S40" s="95">
        <v>-0.14949999999999999</v>
      </c>
      <c r="T40" s="95">
        <v>22.456499999999998</v>
      </c>
      <c r="U40" s="95">
        <v>5.9477000000000002</v>
      </c>
      <c r="V40" s="95">
        <v>8.3536000000000001</v>
      </c>
      <c r="W40" s="95">
        <v>-0.14949999999999999</v>
      </c>
      <c r="X40" s="95">
        <v>11.307399999999999</v>
      </c>
      <c r="Y40" s="96"/>
      <c r="Z40" s="92"/>
      <c r="AA40" s="95" t="s">
        <v>219</v>
      </c>
      <c r="AB40" s="95" t="s">
        <v>219</v>
      </c>
      <c r="AC40" s="95" t="s">
        <v>219</v>
      </c>
      <c r="AD40" s="95" t="s">
        <v>219</v>
      </c>
      <c r="AE40" s="95">
        <v>15.56</v>
      </c>
      <c r="AF40" s="98"/>
      <c r="AG40" s="158"/>
      <c r="AH40" s="95">
        <v>16.223223788655702</v>
      </c>
      <c r="AI40" s="183">
        <v>0.70420772515350905</v>
      </c>
      <c r="AJ40" s="183">
        <v>3.3139055282458099E-2</v>
      </c>
      <c r="AK40" s="183">
        <v>2.21718467178749E-2</v>
      </c>
      <c r="AL40" s="92"/>
      <c r="AM40" s="95">
        <v>6.6135599999999997</v>
      </c>
      <c r="AN40" s="95">
        <v>3.8674400000000002</v>
      </c>
      <c r="AO40" s="95">
        <v>81.878200000000007</v>
      </c>
      <c r="AP40" s="95">
        <v>7.6407999999999996</v>
      </c>
      <c r="AQ40" s="92"/>
      <c r="AR40" s="100" t="s">
        <v>397</v>
      </c>
      <c r="AS40" s="100" t="s">
        <v>1459</v>
      </c>
      <c r="AT40" s="100" t="s">
        <v>1460</v>
      </c>
      <c r="AU40" s="100" t="s">
        <v>1461</v>
      </c>
      <c r="AV40" s="100" t="s">
        <v>1462</v>
      </c>
      <c r="AW40" s="92"/>
      <c r="AX40" s="101" t="s">
        <v>383</v>
      </c>
    </row>
    <row r="41" spans="1:50" s="90" customFormat="1">
      <c r="A41" s="91" t="s">
        <v>1463</v>
      </c>
      <c r="B41" s="92"/>
      <c r="C41" s="485">
        <v>45995</v>
      </c>
      <c r="D41" s="92"/>
      <c r="E41" s="531">
        <v>158.97</v>
      </c>
      <c r="F41" s="92"/>
      <c r="G41" s="94">
        <v>10.59</v>
      </c>
      <c r="H41" s="96"/>
      <c r="I41" s="95">
        <v>-1.3966000000000001</v>
      </c>
      <c r="J41" s="95">
        <v>-1.6713</v>
      </c>
      <c r="K41" s="95">
        <v>0.76119999999999999</v>
      </c>
      <c r="L41" s="95">
        <v>4.7477999999999998</v>
      </c>
      <c r="M41" s="95">
        <v>9.2879000000000005</v>
      </c>
      <c r="N41" s="97" t="s">
        <v>219</v>
      </c>
      <c r="O41" s="95" t="s">
        <v>219</v>
      </c>
      <c r="P41" s="95" t="s">
        <v>219</v>
      </c>
      <c r="Q41" s="95" t="s">
        <v>219</v>
      </c>
      <c r="R41" s="95" t="s">
        <v>219</v>
      </c>
      <c r="S41" s="95">
        <v>-0.28249999999999997</v>
      </c>
      <c r="T41" s="95">
        <v>17.275700000000001</v>
      </c>
      <c r="U41" s="95">
        <v>5.6886000000000001</v>
      </c>
      <c r="V41" s="95" t="s">
        <v>219</v>
      </c>
      <c r="W41" s="95">
        <v>-0.28249999999999997</v>
      </c>
      <c r="X41" s="95">
        <v>5.9</v>
      </c>
      <c r="Y41" s="96"/>
      <c r="Z41" s="92"/>
      <c r="AA41" s="95" t="s">
        <v>219</v>
      </c>
      <c r="AB41" s="95" t="s">
        <v>219</v>
      </c>
      <c r="AC41" s="95" t="s">
        <v>219</v>
      </c>
      <c r="AD41" s="95" t="s">
        <v>219</v>
      </c>
      <c r="AE41" s="95" t="s">
        <v>219</v>
      </c>
      <c r="AF41" s="98"/>
      <c r="AG41" s="158"/>
      <c r="AH41" s="95">
        <v>16.757562699143499</v>
      </c>
      <c r="AI41" s="183">
        <v>0.84339880266644096</v>
      </c>
      <c r="AJ41" s="183">
        <v>4.4407636488657601E-2</v>
      </c>
      <c r="AK41" s="183">
        <v>-0.28760558348800103</v>
      </c>
      <c r="AL41" s="92"/>
      <c r="AM41" s="95" t="s">
        <v>219</v>
      </c>
      <c r="AN41" s="95">
        <v>1.25648</v>
      </c>
      <c r="AO41" s="95">
        <v>77.354299999999995</v>
      </c>
      <c r="AP41" s="95">
        <v>21.389220000000002</v>
      </c>
      <c r="AQ41" s="92"/>
      <c r="AR41" s="100" t="s">
        <v>1464</v>
      </c>
      <c r="AS41" s="100" t="s">
        <v>1465</v>
      </c>
      <c r="AT41" s="100" t="s">
        <v>1466</v>
      </c>
      <c r="AU41" s="100" t="s">
        <v>1467</v>
      </c>
      <c r="AV41" s="100" t="s">
        <v>1468</v>
      </c>
      <c r="AW41" s="92"/>
      <c r="AX41" s="101" t="s">
        <v>252</v>
      </c>
    </row>
    <row r="42" spans="1:50" s="90" customFormat="1">
      <c r="A42" s="91" t="s">
        <v>1469</v>
      </c>
      <c r="B42" s="92"/>
      <c r="C42" s="485">
        <v>46106</v>
      </c>
      <c r="D42" s="92"/>
      <c r="E42" s="93">
        <v>97.557500000000005</v>
      </c>
      <c r="F42" s="92"/>
      <c r="G42" s="94">
        <v>11.4016</v>
      </c>
      <c r="H42" s="96"/>
      <c r="I42" s="95">
        <v>-0.5625</v>
      </c>
      <c r="J42" s="95">
        <v>-0.50270000000000004</v>
      </c>
      <c r="K42" s="95">
        <v>2.1392000000000002</v>
      </c>
      <c r="L42" s="95">
        <v>7.0643000000000002</v>
      </c>
      <c r="M42" s="95" t="s">
        <v>219</v>
      </c>
      <c r="N42" s="97" t="s">
        <v>219</v>
      </c>
      <c r="O42" s="95" t="s">
        <v>219</v>
      </c>
      <c r="P42" s="95" t="s">
        <v>219</v>
      </c>
      <c r="Q42" s="95" t="s">
        <v>219</v>
      </c>
      <c r="R42" s="95" t="s">
        <v>219</v>
      </c>
      <c r="S42" s="95">
        <v>1.0502</v>
      </c>
      <c r="T42" s="95">
        <v>15.568099999999999</v>
      </c>
      <c r="U42" s="95" t="s">
        <v>219</v>
      </c>
      <c r="V42" s="95" t="s">
        <v>219</v>
      </c>
      <c r="W42" s="95">
        <v>1.0502</v>
      </c>
      <c r="X42" s="95">
        <v>14.016</v>
      </c>
      <c r="Y42" s="96"/>
      <c r="Z42" s="92"/>
      <c r="AA42" s="95" t="s">
        <v>219</v>
      </c>
      <c r="AB42" s="95" t="s">
        <v>219</v>
      </c>
      <c r="AC42" s="95" t="s">
        <v>219</v>
      </c>
      <c r="AD42" s="95" t="s">
        <v>219</v>
      </c>
      <c r="AE42" s="95" t="s">
        <v>219</v>
      </c>
      <c r="AF42" s="98"/>
      <c r="AG42" s="158"/>
      <c r="AH42" s="95">
        <v>5.6732977462994203</v>
      </c>
      <c r="AI42" s="183">
        <v>1.11310696077521</v>
      </c>
      <c r="AJ42" s="183">
        <v>0.32749054571032998</v>
      </c>
      <c r="AK42" s="183">
        <v>-1.1329842782261901</v>
      </c>
      <c r="AL42" s="92"/>
      <c r="AM42" s="95">
        <v>4.9778399999999996</v>
      </c>
      <c r="AN42" s="95">
        <v>17.060700000000001</v>
      </c>
      <c r="AO42" s="95">
        <v>68.975499999999997</v>
      </c>
      <c r="AP42" s="95">
        <v>8.9859600000000004</v>
      </c>
      <c r="AQ42" s="92"/>
      <c r="AR42" s="100" t="s">
        <v>1470</v>
      </c>
      <c r="AS42" s="100" t="s">
        <v>1471</v>
      </c>
      <c r="AT42" s="100" t="s">
        <v>1472</v>
      </c>
      <c r="AU42" s="100" t="s">
        <v>1473</v>
      </c>
      <c r="AV42" s="100" t="s">
        <v>1474</v>
      </c>
      <c r="AW42" s="92"/>
      <c r="AX42" s="101" t="s">
        <v>232</v>
      </c>
    </row>
    <row r="43" spans="1:50" ht="14.4">
      <c r="A43" s="34" t="s">
        <v>77</v>
      </c>
      <c r="B43" s="35"/>
      <c r="C43" s="477"/>
      <c r="D43" s="35"/>
      <c r="E43" s="35"/>
      <c r="F43" s="35"/>
      <c r="G43" s="35"/>
      <c r="H43" s="58"/>
      <c r="I43" s="53"/>
      <c r="J43" s="53"/>
      <c r="K43" s="53"/>
      <c r="L43" s="53"/>
      <c r="M43" s="53"/>
      <c r="N43" s="6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8"/>
      <c r="Z43" s="58"/>
      <c r="AA43" s="149"/>
      <c r="AB43" s="149"/>
      <c r="AC43" s="149"/>
      <c r="AD43" s="149"/>
      <c r="AE43" s="149"/>
      <c r="AF43" s="58"/>
      <c r="AG43" s="58"/>
      <c r="AH43" s="184"/>
      <c r="AI43" s="184"/>
      <c r="AJ43" s="184"/>
      <c r="AK43" s="184"/>
      <c r="AL43" s="35"/>
      <c r="AM43" s="149"/>
      <c r="AN43" s="149"/>
      <c r="AO43" s="149"/>
      <c r="AP43" s="149"/>
      <c r="AQ43" s="35"/>
      <c r="AR43" s="35"/>
      <c r="AS43" s="36"/>
    </row>
    <row r="44" spans="1:50" s="90" customFormat="1">
      <c r="A44" s="115" t="s">
        <v>1267</v>
      </c>
      <c r="B44" s="115"/>
      <c r="C44" s="478"/>
      <c r="D44" s="115"/>
      <c r="E44" s="115"/>
      <c r="F44" s="115"/>
      <c r="G44" s="115"/>
      <c r="H44" s="112"/>
      <c r="I44" s="111">
        <v>-0.7419</v>
      </c>
      <c r="J44" s="111">
        <v>-0.77669999999999995</v>
      </c>
      <c r="K44" s="111">
        <v>1.9617</v>
      </c>
      <c r="L44" s="111">
        <v>8.5512999999999995</v>
      </c>
      <c r="M44" s="111">
        <v>10.523300000000001</v>
      </c>
      <c r="N44" s="113">
        <v>-0.89390000000000003</v>
      </c>
      <c r="O44" s="111">
        <v>0.2555</v>
      </c>
      <c r="P44" s="111">
        <v>16.424399999999999</v>
      </c>
      <c r="Q44" s="111">
        <v>14.976699999999999</v>
      </c>
      <c r="R44" s="111">
        <v>15.2873</v>
      </c>
      <c r="S44" s="111">
        <v>0.9758</v>
      </c>
      <c r="T44" s="111">
        <v>25.853999999999999</v>
      </c>
      <c r="U44" s="111">
        <v>6.6875999999999998</v>
      </c>
      <c r="V44" s="111">
        <v>6.4801000000000002</v>
      </c>
      <c r="W44" s="111">
        <v>0.9758</v>
      </c>
      <c r="X44" s="111" t="s">
        <v>217</v>
      </c>
      <c r="Y44" s="112"/>
      <c r="Z44" s="112"/>
      <c r="AA44" s="111">
        <v>17.16</v>
      </c>
      <c r="AB44" s="111">
        <v>20.48</v>
      </c>
      <c r="AC44" s="111">
        <v>15.05</v>
      </c>
      <c r="AD44" s="111">
        <v>8.76</v>
      </c>
      <c r="AE44" s="111">
        <v>16.32</v>
      </c>
      <c r="AF44" s="112"/>
      <c r="AG44" s="112"/>
      <c r="AH44" s="185"/>
      <c r="AI44" s="185"/>
      <c r="AJ44" s="185"/>
      <c r="AK44" s="185"/>
      <c r="AL44" s="115"/>
      <c r="AM44" s="193"/>
      <c r="AN44" s="193"/>
      <c r="AO44" s="193"/>
      <c r="AP44" s="193"/>
      <c r="AQ44" s="115"/>
      <c r="AR44" s="115"/>
      <c r="AS44" s="118"/>
    </row>
    <row r="45" spans="1:50" s="90" customFormat="1">
      <c r="A45" s="99" t="s">
        <v>215</v>
      </c>
      <c r="B45" s="99"/>
      <c r="C45" s="479"/>
      <c r="D45" s="99"/>
      <c r="E45" s="99"/>
      <c r="F45" s="99"/>
      <c r="G45" s="99"/>
      <c r="H45" s="96"/>
      <c r="I45" s="95">
        <v>1.1024</v>
      </c>
      <c r="J45" s="95">
        <v>0.55330000000000001</v>
      </c>
      <c r="K45" s="95">
        <v>1.3642000000000001</v>
      </c>
      <c r="L45" s="95">
        <v>0.51280000000000003</v>
      </c>
      <c r="M45" s="95">
        <v>-4.6783000000000001</v>
      </c>
      <c r="N45" s="97">
        <v>-1.964</v>
      </c>
      <c r="O45" s="95">
        <v>0.60829999999999995</v>
      </c>
      <c r="P45" s="95">
        <v>8.5531000000000006</v>
      </c>
      <c r="Q45" s="95">
        <v>10.128399999999999</v>
      </c>
      <c r="R45" s="95">
        <v>12.373799999999999</v>
      </c>
      <c r="S45" s="95">
        <v>2.0617999999999999</v>
      </c>
      <c r="T45" s="95">
        <v>9.6142000000000003</v>
      </c>
      <c r="U45" s="95">
        <v>-6.2095000000000002</v>
      </c>
      <c r="V45" s="95">
        <v>-0.27450000000000002</v>
      </c>
      <c r="W45" s="95">
        <v>2.0617999999999999</v>
      </c>
      <c r="X45" s="95" t="s">
        <v>217</v>
      </c>
      <c r="Y45" s="96"/>
      <c r="Z45" s="96"/>
      <c r="AA45" s="95">
        <v>12</v>
      </c>
      <c r="AB45" s="95">
        <v>11.5</v>
      </c>
      <c r="AC45" s="95">
        <v>8.0399999999999991</v>
      </c>
      <c r="AD45" s="95">
        <v>3.99</v>
      </c>
      <c r="AE45" s="95">
        <v>-3.61</v>
      </c>
      <c r="AF45" s="96"/>
      <c r="AG45" s="96"/>
      <c r="AH45" s="183"/>
      <c r="AI45" s="183"/>
      <c r="AJ45" s="183"/>
      <c r="AK45" s="183"/>
      <c r="AL45" s="99"/>
      <c r="AM45" s="174"/>
      <c r="AN45" s="174"/>
      <c r="AO45" s="174"/>
      <c r="AP45" s="174"/>
      <c r="AQ45" s="99"/>
      <c r="AR45" s="99"/>
      <c r="AS45" s="119"/>
    </row>
    <row r="46" spans="1:50" s="90" customFormat="1">
      <c r="A46" s="99" t="s">
        <v>1268</v>
      </c>
      <c r="B46" s="99"/>
      <c r="C46" s="479"/>
      <c r="D46" s="99"/>
      <c r="E46" s="99"/>
      <c r="F46" s="99"/>
      <c r="G46" s="99"/>
      <c r="H46" s="96"/>
      <c r="I46" s="95">
        <v>-0.58289999999999997</v>
      </c>
      <c r="J46" s="95">
        <v>-0.63690000000000002</v>
      </c>
      <c r="K46" s="95">
        <v>2.9020999999999999</v>
      </c>
      <c r="L46" s="95">
        <v>9.5152999999999999</v>
      </c>
      <c r="M46" s="95">
        <v>11.082700000000001</v>
      </c>
      <c r="N46" s="97">
        <v>-0.15970000000000001</v>
      </c>
      <c r="O46" s="95">
        <v>0.6401</v>
      </c>
      <c r="P46" s="95">
        <v>17.656199999999998</v>
      </c>
      <c r="Q46" s="95">
        <v>14.712</v>
      </c>
      <c r="R46" s="95">
        <v>14.421200000000001</v>
      </c>
      <c r="S46" s="95">
        <v>1.5982000000000001</v>
      </c>
      <c r="T46" s="95">
        <v>26.000399999999999</v>
      </c>
      <c r="U46" s="95">
        <v>7.9039000000000001</v>
      </c>
      <c r="V46" s="95">
        <v>7.8521999999999998</v>
      </c>
      <c r="W46" s="95">
        <v>1.5982000000000001</v>
      </c>
      <c r="X46" s="95" t="s">
        <v>217</v>
      </c>
      <c r="Y46" s="96"/>
      <c r="Z46" s="96"/>
      <c r="AA46" s="95">
        <v>16.93</v>
      </c>
      <c r="AB46" s="95">
        <v>20.61</v>
      </c>
      <c r="AC46" s="95">
        <v>15.5</v>
      </c>
      <c r="AD46" s="95">
        <v>9.5399999999999991</v>
      </c>
      <c r="AE46" s="95">
        <v>18.440000000000001</v>
      </c>
      <c r="AF46" s="96"/>
      <c r="AG46" s="96"/>
      <c r="AH46" s="183"/>
      <c r="AI46" s="183"/>
      <c r="AJ46" s="183"/>
      <c r="AK46" s="183"/>
      <c r="AL46" s="99"/>
      <c r="AM46" s="174"/>
      <c r="AN46" s="174"/>
      <c r="AO46" s="174"/>
      <c r="AP46" s="174"/>
      <c r="AQ46" s="99"/>
      <c r="AR46" s="99"/>
      <c r="AS46" s="119"/>
    </row>
    <row r="47" spans="1:50" s="90" customFormat="1">
      <c r="A47" s="120" t="s">
        <v>1269</v>
      </c>
      <c r="B47" s="120"/>
      <c r="C47" s="480"/>
      <c r="D47" s="120"/>
      <c r="E47" s="120"/>
      <c r="F47" s="120"/>
      <c r="G47" s="120"/>
      <c r="H47" s="121"/>
      <c r="I47" s="122">
        <v>-0.55369999999999997</v>
      </c>
      <c r="J47" s="122">
        <v>-0.58989999999999998</v>
      </c>
      <c r="K47" s="122">
        <v>2.9998999999999998</v>
      </c>
      <c r="L47" s="122">
        <v>9.6938999999999993</v>
      </c>
      <c r="M47" s="122">
        <v>11.376799999999999</v>
      </c>
      <c r="N47" s="123">
        <v>0.46539999999999998</v>
      </c>
      <c r="O47" s="122">
        <v>1.2356</v>
      </c>
      <c r="P47" s="122">
        <v>18.3917</v>
      </c>
      <c r="Q47" s="122">
        <v>15.564</v>
      </c>
      <c r="R47" s="122">
        <v>15.3782</v>
      </c>
      <c r="S47" s="122">
        <v>1.6679999999999999</v>
      </c>
      <c r="T47" s="122">
        <v>26.214099999999998</v>
      </c>
      <c r="U47" s="122">
        <v>8.1893999999999991</v>
      </c>
      <c r="V47" s="122">
        <v>8.2299000000000007</v>
      </c>
      <c r="W47" s="122">
        <v>1.6679999999999999</v>
      </c>
      <c r="X47" s="122" t="s">
        <v>219</v>
      </c>
      <c r="Y47" s="121"/>
      <c r="Z47" s="121"/>
      <c r="AA47" s="122">
        <v>17.82</v>
      </c>
      <c r="AB47" s="122">
        <v>21.52</v>
      </c>
      <c r="AC47" s="122">
        <v>16.239999999999998</v>
      </c>
      <c r="AD47" s="122">
        <v>10.16</v>
      </c>
      <c r="AE47" s="122">
        <v>19.010000000000002</v>
      </c>
      <c r="AF47" s="121"/>
      <c r="AG47" s="103"/>
      <c r="AH47" s="186"/>
      <c r="AI47" s="186"/>
      <c r="AJ47" s="186"/>
      <c r="AK47" s="186"/>
      <c r="AL47" s="120"/>
      <c r="AM47" s="194"/>
      <c r="AN47" s="194"/>
      <c r="AO47" s="194"/>
      <c r="AP47" s="194"/>
      <c r="AQ47" s="120"/>
      <c r="AR47" s="120"/>
      <c r="AS47" s="125"/>
    </row>
    <row r="51" spans="1:1" hidden="1">
      <c r="A51" s="17" t="s">
        <v>121</v>
      </c>
    </row>
    <row r="52" spans="1:1">
      <c r="A52" s="17" t="s">
        <v>7835</v>
      </c>
    </row>
    <row r="53" spans="1:1">
      <c r="A53" s="16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2"/>
  <dimension ref="A1:AX27"/>
  <sheetViews>
    <sheetView zoomScale="70" zoomScaleNormal="70" workbookViewId="0">
      <pane xSplit="2" ySplit="6" topLeftCell="C7" activePane="bottomRight" state="frozen"/>
      <selection activeCell="A5" sqref="A5:A6"/>
      <selection pane="topRight" activeCell="A5" sqref="A5:A6"/>
      <selection pane="bottomLeft" activeCell="A5" sqref="A5:A6"/>
      <selection pane="bottomRight" activeCell="AG1" sqref="AG1:AK1048576"/>
    </sheetView>
  </sheetViews>
  <sheetFormatPr defaultColWidth="8.88671875" defaultRowHeight="10.8"/>
  <cols>
    <col min="1" max="1" width="64.44140625" style="16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" style="144" bestFit="1" customWidth="1"/>
    <col min="38" max="38" width="1.21875" style="16" customWidth="1"/>
    <col min="39" max="42" width="7.6640625" style="144" customWidth="1"/>
    <col min="43" max="43" width="1.109375" style="16" customWidth="1"/>
    <col min="44" max="48" width="15.6640625" style="16" customWidth="1"/>
    <col min="49" max="49" width="1.21875" style="16" customWidth="1"/>
    <col min="50" max="50" width="30.21875" style="16" customWidth="1"/>
    <col min="51" max="16384" width="8.88671875" style="16"/>
  </cols>
  <sheetData>
    <row r="1" spans="1:50" ht="33" customHeight="1">
      <c r="A1" s="17" t="s">
        <v>41</v>
      </c>
    </row>
    <row r="3" spans="1:50" ht="21">
      <c r="A3" s="18" t="s">
        <v>92</v>
      </c>
    </row>
    <row r="4" spans="1:50">
      <c r="A4" s="16" t="s">
        <v>214</v>
      </c>
    </row>
    <row r="5" spans="1:50" ht="36">
      <c r="A5" s="614" t="s">
        <v>93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24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25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s="205" customFormat="1">
      <c r="A7" s="197" t="s">
        <v>1475</v>
      </c>
      <c r="B7" s="424"/>
      <c r="C7" s="468">
        <v>44999</v>
      </c>
      <c r="D7" s="424"/>
      <c r="E7" s="198">
        <v>8543.4</v>
      </c>
      <c r="F7" s="424"/>
      <c r="G7" s="199">
        <v>15.498900000000001</v>
      </c>
      <c r="H7" s="201"/>
      <c r="I7" s="200">
        <v>5.7500000000000002E-2</v>
      </c>
      <c r="J7" s="200">
        <v>0.69910000000000005</v>
      </c>
      <c r="K7" s="200">
        <v>1.9362999999999999</v>
      </c>
      <c r="L7" s="200">
        <v>2.2833999999999999</v>
      </c>
      <c r="M7" s="200">
        <v>-0.67549999999999999</v>
      </c>
      <c r="N7" s="202">
        <v>2.722</v>
      </c>
      <c r="O7" s="200">
        <v>-0.2039</v>
      </c>
      <c r="P7" s="200">
        <v>11.041499999999999</v>
      </c>
      <c r="Q7" s="200" t="s">
        <v>219</v>
      </c>
      <c r="R7" s="200" t="s">
        <v>219</v>
      </c>
      <c r="S7" s="200">
        <v>1.4877</v>
      </c>
      <c r="T7" s="200">
        <v>11.707800000000001</v>
      </c>
      <c r="U7" s="200">
        <v>-0.79310000000000003</v>
      </c>
      <c r="V7" s="200">
        <v>3.7277999999999998</v>
      </c>
      <c r="W7" s="200">
        <v>1.4877</v>
      </c>
      <c r="X7" s="200">
        <v>13.9955</v>
      </c>
      <c r="Y7" s="201"/>
      <c r="Z7" s="424"/>
      <c r="AA7" s="200" t="s">
        <v>219</v>
      </c>
      <c r="AB7" s="200" t="s">
        <v>219</v>
      </c>
      <c r="AC7" s="200" t="s">
        <v>219</v>
      </c>
      <c r="AD7" s="200">
        <v>5.72</v>
      </c>
      <c r="AE7" s="200">
        <v>3.75</v>
      </c>
      <c r="AF7" s="203"/>
      <c r="AG7" s="228"/>
      <c r="AH7" s="200">
        <v>11.893562367239999</v>
      </c>
      <c r="AI7" s="425">
        <v>0.86060465130210995</v>
      </c>
      <c r="AJ7" s="425">
        <v>4.8995920843310101E-2</v>
      </c>
      <c r="AK7" s="425">
        <v>-1.55558912669967E-2</v>
      </c>
      <c r="AL7" s="424"/>
      <c r="AM7" s="200">
        <v>62.340800000000002</v>
      </c>
      <c r="AN7" s="200">
        <v>13.766</v>
      </c>
      <c r="AO7" s="200">
        <v>15.396000000000001</v>
      </c>
      <c r="AP7" s="200">
        <v>8.4971999999999994</v>
      </c>
      <c r="AQ7" s="424"/>
      <c r="AR7" s="426" t="s">
        <v>1476</v>
      </c>
      <c r="AS7" s="426" t="s">
        <v>1477</v>
      </c>
      <c r="AT7" s="426" t="s">
        <v>1478</v>
      </c>
      <c r="AU7" s="426" t="s">
        <v>1479</v>
      </c>
      <c r="AV7" s="426" t="s">
        <v>1480</v>
      </c>
      <c r="AW7" s="424"/>
      <c r="AX7" s="204" t="s">
        <v>252</v>
      </c>
    </row>
    <row r="8" spans="1:50" s="205" customFormat="1">
      <c r="A8" s="206" t="s">
        <v>1481</v>
      </c>
      <c r="B8" s="427"/>
      <c r="C8" s="469">
        <v>41775</v>
      </c>
      <c r="D8" s="427"/>
      <c r="E8" s="207">
        <v>6691.45</v>
      </c>
      <c r="F8" s="427"/>
      <c r="G8" s="208">
        <v>53.67</v>
      </c>
      <c r="H8" s="210"/>
      <c r="I8" s="209">
        <v>0.58099999999999996</v>
      </c>
      <c r="J8" s="209">
        <v>9.3200000000000005E-2</v>
      </c>
      <c r="K8" s="209">
        <v>1.0164</v>
      </c>
      <c r="L8" s="209">
        <v>0.88349999999999995</v>
      </c>
      <c r="M8" s="209">
        <v>-1.5770999999999999</v>
      </c>
      <c r="N8" s="211">
        <v>1.9761</v>
      </c>
      <c r="O8" s="209">
        <v>2.3603999999999998</v>
      </c>
      <c r="P8" s="209">
        <v>17.820499999999999</v>
      </c>
      <c r="Q8" s="209">
        <v>18.2514</v>
      </c>
      <c r="R8" s="209">
        <v>15.1715</v>
      </c>
      <c r="S8" s="209">
        <v>1.226</v>
      </c>
      <c r="T8" s="209">
        <v>10.205299999999999</v>
      </c>
      <c r="U8" s="209">
        <v>-2.1513</v>
      </c>
      <c r="V8" s="209">
        <v>2.1507000000000001</v>
      </c>
      <c r="W8" s="209">
        <v>1.226</v>
      </c>
      <c r="X8" s="209">
        <v>14.794700000000001</v>
      </c>
      <c r="Y8" s="210"/>
      <c r="Z8" s="427"/>
      <c r="AA8" s="209">
        <v>16.91</v>
      </c>
      <c r="AB8" s="209">
        <v>19.829999999999998</v>
      </c>
      <c r="AC8" s="209">
        <v>15.2</v>
      </c>
      <c r="AD8" s="209">
        <v>8.2200000000000006</v>
      </c>
      <c r="AE8" s="209">
        <v>0.69</v>
      </c>
      <c r="AF8" s="212"/>
      <c r="AG8" s="229"/>
      <c r="AH8" s="209">
        <v>12.253916484739699</v>
      </c>
      <c r="AI8" s="428">
        <v>0.85752844250313198</v>
      </c>
      <c r="AJ8" s="428">
        <v>8.5695926529432198E-2</v>
      </c>
      <c r="AK8" s="428">
        <v>0.45395737406530901</v>
      </c>
      <c r="AL8" s="427"/>
      <c r="AM8" s="209">
        <v>74.327699999999993</v>
      </c>
      <c r="AN8" s="209">
        <v>11.1061</v>
      </c>
      <c r="AO8" s="209">
        <v>9.4932499999999997</v>
      </c>
      <c r="AP8" s="209">
        <v>5.0729499999999996</v>
      </c>
      <c r="AQ8" s="427"/>
      <c r="AR8" s="429" t="s">
        <v>1482</v>
      </c>
      <c r="AS8" s="429" t="s">
        <v>367</v>
      </c>
      <c r="AT8" s="429" t="s">
        <v>1483</v>
      </c>
      <c r="AU8" s="429" t="s">
        <v>1484</v>
      </c>
      <c r="AV8" s="429" t="s">
        <v>1485</v>
      </c>
      <c r="AW8" s="427"/>
      <c r="AX8" s="213" t="s">
        <v>252</v>
      </c>
    </row>
    <row r="9" spans="1:50" s="224" customFormat="1">
      <c r="A9" s="214" t="s">
        <v>1486</v>
      </c>
      <c r="B9" s="430"/>
      <c r="C9" s="470">
        <v>44183</v>
      </c>
      <c r="D9" s="430"/>
      <c r="E9" s="215">
        <v>5650.46</v>
      </c>
      <c r="F9" s="430"/>
      <c r="G9" s="216">
        <v>24.867999999999999</v>
      </c>
      <c r="H9" s="218"/>
      <c r="I9" s="217">
        <v>0.49709999999999999</v>
      </c>
      <c r="J9" s="217">
        <v>0.15709999999999999</v>
      </c>
      <c r="K9" s="217">
        <v>1.2417</v>
      </c>
      <c r="L9" s="217">
        <v>2.0811999999999999</v>
      </c>
      <c r="M9" s="217">
        <v>-0.43640000000000001</v>
      </c>
      <c r="N9" s="219">
        <v>-1.1252</v>
      </c>
      <c r="O9" s="217">
        <v>-1.5914999999999999</v>
      </c>
      <c r="P9" s="217">
        <v>12.6959</v>
      </c>
      <c r="Q9" s="217">
        <v>14.645</v>
      </c>
      <c r="R9" s="217" t="s">
        <v>219</v>
      </c>
      <c r="S9" s="217">
        <v>1.5973999999999999</v>
      </c>
      <c r="T9" s="217">
        <v>13.3093</v>
      </c>
      <c r="U9" s="217">
        <v>-1.6142000000000001</v>
      </c>
      <c r="V9" s="217">
        <v>1.4772000000000001</v>
      </c>
      <c r="W9" s="217">
        <v>1.5973999999999999</v>
      </c>
      <c r="X9" s="217">
        <v>17.7316</v>
      </c>
      <c r="Y9" s="218"/>
      <c r="Z9" s="430"/>
      <c r="AA9" s="217" t="s">
        <v>219</v>
      </c>
      <c r="AB9" s="217" t="s">
        <v>219</v>
      </c>
      <c r="AC9" s="217">
        <v>11.41</v>
      </c>
      <c r="AD9" s="217">
        <v>4.8</v>
      </c>
      <c r="AE9" s="217">
        <v>1.7</v>
      </c>
      <c r="AF9" s="220"/>
      <c r="AG9" s="230"/>
      <c r="AH9" s="217">
        <v>14.3691549864834</v>
      </c>
      <c r="AI9" s="231">
        <v>1.0608958374986699</v>
      </c>
      <c r="AJ9" s="231">
        <v>5.0850830799894303E-2</v>
      </c>
      <c r="AK9" s="231">
        <v>-6.85079702610747E-3</v>
      </c>
      <c r="AL9" s="430"/>
      <c r="AM9" s="217">
        <v>64.494200000000006</v>
      </c>
      <c r="AN9" s="217">
        <v>10.359</v>
      </c>
      <c r="AO9" s="217">
        <v>23.841000000000001</v>
      </c>
      <c r="AP9" s="217">
        <v>1.3058000000000001</v>
      </c>
      <c r="AQ9" s="430"/>
      <c r="AR9" s="222" t="s">
        <v>1487</v>
      </c>
      <c r="AS9" s="222" t="s">
        <v>1488</v>
      </c>
      <c r="AT9" s="222" t="s">
        <v>1489</v>
      </c>
      <c r="AU9" s="222" t="s">
        <v>1490</v>
      </c>
      <c r="AV9" s="222" t="s">
        <v>1491</v>
      </c>
      <c r="AW9" s="430"/>
      <c r="AX9" s="223" t="s">
        <v>232</v>
      </c>
    </row>
    <row r="10" spans="1:50" s="224" customFormat="1">
      <c r="A10" s="214" t="s">
        <v>1492</v>
      </c>
      <c r="B10" s="430"/>
      <c r="C10" s="470">
        <v>38475</v>
      </c>
      <c r="D10" s="430"/>
      <c r="E10" s="215">
        <v>3771.73</v>
      </c>
      <c r="F10" s="430"/>
      <c r="G10" s="216">
        <v>176.83670000000001</v>
      </c>
      <c r="H10" s="218"/>
      <c r="I10" s="217">
        <v>0.4965</v>
      </c>
      <c r="J10" s="217">
        <v>1.23E-2</v>
      </c>
      <c r="K10" s="217">
        <v>0.76459999999999995</v>
      </c>
      <c r="L10" s="217">
        <v>-0.1167</v>
      </c>
      <c r="M10" s="217">
        <v>-2.7246999999999999</v>
      </c>
      <c r="N10" s="219">
        <v>-0.85429999999999995</v>
      </c>
      <c r="O10" s="217">
        <v>8.5300000000000001E-2</v>
      </c>
      <c r="P10" s="217">
        <v>14.666700000000001</v>
      </c>
      <c r="Q10" s="217">
        <v>12.563599999999999</v>
      </c>
      <c r="R10" s="217">
        <v>13.7149</v>
      </c>
      <c r="S10" s="217">
        <v>1.2234</v>
      </c>
      <c r="T10" s="217">
        <v>8.6613000000000007</v>
      </c>
      <c r="U10" s="217">
        <v>-3.1240000000000001</v>
      </c>
      <c r="V10" s="217">
        <v>1.3953</v>
      </c>
      <c r="W10" s="217">
        <v>1.2234</v>
      </c>
      <c r="X10" s="217">
        <v>14.4971</v>
      </c>
      <c r="Y10" s="218"/>
      <c r="Z10" s="430"/>
      <c r="AA10" s="217">
        <v>14.21</v>
      </c>
      <c r="AB10" s="217">
        <v>15.03</v>
      </c>
      <c r="AC10" s="217">
        <v>11.78</v>
      </c>
      <c r="AD10" s="217">
        <v>6.19</v>
      </c>
      <c r="AE10" s="217">
        <v>-1.3</v>
      </c>
      <c r="AF10" s="220"/>
      <c r="AG10" s="230"/>
      <c r="AH10" s="217">
        <v>12.7156812789007</v>
      </c>
      <c r="AI10" s="231">
        <v>0.90013810798804905</v>
      </c>
      <c r="AJ10" s="231">
        <v>6.9156510539785998E-2</v>
      </c>
      <c r="AK10" s="231">
        <v>0.25359657512616401</v>
      </c>
      <c r="AL10" s="430"/>
      <c r="AM10" s="217">
        <v>64.038300000000007</v>
      </c>
      <c r="AN10" s="217">
        <v>7.0294800000000004</v>
      </c>
      <c r="AO10" s="217">
        <v>20.234100000000002</v>
      </c>
      <c r="AP10" s="217">
        <v>8.6981199999999994</v>
      </c>
      <c r="AQ10" s="430"/>
      <c r="AR10" s="222" t="s">
        <v>1493</v>
      </c>
      <c r="AS10" s="222" t="s">
        <v>1494</v>
      </c>
      <c r="AT10" s="222" t="s">
        <v>401</v>
      </c>
      <c r="AU10" s="222" t="s">
        <v>1495</v>
      </c>
      <c r="AV10" s="222" t="s">
        <v>1496</v>
      </c>
      <c r="AW10" s="430"/>
      <c r="AX10" s="223" t="s">
        <v>301</v>
      </c>
    </row>
    <row r="11" spans="1:50" s="224" customFormat="1">
      <c r="A11" s="214" t="s">
        <v>1497</v>
      </c>
      <c r="B11" s="430"/>
      <c r="C11" s="470">
        <v>38855</v>
      </c>
      <c r="D11" s="430"/>
      <c r="E11" s="215">
        <v>2285.79</v>
      </c>
      <c r="F11" s="430"/>
      <c r="G11" s="216">
        <v>135.4683</v>
      </c>
      <c r="H11" s="218"/>
      <c r="I11" s="217" t="s">
        <v>219</v>
      </c>
      <c r="J11" s="217">
        <v>-0.31780000000000003</v>
      </c>
      <c r="K11" s="217">
        <v>-1.5156000000000001</v>
      </c>
      <c r="L11" s="217">
        <v>-1.355</v>
      </c>
      <c r="M11" s="217">
        <v>-3.7372000000000001</v>
      </c>
      <c r="N11" s="219">
        <v>-2.6600999999999999</v>
      </c>
      <c r="O11" s="217">
        <v>-3.4925000000000002</v>
      </c>
      <c r="P11" s="217">
        <v>12.312799999999999</v>
      </c>
      <c r="Q11" s="217">
        <v>12.581200000000001</v>
      </c>
      <c r="R11" s="217">
        <v>14.423400000000001</v>
      </c>
      <c r="S11" s="217">
        <v>0.15140000000000001</v>
      </c>
      <c r="T11" s="217">
        <v>6.7724000000000002</v>
      </c>
      <c r="U11" s="217">
        <v>-3.3915000000000002</v>
      </c>
      <c r="V11" s="217">
        <v>-0.51849999999999996</v>
      </c>
      <c r="W11" s="217">
        <v>0.15140000000000001</v>
      </c>
      <c r="X11" s="217">
        <v>13.7889</v>
      </c>
      <c r="Y11" s="218"/>
      <c r="Z11" s="430"/>
      <c r="AA11" s="217">
        <v>14.67</v>
      </c>
      <c r="AB11" s="217">
        <v>15.32</v>
      </c>
      <c r="AC11" s="217">
        <v>9.75</v>
      </c>
      <c r="AD11" s="217">
        <v>2.95</v>
      </c>
      <c r="AE11" s="217">
        <v>-3.45</v>
      </c>
      <c r="AF11" s="220"/>
      <c r="AG11" s="230"/>
      <c r="AH11" s="217">
        <v>12.8215851304642</v>
      </c>
      <c r="AI11" s="231">
        <v>0.857112064415127</v>
      </c>
      <c r="AJ11" s="231">
        <v>5.0612746425789397E-2</v>
      </c>
      <c r="AK11" s="231">
        <v>0.12068525696844599</v>
      </c>
      <c r="AL11" s="430"/>
      <c r="AM11" s="217">
        <v>54.4803</v>
      </c>
      <c r="AN11" s="217">
        <v>10.339600000000001</v>
      </c>
      <c r="AO11" s="217">
        <v>12.737399999999999</v>
      </c>
      <c r="AP11" s="217">
        <v>22.442699999999999</v>
      </c>
      <c r="AQ11" s="430"/>
      <c r="AR11" s="222" t="s">
        <v>1498</v>
      </c>
      <c r="AS11" s="222" t="s">
        <v>1499</v>
      </c>
      <c r="AT11" s="222" t="s">
        <v>1500</v>
      </c>
      <c r="AU11" s="222" t="s">
        <v>1501</v>
      </c>
      <c r="AV11" s="222" t="s">
        <v>1502</v>
      </c>
      <c r="AW11" s="430"/>
      <c r="AX11" s="223" t="s">
        <v>301</v>
      </c>
    </row>
    <row r="12" spans="1:50" s="224" customFormat="1">
      <c r="A12" s="214" t="s">
        <v>1503</v>
      </c>
      <c r="B12" s="430"/>
      <c r="C12" s="470">
        <v>37678</v>
      </c>
      <c r="D12" s="430"/>
      <c r="E12" s="215">
        <v>1450.9</v>
      </c>
      <c r="F12" s="430"/>
      <c r="G12" s="216">
        <v>451.17</v>
      </c>
      <c r="H12" s="218"/>
      <c r="I12" s="217" t="s">
        <v>219</v>
      </c>
      <c r="J12" s="217">
        <v>0.12429999999999999</v>
      </c>
      <c r="K12" s="217">
        <v>-0.83960000000000001</v>
      </c>
      <c r="L12" s="217">
        <v>-1.9409000000000001</v>
      </c>
      <c r="M12" s="217">
        <v>-3.1554000000000002</v>
      </c>
      <c r="N12" s="219">
        <v>-0.2195</v>
      </c>
      <c r="O12" s="217">
        <v>-1.5819000000000001</v>
      </c>
      <c r="P12" s="217">
        <v>13.661</v>
      </c>
      <c r="Q12" s="217">
        <v>13.478</v>
      </c>
      <c r="R12" s="217">
        <v>12.450799999999999</v>
      </c>
      <c r="S12" s="217">
        <v>1.1229</v>
      </c>
      <c r="T12" s="217">
        <v>9.1654999999999998</v>
      </c>
      <c r="U12" s="217">
        <v>-2.1408</v>
      </c>
      <c r="V12" s="217">
        <v>3.8031000000000001</v>
      </c>
      <c r="W12" s="217">
        <v>1.1229</v>
      </c>
      <c r="X12" s="217">
        <v>17.678799999999999</v>
      </c>
      <c r="Y12" s="218"/>
      <c r="Z12" s="430"/>
      <c r="AA12" s="217">
        <v>13.98</v>
      </c>
      <c r="AB12" s="217">
        <v>15.81</v>
      </c>
      <c r="AC12" s="217">
        <v>11.96</v>
      </c>
      <c r="AD12" s="217">
        <v>4.67</v>
      </c>
      <c r="AE12" s="217">
        <v>0.1</v>
      </c>
      <c r="AF12" s="220"/>
      <c r="AG12" s="230"/>
      <c r="AH12" s="217">
        <v>14.4553253501486</v>
      </c>
      <c r="AI12" s="231">
        <v>0.99578064817508105</v>
      </c>
      <c r="AJ12" s="231">
        <v>5.7004530298579603E-2</v>
      </c>
      <c r="AK12" s="231">
        <v>0.13348366471557399</v>
      </c>
      <c r="AL12" s="430"/>
      <c r="AM12" s="217">
        <v>56.285400000000003</v>
      </c>
      <c r="AN12" s="217">
        <v>19.2376</v>
      </c>
      <c r="AO12" s="217">
        <v>18.212900000000001</v>
      </c>
      <c r="AP12" s="217">
        <v>6.2641</v>
      </c>
      <c r="AQ12" s="430"/>
      <c r="AR12" s="222" t="s">
        <v>1504</v>
      </c>
      <c r="AS12" s="222" t="s">
        <v>1505</v>
      </c>
      <c r="AT12" s="222" t="s">
        <v>1130</v>
      </c>
      <c r="AU12" s="222" t="s">
        <v>1506</v>
      </c>
      <c r="AV12" s="222" t="s">
        <v>1507</v>
      </c>
      <c r="AW12" s="430"/>
      <c r="AX12" s="223" t="s">
        <v>265</v>
      </c>
    </row>
    <row r="13" spans="1:50" s="224" customFormat="1">
      <c r="A13" s="214" t="s">
        <v>1508</v>
      </c>
      <c r="B13" s="430"/>
      <c r="C13" s="470">
        <v>44336</v>
      </c>
      <c r="D13" s="430"/>
      <c r="E13" s="215">
        <v>1108.33</v>
      </c>
      <c r="F13" s="430"/>
      <c r="G13" s="216">
        <v>19.526</v>
      </c>
      <c r="H13" s="218"/>
      <c r="I13" s="217">
        <v>0.12609999999999999</v>
      </c>
      <c r="J13" s="217">
        <v>-0.78810000000000002</v>
      </c>
      <c r="K13" s="217">
        <v>-6.1000000000000004E-3</v>
      </c>
      <c r="L13" s="217">
        <v>3.2461000000000002</v>
      </c>
      <c r="M13" s="217">
        <v>4.5681000000000003</v>
      </c>
      <c r="N13" s="219">
        <v>6.6744000000000003</v>
      </c>
      <c r="O13" s="217">
        <v>2.4540000000000002</v>
      </c>
      <c r="P13" s="217">
        <v>14.4018</v>
      </c>
      <c r="Q13" s="217">
        <v>13.251099999999999</v>
      </c>
      <c r="R13" s="217" t="s">
        <v>219</v>
      </c>
      <c r="S13" s="217">
        <v>0.215</v>
      </c>
      <c r="T13" s="217">
        <v>16.955100000000002</v>
      </c>
      <c r="U13" s="217">
        <v>3.4253999999999998</v>
      </c>
      <c r="V13" s="217">
        <v>10.031000000000001</v>
      </c>
      <c r="W13" s="217">
        <v>0.215</v>
      </c>
      <c r="X13" s="217">
        <v>13.842000000000001</v>
      </c>
      <c r="Y13" s="218"/>
      <c r="Z13" s="430"/>
      <c r="AA13" s="217" t="s">
        <v>219</v>
      </c>
      <c r="AB13" s="217" t="s">
        <v>219</v>
      </c>
      <c r="AC13" s="217">
        <v>13.28</v>
      </c>
      <c r="AD13" s="217">
        <v>9.7100000000000009</v>
      </c>
      <c r="AE13" s="217">
        <v>11.17</v>
      </c>
      <c r="AF13" s="220"/>
      <c r="AG13" s="230"/>
      <c r="AH13" s="217">
        <v>15.200439487158899</v>
      </c>
      <c r="AI13" s="231">
        <v>1.09066029120202</v>
      </c>
      <c r="AJ13" s="231">
        <v>5.5821585953665903E-2</v>
      </c>
      <c r="AK13" s="231">
        <v>9.0286139766191403E-2</v>
      </c>
      <c r="AL13" s="430"/>
      <c r="AM13" s="217">
        <v>55.357500000000002</v>
      </c>
      <c r="AN13" s="217">
        <v>22.031400000000001</v>
      </c>
      <c r="AO13" s="217">
        <v>18.8431</v>
      </c>
      <c r="AP13" s="217">
        <v>3.7679999999999998</v>
      </c>
      <c r="AQ13" s="430"/>
      <c r="AR13" s="222" t="s">
        <v>1509</v>
      </c>
      <c r="AS13" s="222" t="s">
        <v>1510</v>
      </c>
      <c r="AT13" s="222" t="s">
        <v>1511</v>
      </c>
      <c r="AU13" s="222" t="s">
        <v>1512</v>
      </c>
      <c r="AV13" s="222" t="s">
        <v>1513</v>
      </c>
      <c r="AW13" s="430"/>
      <c r="AX13" s="223" t="s">
        <v>1514</v>
      </c>
    </row>
    <row r="14" spans="1:50" s="224" customFormat="1">
      <c r="A14" s="214" t="s">
        <v>1515</v>
      </c>
      <c r="B14" s="430"/>
      <c r="C14" s="470">
        <v>38275</v>
      </c>
      <c r="D14" s="430"/>
      <c r="E14" s="215">
        <v>823.14</v>
      </c>
      <c r="F14" s="430"/>
      <c r="G14" s="216">
        <v>131.80539999999999</v>
      </c>
      <c r="H14" s="218"/>
      <c r="I14" s="217">
        <v>0.75990000000000002</v>
      </c>
      <c r="J14" s="217">
        <v>0.48799999999999999</v>
      </c>
      <c r="K14" s="217">
        <v>0.50719999999999998</v>
      </c>
      <c r="L14" s="217">
        <v>-2.0287000000000002</v>
      </c>
      <c r="M14" s="217">
        <v>-5.1638999999999999</v>
      </c>
      <c r="N14" s="219">
        <v>-2.9241999999999999</v>
      </c>
      <c r="O14" s="217">
        <v>-3.3170000000000002</v>
      </c>
      <c r="P14" s="217">
        <v>10.7377</v>
      </c>
      <c r="Q14" s="217">
        <v>10.630800000000001</v>
      </c>
      <c r="R14" s="217">
        <v>13.579700000000001</v>
      </c>
      <c r="S14" s="217">
        <v>1.6608000000000001</v>
      </c>
      <c r="T14" s="217">
        <v>5.6167999999999996</v>
      </c>
      <c r="U14" s="217">
        <v>-5.8025000000000002</v>
      </c>
      <c r="V14" s="217">
        <v>-1.4762</v>
      </c>
      <c r="W14" s="217">
        <v>1.6608000000000001</v>
      </c>
      <c r="X14" s="217">
        <v>12.577299999999999</v>
      </c>
      <c r="Y14" s="218"/>
      <c r="Z14" s="430"/>
      <c r="AA14" s="217">
        <v>12.58</v>
      </c>
      <c r="AB14" s="217">
        <v>12.43</v>
      </c>
      <c r="AC14" s="217">
        <v>8.4499999999999993</v>
      </c>
      <c r="AD14" s="217">
        <v>2.08</v>
      </c>
      <c r="AE14" s="217">
        <v>-5.2</v>
      </c>
      <c r="AF14" s="220"/>
      <c r="AG14" s="230"/>
      <c r="AH14" s="217">
        <v>12.999284129630301</v>
      </c>
      <c r="AI14" s="231">
        <v>0.93898995274271502</v>
      </c>
      <c r="AJ14" s="231">
        <v>4.1933756466295803E-2</v>
      </c>
      <c r="AK14" s="231">
        <v>-0.107676539751659</v>
      </c>
      <c r="AL14" s="430"/>
      <c r="AM14" s="217">
        <v>72.264399999999995</v>
      </c>
      <c r="AN14" s="217">
        <v>8.7360299999999995</v>
      </c>
      <c r="AO14" s="217">
        <v>10.0267</v>
      </c>
      <c r="AP14" s="217">
        <v>8.9728700000000003</v>
      </c>
      <c r="AQ14" s="430"/>
      <c r="AR14" s="222" t="s">
        <v>1516</v>
      </c>
      <c r="AS14" s="222" t="s">
        <v>1517</v>
      </c>
      <c r="AT14" s="222" t="s">
        <v>1518</v>
      </c>
      <c r="AU14" s="222" t="s">
        <v>1519</v>
      </c>
      <c r="AV14" s="222" t="s">
        <v>499</v>
      </c>
      <c r="AW14" s="430"/>
      <c r="AX14" s="223" t="s">
        <v>232</v>
      </c>
    </row>
    <row r="15" spans="1:50" s="224" customFormat="1">
      <c r="A15" s="214" t="s">
        <v>1520</v>
      </c>
      <c r="B15" s="430"/>
      <c r="C15" s="470">
        <v>43455</v>
      </c>
      <c r="D15" s="430"/>
      <c r="E15" s="215">
        <v>724.11099999999999</v>
      </c>
      <c r="F15" s="430"/>
      <c r="G15" s="216">
        <v>32.2881</v>
      </c>
      <c r="H15" s="218"/>
      <c r="I15" s="217">
        <v>0.20699999999999999</v>
      </c>
      <c r="J15" s="217">
        <v>-0.31240000000000001</v>
      </c>
      <c r="K15" s="217">
        <v>1.3512999999999999</v>
      </c>
      <c r="L15" s="217">
        <v>6.7298</v>
      </c>
      <c r="M15" s="217">
        <v>7.2234999999999996</v>
      </c>
      <c r="N15" s="219">
        <v>3.1802999999999999</v>
      </c>
      <c r="O15" s="217">
        <v>2.6099000000000001</v>
      </c>
      <c r="P15" s="217">
        <v>18.857800000000001</v>
      </c>
      <c r="Q15" s="217">
        <v>15.686199999999999</v>
      </c>
      <c r="R15" s="217" t="s">
        <v>219</v>
      </c>
      <c r="S15" s="217">
        <v>0.82279999999999998</v>
      </c>
      <c r="T15" s="217">
        <v>21.3109</v>
      </c>
      <c r="U15" s="217">
        <v>4.1071</v>
      </c>
      <c r="V15" s="217">
        <v>7.0209000000000001</v>
      </c>
      <c r="W15" s="217">
        <v>0.82279999999999998</v>
      </c>
      <c r="X15" s="217">
        <v>16.734000000000002</v>
      </c>
      <c r="Y15" s="218"/>
      <c r="Z15" s="430"/>
      <c r="AA15" s="217" t="s">
        <v>219</v>
      </c>
      <c r="AB15" s="217">
        <v>17.510000000000002</v>
      </c>
      <c r="AC15" s="217">
        <v>15.47</v>
      </c>
      <c r="AD15" s="217">
        <v>10.96</v>
      </c>
      <c r="AE15" s="217">
        <v>11.55</v>
      </c>
      <c r="AF15" s="220"/>
      <c r="AG15" s="230"/>
      <c r="AH15" s="217">
        <v>16.438869136989201</v>
      </c>
      <c r="AI15" s="231">
        <v>1.1795284893620299</v>
      </c>
      <c r="AJ15" s="231">
        <v>7.0786668078926501E-2</v>
      </c>
      <c r="AK15" s="231">
        <v>0.34364514581204703</v>
      </c>
      <c r="AL15" s="430"/>
      <c r="AM15" s="217">
        <v>46.368499999999997</v>
      </c>
      <c r="AN15" s="217">
        <v>16.8093</v>
      </c>
      <c r="AO15" s="217">
        <v>31.452000000000002</v>
      </c>
      <c r="AP15" s="217">
        <v>5.3701999999999996</v>
      </c>
      <c r="AQ15" s="430"/>
      <c r="AR15" s="222" t="s">
        <v>1521</v>
      </c>
      <c r="AS15" s="222" t="s">
        <v>1522</v>
      </c>
      <c r="AT15" s="222" t="s">
        <v>1523</v>
      </c>
      <c r="AU15" s="222" t="s">
        <v>1524</v>
      </c>
      <c r="AV15" s="222" t="s">
        <v>512</v>
      </c>
      <c r="AW15" s="430"/>
      <c r="AX15" s="223" t="s">
        <v>225</v>
      </c>
    </row>
    <row r="16" spans="1:50" s="224" customFormat="1">
      <c r="A16" s="214" t="s">
        <v>1525</v>
      </c>
      <c r="B16" s="430"/>
      <c r="C16" s="470">
        <v>45546</v>
      </c>
      <c r="D16" s="430"/>
      <c r="E16" s="215">
        <v>604.64</v>
      </c>
      <c r="F16" s="430"/>
      <c r="G16" s="216">
        <v>9.6310000000000002</v>
      </c>
      <c r="H16" s="218"/>
      <c r="I16" s="217">
        <v>0.53449999999999998</v>
      </c>
      <c r="J16" s="217">
        <v>0.254</v>
      </c>
      <c r="K16" s="217">
        <v>1.5082</v>
      </c>
      <c r="L16" s="217">
        <v>1.4419</v>
      </c>
      <c r="M16" s="217">
        <v>-1.0104</v>
      </c>
      <c r="N16" s="219">
        <v>-0.18029999999999999</v>
      </c>
      <c r="O16" s="217" t="s">
        <v>219</v>
      </c>
      <c r="P16" s="217" t="s">
        <v>219</v>
      </c>
      <c r="Q16" s="217" t="s">
        <v>219</v>
      </c>
      <c r="R16" s="217" t="s">
        <v>219</v>
      </c>
      <c r="S16" s="217">
        <v>1.6721999999999999</v>
      </c>
      <c r="T16" s="217">
        <v>10.1668</v>
      </c>
      <c r="U16" s="217">
        <v>-2.4887000000000001</v>
      </c>
      <c r="V16" s="217">
        <v>2.5283000000000002</v>
      </c>
      <c r="W16" s="217">
        <v>1.6721999999999999</v>
      </c>
      <c r="X16" s="217">
        <v>-2.0154999999999998</v>
      </c>
      <c r="Y16" s="218"/>
      <c r="Z16" s="430"/>
      <c r="AA16" s="217" t="s">
        <v>219</v>
      </c>
      <c r="AB16" s="217" t="s">
        <v>219</v>
      </c>
      <c r="AC16" s="217" t="s">
        <v>219</v>
      </c>
      <c r="AD16" s="217" t="s">
        <v>219</v>
      </c>
      <c r="AE16" s="217">
        <v>1.46</v>
      </c>
      <c r="AF16" s="220"/>
      <c r="AG16" s="230"/>
      <c r="AH16" s="217">
        <v>11.842531516421101</v>
      </c>
      <c r="AI16" s="231">
        <v>0.82509625483274895</v>
      </c>
      <c r="AJ16" s="231">
        <v>-5.1027144539146897E-2</v>
      </c>
      <c r="AK16" s="231">
        <v>-0.25959249409184798</v>
      </c>
      <c r="AL16" s="430"/>
      <c r="AM16" s="217">
        <v>66.799599999999998</v>
      </c>
      <c r="AN16" s="217">
        <v>23.261600000000001</v>
      </c>
      <c r="AO16" s="217">
        <v>5.86991</v>
      </c>
      <c r="AP16" s="217">
        <v>4.0688899999999997</v>
      </c>
      <c r="AQ16" s="430"/>
      <c r="AR16" s="222" t="s">
        <v>1526</v>
      </c>
      <c r="AS16" s="222" t="s">
        <v>1527</v>
      </c>
      <c r="AT16" s="222" t="s">
        <v>1528</v>
      </c>
      <c r="AU16" s="222" t="s">
        <v>880</v>
      </c>
      <c r="AV16" s="222" t="s">
        <v>1529</v>
      </c>
      <c r="AW16" s="430"/>
      <c r="AX16" s="223" t="s">
        <v>232</v>
      </c>
    </row>
    <row r="17" spans="1:50" s="224" customFormat="1" ht="12">
      <c r="A17" s="515" t="s">
        <v>1530</v>
      </c>
      <c r="B17" s="532"/>
      <c r="C17" s="517">
        <v>46049</v>
      </c>
      <c r="D17" s="532"/>
      <c r="E17" s="518">
        <v>239.00399999999999</v>
      </c>
      <c r="F17" s="532"/>
      <c r="G17" s="519">
        <v>9.7360000000000007</v>
      </c>
      <c r="H17" s="533"/>
      <c r="I17" s="520">
        <v>0.67210000000000003</v>
      </c>
      <c r="J17" s="520">
        <v>5.1400000000000001E-2</v>
      </c>
      <c r="K17" s="520">
        <v>1.2269000000000001</v>
      </c>
      <c r="L17" s="520">
        <v>0.80759999999999998</v>
      </c>
      <c r="M17" s="520" t="s">
        <v>219</v>
      </c>
      <c r="N17" s="522" t="s">
        <v>219</v>
      </c>
      <c r="O17" s="520" t="s">
        <v>219</v>
      </c>
      <c r="P17" s="520" t="s">
        <v>219</v>
      </c>
      <c r="Q17" s="520" t="s">
        <v>219</v>
      </c>
      <c r="R17" s="520" t="s">
        <v>219</v>
      </c>
      <c r="S17" s="520">
        <v>1.1953</v>
      </c>
      <c r="T17" s="520">
        <v>10.0984</v>
      </c>
      <c r="U17" s="520" t="s">
        <v>219</v>
      </c>
      <c r="V17" s="520" t="s">
        <v>219</v>
      </c>
      <c r="W17" s="520">
        <v>1.1953</v>
      </c>
      <c r="X17" s="520">
        <v>-2.64</v>
      </c>
      <c r="Y17" s="533"/>
      <c r="Z17" s="532"/>
      <c r="AA17" s="520" t="s">
        <v>219</v>
      </c>
      <c r="AB17" s="520" t="s">
        <v>219</v>
      </c>
      <c r="AC17" s="520" t="s">
        <v>219</v>
      </c>
      <c r="AD17" s="520" t="s">
        <v>219</v>
      </c>
      <c r="AE17" s="520" t="s">
        <v>219</v>
      </c>
      <c r="AF17" s="523"/>
      <c r="AG17" s="525"/>
      <c r="AH17" s="520">
        <v>15.181681371012401</v>
      </c>
      <c r="AI17" s="535">
        <v>0.84676772335051298</v>
      </c>
      <c r="AJ17" s="535">
        <v>-6.9448134238522599E-2</v>
      </c>
      <c r="AK17" s="535">
        <v>-0.69390717100093602</v>
      </c>
      <c r="AL17" s="532"/>
      <c r="AM17" s="520">
        <v>76.753100000000003</v>
      </c>
      <c r="AN17" s="520">
        <v>16.945699999999999</v>
      </c>
      <c r="AO17" s="520">
        <v>3.17693</v>
      </c>
      <c r="AP17" s="520">
        <v>3.1242700000000001</v>
      </c>
      <c r="AQ17" s="532"/>
      <c r="AR17" s="534" t="s">
        <v>1493</v>
      </c>
      <c r="AS17" s="534" t="s">
        <v>1531</v>
      </c>
      <c r="AT17" s="534" t="s">
        <v>1532</v>
      </c>
      <c r="AU17" s="534" t="s">
        <v>1533</v>
      </c>
      <c r="AV17" s="534" t="s">
        <v>1534</v>
      </c>
      <c r="AW17" s="532"/>
      <c r="AX17" s="530" t="s">
        <v>232</v>
      </c>
    </row>
    <row r="18" spans="1:50" ht="14.4">
      <c r="A18" s="34" t="s">
        <v>77</v>
      </c>
      <c r="B18" s="35"/>
      <c r="C18" s="477"/>
      <c r="D18" s="35"/>
      <c r="E18" s="35"/>
      <c r="F18" s="35"/>
      <c r="G18" s="35"/>
      <c r="H18" s="58"/>
      <c r="I18" s="53"/>
      <c r="J18" s="53"/>
      <c r="K18" s="53"/>
      <c r="L18" s="53"/>
      <c r="M18" s="53"/>
      <c r="N18" s="6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8"/>
      <c r="Z18" s="58"/>
      <c r="AA18" s="149"/>
      <c r="AB18" s="149"/>
      <c r="AC18" s="149"/>
      <c r="AD18" s="149"/>
      <c r="AE18" s="149"/>
      <c r="AF18" s="58"/>
      <c r="AG18" s="58"/>
      <c r="AH18" s="149"/>
      <c r="AI18" s="149"/>
      <c r="AJ18" s="149"/>
      <c r="AK18" s="149"/>
      <c r="AL18" s="35"/>
      <c r="AM18" s="149"/>
      <c r="AN18" s="149"/>
      <c r="AO18" s="149"/>
      <c r="AP18" s="149"/>
      <c r="AQ18" s="35"/>
      <c r="AR18" s="35"/>
      <c r="AS18" s="36"/>
    </row>
    <row r="19" spans="1:50" s="90" customFormat="1">
      <c r="A19" s="115" t="s">
        <v>215</v>
      </c>
      <c r="B19" s="115"/>
      <c r="C19" s="478"/>
      <c r="D19" s="115"/>
      <c r="E19" s="115"/>
      <c r="F19" s="115"/>
      <c r="G19" s="115"/>
      <c r="H19" s="112"/>
      <c r="I19" s="111">
        <v>1.1024</v>
      </c>
      <c r="J19" s="111">
        <v>0.55330000000000001</v>
      </c>
      <c r="K19" s="111">
        <v>1.3642000000000001</v>
      </c>
      <c r="L19" s="111">
        <v>0.51280000000000003</v>
      </c>
      <c r="M19" s="111">
        <v>-4.6783000000000001</v>
      </c>
      <c r="N19" s="113">
        <v>-1.964</v>
      </c>
      <c r="O19" s="111">
        <v>0.60829999999999995</v>
      </c>
      <c r="P19" s="111">
        <v>8.5531000000000006</v>
      </c>
      <c r="Q19" s="111">
        <v>10.128399999999999</v>
      </c>
      <c r="R19" s="111">
        <v>12.373799999999999</v>
      </c>
      <c r="S19" s="111">
        <v>2.0617999999999999</v>
      </c>
      <c r="T19" s="111">
        <v>9.6142000000000003</v>
      </c>
      <c r="U19" s="111">
        <v>-6.2095000000000002</v>
      </c>
      <c r="V19" s="111">
        <v>-0.27450000000000002</v>
      </c>
      <c r="W19" s="111">
        <v>2.0617999999999999</v>
      </c>
      <c r="X19" s="111" t="s">
        <v>217</v>
      </c>
      <c r="Y19" s="112"/>
      <c r="Z19" s="112"/>
      <c r="AA19" s="111">
        <v>12</v>
      </c>
      <c r="AB19" s="111">
        <v>11.5</v>
      </c>
      <c r="AC19" s="111">
        <v>8.0399999999999991</v>
      </c>
      <c r="AD19" s="111">
        <v>3.99</v>
      </c>
      <c r="AE19" s="111">
        <v>-3.61</v>
      </c>
      <c r="AF19" s="112"/>
      <c r="AG19" s="112"/>
      <c r="AH19" s="193"/>
      <c r="AI19" s="193"/>
      <c r="AJ19" s="193"/>
      <c r="AK19" s="193"/>
      <c r="AL19" s="115"/>
      <c r="AM19" s="193"/>
      <c r="AN19" s="193"/>
      <c r="AO19" s="193"/>
      <c r="AP19" s="193"/>
      <c r="AQ19" s="115"/>
      <c r="AR19" s="115"/>
      <c r="AS19" s="118"/>
    </row>
    <row r="20" spans="1:50" s="90" customFormat="1">
      <c r="A20" s="99" t="s">
        <v>420</v>
      </c>
      <c r="B20" s="99"/>
      <c r="C20" s="479"/>
      <c r="D20" s="99"/>
      <c r="E20" s="99"/>
      <c r="F20" s="99"/>
      <c r="G20" s="99"/>
      <c r="H20" s="96"/>
      <c r="I20" s="95">
        <v>0.4461</v>
      </c>
      <c r="J20" s="95">
        <v>-5.1799999999999999E-2</v>
      </c>
      <c r="K20" s="95">
        <v>0.98050000000000004</v>
      </c>
      <c r="L20" s="95">
        <v>2.0415999999999999</v>
      </c>
      <c r="M20" s="95">
        <v>-0.63439999999999996</v>
      </c>
      <c r="N20" s="97">
        <v>-0.35610000000000003</v>
      </c>
      <c r="O20" s="95">
        <v>0.28370000000000001</v>
      </c>
      <c r="P20" s="95">
        <v>11.4068</v>
      </c>
      <c r="Q20" s="95">
        <v>11.158799999999999</v>
      </c>
      <c r="R20" s="95">
        <v>12.472899999999999</v>
      </c>
      <c r="S20" s="95">
        <v>1.4814000000000001</v>
      </c>
      <c r="T20" s="95">
        <v>13.680099999999999</v>
      </c>
      <c r="U20" s="95">
        <v>-2.2422</v>
      </c>
      <c r="V20" s="95">
        <v>2.6488999999999998</v>
      </c>
      <c r="W20" s="95">
        <v>1.4814000000000001</v>
      </c>
      <c r="X20" s="95" t="s">
        <v>217</v>
      </c>
      <c r="Y20" s="96"/>
      <c r="Z20" s="96"/>
      <c r="AA20" s="95">
        <v>12.69</v>
      </c>
      <c r="AB20" s="95">
        <v>13.2</v>
      </c>
      <c r="AC20" s="95">
        <v>9.9</v>
      </c>
      <c r="AD20" s="95">
        <v>5.67</v>
      </c>
      <c r="AE20" s="95">
        <v>1.93</v>
      </c>
      <c r="AF20" s="96"/>
      <c r="AG20" s="96"/>
      <c r="AH20" s="174"/>
      <c r="AI20" s="174"/>
      <c r="AJ20" s="174"/>
      <c r="AK20" s="174"/>
      <c r="AL20" s="99"/>
      <c r="AM20" s="174"/>
      <c r="AN20" s="174"/>
      <c r="AO20" s="174"/>
      <c r="AP20" s="174"/>
      <c r="AQ20" s="99"/>
      <c r="AR20" s="99"/>
      <c r="AS20" s="119"/>
    </row>
    <row r="21" spans="1:50" s="90" customFormat="1">
      <c r="A21" s="120" t="s">
        <v>421</v>
      </c>
      <c r="B21" s="120"/>
      <c r="C21" s="480"/>
      <c r="D21" s="120"/>
      <c r="E21" s="120"/>
      <c r="F21" s="120"/>
      <c r="G21" s="120"/>
      <c r="H21" s="121"/>
      <c r="I21" s="122">
        <v>0.47039999999999998</v>
      </c>
      <c r="J21" s="122">
        <v>-1.8800000000000001E-2</v>
      </c>
      <c r="K21" s="122">
        <v>1.2098</v>
      </c>
      <c r="L21" s="122">
        <v>2.4647000000000001</v>
      </c>
      <c r="M21" s="122">
        <v>-0.1069</v>
      </c>
      <c r="N21" s="123">
        <v>0.624</v>
      </c>
      <c r="O21" s="122">
        <v>1.2512000000000001</v>
      </c>
      <c r="P21" s="122">
        <v>12.4901</v>
      </c>
      <c r="Q21" s="122">
        <v>12.2797</v>
      </c>
      <c r="R21" s="122">
        <v>13.7034</v>
      </c>
      <c r="S21" s="122">
        <v>1.5649999999999999</v>
      </c>
      <c r="T21" s="122">
        <v>14.1553</v>
      </c>
      <c r="U21" s="122">
        <v>-1.6879</v>
      </c>
      <c r="V21" s="122">
        <v>3.36</v>
      </c>
      <c r="W21" s="122">
        <v>1.5649999999999999</v>
      </c>
      <c r="X21" s="122">
        <v>2.8027000000000002</v>
      </c>
      <c r="Y21" s="121"/>
      <c r="Z21" s="121"/>
      <c r="AA21" s="122">
        <v>13.89</v>
      </c>
      <c r="AB21" s="122">
        <v>14.39</v>
      </c>
      <c r="AC21" s="122">
        <v>11.01</v>
      </c>
      <c r="AD21" s="122">
        <v>6.74</v>
      </c>
      <c r="AE21" s="122">
        <v>2.99</v>
      </c>
      <c r="AF21" s="121"/>
      <c r="AG21" s="103"/>
      <c r="AH21" s="194"/>
      <c r="AI21" s="194"/>
      <c r="AJ21" s="194"/>
      <c r="AK21" s="194"/>
      <c r="AL21" s="120"/>
      <c r="AM21" s="194"/>
      <c r="AN21" s="194"/>
      <c r="AO21" s="194"/>
      <c r="AP21" s="194"/>
      <c r="AQ21" s="120"/>
      <c r="AR21" s="120"/>
      <c r="AS21" s="125"/>
    </row>
    <row r="25" spans="1:50" hidden="1">
      <c r="A25" s="17" t="s">
        <v>121</v>
      </c>
    </row>
    <row r="26" spans="1:50">
      <c r="A26" s="17" t="s">
        <v>7835</v>
      </c>
    </row>
    <row r="27" spans="1:50">
      <c r="A27" s="16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3"/>
  <dimension ref="A1:AX45"/>
  <sheetViews>
    <sheetView zoomScale="85" zoomScaleNormal="85" workbookViewId="0">
      <pane xSplit="2" ySplit="6" topLeftCell="C7" activePane="bottomRight" state="frozen"/>
      <selection activeCell="A13" sqref="A13"/>
      <selection pane="topRight" activeCell="A13" sqref="A13"/>
      <selection pane="bottomLeft" activeCell="A13" sqref="A13"/>
      <selection pane="bottomRight" activeCell="A23" sqref="A23"/>
    </sheetView>
  </sheetViews>
  <sheetFormatPr defaultColWidth="8.88671875" defaultRowHeight="10.8"/>
  <cols>
    <col min="1" max="1" width="56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" style="144" bestFit="1" customWidth="1"/>
    <col min="38" max="38" width="1.21875" style="16" customWidth="1"/>
    <col min="39" max="42" width="7.6640625" style="144" customWidth="1"/>
    <col min="43" max="43" width="1.33203125" style="16" customWidth="1"/>
    <col min="44" max="48" width="15.6640625" style="16" customWidth="1"/>
    <col min="49" max="49" width="1.21875" style="16" customWidth="1"/>
    <col min="50" max="50" width="30.2187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94</v>
      </c>
    </row>
    <row r="4" spans="1:50">
      <c r="A4" s="323" t="s">
        <v>214</v>
      </c>
    </row>
    <row r="5" spans="1:50" ht="36">
      <c r="A5" s="614" t="s">
        <v>95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24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25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s="205" customFormat="1">
      <c r="A7" s="197" t="s">
        <v>1535</v>
      </c>
      <c r="B7" s="233"/>
      <c r="C7" s="468">
        <v>38247</v>
      </c>
      <c r="D7" s="233"/>
      <c r="E7" s="198">
        <v>48542.1</v>
      </c>
      <c r="F7" s="233"/>
      <c r="G7" s="199">
        <v>391.4597</v>
      </c>
      <c r="H7" s="234"/>
      <c r="I7" s="200" t="s">
        <v>219</v>
      </c>
      <c r="J7" s="200">
        <v>-0.25080000000000002</v>
      </c>
      <c r="K7" s="200">
        <v>2.2841</v>
      </c>
      <c r="L7" s="200">
        <v>3.7107000000000001</v>
      </c>
      <c r="M7" s="200">
        <v>3.8780999999999999</v>
      </c>
      <c r="N7" s="202">
        <v>10.5532</v>
      </c>
      <c r="O7" s="200">
        <v>8.5286000000000008</v>
      </c>
      <c r="P7" s="200">
        <v>15.3931</v>
      </c>
      <c r="Q7" s="200">
        <v>12.5893</v>
      </c>
      <c r="R7" s="200">
        <v>14.574400000000001</v>
      </c>
      <c r="S7" s="200">
        <v>1.7314000000000001</v>
      </c>
      <c r="T7" s="200">
        <v>16.351400000000002</v>
      </c>
      <c r="U7" s="200">
        <v>2.7198000000000002</v>
      </c>
      <c r="V7" s="200">
        <v>10.771599999999999</v>
      </c>
      <c r="W7" s="200">
        <v>1.7314000000000001</v>
      </c>
      <c r="X7" s="200">
        <v>18.282800000000002</v>
      </c>
      <c r="Y7" s="234"/>
      <c r="Z7" s="233"/>
      <c r="AA7" s="200">
        <v>15</v>
      </c>
      <c r="AB7" s="200">
        <v>15.51</v>
      </c>
      <c r="AC7" s="200">
        <v>13.73</v>
      </c>
      <c r="AD7" s="200">
        <v>12.97</v>
      </c>
      <c r="AE7" s="200">
        <v>11.47</v>
      </c>
      <c r="AF7" s="203"/>
      <c r="AG7" s="228"/>
      <c r="AH7" s="200">
        <v>9.9626517518249091</v>
      </c>
      <c r="AI7" s="235">
        <v>0.67936883491021605</v>
      </c>
      <c r="AJ7" s="235">
        <v>8.8426604845710494E-2</v>
      </c>
      <c r="AK7" s="235">
        <v>0.43130511427845197</v>
      </c>
      <c r="AL7" s="233"/>
      <c r="AM7" s="200">
        <v>63.348500000000001</v>
      </c>
      <c r="AN7" s="200">
        <v>14.5839</v>
      </c>
      <c r="AO7" s="200">
        <v>4.2803899999999997</v>
      </c>
      <c r="AP7" s="200">
        <v>17.787210000000002</v>
      </c>
      <c r="AQ7" s="233"/>
      <c r="AR7" s="232" t="s">
        <v>1536</v>
      </c>
      <c r="AS7" s="232" t="s">
        <v>1537</v>
      </c>
      <c r="AT7" s="232" t="s">
        <v>1538</v>
      </c>
      <c r="AU7" s="232" t="s">
        <v>1539</v>
      </c>
      <c r="AV7" s="232" t="s">
        <v>1540</v>
      </c>
      <c r="AW7" s="233"/>
      <c r="AX7" s="204" t="s">
        <v>239</v>
      </c>
    </row>
    <row r="8" spans="1:50" s="205" customFormat="1">
      <c r="A8" s="206" t="s">
        <v>1541</v>
      </c>
      <c r="B8" s="237"/>
      <c r="C8" s="469">
        <v>38247</v>
      </c>
      <c r="D8" s="237"/>
      <c r="E8" s="207">
        <v>27747.5</v>
      </c>
      <c r="F8" s="237"/>
      <c r="G8" s="208">
        <v>234.191</v>
      </c>
      <c r="H8" s="238"/>
      <c r="I8" s="209">
        <v>0.65980000000000005</v>
      </c>
      <c r="J8" s="209">
        <v>0.37030000000000002</v>
      </c>
      <c r="K8" s="209">
        <v>3.1309999999999998</v>
      </c>
      <c r="L8" s="209">
        <v>2.5611000000000002</v>
      </c>
      <c r="M8" s="209">
        <v>-1.5197000000000001</v>
      </c>
      <c r="N8" s="211">
        <v>1.4257</v>
      </c>
      <c r="O8" s="209">
        <v>4.7973999999999997</v>
      </c>
      <c r="P8" s="209">
        <v>16.490200000000002</v>
      </c>
      <c r="Q8" s="209">
        <v>18.501000000000001</v>
      </c>
      <c r="R8" s="209">
        <v>14.048500000000001</v>
      </c>
      <c r="S8" s="209">
        <v>2.101</v>
      </c>
      <c r="T8" s="209">
        <v>12.2949</v>
      </c>
      <c r="U8" s="209">
        <v>-1.9067000000000001</v>
      </c>
      <c r="V8" s="209">
        <v>1.2388999999999999</v>
      </c>
      <c r="W8" s="209">
        <v>2.101</v>
      </c>
      <c r="X8" s="209">
        <v>15.530900000000001</v>
      </c>
      <c r="Y8" s="238"/>
      <c r="Z8" s="237"/>
      <c r="AA8" s="209">
        <v>16.190000000000001</v>
      </c>
      <c r="AB8" s="209">
        <v>19.059999999999999</v>
      </c>
      <c r="AC8" s="209">
        <v>15.3</v>
      </c>
      <c r="AD8" s="209">
        <v>9.23</v>
      </c>
      <c r="AE8" s="209">
        <v>1.63</v>
      </c>
      <c r="AF8" s="212"/>
      <c r="AG8" s="229"/>
      <c r="AH8" s="209">
        <v>11.7651057309058</v>
      </c>
      <c r="AI8" s="239">
        <v>0.82106683516805801</v>
      </c>
      <c r="AJ8" s="239">
        <v>7.9659228249095701E-2</v>
      </c>
      <c r="AK8" s="239">
        <v>0.36639398162333098</v>
      </c>
      <c r="AL8" s="237"/>
      <c r="AM8" s="209">
        <v>74.2209</v>
      </c>
      <c r="AN8" s="209">
        <v>7.5266400000000004</v>
      </c>
      <c r="AO8" s="209">
        <v>8.8483800000000006</v>
      </c>
      <c r="AP8" s="209">
        <v>9.4040800000000004</v>
      </c>
      <c r="AQ8" s="237"/>
      <c r="AR8" s="236" t="s">
        <v>1542</v>
      </c>
      <c r="AS8" s="236" t="s">
        <v>1543</v>
      </c>
      <c r="AT8" s="236" t="s">
        <v>1544</v>
      </c>
      <c r="AU8" s="236" t="s">
        <v>1545</v>
      </c>
      <c r="AV8" s="236" t="s">
        <v>1546</v>
      </c>
      <c r="AW8" s="237"/>
      <c r="AX8" s="213" t="s">
        <v>301</v>
      </c>
    </row>
    <row r="9" spans="1:50" s="224" customFormat="1">
      <c r="A9" s="214" t="s">
        <v>1547</v>
      </c>
      <c r="B9" s="241"/>
      <c r="C9" s="470">
        <v>39961</v>
      </c>
      <c r="D9" s="241"/>
      <c r="E9" s="215">
        <v>17534.8</v>
      </c>
      <c r="F9" s="241"/>
      <c r="G9" s="216">
        <v>96.03</v>
      </c>
      <c r="H9" s="242"/>
      <c r="I9" s="217">
        <v>0.85070000000000001</v>
      </c>
      <c r="J9" s="217">
        <v>-9.3600000000000003E-2</v>
      </c>
      <c r="K9" s="217">
        <v>3.5699000000000001</v>
      </c>
      <c r="L9" s="217">
        <v>3.3357999999999999</v>
      </c>
      <c r="M9" s="217">
        <v>-1.2544999999999999</v>
      </c>
      <c r="N9" s="219">
        <v>4.2896999999999998</v>
      </c>
      <c r="O9" s="217">
        <v>5.6319999999999997</v>
      </c>
      <c r="P9" s="217">
        <v>17.8325</v>
      </c>
      <c r="Q9" s="217">
        <v>16.4589</v>
      </c>
      <c r="R9" s="217">
        <v>14.554399999999999</v>
      </c>
      <c r="S9" s="217">
        <v>3.0918000000000001</v>
      </c>
      <c r="T9" s="217">
        <v>15.8384</v>
      </c>
      <c r="U9" s="217">
        <v>-1.87</v>
      </c>
      <c r="V9" s="217">
        <v>4.6990999999999996</v>
      </c>
      <c r="W9" s="217">
        <v>3.0918000000000001</v>
      </c>
      <c r="X9" s="217">
        <v>14.1012</v>
      </c>
      <c r="Y9" s="242"/>
      <c r="Z9" s="241"/>
      <c r="AA9" s="217">
        <v>16.78</v>
      </c>
      <c r="AB9" s="217">
        <v>18.78</v>
      </c>
      <c r="AC9" s="217">
        <v>15.94</v>
      </c>
      <c r="AD9" s="217">
        <v>11.44</v>
      </c>
      <c r="AE9" s="217">
        <v>5.05</v>
      </c>
      <c r="AF9" s="220"/>
      <c r="AG9" s="230"/>
      <c r="AH9" s="217">
        <v>13.5962691796908</v>
      </c>
      <c r="AI9" s="243">
        <v>0.97909558543244701</v>
      </c>
      <c r="AJ9" s="243">
        <v>7.9858067225168403E-2</v>
      </c>
      <c r="AK9" s="243">
        <v>0.433367603863685</v>
      </c>
      <c r="AL9" s="241"/>
      <c r="AM9" s="217">
        <v>71.935000000000002</v>
      </c>
      <c r="AN9" s="217">
        <v>21.683499999999999</v>
      </c>
      <c r="AO9" s="217">
        <v>2.6812100000000001</v>
      </c>
      <c r="AP9" s="217">
        <v>3.7002899999999999</v>
      </c>
      <c r="AQ9" s="241"/>
      <c r="AR9" s="240" t="s">
        <v>1548</v>
      </c>
      <c r="AS9" s="240" t="s">
        <v>1549</v>
      </c>
      <c r="AT9" s="240" t="s">
        <v>401</v>
      </c>
      <c r="AU9" s="240" t="s">
        <v>1040</v>
      </c>
      <c r="AV9" s="240" t="s">
        <v>1550</v>
      </c>
      <c r="AW9" s="241"/>
      <c r="AX9" s="223" t="s">
        <v>301</v>
      </c>
    </row>
    <row r="10" spans="1:50" s="224" customFormat="1">
      <c r="A10" s="214" t="s">
        <v>1551</v>
      </c>
      <c r="B10" s="241"/>
      <c r="C10" s="470">
        <v>39289</v>
      </c>
      <c r="D10" s="241"/>
      <c r="E10" s="215">
        <v>11530.4</v>
      </c>
      <c r="F10" s="241"/>
      <c r="G10" s="216">
        <v>102.5402</v>
      </c>
      <c r="H10" s="242"/>
      <c r="I10" s="217">
        <v>0.61029999999999995</v>
      </c>
      <c r="J10" s="217">
        <v>4.7300000000000002E-2</v>
      </c>
      <c r="K10" s="217">
        <v>1.6796</v>
      </c>
      <c r="L10" s="217">
        <v>0.58209999999999995</v>
      </c>
      <c r="M10" s="217">
        <v>-5.8196000000000003</v>
      </c>
      <c r="N10" s="219">
        <v>-5.0998000000000001</v>
      </c>
      <c r="O10" s="217">
        <v>-2.5333999999999999</v>
      </c>
      <c r="P10" s="217">
        <v>9.7337000000000007</v>
      </c>
      <c r="Q10" s="217">
        <v>11.0463</v>
      </c>
      <c r="R10" s="217">
        <v>12.6221</v>
      </c>
      <c r="S10" s="217">
        <v>2.1429</v>
      </c>
      <c r="T10" s="217">
        <v>9.1721000000000004</v>
      </c>
      <c r="U10" s="217">
        <v>-7.1627999999999998</v>
      </c>
      <c r="V10" s="217">
        <v>-4.2736000000000001</v>
      </c>
      <c r="W10" s="217">
        <v>2.1429</v>
      </c>
      <c r="X10" s="217">
        <v>13.040900000000001</v>
      </c>
      <c r="Y10" s="242"/>
      <c r="Z10" s="241"/>
      <c r="AA10" s="217">
        <v>12.96</v>
      </c>
      <c r="AB10" s="217">
        <v>13.23</v>
      </c>
      <c r="AC10" s="217">
        <v>8.48</v>
      </c>
      <c r="AD10" s="217">
        <v>2.27</v>
      </c>
      <c r="AE10" s="217">
        <v>-6.41</v>
      </c>
      <c r="AF10" s="220"/>
      <c r="AG10" s="230"/>
      <c r="AH10" s="217">
        <v>12.4581103358994</v>
      </c>
      <c r="AI10" s="243">
        <v>0.899348691751787</v>
      </c>
      <c r="AJ10" s="243">
        <v>3.8339750949690901E-2</v>
      </c>
      <c r="AK10" s="243">
        <v>-7.4505747163247801E-2</v>
      </c>
      <c r="AL10" s="241"/>
      <c r="AM10" s="217">
        <v>79.066400000000002</v>
      </c>
      <c r="AN10" s="217">
        <v>8.6390200000000004</v>
      </c>
      <c r="AO10" s="217">
        <v>7.4755599999999998</v>
      </c>
      <c r="AP10" s="217">
        <v>4.8190200000000001</v>
      </c>
      <c r="AQ10" s="241"/>
      <c r="AR10" s="240" t="s">
        <v>1552</v>
      </c>
      <c r="AS10" s="240" t="s">
        <v>1553</v>
      </c>
      <c r="AT10" s="240" t="s">
        <v>1554</v>
      </c>
      <c r="AU10" s="240" t="s">
        <v>1555</v>
      </c>
      <c r="AV10" s="240" t="s">
        <v>1556</v>
      </c>
      <c r="AW10" s="241"/>
      <c r="AX10" s="223" t="s">
        <v>301</v>
      </c>
    </row>
    <row r="11" spans="1:50" s="224" customFormat="1">
      <c r="A11" s="214" t="s">
        <v>1557</v>
      </c>
      <c r="B11" s="241"/>
      <c r="C11" s="470">
        <v>41089</v>
      </c>
      <c r="D11" s="241"/>
      <c r="E11" s="215">
        <v>11117.8</v>
      </c>
      <c r="F11" s="241"/>
      <c r="G11" s="216">
        <v>54.26</v>
      </c>
      <c r="H11" s="242"/>
      <c r="I11" s="217">
        <v>0.2772</v>
      </c>
      <c r="J11" s="217">
        <v>0.29570000000000002</v>
      </c>
      <c r="K11" s="217">
        <v>2.2231000000000001</v>
      </c>
      <c r="L11" s="217">
        <v>5.3388</v>
      </c>
      <c r="M11" s="217">
        <v>1.2124999999999999</v>
      </c>
      <c r="N11" s="219">
        <v>-1.8273999999999999</v>
      </c>
      <c r="O11" s="217">
        <v>1.1324000000000001</v>
      </c>
      <c r="P11" s="217">
        <v>8.23</v>
      </c>
      <c r="Q11" s="217">
        <v>5.28</v>
      </c>
      <c r="R11" s="217">
        <v>11.2278</v>
      </c>
      <c r="S11" s="217">
        <v>1.0992999999999999</v>
      </c>
      <c r="T11" s="217">
        <v>15.5944</v>
      </c>
      <c r="U11" s="217">
        <v>-0.2757</v>
      </c>
      <c r="V11" s="217">
        <v>0.18459999999999999</v>
      </c>
      <c r="W11" s="217">
        <v>1.0992999999999999</v>
      </c>
      <c r="X11" s="217">
        <v>12.7842</v>
      </c>
      <c r="Y11" s="242"/>
      <c r="Z11" s="241"/>
      <c r="AA11" s="217">
        <v>9.31</v>
      </c>
      <c r="AB11" s="217">
        <v>8.19</v>
      </c>
      <c r="AC11" s="217">
        <v>6.25</v>
      </c>
      <c r="AD11" s="217">
        <v>4.68</v>
      </c>
      <c r="AE11" s="217">
        <v>2.68</v>
      </c>
      <c r="AF11" s="220"/>
      <c r="AG11" s="230"/>
      <c r="AH11" s="217">
        <v>13.316729165581799</v>
      </c>
      <c r="AI11" s="243">
        <v>0.91287763957873602</v>
      </c>
      <c r="AJ11" s="243">
        <v>2.28537939194099E-2</v>
      </c>
      <c r="AK11" s="243">
        <v>-0.33029430334245502</v>
      </c>
      <c r="AL11" s="241"/>
      <c r="AM11" s="217">
        <v>79.633799999999994</v>
      </c>
      <c r="AN11" s="217">
        <v>12.5542</v>
      </c>
      <c r="AO11" s="217">
        <v>1.5938399999999999</v>
      </c>
      <c r="AP11" s="217">
        <v>6.2181600000000001</v>
      </c>
      <c r="AQ11" s="241"/>
      <c r="AR11" s="240" t="s">
        <v>616</v>
      </c>
      <c r="AS11" s="240" t="s">
        <v>305</v>
      </c>
      <c r="AT11" s="240" t="s">
        <v>1558</v>
      </c>
      <c r="AU11" s="240" t="s">
        <v>1559</v>
      </c>
      <c r="AV11" s="240" t="s">
        <v>1560</v>
      </c>
      <c r="AW11" s="241"/>
      <c r="AX11" s="223" t="s">
        <v>1121</v>
      </c>
    </row>
    <row r="12" spans="1:50" s="224" customFormat="1">
      <c r="A12" s="214" t="s">
        <v>1561</v>
      </c>
      <c r="B12" s="241"/>
      <c r="C12" s="470">
        <v>39077</v>
      </c>
      <c r="D12" s="241"/>
      <c r="E12" s="215">
        <v>8572.8700000000008</v>
      </c>
      <c r="F12" s="241"/>
      <c r="G12" s="216">
        <v>123.1536</v>
      </c>
      <c r="H12" s="242"/>
      <c r="I12" s="217">
        <v>0.49880000000000002</v>
      </c>
      <c r="J12" s="217">
        <v>-5.7000000000000002E-3</v>
      </c>
      <c r="K12" s="217">
        <v>0.27450000000000002</v>
      </c>
      <c r="L12" s="217">
        <v>2.3883000000000001</v>
      </c>
      <c r="M12" s="217">
        <v>-0.2331</v>
      </c>
      <c r="N12" s="219">
        <v>0.36059999999999998</v>
      </c>
      <c r="O12" s="217">
        <v>1.1454</v>
      </c>
      <c r="P12" s="217">
        <v>11.508100000000001</v>
      </c>
      <c r="Q12" s="217">
        <v>11.791</v>
      </c>
      <c r="R12" s="217">
        <v>13.050599999999999</v>
      </c>
      <c r="S12" s="217">
        <v>1.0698000000000001</v>
      </c>
      <c r="T12" s="217">
        <v>14.886200000000001</v>
      </c>
      <c r="U12" s="217">
        <v>-0.99570000000000003</v>
      </c>
      <c r="V12" s="217">
        <v>3.4114</v>
      </c>
      <c r="W12" s="217">
        <v>1.0698000000000001</v>
      </c>
      <c r="X12" s="217">
        <v>13.6896</v>
      </c>
      <c r="Y12" s="242"/>
      <c r="Z12" s="241"/>
      <c r="AA12" s="217">
        <v>13.5</v>
      </c>
      <c r="AB12" s="217">
        <v>14.44</v>
      </c>
      <c r="AC12" s="217">
        <v>10.24</v>
      </c>
      <c r="AD12" s="217">
        <v>6.46</v>
      </c>
      <c r="AE12" s="217">
        <v>3.42</v>
      </c>
      <c r="AF12" s="220"/>
      <c r="AG12" s="230"/>
      <c r="AH12" s="217">
        <v>13.7789306198587</v>
      </c>
      <c r="AI12" s="243">
        <v>0.99241014832102004</v>
      </c>
      <c r="AJ12" s="243">
        <v>4.4265542262067498E-2</v>
      </c>
      <c r="AK12" s="243">
        <v>-5.13442777205525E-2</v>
      </c>
      <c r="AL12" s="241"/>
      <c r="AM12" s="217">
        <v>65.344700000000003</v>
      </c>
      <c r="AN12" s="217">
        <v>16.0505</v>
      </c>
      <c r="AO12" s="217">
        <v>14.1096</v>
      </c>
      <c r="AP12" s="217">
        <v>4.4951999999999996</v>
      </c>
      <c r="AQ12" s="241"/>
      <c r="AR12" s="240" t="s">
        <v>1562</v>
      </c>
      <c r="AS12" s="240" t="s">
        <v>1563</v>
      </c>
      <c r="AT12" s="240" t="s">
        <v>746</v>
      </c>
      <c r="AU12" s="240" t="s">
        <v>1564</v>
      </c>
      <c r="AV12" s="240" t="s">
        <v>1565</v>
      </c>
      <c r="AW12" s="241"/>
      <c r="AX12" s="223" t="s">
        <v>225</v>
      </c>
    </row>
    <row r="13" spans="1:50" s="224" customFormat="1">
      <c r="A13" s="214" t="s">
        <v>1566</v>
      </c>
      <c r="B13" s="241"/>
      <c r="C13" s="470">
        <v>38649</v>
      </c>
      <c r="D13" s="241"/>
      <c r="E13" s="215">
        <v>7938.68</v>
      </c>
      <c r="F13" s="241"/>
      <c r="G13" s="216">
        <v>146.9924</v>
      </c>
      <c r="H13" s="242"/>
      <c r="I13" s="217">
        <v>0.61519999999999997</v>
      </c>
      <c r="J13" s="217">
        <v>0.48299999999999998</v>
      </c>
      <c r="K13" s="217">
        <v>2.3346</v>
      </c>
      <c r="L13" s="217">
        <v>2.3879999999999999</v>
      </c>
      <c r="M13" s="217">
        <v>-1.486</v>
      </c>
      <c r="N13" s="219">
        <v>3.5895000000000001</v>
      </c>
      <c r="O13" s="217">
        <v>3.5825999999999998</v>
      </c>
      <c r="P13" s="217">
        <v>13.4176</v>
      </c>
      <c r="Q13" s="217">
        <v>11.804500000000001</v>
      </c>
      <c r="R13" s="217">
        <v>12.363799999999999</v>
      </c>
      <c r="S13" s="217">
        <v>2.6072000000000002</v>
      </c>
      <c r="T13" s="217">
        <v>13.1746</v>
      </c>
      <c r="U13" s="217">
        <v>-1.4610000000000001</v>
      </c>
      <c r="V13" s="217">
        <v>6.3868999999999998</v>
      </c>
      <c r="W13" s="217">
        <v>2.6072000000000002</v>
      </c>
      <c r="X13" s="217">
        <v>13.834899999999999</v>
      </c>
      <c r="Y13" s="242"/>
      <c r="Z13" s="241"/>
      <c r="AA13" s="217">
        <v>12.94</v>
      </c>
      <c r="AB13" s="217">
        <v>13.74</v>
      </c>
      <c r="AC13" s="217">
        <v>11.48</v>
      </c>
      <c r="AD13" s="217">
        <v>8.2799999999999994</v>
      </c>
      <c r="AE13" s="217">
        <v>4.5</v>
      </c>
      <c r="AF13" s="220"/>
      <c r="AG13" s="230"/>
      <c r="AH13" s="217">
        <v>12.584373431399399</v>
      </c>
      <c r="AI13" s="243">
        <v>0.91001027846499505</v>
      </c>
      <c r="AJ13" s="243">
        <v>5.93892597762656E-2</v>
      </c>
      <c r="AK13" s="243">
        <v>0.11473792350581299</v>
      </c>
      <c r="AL13" s="241"/>
      <c r="AM13" s="217">
        <v>72.254800000000003</v>
      </c>
      <c r="AN13" s="217">
        <v>18.638000000000002</v>
      </c>
      <c r="AO13" s="217">
        <v>3.3936099999999998</v>
      </c>
      <c r="AP13" s="217">
        <v>5.7135899999999999</v>
      </c>
      <c r="AQ13" s="241"/>
      <c r="AR13" s="240" t="s">
        <v>1487</v>
      </c>
      <c r="AS13" s="240" t="s">
        <v>1567</v>
      </c>
      <c r="AT13" s="240" t="s">
        <v>1568</v>
      </c>
      <c r="AU13" s="240" t="s">
        <v>923</v>
      </c>
      <c r="AV13" s="240" t="s">
        <v>1569</v>
      </c>
      <c r="AW13" s="241"/>
      <c r="AX13" s="223" t="s">
        <v>265</v>
      </c>
    </row>
    <row r="14" spans="1:50" s="224" customFormat="1">
      <c r="A14" s="214" t="s">
        <v>1570</v>
      </c>
      <c r="B14" s="241"/>
      <c r="C14" s="470">
        <v>41942</v>
      </c>
      <c r="D14" s="241"/>
      <c r="E14" s="215">
        <v>6660.01</v>
      </c>
      <c r="F14" s="241"/>
      <c r="G14" s="216">
        <v>48.262</v>
      </c>
      <c r="H14" s="242"/>
      <c r="I14" s="217">
        <v>0.23760000000000001</v>
      </c>
      <c r="J14" s="217">
        <v>-0.4667</v>
      </c>
      <c r="K14" s="217">
        <v>2.1387999999999998</v>
      </c>
      <c r="L14" s="217">
        <v>5.1177999999999999</v>
      </c>
      <c r="M14" s="217">
        <v>4.0045999999999999</v>
      </c>
      <c r="N14" s="219">
        <v>1.7078</v>
      </c>
      <c r="O14" s="217">
        <v>-1.8599999999999998E-2</v>
      </c>
      <c r="P14" s="217">
        <v>11.7424</v>
      </c>
      <c r="Q14" s="217">
        <v>12.1754</v>
      </c>
      <c r="R14" s="217">
        <v>15.413399999999999</v>
      </c>
      <c r="S14" s="217">
        <v>1.7726</v>
      </c>
      <c r="T14" s="217">
        <v>16.7057</v>
      </c>
      <c r="U14" s="217">
        <v>1.6194</v>
      </c>
      <c r="V14" s="217">
        <v>4.9865000000000004</v>
      </c>
      <c r="W14" s="217">
        <v>1.7726</v>
      </c>
      <c r="X14" s="217">
        <v>14.3735</v>
      </c>
      <c r="Y14" s="242"/>
      <c r="Z14" s="241"/>
      <c r="AA14" s="217">
        <v>15.17</v>
      </c>
      <c r="AB14" s="217">
        <v>14.57</v>
      </c>
      <c r="AC14" s="217">
        <v>10.89</v>
      </c>
      <c r="AD14" s="217">
        <v>6.65</v>
      </c>
      <c r="AE14" s="217">
        <v>7.85</v>
      </c>
      <c r="AF14" s="220"/>
      <c r="AG14" s="230"/>
      <c r="AH14" s="217">
        <v>13.5233782976541</v>
      </c>
      <c r="AI14" s="243">
        <v>0.98926880941212603</v>
      </c>
      <c r="AJ14" s="243">
        <v>4.7213613104548399E-2</v>
      </c>
      <c r="AK14" s="243">
        <v>-2.0695383283111501E-2</v>
      </c>
      <c r="AL14" s="241"/>
      <c r="AM14" s="217">
        <v>63.182400000000001</v>
      </c>
      <c r="AN14" s="217">
        <v>17.54</v>
      </c>
      <c r="AO14" s="217">
        <v>14.948700000000001</v>
      </c>
      <c r="AP14" s="217">
        <v>4.3289</v>
      </c>
      <c r="AQ14" s="241"/>
      <c r="AR14" s="240" t="s">
        <v>1571</v>
      </c>
      <c r="AS14" s="240" t="s">
        <v>1572</v>
      </c>
      <c r="AT14" s="240" t="s">
        <v>1573</v>
      </c>
      <c r="AU14" s="240" t="s">
        <v>1574</v>
      </c>
      <c r="AV14" s="240" t="s">
        <v>1575</v>
      </c>
      <c r="AW14" s="241"/>
      <c r="AX14" s="223" t="s">
        <v>328</v>
      </c>
    </row>
    <row r="15" spans="1:50" s="224" customFormat="1">
      <c r="A15" s="214" t="s">
        <v>1576</v>
      </c>
      <c r="B15" s="241"/>
      <c r="C15" s="470">
        <v>43599</v>
      </c>
      <c r="D15" s="241"/>
      <c r="E15" s="215">
        <v>6644.93</v>
      </c>
      <c r="F15" s="241"/>
      <c r="G15" s="216">
        <v>24.594000000000001</v>
      </c>
      <c r="H15" s="242"/>
      <c r="I15" s="217">
        <v>0.38779999999999998</v>
      </c>
      <c r="J15" s="217">
        <v>-0.1583</v>
      </c>
      <c r="K15" s="217">
        <v>2.9167000000000001</v>
      </c>
      <c r="L15" s="217">
        <v>5.1609999999999996</v>
      </c>
      <c r="M15" s="217">
        <v>-3.177</v>
      </c>
      <c r="N15" s="219">
        <v>-6.0975000000000001</v>
      </c>
      <c r="O15" s="217">
        <v>0.33460000000000001</v>
      </c>
      <c r="P15" s="217">
        <v>6.5777999999999999</v>
      </c>
      <c r="Q15" s="217">
        <v>6.6315</v>
      </c>
      <c r="R15" s="217" t="s">
        <v>219</v>
      </c>
      <c r="S15" s="217">
        <v>2.5819000000000001</v>
      </c>
      <c r="T15" s="217">
        <v>17.922899999999998</v>
      </c>
      <c r="U15" s="217">
        <v>-5.4512999999999998</v>
      </c>
      <c r="V15" s="217">
        <v>-2.9478</v>
      </c>
      <c r="W15" s="217">
        <v>2.5819000000000001</v>
      </c>
      <c r="X15" s="217">
        <v>13.3514</v>
      </c>
      <c r="Y15" s="242"/>
      <c r="Z15" s="241"/>
      <c r="AA15" s="217" t="s">
        <v>219</v>
      </c>
      <c r="AB15" s="217">
        <v>9.6199999999999992</v>
      </c>
      <c r="AC15" s="217">
        <v>5.6</v>
      </c>
      <c r="AD15" s="217">
        <v>2.93</v>
      </c>
      <c r="AE15" s="217">
        <v>-0.32</v>
      </c>
      <c r="AF15" s="220"/>
      <c r="AG15" s="230"/>
      <c r="AH15" s="217">
        <v>14.8207887527733</v>
      </c>
      <c r="AI15" s="243">
        <v>1.0283158513905299</v>
      </c>
      <c r="AJ15" s="243">
        <v>1.7654853196021E-2</v>
      </c>
      <c r="AK15" s="243">
        <v>-0.45322582593615202</v>
      </c>
      <c r="AL15" s="241"/>
      <c r="AM15" s="217">
        <v>51.622999999999998</v>
      </c>
      <c r="AN15" s="217">
        <v>13.7538</v>
      </c>
      <c r="AO15" s="217">
        <v>32.145499999999998</v>
      </c>
      <c r="AP15" s="217">
        <v>2.4777</v>
      </c>
      <c r="AQ15" s="241"/>
      <c r="AR15" s="240" t="s">
        <v>1577</v>
      </c>
      <c r="AS15" s="240" t="s">
        <v>1578</v>
      </c>
      <c r="AT15" s="240" t="s">
        <v>1579</v>
      </c>
      <c r="AU15" s="240" t="s">
        <v>1580</v>
      </c>
      <c r="AV15" s="240" t="s">
        <v>1581</v>
      </c>
      <c r="AW15" s="241"/>
      <c r="AX15" s="223" t="s">
        <v>232</v>
      </c>
    </row>
    <row r="16" spans="1:50" s="224" customFormat="1">
      <c r="A16" s="214" t="s">
        <v>1582</v>
      </c>
      <c r="B16" s="241"/>
      <c r="C16" s="470">
        <v>44103</v>
      </c>
      <c r="D16" s="241"/>
      <c r="E16" s="215">
        <v>5913.25</v>
      </c>
      <c r="F16" s="241"/>
      <c r="G16" s="216">
        <v>28.87</v>
      </c>
      <c r="H16" s="242"/>
      <c r="I16" s="217">
        <v>0.34760000000000002</v>
      </c>
      <c r="J16" s="217">
        <v>-0.61960000000000004</v>
      </c>
      <c r="K16" s="217">
        <v>4.9817999999999998</v>
      </c>
      <c r="L16" s="217">
        <v>9.9390999999999998</v>
      </c>
      <c r="M16" s="217">
        <v>10.7828</v>
      </c>
      <c r="N16" s="219">
        <v>0.87350000000000005</v>
      </c>
      <c r="O16" s="217">
        <v>3.9009999999999998</v>
      </c>
      <c r="P16" s="217">
        <v>20.821999999999999</v>
      </c>
      <c r="Q16" s="217">
        <v>15.3109</v>
      </c>
      <c r="R16" s="217" t="s">
        <v>219</v>
      </c>
      <c r="S16" s="217">
        <v>2.8134000000000001</v>
      </c>
      <c r="T16" s="217">
        <v>26.180099999999999</v>
      </c>
      <c r="U16" s="217">
        <v>7.8042999999999996</v>
      </c>
      <c r="V16" s="217">
        <v>5.0582000000000003</v>
      </c>
      <c r="W16" s="217">
        <v>2.8134000000000001</v>
      </c>
      <c r="X16" s="217">
        <v>20.056999999999999</v>
      </c>
      <c r="Y16" s="242"/>
      <c r="Z16" s="241"/>
      <c r="AA16" s="217" t="s">
        <v>219</v>
      </c>
      <c r="AB16" s="217" t="s">
        <v>219</v>
      </c>
      <c r="AC16" s="217">
        <v>16.010000000000002</v>
      </c>
      <c r="AD16" s="217">
        <v>11.39</v>
      </c>
      <c r="AE16" s="217">
        <v>15.47</v>
      </c>
      <c r="AF16" s="220"/>
      <c r="AG16" s="230"/>
      <c r="AH16" s="217">
        <v>17.5511072798867</v>
      </c>
      <c r="AI16" s="243">
        <v>1.1973079498419399</v>
      </c>
      <c r="AJ16" s="243">
        <v>7.5939345404447398E-2</v>
      </c>
      <c r="AK16" s="243">
        <v>0.53501321825292303</v>
      </c>
      <c r="AL16" s="241"/>
      <c r="AM16" s="217">
        <v>48.486400000000003</v>
      </c>
      <c r="AN16" s="217">
        <v>28.5777</v>
      </c>
      <c r="AO16" s="217">
        <v>19.3599</v>
      </c>
      <c r="AP16" s="217">
        <v>3.5760000000000001</v>
      </c>
      <c r="AQ16" s="241"/>
      <c r="AR16" s="240" t="s">
        <v>1583</v>
      </c>
      <c r="AS16" s="240" t="s">
        <v>1584</v>
      </c>
      <c r="AT16" s="240" t="s">
        <v>1585</v>
      </c>
      <c r="AU16" s="240" t="s">
        <v>1586</v>
      </c>
      <c r="AV16" s="240" t="s">
        <v>1587</v>
      </c>
      <c r="AW16" s="241"/>
      <c r="AX16" s="223" t="s">
        <v>232</v>
      </c>
    </row>
    <row r="17" spans="1:50" s="224" customFormat="1">
      <c r="A17" s="214" t="s">
        <v>1588</v>
      </c>
      <c r="B17" s="241"/>
      <c r="C17" s="470">
        <v>43662</v>
      </c>
      <c r="D17" s="241"/>
      <c r="E17" s="215">
        <v>4376.49</v>
      </c>
      <c r="F17" s="241"/>
      <c r="G17" s="216">
        <v>27.47</v>
      </c>
      <c r="H17" s="242"/>
      <c r="I17" s="217">
        <v>0.26279999999999998</v>
      </c>
      <c r="J17" s="217">
        <v>1.46E-2</v>
      </c>
      <c r="K17" s="217">
        <v>2.5114999999999998</v>
      </c>
      <c r="L17" s="217">
        <v>4.0214999999999996</v>
      </c>
      <c r="M17" s="217">
        <v>2.1987000000000001</v>
      </c>
      <c r="N17" s="219">
        <v>8.5385000000000009</v>
      </c>
      <c r="O17" s="217">
        <v>5.1322999999999999</v>
      </c>
      <c r="P17" s="217">
        <v>15.106400000000001</v>
      </c>
      <c r="Q17" s="217">
        <v>12.8636</v>
      </c>
      <c r="R17" s="217" t="s">
        <v>219</v>
      </c>
      <c r="S17" s="217">
        <v>1.8576999999999999</v>
      </c>
      <c r="T17" s="217">
        <v>15.604699999999999</v>
      </c>
      <c r="U17" s="217">
        <v>1.6128</v>
      </c>
      <c r="V17" s="217">
        <v>8.2774999999999999</v>
      </c>
      <c r="W17" s="217">
        <v>1.8576999999999999</v>
      </c>
      <c r="X17" s="217">
        <v>15.510300000000001</v>
      </c>
      <c r="Y17" s="242"/>
      <c r="Z17" s="241"/>
      <c r="AA17" s="217" t="s">
        <v>219</v>
      </c>
      <c r="AB17" s="217">
        <v>15.21</v>
      </c>
      <c r="AC17" s="217">
        <v>13.12</v>
      </c>
      <c r="AD17" s="217">
        <v>11.25</v>
      </c>
      <c r="AE17" s="217">
        <v>9.0299999999999994</v>
      </c>
      <c r="AF17" s="220"/>
      <c r="AG17" s="230"/>
      <c r="AH17" s="217">
        <v>12.7787099430717</v>
      </c>
      <c r="AI17" s="243">
        <v>0.924517483988469</v>
      </c>
      <c r="AJ17" s="243">
        <v>6.59988276872681E-2</v>
      </c>
      <c r="AK17" s="243">
        <v>0.20065577409947499</v>
      </c>
      <c r="AL17" s="241"/>
      <c r="AM17" s="217">
        <v>65.950800000000001</v>
      </c>
      <c r="AN17" s="217">
        <v>24.5486</v>
      </c>
      <c r="AO17" s="217">
        <v>5.7972299999999999</v>
      </c>
      <c r="AP17" s="217">
        <v>3.7033700000000001</v>
      </c>
      <c r="AQ17" s="241"/>
      <c r="AR17" s="240" t="s">
        <v>1589</v>
      </c>
      <c r="AS17" s="240" t="s">
        <v>336</v>
      </c>
      <c r="AT17" s="240" t="s">
        <v>1590</v>
      </c>
      <c r="AU17" s="240" t="s">
        <v>1591</v>
      </c>
      <c r="AV17" s="240" t="s">
        <v>1592</v>
      </c>
      <c r="AW17" s="241"/>
      <c r="AX17" s="223" t="s">
        <v>232</v>
      </c>
    </row>
    <row r="18" spans="1:50" s="224" customFormat="1">
      <c r="A18" s="214" t="s">
        <v>1593</v>
      </c>
      <c r="B18" s="241"/>
      <c r="C18" s="470">
        <v>45315</v>
      </c>
      <c r="D18" s="241"/>
      <c r="E18" s="215">
        <v>3845.99</v>
      </c>
      <c r="F18" s="241"/>
      <c r="G18" s="216">
        <v>13.11</v>
      </c>
      <c r="H18" s="242"/>
      <c r="I18" s="217">
        <v>-0.4556</v>
      </c>
      <c r="J18" s="217">
        <v>-1.4286000000000001</v>
      </c>
      <c r="K18" s="217">
        <v>2.5019999999999998</v>
      </c>
      <c r="L18" s="217">
        <v>5.0480999999999998</v>
      </c>
      <c r="M18" s="217">
        <v>5.5556000000000001</v>
      </c>
      <c r="N18" s="219">
        <v>7.8125</v>
      </c>
      <c r="O18" s="217">
        <v>6.5301999999999998</v>
      </c>
      <c r="P18" s="217" t="s">
        <v>219</v>
      </c>
      <c r="Q18" s="217" t="s">
        <v>219</v>
      </c>
      <c r="R18" s="217" t="s">
        <v>219</v>
      </c>
      <c r="S18" s="217">
        <v>-0.30420000000000003</v>
      </c>
      <c r="T18" s="217">
        <v>18.1081</v>
      </c>
      <c r="U18" s="217">
        <v>4.2958999999999996</v>
      </c>
      <c r="V18" s="217">
        <v>13.506500000000001</v>
      </c>
      <c r="W18" s="217">
        <v>-0.30420000000000003</v>
      </c>
      <c r="X18" s="217">
        <v>11.540100000000001</v>
      </c>
      <c r="Y18" s="242"/>
      <c r="Z18" s="241"/>
      <c r="AA18" s="217" t="s">
        <v>219</v>
      </c>
      <c r="AB18" s="217" t="s">
        <v>219</v>
      </c>
      <c r="AC18" s="217" t="s">
        <v>219</v>
      </c>
      <c r="AD18" s="217" t="s">
        <v>219</v>
      </c>
      <c r="AE18" s="217">
        <v>15.71</v>
      </c>
      <c r="AF18" s="220"/>
      <c r="AG18" s="230"/>
      <c r="AH18" s="217">
        <v>15.8184949520003</v>
      </c>
      <c r="AI18" s="243">
        <v>1.0706537290296301</v>
      </c>
      <c r="AJ18" s="243">
        <v>3.5287250309436698E-2</v>
      </c>
      <c r="AK18" s="243">
        <v>0.36539462535817002</v>
      </c>
      <c r="AL18" s="241"/>
      <c r="AM18" s="217">
        <v>44.946399999999997</v>
      </c>
      <c r="AN18" s="217">
        <v>15.146599999999999</v>
      </c>
      <c r="AO18" s="217">
        <v>32.784999999999997</v>
      </c>
      <c r="AP18" s="217">
        <v>7.1219999999999999</v>
      </c>
      <c r="AQ18" s="241"/>
      <c r="AR18" s="240" t="s">
        <v>1594</v>
      </c>
      <c r="AS18" s="240" t="s">
        <v>1595</v>
      </c>
      <c r="AT18" s="240" t="s">
        <v>1596</v>
      </c>
      <c r="AU18" s="240" t="s">
        <v>1597</v>
      </c>
      <c r="AV18" s="240" t="s">
        <v>1598</v>
      </c>
      <c r="AW18" s="241"/>
      <c r="AX18" s="223" t="s">
        <v>232</v>
      </c>
    </row>
    <row r="19" spans="1:50" s="224" customFormat="1">
      <c r="A19" s="214" t="s">
        <v>1599</v>
      </c>
      <c r="B19" s="241"/>
      <c r="C19" s="470">
        <v>44333</v>
      </c>
      <c r="D19" s="241"/>
      <c r="E19" s="215">
        <v>2800.43</v>
      </c>
      <c r="F19" s="241"/>
      <c r="G19" s="216">
        <v>19.649999999999999</v>
      </c>
      <c r="H19" s="242"/>
      <c r="I19" s="217">
        <v>0.46010000000000001</v>
      </c>
      <c r="J19" s="217">
        <v>5.0900000000000001E-2</v>
      </c>
      <c r="K19" s="217">
        <v>1.972</v>
      </c>
      <c r="L19" s="217">
        <v>1.3932</v>
      </c>
      <c r="M19" s="217">
        <v>-2.4813999999999998</v>
      </c>
      <c r="N19" s="219">
        <v>-1.3553999999999999</v>
      </c>
      <c r="O19" s="217">
        <v>2.9459</v>
      </c>
      <c r="P19" s="217">
        <v>12.300800000000001</v>
      </c>
      <c r="Q19" s="217">
        <v>12.269</v>
      </c>
      <c r="R19" s="217" t="s">
        <v>219</v>
      </c>
      <c r="S19" s="217">
        <v>1.7606999999999999</v>
      </c>
      <c r="T19" s="217">
        <v>11.774699999999999</v>
      </c>
      <c r="U19" s="217">
        <v>-3.9588999999999999</v>
      </c>
      <c r="V19" s="217">
        <v>-1.3059000000000001</v>
      </c>
      <c r="W19" s="217">
        <v>1.7606999999999999</v>
      </c>
      <c r="X19" s="217">
        <v>13.958</v>
      </c>
      <c r="Y19" s="242"/>
      <c r="Z19" s="241"/>
      <c r="AA19" s="217" t="s">
        <v>219</v>
      </c>
      <c r="AB19" s="217" t="s">
        <v>219</v>
      </c>
      <c r="AC19" s="217">
        <v>10.74</v>
      </c>
      <c r="AD19" s="217">
        <v>6.19</v>
      </c>
      <c r="AE19" s="217">
        <v>-1.75</v>
      </c>
      <c r="AF19" s="220"/>
      <c r="AG19" s="230"/>
      <c r="AH19" s="217">
        <v>12.8024719623437</v>
      </c>
      <c r="AI19" s="243">
        <v>0.92260426890639702</v>
      </c>
      <c r="AJ19" s="243">
        <v>5.1066860328288097E-2</v>
      </c>
      <c r="AK19" s="243">
        <v>3.9019929112298499E-2</v>
      </c>
      <c r="AL19" s="241"/>
      <c r="AM19" s="217">
        <v>81.959900000000005</v>
      </c>
      <c r="AN19" s="217">
        <v>10.720599999999999</v>
      </c>
      <c r="AO19" s="217">
        <v>2.74505</v>
      </c>
      <c r="AP19" s="217">
        <v>4.5744499999999997</v>
      </c>
      <c r="AQ19" s="241"/>
      <c r="AR19" s="240" t="s">
        <v>1600</v>
      </c>
      <c r="AS19" s="240" t="s">
        <v>1601</v>
      </c>
      <c r="AT19" s="240" t="s">
        <v>1602</v>
      </c>
      <c r="AU19" s="240" t="s">
        <v>1603</v>
      </c>
      <c r="AV19" s="240" t="s">
        <v>1604</v>
      </c>
      <c r="AW19" s="241"/>
      <c r="AX19" s="223" t="s">
        <v>232</v>
      </c>
    </row>
    <row r="20" spans="1:50" s="224" customFormat="1">
      <c r="A20" s="214" t="s">
        <v>1605</v>
      </c>
      <c r="B20" s="241"/>
      <c r="C20" s="470">
        <v>40339</v>
      </c>
      <c r="D20" s="241"/>
      <c r="E20" s="215">
        <v>2639.36</v>
      </c>
      <c r="F20" s="241"/>
      <c r="G20" s="216">
        <v>55.718000000000004</v>
      </c>
      <c r="H20" s="242"/>
      <c r="I20" s="217">
        <v>0.28260000000000002</v>
      </c>
      <c r="J20" s="217">
        <v>0.1348</v>
      </c>
      <c r="K20" s="217">
        <v>2.7949999999999999</v>
      </c>
      <c r="L20" s="217">
        <v>4.6092000000000004</v>
      </c>
      <c r="M20" s="217">
        <v>-3.5900000000000001E-2</v>
      </c>
      <c r="N20" s="219">
        <v>0.74680000000000002</v>
      </c>
      <c r="O20" s="217">
        <v>2.4196</v>
      </c>
      <c r="P20" s="217">
        <v>14.651199999999999</v>
      </c>
      <c r="Q20" s="217">
        <v>11.014099999999999</v>
      </c>
      <c r="R20" s="217">
        <v>11.728</v>
      </c>
      <c r="S20" s="217">
        <v>1.8685</v>
      </c>
      <c r="T20" s="217">
        <v>15.7849</v>
      </c>
      <c r="U20" s="217">
        <v>-0.73219999999999996</v>
      </c>
      <c r="V20" s="217">
        <v>3.8895</v>
      </c>
      <c r="W20" s="217">
        <v>1.8685</v>
      </c>
      <c r="X20" s="217">
        <v>11.2499</v>
      </c>
      <c r="Y20" s="242"/>
      <c r="Z20" s="241"/>
      <c r="AA20" s="217">
        <v>12.56</v>
      </c>
      <c r="AB20" s="217">
        <v>13.58</v>
      </c>
      <c r="AC20" s="217">
        <v>12.1</v>
      </c>
      <c r="AD20" s="217">
        <v>7.93</v>
      </c>
      <c r="AE20" s="217">
        <v>5.69</v>
      </c>
      <c r="AF20" s="220"/>
      <c r="AG20" s="230"/>
      <c r="AH20" s="217">
        <v>14.718937598661901</v>
      </c>
      <c r="AI20" s="243">
        <v>1.0489499960053601</v>
      </c>
      <c r="AJ20" s="243">
        <v>5.7525432893331903E-2</v>
      </c>
      <c r="AK20" s="243">
        <v>0.117483734259813</v>
      </c>
      <c r="AL20" s="241"/>
      <c r="AM20" s="217">
        <v>59.598599999999998</v>
      </c>
      <c r="AN20" s="217">
        <v>16.145299999999999</v>
      </c>
      <c r="AO20" s="217">
        <v>15.8886</v>
      </c>
      <c r="AP20" s="217">
        <v>8.3674999999999997</v>
      </c>
      <c r="AQ20" s="241"/>
      <c r="AR20" s="240" t="s">
        <v>1606</v>
      </c>
      <c r="AS20" s="240" t="s">
        <v>1607</v>
      </c>
      <c r="AT20" s="240" t="s">
        <v>1608</v>
      </c>
      <c r="AU20" s="240" t="s">
        <v>814</v>
      </c>
      <c r="AV20" s="240" t="s">
        <v>1609</v>
      </c>
      <c r="AW20" s="241"/>
      <c r="AX20" s="223" t="s">
        <v>252</v>
      </c>
    </row>
    <row r="21" spans="1:50" s="224" customFormat="1">
      <c r="A21" s="214" t="s">
        <v>1610</v>
      </c>
      <c r="B21" s="241"/>
      <c r="C21" s="470">
        <v>44433</v>
      </c>
      <c r="D21" s="241"/>
      <c r="E21" s="215">
        <v>2437.56</v>
      </c>
      <c r="F21" s="241"/>
      <c r="G21" s="216">
        <v>15.3215</v>
      </c>
      <c r="H21" s="242"/>
      <c r="I21" s="217">
        <v>0.81130000000000002</v>
      </c>
      <c r="J21" s="217">
        <v>0.26629999999999998</v>
      </c>
      <c r="K21" s="217">
        <v>2.0072999999999999</v>
      </c>
      <c r="L21" s="217">
        <v>2.0133999999999999</v>
      </c>
      <c r="M21" s="217">
        <v>-2.3622999999999998</v>
      </c>
      <c r="N21" s="219">
        <v>-1.2445999999999999</v>
      </c>
      <c r="O21" s="217">
        <v>-0.97340000000000004</v>
      </c>
      <c r="P21" s="217">
        <v>10.0349</v>
      </c>
      <c r="Q21" s="217" t="s">
        <v>219</v>
      </c>
      <c r="R21" s="217" t="s">
        <v>219</v>
      </c>
      <c r="S21" s="217">
        <v>2.1793999999999998</v>
      </c>
      <c r="T21" s="217">
        <v>12.6233</v>
      </c>
      <c r="U21" s="217">
        <v>-3.1431</v>
      </c>
      <c r="V21" s="217">
        <v>-0.19089999999999999</v>
      </c>
      <c r="W21" s="217">
        <v>2.1793999999999998</v>
      </c>
      <c r="X21" s="217">
        <v>9.1059000000000001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>
        <v>4.07</v>
      </c>
      <c r="AE21" s="217">
        <v>-0.23</v>
      </c>
      <c r="AF21" s="220"/>
      <c r="AG21" s="230"/>
      <c r="AH21" s="217">
        <v>13.074372258250399</v>
      </c>
      <c r="AI21" s="243">
        <v>0.94349193404534204</v>
      </c>
      <c r="AJ21" s="243">
        <v>3.6166913514252802E-2</v>
      </c>
      <c r="AK21" s="243">
        <v>-0.183055439156351</v>
      </c>
      <c r="AL21" s="241"/>
      <c r="AM21" s="217">
        <v>77.038300000000007</v>
      </c>
      <c r="AN21" s="217">
        <v>16.200700000000001</v>
      </c>
      <c r="AO21" s="217">
        <v>2.9882</v>
      </c>
      <c r="AP21" s="217">
        <v>3.7728000000000002</v>
      </c>
      <c r="AQ21" s="241"/>
      <c r="AR21" s="240" t="s">
        <v>1611</v>
      </c>
      <c r="AS21" s="240" t="s">
        <v>1612</v>
      </c>
      <c r="AT21" s="240" t="s">
        <v>881</v>
      </c>
      <c r="AU21" s="240" t="s">
        <v>1613</v>
      </c>
      <c r="AV21" s="240" t="s">
        <v>1614</v>
      </c>
      <c r="AW21" s="241"/>
      <c r="AX21" s="223" t="s">
        <v>232</v>
      </c>
    </row>
    <row r="22" spans="1:50" s="224" customFormat="1">
      <c r="A22" s="214" t="s">
        <v>1615</v>
      </c>
      <c r="B22" s="241"/>
      <c r="C22" s="470">
        <v>44152</v>
      </c>
      <c r="D22" s="241"/>
      <c r="E22" s="215">
        <v>2187.65</v>
      </c>
      <c r="F22" s="241"/>
      <c r="G22" s="216">
        <v>26.944400000000002</v>
      </c>
      <c r="H22" s="242"/>
      <c r="I22" s="217">
        <v>0.93879999999999997</v>
      </c>
      <c r="J22" s="217">
        <v>0.44700000000000001</v>
      </c>
      <c r="K22" s="217">
        <v>1.26E-2</v>
      </c>
      <c r="L22" s="217">
        <v>1.3481000000000001</v>
      </c>
      <c r="M22" s="217">
        <v>-0.2089</v>
      </c>
      <c r="N22" s="219">
        <v>0.50880000000000003</v>
      </c>
      <c r="O22" s="217">
        <v>-0.37630000000000002</v>
      </c>
      <c r="P22" s="217">
        <v>14.861499999999999</v>
      </c>
      <c r="Q22" s="217">
        <v>14.3462</v>
      </c>
      <c r="R22" s="217" t="s">
        <v>219</v>
      </c>
      <c r="S22" s="217">
        <v>0.60150000000000003</v>
      </c>
      <c r="T22" s="217">
        <v>9.7624999999999993</v>
      </c>
      <c r="U22" s="217">
        <v>-1.2664</v>
      </c>
      <c r="V22" s="217">
        <v>3.3647999999999998</v>
      </c>
      <c r="W22" s="217">
        <v>0.60150000000000003</v>
      </c>
      <c r="X22" s="217">
        <v>19.117999999999999</v>
      </c>
      <c r="Y22" s="242"/>
      <c r="Z22" s="241"/>
      <c r="AA22" s="217" t="s">
        <v>219</v>
      </c>
      <c r="AB22" s="217" t="s">
        <v>219</v>
      </c>
      <c r="AC22" s="217">
        <v>12.4</v>
      </c>
      <c r="AD22" s="217">
        <v>6.4</v>
      </c>
      <c r="AE22" s="217">
        <v>1.48</v>
      </c>
      <c r="AF22" s="220"/>
      <c r="AG22" s="230"/>
      <c r="AH22" s="217">
        <v>13.4385214840072</v>
      </c>
      <c r="AI22" s="243">
        <v>0.94816339317606502</v>
      </c>
      <c r="AJ22" s="243">
        <v>6.6178663956970599E-2</v>
      </c>
      <c r="AK22" s="243">
        <v>0.230180671398138</v>
      </c>
      <c r="AL22" s="241"/>
      <c r="AM22" s="217">
        <v>84.435699999999997</v>
      </c>
      <c r="AN22" s="217">
        <v>10.4087</v>
      </c>
      <c r="AO22" s="217">
        <v>3.9268200000000002</v>
      </c>
      <c r="AP22" s="217">
        <v>1.22878</v>
      </c>
      <c r="AQ22" s="241"/>
      <c r="AR22" s="240" t="s">
        <v>1616</v>
      </c>
      <c r="AS22" s="240" t="s">
        <v>1617</v>
      </c>
      <c r="AT22" s="240" t="s">
        <v>1618</v>
      </c>
      <c r="AU22" s="240" t="s">
        <v>1619</v>
      </c>
      <c r="AV22" s="240" t="s">
        <v>1620</v>
      </c>
      <c r="AW22" s="241"/>
      <c r="AX22" s="223" t="s">
        <v>265</v>
      </c>
    </row>
    <row r="23" spans="1:50" s="224" customFormat="1">
      <c r="A23" s="214" t="s">
        <v>1621</v>
      </c>
      <c r="B23" s="241"/>
      <c r="C23" s="470">
        <v>38792</v>
      </c>
      <c r="D23" s="241"/>
      <c r="E23" s="215">
        <v>2101.66</v>
      </c>
      <c r="F23" s="241"/>
      <c r="G23" s="216">
        <v>88.462000000000003</v>
      </c>
      <c r="H23" s="242"/>
      <c r="I23" s="217">
        <v>0.379</v>
      </c>
      <c r="J23" s="217">
        <v>-0.59440000000000004</v>
      </c>
      <c r="K23" s="217">
        <v>0.91949999999999998</v>
      </c>
      <c r="L23" s="217">
        <v>1.2347999999999999</v>
      </c>
      <c r="M23" s="217">
        <v>1.8115000000000001</v>
      </c>
      <c r="N23" s="219">
        <v>-1.1012</v>
      </c>
      <c r="O23" s="217">
        <v>4.7220000000000004</v>
      </c>
      <c r="P23" s="217">
        <v>13.880599999999999</v>
      </c>
      <c r="Q23" s="217">
        <v>11.9086</v>
      </c>
      <c r="R23" s="217">
        <v>12.644600000000001</v>
      </c>
      <c r="S23" s="217">
        <v>1.1850000000000001</v>
      </c>
      <c r="T23" s="217">
        <v>14.614800000000001</v>
      </c>
      <c r="U23" s="217">
        <v>0.68520000000000003</v>
      </c>
      <c r="V23" s="217">
        <v>2.7947000000000002</v>
      </c>
      <c r="W23" s="217">
        <v>1.1850000000000001</v>
      </c>
      <c r="X23" s="217">
        <v>11.306900000000001</v>
      </c>
      <c r="Y23" s="242"/>
      <c r="Z23" s="241"/>
      <c r="AA23" s="217">
        <v>12.51</v>
      </c>
      <c r="AB23" s="217">
        <v>13.67</v>
      </c>
      <c r="AC23" s="217">
        <v>12.07</v>
      </c>
      <c r="AD23" s="217">
        <v>8.1</v>
      </c>
      <c r="AE23" s="217">
        <v>3.29</v>
      </c>
      <c r="AF23" s="220"/>
      <c r="AG23" s="230"/>
      <c r="AH23" s="217">
        <v>15.2108673367085</v>
      </c>
      <c r="AI23" s="243">
        <v>1.0693941105661899</v>
      </c>
      <c r="AJ23" s="243">
        <v>5.1850885416630403E-2</v>
      </c>
      <c r="AK23" s="243">
        <v>7.6123834055456294E-2</v>
      </c>
      <c r="AL23" s="241"/>
      <c r="AM23" s="217">
        <v>37.264699999999998</v>
      </c>
      <c r="AN23" s="217">
        <v>20.642600000000002</v>
      </c>
      <c r="AO23" s="217">
        <v>35.739899999999999</v>
      </c>
      <c r="AP23" s="217">
        <v>6.3528000000000002</v>
      </c>
      <c r="AQ23" s="241"/>
      <c r="AR23" s="240" t="s">
        <v>1622</v>
      </c>
      <c r="AS23" s="240" t="s">
        <v>1623</v>
      </c>
      <c r="AT23" s="240" t="s">
        <v>1295</v>
      </c>
      <c r="AU23" s="240" t="s">
        <v>1624</v>
      </c>
      <c r="AV23" s="240" t="s">
        <v>1625</v>
      </c>
      <c r="AW23" s="241"/>
      <c r="AX23" s="223" t="s">
        <v>232</v>
      </c>
    </row>
    <row r="24" spans="1:50" s="90" customFormat="1">
      <c r="A24" s="316" t="s">
        <v>1626</v>
      </c>
      <c r="B24" s="253"/>
      <c r="C24" s="475">
        <v>43804</v>
      </c>
      <c r="D24" s="253"/>
      <c r="E24" s="254">
        <v>1784.74</v>
      </c>
      <c r="F24" s="253"/>
      <c r="G24" s="255">
        <v>23.224599999999999</v>
      </c>
      <c r="H24" s="257"/>
      <c r="I24" s="256">
        <v>0.4546</v>
      </c>
      <c r="J24" s="256">
        <v>2.76E-2</v>
      </c>
      <c r="K24" s="256">
        <v>1.3688</v>
      </c>
      <c r="L24" s="256">
        <v>1.9034</v>
      </c>
      <c r="M24" s="256">
        <v>-1.4006000000000001</v>
      </c>
      <c r="N24" s="258">
        <v>-0.74529999999999996</v>
      </c>
      <c r="O24" s="256">
        <v>-1.0785</v>
      </c>
      <c r="P24" s="256">
        <v>11.1204</v>
      </c>
      <c r="Q24" s="256">
        <v>11.0968</v>
      </c>
      <c r="R24" s="256" t="s">
        <v>219</v>
      </c>
      <c r="S24" s="256">
        <v>1.8734999999999999</v>
      </c>
      <c r="T24" s="256">
        <v>12.7873</v>
      </c>
      <c r="U24" s="256">
        <v>-2.2225000000000001</v>
      </c>
      <c r="V24" s="256">
        <v>0.7903</v>
      </c>
      <c r="W24" s="256">
        <v>1.8734999999999999</v>
      </c>
      <c r="X24" s="256">
        <v>13.575900000000001</v>
      </c>
      <c r="Y24" s="257"/>
      <c r="Z24" s="253"/>
      <c r="AA24" s="256" t="s">
        <v>219</v>
      </c>
      <c r="AB24" s="256" t="s">
        <v>219</v>
      </c>
      <c r="AC24" s="256">
        <v>9.19</v>
      </c>
      <c r="AD24" s="256">
        <v>4.18</v>
      </c>
      <c r="AE24" s="256">
        <v>0.33</v>
      </c>
      <c r="AF24" s="259"/>
      <c r="AG24" s="260"/>
      <c r="AH24" s="256">
        <v>13.001458911342899</v>
      </c>
      <c r="AI24" s="261">
        <v>0.94188433098164603</v>
      </c>
      <c r="AJ24" s="261">
        <v>4.3839957054567197E-2</v>
      </c>
      <c r="AK24" s="261">
        <v>-8.4814124692111401E-2</v>
      </c>
      <c r="AL24" s="253"/>
      <c r="AM24" s="256">
        <v>69.483900000000006</v>
      </c>
      <c r="AN24" s="256">
        <v>14.449</v>
      </c>
      <c r="AO24" s="256">
        <v>9.8857999999999997</v>
      </c>
      <c r="AP24" s="256">
        <v>6.1813000000000002</v>
      </c>
      <c r="AQ24" s="253"/>
      <c r="AR24" s="252" t="s">
        <v>1627</v>
      </c>
      <c r="AS24" s="252" t="s">
        <v>1628</v>
      </c>
      <c r="AT24" s="252" t="s">
        <v>1629</v>
      </c>
      <c r="AU24" s="252" t="s">
        <v>230</v>
      </c>
      <c r="AV24" s="252" t="s">
        <v>1630</v>
      </c>
      <c r="AW24" s="253"/>
      <c r="AX24" s="262" t="s">
        <v>314</v>
      </c>
    </row>
    <row r="25" spans="1:50" s="90" customFormat="1">
      <c r="A25" s="214" t="s">
        <v>1631</v>
      </c>
      <c r="B25" s="241"/>
      <c r="C25" s="470">
        <v>44034</v>
      </c>
      <c r="D25" s="241"/>
      <c r="E25" s="215">
        <v>1743.97</v>
      </c>
      <c r="F25" s="241"/>
      <c r="G25" s="216">
        <v>26.474399999999999</v>
      </c>
      <c r="H25" s="242"/>
      <c r="I25" s="217">
        <v>0.61990000000000001</v>
      </c>
      <c r="J25" s="217">
        <v>-1.5900000000000001E-2</v>
      </c>
      <c r="K25" s="217">
        <v>1.5018</v>
      </c>
      <c r="L25" s="217">
        <v>3.7235999999999998</v>
      </c>
      <c r="M25" s="217">
        <v>3.1577000000000002</v>
      </c>
      <c r="N25" s="219">
        <v>4.5753000000000004</v>
      </c>
      <c r="O25" s="217">
        <v>4.3388999999999998</v>
      </c>
      <c r="P25" s="217">
        <v>13.985900000000001</v>
      </c>
      <c r="Q25" s="217">
        <v>12.7361</v>
      </c>
      <c r="R25" s="217" t="s">
        <v>219</v>
      </c>
      <c r="S25" s="217">
        <v>1.8015000000000001</v>
      </c>
      <c r="T25" s="217">
        <v>17.1035</v>
      </c>
      <c r="U25" s="217">
        <v>1.9473</v>
      </c>
      <c r="V25" s="217">
        <v>7.1265999999999998</v>
      </c>
      <c r="W25" s="217">
        <v>1.8015000000000001</v>
      </c>
      <c r="X25" s="217">
        <v>17.652200000000001</v>
      </c>
      <c r="Y25" s="242"/>
      <c r="Z25" s="241"/>
      <c r="AA25" s="217" t="s">
        <v>219</v>
      </c>
      <c r="AB25" s="217" t="s">
        <v>219</v>
      </c>
      <c r="AC25" s="217">
        <v>12.27</v>
      </c>
      <c r="AD25" s="217">
        <v>9</v>
      </c>
      <c r="AE25" s="217">
        <v>8.5</v>
      </c>
      <c r="AF25" s="220"/>
      <c r="AG25" s="230"/>
      <c r="AH25" s="217">
        <v>14.456953752486299</v>
      </c>
      <c r="AI25" s="243">
        <v>1.01421590933086</v>
      </c>
      <c r="AJ25" s="243">
        <v>5.5990585641816797E-2</v>
      </c>
      <c r="AK25" s="243">
        <v>0.104370904388248</v>
      </c>
      <c r="AL25" s="241"/>
      <c r="AM25" s="217">
        <v>49.650199999999998</v>
      </c>
      <c r="AN25" s="217">
        <v>30.518899999999999</v>
      </c>
      <c r="AO25" s="217">
        <v>17.3675</v>
      </c>
      <c r="AP25" s="217">
        <v>2.4634</v>
      </c>
      <c r="AQ25" s="241"/>
      <c r="AR25" s="240" t="s">
        <v>1632</v>
      </c>
      <c r="AS25" s="240" t="s">
        <v>1633</v>
      </c>
      <c r="AT25" s="240" t="s">
        <v>797</v>
      </c>
      <c r="AU25" s="240" t="s">
        <v>1634</v>
      </c>
      <c r="AV25" s="240" t="s">
        <v>1635</v>
      </c>
      <c r="AW25" s="241"/>
      <c r="AX25" s="223" t="s">
        <v>232</v>
      </c>
    </row>
    <row r="26" spans="1:50" s="90" customFormat="1">
      <c r="A26" s="214" t="s">
        <v>1636</v>
      </c>
      <c r="B26" s="241"/>
      <c r="C26" s="470">
        <v>41407</v>
      </c>
      <c r="D26" s="241"/>
      <c r="E26" s="215">
        <v>1668.84</v>
      </c>
      <c r="F26" s="241"/>
      <c r="G26" s="216">
        <v>49.513199999999998</v>
      </c>
      <c r="H26" s="242"/>
      <c r="I26" s="217">
        <v>-0.1951</v>
      </c>
      <c r="J26" s="217">
        <v>-0.3911</v>
      </c>
      <c r="K26" s="217">
        <v>3.3494999999999999</v>
      </c>
      <c r="L26" s="217">
        <v>11.7674</v>
      </c>
      <c r="M26" s="217">
        <v>13.679500000000001</v>
      </c>
      <c r="N26" s="219">
        <v>11.676399999999999</v>
      </c>
      <c r="O26" s="217">
        <v>2.5994999999999999</v>
      </c>
      <c r="P26" s="217">
        <v>11.353400000000001</v>
      </c>
      <c r="Q26" s="217">
        <v>9.3091000000000008</v>
      </c>
      <c r="R26" s="217">
        <v>11.737</v>
      </c>
      <c r="S26" s="217">
        <v>1.7218</v>
      </c>
      <c r="T26" s="217">
        <v>25.220199999999998</v>
      </c>
      <c r="U26" s="217">
        <v>12.280900000000001</v>
      </c>
      <c r="V26" s="217">
        <v>18.330300000000001</v>
      </c>
      <c r="W26" s="217">
        <v>1.7218</v>
      </c>
      <c r="X26" s="217">
        <v>12.8977</v>
      </c>
      <c r="Y26" s="242"/>
      <c r="Z26" s="241"/>
      <c r="AA26" s="217">
        <v>11.53</v>
      </c>
      <c r="AB26" s="217">
        <v>11.93</v>
      </c>
      <c r="AC26" s="217">
        <v>11.04</v>
      </c>
      <c r="AD26" s="217">
        <v>10.94</v>
      </c>
      <c r="AE26" s="217">
        <v>27.42</v>
      </c>
      <c r="AF26" s="220"/>
      <c r="AG26" s="230"/>
      <c r="AH26" s="217">
        <v>17.586120757473601</v>
      </c>
      <c r="AI26" s="243">
        <v>1.10429995986208</v>
      </c>
      <c r="AJ26" s="243">
        <v>3.1811218939466201E-2</v>
      </c>
      <c r="AK26" s="243">
        <v>-0.20827285285164501</v>
      </c>
      <c r="AL26" s="241"/>
      <c r="AM26" s="217">
        <v>39.628100000000003</v>
      </c>
      <c r="AN26" s="217">
        <v>21.805099999999999</v>
      </c>
      <c r="AO26" s="217">
        <v>30.241800000000001</v>
      </c>
      <c r="AP26" s="217">
        <v>8.3249999999999993</v>
      </c>
      <c r="AQ26" s="241"/>
      <c r="AR26" s="240" t="s">
        <v>1637</v>
      </c>
      <c r="AS26" s="240" t="s">
        <v>1638</v>
      </c>
      <c r="AT26" s="240" t="s">
        <v>1639</v>
      </c>
      <c r="AU26" s="240" t="s">
        <v>1640</v>
      </c>
      <c r="AV26" s="240" t="s">
        <v>1641</v>
      </c>
      <c r="AW26" s="241"/>
      <c r="AX26" s="223" t="s">
        <v>232</v>
      </c>
    </row>
    <row r="27" spans="1:50" s="90" customFormat="1">
      <c r="A27" s="214" t="s">
        <v>1642</v>
      </c>
      <c r="B27" s="241"/>
      <c r="C27" s="470">
        <v>38667</v>
      </c>
      <c r="D27" s="241"/>
      <c r="E27" s="215">
        <v>1053.6400000000001</v>
      </c>
      <c r="F27" s="241"/>
      <c r="G27" s="216">
        <v>162.5625</v>
      </c>
      <c r="H27" s="242"/>
      <c r="I27" s="217">
        <v>0.54220000000000002</v>
      </c>
      <c r="J27" s="217">
        <v>-2.7699999999999999E-2</v>
      </c>
      <c r="K27" s="217">
        <v>1.8543000000000001</v>
      </c>
      <c r="L27" s="217">
        <v>4.2229999999999999</v>
      </c>
      <c r="M27" s="217">
        <v>1.4538</v>
      </c>
      <c r="N27" s="219">
        <v>0.67649999999999999</v>
      </c>
      <c r="O27" s="217">
        <v>2.2499999999999999E-2</v>
      </c>
      <c r="P27" s="217">
        <v>9.8592999999999993</v>
      </c>
      <c r="Q27" s="217">
        <v>9.9056999999999995</v>
      </c>
      <c r="R27" s="217">
        <v>12.8512</v>
      </c>
      <c r="S27" s="217">
        <v>0.98399999999999999</v>
      </c>
      <c r="T27" s="217">
        <v>14.335599999999999</v>
      </c>
      <c r="U27" s="217">
        <v>-0.63990000000000002</v>
      </c>
      <c r="V27" s="217">
        <v>3.2012</v>
      </c>
      <c r="W27" s="217">
        <v>0.98399999999999999</v>
      </c>
      <c r="X27" s="217">
        <v>14.4255</v>
      </c>
      <c r="Y27" s="242"/>
      <c r="Z27" s="241"/>
      <c r="AA27" s="217">
        <v>12.74</v>
      </c>
      <c r="AB27" s="217">
        <v>12.43</v>
      </c>
      <c r="AC27" s="217">
        <v>9.02</v>
      </c>
      <c r="AD27" s="217">
        <v>5.3</v>
      </c>
      <c r="AE27" s="217">
        <v>4.87</v>
      </c>
      <c r="AF27" s="220"/>
      <c r="AG27" s="230"/>
      <c r="AH27" s="217">
        <v>11.970419588283701</v>
      </c>
      <c r="AI27" s="243">
        <v>0.86998841590209597</v>
      </c>
      <c r="AJ27" s="243">
        <v>3.9395414520373498E-2</v>
      </c>
      <c r="AK27" s="243">
        <v>-0.133235878442272</v>
      </c>
      <c r="AL27" s="241"/>
      <c r="AM27" s="217">
        <v>63.732900000000001</v>
      </c>
      <c r="AN27" s="217">
        <v>5.0296799999999999</v>
      </c>
      <c r="AO27" s="217">
        <v>25.002800000000001</v>
      </c>
      <c r="AP27" s="217">
        <v>6.2346199999999996</v>
      </c>
      <c r="AQ27" s="241"/>
      <c r="AR27" s="240" t="s">
        <v>1643</v>
      </c>
      <c r="AS27" s="240" t="s">
        <v>1644</v>
      </c>
      <c r="AT27" s="240" t="s">
        <v>1645</v>
      </c>
      <c r="AU27" s="240" t="s">
        <v>1646</v>
      </c>
      <c r="AV27" s="240" t="s">
        <v>1647</v>
      </c>
      <c r="AW27" s="241"/>
      <c r="AX27" s="223" t="s">
        <v>1648</v>
      </c>
    </row>
    <row r="28" spans="1:50" s="90" customFormat="1">
      <c r="A28" s="214" t="s">
        <v>1649</v>
      </c>
      <c r="B28" s="241"/>
      <c r="C28" s="470">
        <v>44774</v>
      </c>
      <c r="D28" s="241"/>
      <c r="E28" s="215">
        <v>1026.03</v>
      </c>
      <c r="F28" s="241"/>
      <c r="G28" s="216">
        <v>16.501000000000001</v>
      </c>
      <c r="H28" s="242"/>
      <c r="I28" s="217">
        <v>0.55449999999999999</v>
      </c>
      <c r="J28" s="217">
        <v>-0.25990000000000002</v>
      </c>
      <c r="K28" s="217">
        <v>0.5423</v>
      </c>
      <c r="L28" s="217">
        <v>0.58520000000000005</v>
      </c>
      <c r="M28" s="217">
        <v>-2.048</v>
      </c>
      <c r="N28" s="219">
        <v>-3.6299999999999999E-2</v>
      </c>
      <c r="O28" s="217">
        <v>0.246</v>
      </c>
      <c r="P28" s="217">
        <v>12.250299999999999</v>
      </c>
      <c r="Q28" s="217" t="s">
        <v>219</v>
      </c>
      <c r="R28" s="217" t="s">
        <v>219</v>
      </c>
      <c r="S28" s="217">
        <v>0</v>
      </c>
      <c r="T28" s="217">
        <v>11.463100000000001</v>
      </c>
      <c r="U28" s="217">
        <v>-2.649</v>
      </c>
      <c r="V28" s="217">
        <v>2.5034000000000001</v>
      </c>
      <c r="W28" s="217">
        <v>0</v>
      </c>
      <c r="X28" s="217">
        <v>13.476000000000001</v>
      </c>
      <c r="Y28" s="242"/>
      <c r="Z28" s="241"/>
      <c r="AA28" s="217" t="s">
        <v>219</v>
      </c>
      <c r="AB28" s="217" t="s">
        <v>219</v>
      </c>
      <c r="AC28" s="217" t="s">
        <v>219</v>
      </c>
      <c r="AD28" s="217">
        <v>5.78</v>
      </c>
      <c r="AE28" s="217">
        <v>-0.02</v>
      </c>
      <c r="AF28" s="220"/>
      <c r="AG28" s="230"/>
      <c r="AH28" s="217">
        <v>14.0529015193706</v>
      </c>
      <c r="AI28" s="243">
        <v>1.0261802285417501</v>
      </c>
      <c r="AJ28" s="243">
        <v>4.7146985857667897E-2</v>
      </c>
      <c r="AK28" s="243">
        <v>-5.0848042465445401E-2</v>
      </c>
      <c r="AL28" s="241"/>
      <c r="AM28" s="217">
        <v>66.029700000000005</v>
      </c>
      <c r="AN28" s="217">
        <v>32.18</v>
      </c>
      <c r="AO28" s="217" t="s">
        <v>219</v>
      </c>
      <c r="AP28" s="217">
        <v>1.7903</v>
      </c>
      <c r="AQ28" s="241"/>
      <c r="AR28" s="240" t="s">
        <v>1650</v>
      </c>
      <c r="AS28" s="240" t="s">
        <v>1651</v>
      </c>
      <c r="AT28" s="240" t="s">
        <v>1652</v>
      </c>
      <c r="AU28" s="240" t="s">
        <v>735</v>
      </c>
      <c r="AV28" s="240" t="s">
        <v>1653</v>
      </c>
      <c r="AW28" s="241"/>
      <c r="AX28" s="223" t="s">
        <v>265</v>
      </c>
    </row>
    <row r="29" spans="1:50" s="90" customFormat="1">
      <c r="A29" s="214" t="s">
        <v>1654</v>
      </c>
      <c r="B29" s="241"/>
      <c r="C29" s="470">
        <v>39685</v>
      </c>
      <c r="D29" s="241"/>
      <c r="E29" s="215">
        <v>855.928</v>
      </c>
      <c r="F29" s="241"/>
      <c r="G29" s="216">
        <v>93.942700000000002</v>
      </c>
      <c r="H29" s="242"/>
      <c r="I29" s="217">
        <v>-2.5999999999999999E-2</v>
      </c>
      <c r="J29" s="217">
        <v>1.4382999999999999</v>
      </c>
      <c r="K29" s="217">
        <v>3.5390999999999999</v>
      </c>
      <c r="L29" s="217">
        <v>13.7857</v>
      </c>
      <c r="M29" s="217">
        <v>11.8385</v>
      </c>
      <c r="N29" s="219">
        <v>8.4844000000000008</v>
      </c>
      <c r="O29" s="217">
        <v>0.98980000000000001</v>
      </c>
      <c r="P29" s="217">
        <v>14.3072</v>
      </c>
      <c r="Q29" s="217">
        <v>13.019500000000001</v>
      </c>
      <c r="R29" s="217">
        <v>14.4208</v>
      </c>
      <c r="S29" s="217">
        <v>3.1261000000000001</v>
      </c>
      <c r="T29" s="217">
        <v>30.0578</v>
      </c>
      <c r="U29" s="217">
        <v>9.3855000000000004</v>
      </c>
      <c r="V29" s="217">
        <v>11.6076</v>
      </c>
      <c r="W29" s="217">
        <v>3.1261000000000001</v>
      </c>
      <c r="X29" s="217">
        <v>13.327999999999999</v>
      </c>
      <c r="Y29" s="242"/>
      <c r="Z29" s="241"/>
      <c r="AA29" s="217">
        <v>15.16</v>
      </c>
      <c r="AB29" s="217">
        <v>16.28</v>
      </c>
      <c r="AC29" s="217">
        <v>12.8</v>
      </c>
      <c r="AD29" s="217">
        <v>9.42</v>
      </c>
      <c r="AE29" s="217">
        <v>21.98</v>
      </c>
      <c r="AF29" s="220"/>
      <c r="AG29" s="230"/>
      <c r="AH29" s="217">
        <v>14.4220326227148</v>
      </c>
      <c r="AI29" s="243">
        <v>0.94769253318050395</v>
      </c>
      <c r="AJ29" s="243">
        <v>6.0312859974584999E-2</v>
      </c>
      <c r="AK29" s="243">
        <v>0.210998649790203</v>
      </c>
      <c r="AL29" s="241"/>
      <c r="AM29" s="217">
        <v>52.0503</v>
      </c>
      <c r="AN29" s="217">
        <v>9.1115200000000005</v>
      </c>
      <c r="AO29" s="217">
        <v>14.4414</v>
      </c>
      <c r="AP29" s="217">
        <v>24.39678</v>
      </c>
      <c r="AQ29" s="241"/>
      <c r="AR29" s="240" t="s">
        <v>1655</v>
      </c>
      <c r="AS29" s="240" t="s">
        <v>1656</v>
      </c>
      <c r="AT29" s="240" t="s">
        <v>1657</v>
      </c>
      <c r="AU29" s="240" t="s">
        <v>1658</v>
      </c>
      <c r="AV29" s="240" t="s">
        <v>1659</v>
      </c>
      <c r="AW29" s="241"/>
      <c r="AX29" s="223" t="s">
        <v>321</v>
      </c>
    </row>
    <row r="30" spans="1:50" s="90" customFormat="1">
      <c r="A30" s="214" t="s">
        <v>1660</v>
      </c>
      <c r="B30" s="241"/>
      <c r="C30" s="470">
        <v>43014</v>
      </c>
      <c r="D30" s="241"/>
      <c r="E30" s="215">
        <v>648.13</v>
      </c>
      <c r="F30" s="241"/>
      <c r="G30" s="216">
        <v>21.008900000000001</v>
      </c>
      <c r="H30" s="242"/>
      <c r="I30" s="217">
        <v>0.27439999999999998</v>
      </c>
      <c r="J30" s="217">
        <v>-0.1492</v>
      </c>
      <c r="K30" s="217">
        <v>0.67330000000000001</v>
      </c>
      <c r="L30" s="217">
        <v>1.1020000000000001</v>
      </c>
      <c r="M30" s="217">
        <v>-4.9912999999999998</v>
      </c>
      <c r="N30" s="219">
        <v>-5.6093999999999999</v>
      </c>
      <c r="O30" s="217">
        <v>-5.1509999999999998</v>
      </c>
      <c r="P30" s="217">
        <v>8.3968000000000007</v>
      </c>
      <c r="Q30" s="217">
        <v>9.4440000000000008</v>
      </c>
      <c r="R30" s="217" t="s">
        <v>219</v>
      </c>
      <c r="S30" s="217">
        <v>1.0528999999999999</v>
      </c>
      <c r="T30" s="217">
        <v>11.2553</v>
      </c>
      <c r="U30" s="217">
        <v>-6.3228</v>
      </c>
      <c r="V30" s="217">
        <v>-0.5726</v>
      </c>
      <c r="W30" s="217">
        <v>1.0528999999999999</v>
      </c>
      <c r="X30" s="217">
        <v>8.8191000000000006</v>
      </c>
      <c r="Y30" s="242"/>
      <c r="Z30" s="241"/>
      <c r="AA30" s="217" t="s">
        <v>219</v>
      </c>
      <c r="AB30" s="217">
        <v>10.33</v>
      </c>
      <c r="AC30" s="217">
        <v>7.03</v>
      </c>
      <c r="AD30" s="217">
        <v>1.58</v>
      </c>
      <c r="AE30" s="217">
        <v>-4.03</v>
      </c>
      <c r="AF30" s="220"/>
      <c r="AG30" s="230"/>
      <c r="AH30" s="217">
        <v>15.574690446108299</v>
      </c>
      <c r="AI30" s="243">
        <v>1.1066843133194899</v>
      </c>
      <c r="AJ30" s="243">
        <v>2.6295696933489401E-2</v>
      </c>
      <c r="AK30" s="243">
        <v>-0.35981905211408999</v>
      </c>
      <c r="AL30" s="241"/>
      <c r="AM30" s="217">
        <v>65.0685</v>
      </c>
      <c r="AN30" s="217">
        <v>22.936900000000001</v>
      </c>
      <c r="AO30" s="217">
        <v>9.4187100000000008</v>
      </c>
      <c r="AP30" s="217">
        <v>2.5758899999999998</v>
      </c>
      <c r="AQ30" s="241"/>
      <c r="AR30" s="240" t="s">
        <v>1661</v>
      </c>
      <c r="AS30" s="240" t="s">
        <v>1662</v>
      </c>
      <c r="AT30" s="240" t="s">
        <v>1663</v>
      </c>
      <c r="AU30" s="240" t="s">
        <v>1664</v>
      </c>
      <c r="AV30" s="240" t="s">
        <v>1665</v>
      </c>
      <c r="AW30" s="241"/>
      <c r="AX30" s="223" t="s">
        <v>1121</v>
      </c>
    </row>
    <row r="31" spans="1:50" s="90" customFormat="1">
      <c r="A31" s="214" t="s">
        <v>1666</v>
      </c>
      <c r="B31" s="241"/>
      <c r="C31" s="470">
        <v>45097</v>
      </c>
      <c r="D31" s="241"/>
      <c r="E31" s="215">
        <v>608.54999999999995</v>
      </c>
      <c r="F31" s="241"/>
      <c r="G31" s="216">
        <v>16.320399999999999</v>
      </c>
      <c r="H31" s="242"/>
      <c r="I31" s="217">
        <v>-2.1399999999999999E-2</v>
      </c>
      <c r="J31" s="217">
        <v>0.48459999999999998</v>
      </c>
      <c r="K31" s="217">
        <v>0.2555</v>
      </c>
      <c r="L31" s="217">
        <v>3.42</v>
      </c>
      <c r="M31" s="217">
        <v>3.1806999999999999</v>
      </c>
      <c r="N31" s="219">
        <v>5.7377000000000002</v>
      </c>
      <c r="O31" s="217">
        <v>4.8152999999999997</v>
      </c>
      <c r="P31" s="217">
        <v>17.298400000000001</v>
      </c>
      <c r="Q31" s="217" t="s">
        <v>219</v>
      </c>
      <c r="R31" s="217" t="s">
        <v>219</v>
      </c>
      <c r="S31" s="217">
        <v>0.61280000000000001</v>
      </c>
      <c r="T31" s="217">
        <v>17.430700000000002</v>
      </c>
      <c r="U31" s="217">
        <v>2.7332000000000001</v>
      </c>
      <c r="V31" s="217">
        <v>8.5276999999999994</v>
      </c>
      <c r="W31" s="217">
        <v>0.61280000000000001</v>
      </c>
      <c r="X31" s="217">
        <v>17.257899999999999</v>
      </c>
      <c r="Y31" s="242"/>
      <c r="Z31" s="241"/>
      <c r="AA31" s="217" t="s">
        <v>219</v>
      </c>
      <c r="AB31" s="217" t="s">
        <v>219</v>
      </c>
      <c r="AC31" s="217" t="s">
        <v>219</v>
      </c>
      <c r="AD31" s="217">
        <v>11.56</v>
      </c>
      <c r="AE31" s="217">
        <v>9.9600000000000009</v>
      </c>
      <c r="AF31" s="220"/>
      <c r="AG31" s="230"/>
      <c r="AH31" s="217">
        <v>13.860083722773499</v>
      </c>
      <c r="AI31" s="243">
        <v>0.96344586183548497</v>
      </c>
      <c r="AJ31" s="243">
        <v>6.9589907855533498E-2</v>
      </c>
      <c r="AK31" s="243">
        <v>0.38041748617375498</v>
      </c>
      <c r="AL31" s="241"/>
      <c r="AM31" s="217">
        <v>56.192100000000003</v>
      </c>
      <c r="AN31" s="217">
        <v>11.944699999999999</v>
      </c>
      <c r="AO31" s="217">
        <v>25.034700000000001</v>
      </c>
      <c r="AP31" s="217">
        <v>6.8285</v>
      </c>
      <c r="AQ31" s="241"/>
      <c r="AR31" s="240" t="s">
        <v>1667</v>
      </c>
      <c r="AS31" s="240" t="s">
        <v>1668</v>
      </c>
      <c r="AT31" s="240" t="s">
        <v>1669</v>
      </c>
      <c r="AU31" s="240" t="s">
        <v>1670</v>
      </c>
      <c r="AV31" s="240" t="s">
        <v>1671</v>
      </c>
      <c r="AW31" s="241"/>
      <c r="AX31" s="223" t="s">
        <v>376</v>
      </c>
    </row>
    <row r="32" spans="1:50" s="90" customFormat="1">
      <c r="A32" s="214" t="s">
        <v>1672</v>
      </c>
      <c r="B32" s="241"/>
      <c r="C32" s="470">
        <v>43682</v>
      </c>
      <c r="D32" s="241"/>
      <c r="E32" s="215">
        <v>447.14100000000002</v>
      </c>
      <c r="F32" s="241"/>
      <c r="G32" s="216">
        <v>27.31</v>
      </c>
      <c r="H32" s="242"/>
      <c r="I32" s="217">
        <v>-0.4012</v>
      </c>
      <c r="J32" s="217">
        <v>-0.29210000000000003</v>
      </c>
      <c r="K32" s="217">
        <v>1.6375</v>
      </c>
      <c r="L32" s="217">
        <v>6.1406999999999998</v>
      </c>
      <c r="M32" s="217">
        <v>10.254300000000001</v>
      </c>
      <c r="N32" s="219">
        <v>6.7630999999999997</v>
      </c>
      <c r="O32" s="217">
        <v>3.85</v>
      </c>
      <c r="P32" s="217">
        <v>11.3787</v>
      </c>
      <c r="Q32" s="217">
        <v>10.404400000000001</v>
      </c>
      <c r="R32" s="217" t="s">
        <v>219</v>
      </c>
      <c r="S32" s="217">
        <v>0.81210000000000004</v>
      </c>
      <c r="T32" s="217">
        <v>17.16</v>
      </c>
      <c r="U32" s="217">
        <v>8.8915000000000006</v>
      </c>
      <c r="V32" s="217">
        <v>7.9447000000000001</v>
      </c>
      <c r="W32" s="217">
        <v>0.81210000000000004</v>
      </c>
      <c r="X32" s="217">
        <v>15.544499999999999</v>
      </c>
      <c r="Y32" s="242"/>
      <c r="Z32" s="241"/>
      <c r="AA32" s="217" t="s">
        <v>219</v>
      </c>
      <c r="AB32" s="217">
        <v>13.39</v>
      </c>
      <c r="AC32" s="217">
        <v>10.64</v>
      </c>
      <c r="AD32" s="217">
        <v>8.93</v>
      </c>
      <c r="AE32" s="217">
        <v>13.21</v>
      </c>
      <c r="AF32" s="220"/>
      <c r="AG32" s="230"/>
      <c r="AH32" s="217">
        <v>12.8394684862305</v>
      </c>
      <c r="AI32" s="243">
        <v>0.88746057921230204</v>
      </c>
      <c r="AJ32" s="243">
        <v>4.7580579826288799E-2</v>
      </c>
      <c r="AK32" s="243">
        <v>1.9564654045795001E-2</v>
      </c>
      <c r="AL32" s="241"/>
      <c r="AM32" s="217">
        <v>58.155500000000004</v>
      </c>
      <c r="AN32" s="217">
        <v>17.645199999999999</v>
      </c>
      <c r="AO32" s="217">
        <v>23.3123</v>
      </c>
      <c r="AP32" s="217">
        <v>0.88700000000000001</v>
      </c>
      <c r="AQ32" s="241"/>
      <c r="AR32" s="240" t="s">
        <v>1673</v>
      </c>
      <c r="AS32" s="240" t="s">
        <v>1674</v>
      </c>
      <c r="AT32" s="240" t="s">
        <v>1675</v>
      </c>
      <c r="AU32" s="240" t="s">
        <v>1676</v>
      </c>
      <c r="AV32" s="240" t="s">
        <v>1677</v>
      </c>
      <c r="AW32" s="241"/>
      <c r="AX32" s="223" t="s">
        <v>321</v>
      </c>
    </row>
    <row r="33" spans="1:50" s="90" customFormat="1">
      <c r="A33" s="214" t="s">
        <v>1678</v>
      </c>
      <c r="B33" s="241"/>
      <c r="C33" s="470">
        <v>39512</v>
      </c>
      <c r="D33" s="241"/>
      <c r="E33" s="215">
        <v>289.803</v>
      </c>
      <c r="F33" s="241"/>
      <c r="G33" s="216">
        <v>20.121099999999998</v>
      </c>
      <c r="H33" s="242"/>
      <c r="I33" s="217">
        <v>-0.1008</v>
      </c>
      <c r="J33" s="217">
        <v>-0.60019999999999996</v>
      </c>
      <c r="K33" s="217">
        <v>2.956</v>
      </c>
      <c r="L33" s="217">
        <v>4.4627999999999997</v>
      </c>
      <c r="M33" s="217">
        <v>1.6380999999999999</v>
      </c>
      <c r="N33" s="219">
        <v>2.5106999999999999</v>
      </c>
      <c r="O33" s="217">
        <v>-0.55100000000000005</v>
      </c>
      <c r="P33" s="217">
        <v>13.399800000000001</v>
      </c>
      <c r="Q33" s="217">
        <v>13.615399999999999</v>
      </c>
      <c r="R33" s="217">
        <v>12.171799999999999</v>
      </c>
      <c r="S33" s="217">
        <v>1.6478999999999999</v>
      </c>
      <c r="T33" s="217">
        <v>18.5945</v>
      </c>
      <c r="U33" s="217">
        <v>0.2072</v>
      </c>
      <c r="V33" s="217">
        <v>1.863</v>
      </c>
      <c r="W33" s="217">
        <v>1.6478999999999999</v>
      </c>
      <c r="X33" s="217">
        <v>3.8776999999999999</v>
      </c>
      <c r="Y33" s="242"/>
      <c r="Z33" s="241"/>
      <c r="AA33" s="217">
        <v>12.21</v>
      </c>
      <c r="AB33" s="217">
        <v>13.56</v>
      </c>
      <c r="AC33" s="217">
        <v>11.71</v>
      </c>
      <c r="AD33" s="217">
        <v>5.54</v>
      </c>
      <c r="AE33" s="217">
        <v>5.34</v>
      </c>
      <c r="AF33" s="220"/>
      <c r="AG33" s="230"/>
      <c r="AH33" s="217">
        <v>15.4361842840823</v>
      </c>
      <c r="AI33" s="243">
        <v>1.03837818541787</v>
      </c>
      <c r="AJ33" s="243">
        <v>4.9410027216166302E-2</v>
      </c>
      <c r="AK33" s="243">
        <v>7.0796129799563207E-2</v>
      </c>
      <c r="AL33" s="241"/>
      <c r="AM33" s="217">
        <v>52.995199999999997</v>
      </c>
      <c r="AN33" s="217">
        <v>26.972899999999999</v>
      </c>
      <c r="AO33" s="217">
        <v>18.827500000000001</v>
      </c>
      <c r="AP33" s="217">
        <v>1.2043999999999999</v>
      </c>
      <c r="AQ33" s="241"/>
      <c r="AR33" s="240" t="s">
        <v>1679</v>
      </c>
      <c r="AS33" s="240" t="s">
        <v>1385</v>
      </c>
      <c r="AT33" s="240" t="s">
        <v>1680</v>
      </c>
      <c r="AU33" s="240" t="s">
        <v>1681</v>
      </c>
      <c r="AV33" s="240" t="s">
        <v>1682</v>
      </c>
      <c r="AW33" s="241"/>
      <c r="AX33" s="223" t="s">
        <v>252</v>
      </c>
    </row>
    <row r="34" spans="1:50" s="90" customFormat="1">
      <c r="A34" s="214" t="s">
        <v>1683</v>
      </c>
      <c r="B34" s="241"/>
      <c r="C34" s="470">
        <v>43056</v>
      </c>
      <c r="D34" s="241"/>
      <c r="E34" s="215">
        <v>170.626</v>
      </c>
      <c r="F34" s="241"/>
      <c r="G34" s="216">
        <v>21.590599999999998</v>
      </c>
      <c r="H34" s="242"/>
      <c r="I34" s="217">
        <v>0.23069999999999999</v>
      </c>
      <c r="J34" s="217">
        <v>-0.5756</v>
      </c>
      <c r="K34" s="217">
        <v>2.4853999999999998</v>
      </c>
      <c r="L34" s="217">
        <v>7.1717000000000004</v>
      </c>
      <c r="M34" s="217">
        <v>3.0937000000000001</v>
      </c>
      <c r="N34" s="219">
        <v>-3.2075999999999998</v>
      </c>
      <c r="O34" s="217">
        <v>0.40250000000000002</v>
      </c>
      <c r="P34" s="217">
        <v>8.5634999999999994</v>
      </c>
      <c r="Q34" s="217">
        <v>9.577</v>
      </c>
      <c r="R34" s="217" t="s">
        <v>219</v>
      </c>
      <c r="S34" s="217">
        <v>0.31640000000000001</v>
      </c>
      <c r="T34" s="217">
        <v>17.105399999999999</v>
      </c>
      <c r="U34" s="217">
        <v>3.4299999999999997E-2</v>
      </c>
      <c r="V34" s="217">
        <v>3.0337000000000001</v>
      </c>
      <c r="W34" s="217">
        <v>0.31640000000000001</v>
      </c>
      <c r="X34" s="217">
        <v>9.2850999999999999</v>
      </c>
      <c r="Y34" s="242"/>
      <c r="Z34" s="241"/>
      <c r="AA34" s="217" t="s">
        <v>219</v>
      </c>
      <c r="AB34" s="217">
        <v>10.95</v>
      </c>
      <c r="AC34" s="217">
        <v>7.98</v>
      </c>
      <c r="AD34" s="217">
        <v>5.39</v>
      </c>
      <c r="AE34" s="217">
        <v>7.44</v>
      </c>
      <c r="AF34" s="220"/>
      <c r="AG34" s="230"/>
      <c r="AH34" s="217">
        <v>15.2458571540416</v>
      </c>
      <c r="AI34" s="243">
        <v>1.04454804273082</v>
      </c>
      <c r="AJ34" s="243">
        <v>2.77818263623235E-2</v>
      </c>
      <c r="AK34" s="243">
        <v>-0.30261153087697301</v>
      </c>
      <c r="AL34" s="241"/>
      <c r="AM34" s="217">
        <v>49.950400000000002</v>
      </c>
      <c r="AN34" s="217">
        <v>24.6022</v>
      </c>
      <c r="AO34" s="217">
        <v>21.711600000000001</v>
      </c>
      <c r="AP34" s="217">
        <v>3.7357999999999998</v>
      </c>
      <c r="AQ34" s="241"/>
      <c r="AR34" s="240" t="s">
        <v>1684</v>
      </c>
      <c r="AS34" s="240" t="s">
        <v>1685</v>
      </c>
      <c r="AT34" s="240" t="s">
        <v>1686</v>
      </c>
      <c r="AU34" s="240" t="s">
        <v>1687</v>
      </c>
      <c r="AV34" s="240" t="s">
        <v>1688</v>
      </c>
      <c r="AW34" s="241"/>
      <c r="AX34" s="223" t="s">
        <v>225</v>
      </c>
    </row>
    <row r="35" spans="1:50" ht="14.4">
      <c r="A35" s="24" t="s">
        <v>77</v>
      </c>
      <c r="B35" s="245"/>
      <c r="C35" s="487"/>
      <c r="D35" s="245"/>
      <c r="E35" s="248"/>
      <c r="F35" s="245"/>
      <c r="G35" s="248"/>
      <c r="H35" s="245"/>
      <c r="I35" s="244"/>
      <c r="J35" s="244"/>
      <c r="K35" s="244"/>
      <c r="L35" s="244"/>
      <c r="M35" s="244"/>
      <c r="N35" s="246"/>
      <c r="O35" s="244"/>
      <c r="P35" s="244"/>
      <c r="Q35" s="244"/>
      <c r="R35" s="244"/>
      <c r="S35" s="244"/>
      <c r="T35" s="244"/>
      <c r="U35" s="244"/>
      <c r="V35" s="244"/>
      <c r="W35" s="244"/>
      <c r="X35" s="244"/>
      <c r="Y35" s="245"/>
      <c r="Z35" s="245"/>
      <c r="AA35" s="247"/>
      <c r="AB35" s="247"/>
      <c r="AC35" s="247"/>
      <c r="AD35" s="247"/>
      <c r="AE35" s="247"/>
      <c r="AF35" s="245"/>
      <c r="AG35" s="245"/>
      <c r="AH35" s="247"/>
      <c r="AI35" s="247"/>
      <c r="AJ35" s="247"/>
      <c r="AK35" s="247"/>
      <c r="AL35" s="248"/>
      <c r="AM35" s="247"/>
      <c r="AN35" s="247"/>
      <c r="AO35" s="247"/>
      <c r="AP35" s="247"/>
      <c r="AQ35" s="248"/>
      <c r="AR35" s="248"/>
      <c r="AS35" s="274"/>
      <c r="AT35" s="275"/>
      <c r="AU35" s="275"/>
      <c r="AV35" s="275"/>
      <c r="AW35" s="275"/>
      <c r="AX35" s="275"/>
    </row>
    <row r="36" spans="1:50" s="90" customFormat="1">
      <c r="A36" s="316" t="s">
        <v>419</v>
      </c>
      <c r="B36" s="257"/>
      <c r="C36" s="481"/>
      <c r="D36" s="257"/>
      <c r="E36" s="252"/>
      <c r="F36" s="257"/>
      <c r="G36" s="252"/>
      <c r="H36" s="257"/>
      <c r="I36" s="256">
        <v>0.50019999999999998</v>
      </c>
      <c r="J36" s="256">
        <v>2.9100000000000001E-2</v>
      </c>
      <c r="K36" s="256">
        <v>1.2787999999999999</v>
      </c>
      <c r="L36" s="256">
        <v>2.3207</v>
      </c>
      <c r="M36" s="256">
        <v>-0.37009999999999998</v>
      </c>
      <c r="N36" s="258">
        <v>0.32779999999999998</v>
      </c>
      <c r="O36" s="256">
        <v>0.85599999999999998</v>
      </c>
      <c r="P36" s="256">
        <v>12.1004</v>
      </c>
      <c r="Q36" s="256">
        <v>12.109400000000001</v>
      </c>
      <c r="R36" s="256">
        <v>13.731299999999999</v>
      </c>
      <c r="S36" s="256">
        <v>1.6001000000000001</v>
      </c>
      <c r="T36" s="256">
        <v>13.8908</v>
      </c>
      <c r="U36" s="256">
        <v>-1.9904999999999999</v>
      </c>
      <c r="V36" s="256">
        <v>2.9323000000000001</v>
      </c>
      <c r="W36" s="256">
        <v>1.6001000000000001</v>
      </c>
      <c r="X36" s="256" t="s">
        <v>217</v>
      </c>
      <c r="Y36" s="257"/>
      <c r="Z36" s="257"/>
      <c r="AA36" s="256">
        <v>13.83</v>
      </c>
      <c r="AB36" s="256">
        <v>14.23</v>
      </c>
      <c r="AC36" s="256">
        <v>10.71</v>
      </c>
      <c r="AD36" s="256">
        <v>6.36</v>
      </c>
      <c r="AE36" s="256">
        <v>2.56</v>
      </c>
      <c r="AF36" s="257"/>
      <c r="AG36" s="257"/>
      <c r="AH36" s="261"/>
      <c r="AI36" s="261"/>
      <c r="AJ36" s="261"/>
      <c r="AK36" s="261"/>
      <c r="AL36" s="252"/>
      <c r="AM36" s="261"/>
      <c r="AN36" s="261"/>
      <c r="AO36" s="261"/>
      <c r="AP36" s="261"/>
      <c r="AQ36" s="252"/>
      <c r="AR36" s="252"/>
      <c r="AS36" s="276"/>
      <c r="AT36" s="277"/>
      <c r="AU36" s="277"/>
      <c r="AV36" s="277"/>
      <c r="AW36" s="277"/>
      <c r="AX36" s="277"/>
    </row>
    <row r="37" spans="1:50" s="90" customFormat="1">
      <c r="A37" s="214" t="s">
        <v>215</v>
      </c>
      <c r="B37" s="242"/>
      <c r="C37" s="482"/>
      <c r="D37" s="242"/>
      <c r="E37" s="240"/>
      <c r="F37" s="242"/>
      <c r="G37" s="240"/>
      <c r="H37" s="242"/>
      <c r="I37" s="217">
        <v>1.1024</v>
      </c>
      <c r="J37" s="217">
        <v>0.55330000000000001</v>
      </c>
      <c r="K37" s="217">
        <v>1.3642000000000001</v>
      </c>
      <c r="L37" s="217">
        <v>0.51280000000000003</v>
      </c>
      <c r="M37" s="217">
        <v>-4.6783000000000001</v>
      </c>
      <c r="N37" s="219">
        <v>-1.964</v>
      </c>
      <c r="O37" s="217">
        <v>0.60829999999999995</v>
      </c>
      <c r="P37" s="217">
        <v>8.5531000000000006</v>
      </c>
      <c r="Q37" s="217">
        <v>10.128399999999999</v>
      </c>
      <c r="R37" s="217">
        <v>12.373799999999999</v>
      </c>
      <c r="S37" s="217">
        <v>2.0617999999999999</v>
      </c>
      <c r="T37" s="217">
        <v>9.6142000000000003</v>
      </c>
      <c r="U37" s="217">
        <v>-6.2095000000000002</v>
      </c>
      <c r="V37" s="217">
        <v>-0.27450000000000002</v>
      </c>
      <c r="W37" s="217">
        <v>2.0617999999999999</v>
      </c>
      <c r="X37" s="217" t="s">
        <v>217</v>
      </c>
      <c r="Y37" s="242"/>
      <c r="Z37" s="242"/>
      <c r="AA37" s="217">
        <v>12</v>
      </c>
      <c r="AB37" s="217">
        <v>11.5</v>
      </c>
      <c r="AC37" s="217">
        <v>8.0399999999999991</v>
      </c>
      <c r="AD37" s="217">
        <v>3.99</v>
      </c>
      <c r="AE37" s="217">
        <v>-3.61</v>
      </c>
      <c r="AF37" s="242"/>
      <c r="AG37" s="242"/>
      <c r="AH37" s="243"/>
      <c r="AI37" s="243"/>
      <c r="AJ37" s="243"/>
      <c r="AK37" s="243"/>
      <c r="AL37" s="240"/>
      <c r="AM37" s="243"/>
      <c r="AN37" s="243"/>
      <c r="AO37" s="243"/>
      <c r="AP37" s="243"/>
      <c r="AQ37" s="240"/>
      <c r="AR37" s="240"/>
      <c r="AS37" s="278"/>
      <c r="AT37" s="277"/>
      <c r="AU37" s="277"/>
      <c r="AV37" s="277"/>
      <c r="AW37" s="277"/>
      <c r="AX37" s="277"/>
    </row>
    <row r="38" spans="1:50" s="90" customFormat="1">
      <c r="A38" s="214" t="s">
        <v>420</v>
      </c>
      <c r="B38" s="242"/>
      <c r="C38" s="482"/>
      <c r="D38" s="242"/>
      <c r="E38" s="240"/>
      <c r="F38" s="242"/>
      <c r="G38" s="240"/>
      <c r="H38" s="242"/>
      <c r="I38" s="217">
        <v>0.4461</v>
      </c>
      <c r="J38" s="217">
        <v>-5.1799999999999999E-2</v>
      </c>
      <c r="K38" s="217">
        <v>0.98050000000000004</v>
      </c>
      <c r="L38" s="217">
        <v>2.0415999999999999</v>
      </c>
      <c r="M38" s="217">
        <v>-0.63439999999999996</v>
      </c>
      <c r="N38" s="219">
        <v>-0.35610000000000003</v>
      </c>
      <c r="O38" s="217">
        <v>0.28370000000000001</v>
      </c>
      <c r="P38" s="217">
        <v>11.4068</v>
      </c>
      <c r="Q38" s="217">
        <v>11.158799999999999</v>
      </c>
      <c r="R38" s="217">
        <v>12.472899999999999</v>
      </c>
      <c r="S38" s="217">
        <v>1.4814000000000001</v>
      </c>
      <c r="T38" s="217">
        <v>13.680099999999999</v>
      </c>
      <c r="U38" s="217">
        <v>-2.2422</v>
      </c>
      <c r="V38" s="217">
        <v>2.6488999999999998</v>
      </c>
      <c r="W38" s="217">
        <v>1.4814000000000001</v>
      </c>
      <c r="X38" s="217" t="s">
        <v>217</v>
      </c>
      <c r="Y38" s="242"/>
      <c r="Z38" s="242"/>
      <c r="AA38" s="217">
        <v>12.69</v>
      </c>
      <c r="AB38" s="217">
        <v>13.2</v>
      </c>
      <c r="AC38" s="217">
        <v>9.9</v>
      </c>
      <c r="AD38" s="217">
        <v>5.67</v>
      </c>
      <c r="AE38" s="217">
        <v>1.93</v>
      </c>
      <c r="AF38" s="242"/>
      <c r="AG38" s="242"/>
      <c r="AH38" s="243"/>
      <c r="AI38" s="243"/>
      <c r="AJ38" s="243"/>
      <c r="AK38" s="243"/>
      <c r="AL38" s="240"/>
      <c r="AM38" s="243"/>
      <c r="AN38" s="243"/>
      <c r="AO38" s="243"/>
      <c r="AP38" s="243"/>
      <c r="AQ38" s="240"/>
      <c r="AR38" s="240"/>
      <c r="AS38" s="278"/>
      <c r="AT38" s="277"/>
      <c r="AU38" s="277"/>
      <c r="AV38" s="277"/>
      <c r="AW38" s="277"/>
      <c r="AX38" s="277"/>
    </row>
    <row r="39" spans="1:50" s="90" customFormat="1">
      <c r="A39" s="328" t="s">
        <v>421</v>
      </c>
      <c r="B39" s="268"/>
      <c r="C39" s="483"/>
      <c r="D39" s="268"/>
      <c r="E39" s="279"/>
      <c r="F39" s="268"/>
      <c r="G39" s="279"/>
      <c r="H39" s="280"/>
      <c r="I39" s="281">
        <v>0.47039999999999998</v>
      </c>
      <c r="J39" s="281">
        <v>-1.8800000000000001E-2</v>
      </c>
      <c r="K39" s="281">
        <v>1.2098</v>
      </c>
      <c r="L39" s="281">
        <v>2.4647000000000001</v>
      </c>
      <c r="M39" s="281">
        <v>-0.1069</v>
      </c>
      <c r="N39" s="282">
        <v>0.624</v>
      </c>
      <c r="O39" s="281">
        <v>1.2512000000000001</v>
      </c>
      <c r="P39" s="281">
        <v>12.4901</v>
      </c>
      <c r="Q39" s="281">
        <v>12.2797</v>
      </c>
      <c r="R39" s="281">
        <v>13.7034</v>
      </c>
      <c r="S39" s="281">
        <v>1.5649999999999999</v>
      </c>
      <c r="T39" s="281">
        <v>14.1553</v>
      </c>
      <c r="U39" s="281">
        <v>-1.6879</v>
      </c>
      <c r="V39" s="281">
        <v>3.36</v>
      </c>
      <c r="W39" s="281">
        <v>1.5649999999999999</v>
      </c>
      <c r="X39" s="281">
        <v>14.82</v>
      </c>
      <c r="Y39" s="280"/>
      <c r="Z39" s="280"/>
      <c r="AA39" s="281">
        <v>13.89</v>
      </c>
      <c r="AB39" s="281">
        <v>14.39</v>
      </c>
      <c r="AC39" s="281">
        <v>11.01</v>
      </c>
      <c r="AD39" s="281">
        <v>6.74</v>
      </c>
      <c r="AE39" s="281">
        <v>2.99</v>
      </c>
      <c r="AF39" s="280"/>
      <c r="AG39" s="268"/>
      <c r="AH39" s="283"/>
      <c r="AI39" s="283"/>
      <c r="AJ39" s="283"/>
      <c r="AK39" s="283"/>
      <c r="AL39" s="279"/>
      <c r="AM39" s="283"/>
      <c r="AN39" s="283"/>
      <c r="AO39" s="283"/>
      <c r="AP39" s="283"/>
      <c r="AQ39" s="279"/>
      <c r="AR39" s="279"/>
      <c r="AS39" s="284"/>
      <c r="AT39" s="277"/>
      <c r="AU39" s="277"/>
      <c r="AV39" s="277"/>
      <c r="AW39" s="277"/>
      <c r="AX39" s="277"/>
    </row>
    <row r="43" spans="1:50" hidden="1">
      <c r="A43" s="323" t="s">
        <v>121</v>
      </c>
    </row>
    <row r="44" spans="1:50">
      <c r="A44" s="323" t="s">
        <v>7835</v>
      </c>
    </row>
    <row r="45" spans="1:50">
      <c r="A45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4"/>
  <dimension ref="A1:AX43"/>
  <sheetViews>
    <sheetView zoomScale="70" zoomScaleNormal="70" workbookViewId="0">
      <pane xSplit="2" ySplit="6" topLeftCell="C7" activePane="bottomRight" state="frozen"/>
      <selection activeCell="A13" sqref="A13"/>
      <selection pane="topRight" activeCell="A13" sqref="A13"/>
      <selection pane="bottomLeft" activeCell="A13" sqref="A13"/>
      <selection pane="bottomRight" activeCell="A36" sqref="A36"/>
    </sheetView>
  </sheetViews>
  <sheetFormatPr defaultColWidth="8.88671875" defaultRowHeight="10.8"/>
  <cols>
    <col min="1" max="1" width="67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" style="144" bestFit="1" customWidth="1"/>
    <col min="38" max="38" width="1.21875" style="16" customWidth="1"/>
    <col min="39" max="42" width="7.6640625" style="144" customWidth="1"/>
    <col min="43" max="43" width="0.77734375" style="16" customWidth="1"/>
    <col min="44" max="48" width="15.6640625" style="16" customWidth="1"/>
    <col min="49" max="49" width="1.21875" style="16" customWidth="1"/>
    <col min="50" max="50" width="37.4414062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96</v>
      </c>
    </row>
    <row r="4" spans="1:50">
      <c r="A4" s="323" t="s">
        <v>214</v>
      </c>
    </row>
    <row r="5" spans="1:50" ht="36">
      <c r="A5" s="614" t="s">
        <v>97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31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32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>
      <c r="A7" s="197" t="s">
        <v>1689</v>
      </c>
      <c r="B7" s="233"/>
      <c r="C7" s="468">
        <v>38215</v>
      </c>
      <c r="D7" s="233"/>
      <c r="E7" s="198">
        <v>60793.4</v>
      </c>
      <c r="F7" s="233"/>
      <c r="G7" s="199">
        <v>466.65</v>
      </c>
      <c r="H7" s="234"/>
      <c r="I7" s="200">
        <v>0.69479999999999997</v>
      </c>
      <c r="J7" s="200">
        <v>0.35699999999999998</v>
      </c>
      <c r="K7" s="200">
        <v>0.91910000000000003</v>
      </c>
      <c r="L7" s="200">
        <v>-0.4501</v>
      </c>
      <c r="M7" s="200">
        <v>-5.0347</v>
      </c>
      <c r="N7" s="202">
        <v>-1.2193000000000001</v>
      </c>
      <c r="O7" s="200">
        <v>2.5074000000000001</v>
      </c>
      <c r="P7" s="200">
        <v>14.6997</v>
      </c>
      <c r="Q7" s="200">
        <v>16.3569</v>
      </c>
      <c r="R7" s="200">
        <v>14.210100000000001</v>
      </c>
      <c r="S7" s="200">
        <v>1.7753000000000001</v>
      </c>
      <c r="T7" s="200">
        <v>6.9832000000000001</v>
      </c>
      <c r="U7" s="200">
        <v>-6.4192</v>
      </c>
      <c r="V7" s="200">
        <v>-7.9200000000000007E-2</v>
      </c>
      <c r="W7" s="200">
        <v>1.7753000000000001</v>
      </c>
      <c r="X7" s="200">
        <v>19.151700000000002</v>
      </c>
      <c r="Y7" s="234"/>
      <c r="Z7" s="233"/>
      <c r="AA7" s="200">
        <v>16.309999999999999</v>
      </c>
      <c r="AB7" s="200">
        <v>17.8</v>
      </c>
      <c r="AC7" s="200">
        <v>13.03</v>
      </c>
      <c r="AD7" s="200">
        <v>6.27</v>
      </c>
      <c r="AE7" s="200">
        <v>-3.97</v>
      </c>
      <c r="AF7" s="203"/>
      <c r="AG7" s="228"/>
      <c r="AH7" s="200">
        <v>10.5866750654535</v>
      </c>
      <c r="AI7" s="235">
        <v>0.728608758515778</v>
      </c>
      <c r="AJ7" s="235">
        <v>7.8668102715615307E-2</v>
      </c>
      <c r="AK7" s="235">
        <v>0.326305189844876</v>
      </c>
      <c r="AL7" s="234"/>
      <c r="AM7" s="200">
        <v>85.439499999999995</v>
      </c>
      <c r="AN7" s="200">
        <v>3.9056500000000001</v>
      </c>
      <c r="AO7" s="200">
        <v>6.7401799999999996</v>
      </c>
      <c r="AP7" s="200">
        <v>3.9146700000000001</v>
      </c>
      <c r="AQ7" s="233"/>
      <c r="AR7" s="232" t="s">
        <v>1690</v>
      </c>
      <c r="AS7" s="232" t="s">
        <v>654</v>
      </c>
      <c r="AT7" s="232" t="s">
        <v>1691</v>
      </c>
      <c r="AU7" s="232" t="s">
        <v>1692</v>
      </c>
      <c r="AV7" s="232" t="s">
        <v>1693</v>
      </c>
      <c r="AW7" s="233"/>
      <c r="AX7" s="204" t="s">
        <v>488</v>
      </c>
    </row>
    <row r="8" spans="1:50">
      <c r="A8" s="206" t="s">
        <v>1694</v>
      </c>
      <c r="B8" s="237"/>
      <c r="C8" s="469">
        <v>36346</v>
      </c>
      <c r="D8" s="237"/>
      <c r="E8" s="207">
        <v>48077.8</v>
      </c>
      <c r="F8" s="237"/>
      <c r="G8" s="208">
        <v>377.39749999999998</v>
      </c>
      <c r="H8" s="238"/>
      <c r="I8" s="209" t="s">
        <v>219</v>
      </c>
      <c r="J8" s="209">
        <v>7.7799999999999994E-2</v>
      </c>
      <c r="K8" s="209">
        <v>1.1002000000000001</v>
      </c>
      <c r="L8" s="209">
        <v>0.68240000000000001</v>
      </c>
      <c r="M8" s="209">
        <v>-3.8849999999999998</v>
      </c>
      <c r="N8" s="211">
        <v>-2.8279999999999998</v>
      </c>
      <c r="O8" s="209">
        <v>-1.3968</v>
      </c>
      <c r="P8" s="209">
        <v>12.702400000000001</v>
      </c>
      <c r="Q8" s="209">
        <v>15.854100000000001</v>
      </c>
      <c r="R8" s="209">
        <v>15.2841</v>
      </c>
      <c r="S8" s="209">
        <v>1.4636</v>
      </c>
      <c r="T8" s="209">
        <v>8.7739999999999991</v>
      </c>
      <c r="U8" s="209">
        <v>-5.3959000000000001</v>
      </c>
      <c r="V8" s="209">
        <v>0.56079999999999997</v>
      </c>
      <c r="W8" s="209">
        <v>1.4636</v>
      </c>
      <c r="X8" s="209">
        <v>18.358499999999999</v>
      </c>
      <c r="Y8" s="238"/>
      <c r="Z8" s="237"/>
      <c r="AA8" s="209">
        <v>17.149999999999999</v>
      </c>
      <c r="AB8" s="209">
        <v>18.940000000000001</v>
      </c>
      <c r="AC8" s="209">
        <v>12.13</v>
      </c>
      <c r="AD8" s="209">
        <v>4.04</v>
      </c>
      <c r="AE8" s="209">
        <v>-2.44</v>
      </c>
      <c r="AF8" s="212"/>
      <c r="AG8" s="229"/>
      <c r="AH8" s="209">
        <v>12.231109942112599</v>
      </c>
      <c r="AI8" s="239">
        <v>0.87797407972416397</v>
      </c>
      <c r="AJ8" s="239">
        <v>5.8006818479913798E-2</v>
      </c>
      <c r="AK8" s="239">
        <v>0.128377248564363</v>
      </c>
      <c r="AL8" s="238"/>
      <c r="AM8" s="209">
        <v>47.150700000000001</v>
      </c>
      <c r="AN8" s="209">
        <v>24.3827</v>
      </c>
      <c r="AO8" s="209">
        <v>13.555899999999999</v>
      </c>
      <c r="AP8" s="209">
        <v>14.9107</v>
      </c>
      <c r="AQ8" s="237"/>
      <c r="AR8" s="236" t="s">
        <v>1695</v>
      </c>
      <c r="AS8" s="236" t="s">
        <v>1696</v>
      </c>
      <c r="AT8" s="236" t="s">
        <v>1697</v>
      </c>
      <c r="AU8" s="236" t="s">
        <v>1698</v>
      </c>
      <c r="AV8" s="236" t="s">
        <v>1699</v>
      </c>
      <c r="AW8" s="237"/>
      <c r="AX8" s="213" t="s">
        <v>239</v>
      </c>
    </row>
    <row r="9" spans="1:50" s="90" customFormat="1">
      <c r="A9" s="214" t="s">
        <v>1700</v>
      </c>
      <c r="B9" s="241"/>
      <c r="C9" s="470">
        <v>39183</v>
      </c>
      <c r="D9" s="241"/>
      <c r="E9" s="215">
        <v>19987.7</v>
      </c>
      <c r="F9" s="241"/>
      <c r="G9" s="216">
        <v>133.58000000000001</v>
      </c>
      <c r="H9" s="242"/>
      <c r="I9" s="217">
        <v>0.48139999999999999</v>
      </c>
      <c r="J9" s="217">
        <v>-0.30599999999999999</v>
      </c>
      <c r="K9" s="217">
        <v>1.3735999999999999</v>
      </c>
      <c r="L9" s="217">
        <v>2.8012999999999999</v>
      </c>
      <c r="M9" s="217">
        <v>-2.1964999999999999</v>
      </c>
      <c r="N9" s="219">
        <v>-2.7589999999999999</v>
      </c>
      <c r="O9" s="217">
        <v>1.5648</v>
      </c>
      <c r="P9" s="217">
        <v>14.894399999999999</v>
      </c>
      <c r="Q9" s="217">
        <v>13.252000000000001</v>
      </c>
      <c r="R9" s="217">
        <v>15.0623</v>
      </c>
      <c r="S9" s="217">
        <v>1.2890999999999999</v>
      </c>
      <c r="T9" s="217">
        <v>14.621600000000001</v>
      </c>
      <c r="U9" s="217">
        <v>-3.3570000000000002</v>
      </c>
      <c r="V9" s="217">
        <v>0.90649999999999997</v>
      </c>
      <c r="W9" s="217">
        <v>1.2890999999999999</v>
      </c>
      <c r="X9" s="217">
        <v>14.390700000000001</v>
      </c>
      <c r="Y9" s="242"/>
      <c r="Z9" s="241"/>
      <c r="AA9" s="217">
        <v>14.87</v>
      </c>
      <c r="AB9" s="217">
        <v>15.44</v>
      </c>
      <c r="AC9" s="217">
        <v>12.38</v>
      </c>
      <c r="AD9" s="217">
        <v>6.79</v>
      </c>
      <c r="AE9" s="217">
        <v>0.67</v>
      </c>
      <c r="AF9" s="220"/>
      <c r="AG9" s="230"/>
      <c r="AH9" s="217">
        <v>14.957248834702501</v>
      </c>
      <c r="AI9" s="243">
        <v>1.0962947269498799</v>
      </c>
      <c r="AJ9" s="243">
        <v>5.9190859071079099E-2</v>
      </c>
      <c r="AK9" s="243">
        <v>0.154834521075052</v>
      </c>
      <c r="AL9" s="242"/>
      <c r="AM9" s="217">
        <v>54.147599999999997</v>
      </c>
      <c r="AN9" s="217">
        <v>25.6951</v>
      </c>
      <c r="AO9" s="217">
        <v>17.4617</v>
      </c>
      <c r="AP9" s="217">
        <v>2.6956000000000002</v>
      </c>
      <c r="AQ9" s="241"/>
      <c r="AR9" s="240" t="s">
        <v>1701</v>
      </c>
      <c r="AS9" s="240" t="s">
        <v>1702</v>
      </c>
      <c r="AT9" s="240" t="s">
        <v>1353</v>
      </c>
      <c r="AU9" s="240" t="s">
        <v>1703</v>
      </c>
      <c r="AV9" s="240" t="s">
        <v>1704</v>
      </c>
      <c r="AW9" s="241"/>
      <c r="AX9" s="223" t="s">
        <v>301</v>
      </c>
    </row>
    <row r="10" spans="1:50" s="90" customFormat="1">
      <c r="A10" s="214" t="s">
        <v>1705</v>
      </c>
      <c r="B10" s="241"/>
      <c r="C10" s="470">
        <v>40186</v>
      </c>
      <c r="D10" s="241"/>
      <c r="E10" s="215">
        <v>14944.2</v>
      </c>
      <c r="F10" s="241"/>
      <c r="G10" s="216">
        <v>114.0843</v>
      </c>
      <c r="H10" s="242"/>
      <c r="I10" s="217">
        <v>0.40670000000000001</v>
      </c>
      <c r="J10" s="217">
        <v>-0.1573</v>
      </c>
      <c r="K10" s="217">
        <v>0.46410000000000001</v>
      </c>
      <c r="L10" s="217">
        <v>0.69979999999999998</v>
      </c>
      <c r="M10" s="217">
        <v>0.37209999999999999</v>
      </c>
      <c r="N10" s="219">
        <v>1.3902000000000001</v>
      </c>
      <c r="O10" s="217">
        <v>1.9346000000000001</v>
      </c>
      <c r="P10" s="217">
        <v>18.060400000000001</v>
      </c>
      <c r="Q10" s="217">
        <v>16.7332</v>
      </c>
      <c r="R10" s="217">
        <v>15.4718</v>
      </c>
      <c r="S10" s="217">
        <v>0.69769999999999999</v>
      </c>
      <c r="T10" s="217">
        <v>12.0733</v>
      </c>
      <c r="U10" s="217">
        <v>-0.7429</v>
      </c>
      <c r="V10" s="217">
        <v>5.2020999999999997</v>
      </c>
      <c r="W10" s="217">
        <v>0.69769999999999999</v>
      </c>
      <c r="X10" s="217">
        <v>15.865</v>
      </c>
      <c r="Y10" s="242"/>
      <c r="Z10" s="241"/>
      <c r="AA10" s="217">
        <v>16.670000000000002</v>
      </c>
      <c r="AB10" s="217">
        <v>19.010000000000002</v>
      </c>
      <c r="AC10" s="217">
        <v>15.65</v>
      </c>
      <c r="AD10" s="217">
        <v>9.16</v>
      </c>
      <c r="AE10" s="217">
        <v>4.3099999999999996</v>
      </c>
      <c r="AF10" s="220"/>
      <c r="AG10" s="230"/>
      <c r="AH10" s="217">
        <v>15.853413153575801</v>
      </c>
      <c r="AI10" s="243">
        <v>1.1321984906660101</v>
      </c>
      <c r="AJ10" s="243">
        <v>7.1222208031343007E-2</v>
      </c>
      <c r="AK10" s="243">
        <v>0.34201125413341499</v>
      </c>
      <c r="AL10" s="242"/>
      <c r="AM10" s="217">
        <v>43.420299999999997</v>
      </c>
      <c r="AN10" s="217">
        <v>21.036300000000001</v>
      </c>
      <c r="AO10" s="217">
        <v>33.836500000000001</v>
      </c>
      <c r="AP10" s="217">
        <v>1.7069000000000001</v>
      </c>
      <c r="AQ10" s="241"/>
      <c r="AR10" s="240" t="s">
        <v>1706</v>
      </c>
      <c r="AS10" s="240" t="s">
        <v>1707</v>
      </c>
      <c r="AT10" s="240" t="s">
        <v>1708</v>
      </c>
      <c r="AU10" s="240" t="s">
        <v>1709</v>
      </c>
      <c r="AV10" s="240" t="s">
        <v>1710</v>
      </c>
      <c r="AW10" s="241"/>
      <c r="AX10" s="223" t="s">
        <v>301</v>
      </c>
    </row>
    <row r="11" spans="1:50" s="90" customFormat="1">
      <c r="A11" s="214" t="s">
        <v>1711</v>
      </c>
      <c r="B11" s="241"/>
      <c r="C11" s="470">
        <v>39514</v>
      </c>
      <c r="D11" s="241"/>
      <c r="E11" s="215">
        <v>10002.299999999999</v>
      </c>
      <c r="F11" s="241"/>
      <c r="G11" s="216">
        <v>147.005</v>
      </c>
      <c r="H11" s="242"/>
      <c r="I11" s="217">
        <v>0.60219999999999996</v>
      </c>
      <c r="J11" s="217">
        <v>-0.21310000000000001</v>
      </c>
      <c r="K11" s="217">
        <v>0.30430000000000001</v>
      </c>
      <c r="L11" s="217">
        <v>1.6323000000000001</v>
      </c>
      <c r="M11" s="217">
        <v>-1.3297000000000001</v>
      </c>
      <c r="N11" s="219">
        <v>-1.3826000000000001</v>
      </c>
      <c r="O11" s="217">
        <v>-1.1952</v>
      </c>
      <c r="P11" s="217">
        <v>11.1065</v>
      </c>
      <c r="Q11" s="217">
        <v>13.0951</v>
      </c>
      <c r="R11" s="217">
        <v>14.9237</v>
      </c>
      <c r="S11" s="217">
        <v>0.6663</v>
      </c>
      <c r="T11" s="217">
        <v>11.146800000000001</v>
      </c>
      <c r="U11" s="217">
        <v>-3.8698999999999999</v>
      </c>
      <c r="V11" s="217">
        <v>1.3024</v>
      </c>
      <c r="W11" s="217">
        <v>0.6663</v>
      </c>
      <c r="X11" s="217">
        <v>15.754099999999999</v>
      </c>
      <c r="Y11" s="242"/>
      <c r="Z11" s="241"/>
      <c r="AA11" s="217">
        <v>15.1</v>
      </c>
      <c r="AB11" s="217">
        <v>16.899999999999999</v>
      </c>
      <c r="AC11" s="217">
        <v>10.44</v>
      </c>
      <c r="AD11" s="217">
        <v>4.1399999999999997</v>
      </c>
      <c r="AE11" s="217">
        <v>-0.3</v>
      </c>
      <c r="AF11" s="220"/>
      <c r="AG11" s="230"/>
      <c r="AH11" s="217">
        <v>12.4094987505086</v>
      </c>
      <c r="AI11" s="243">
        <v>0.91191543432538602</v>
      </c>
      <c r="AJ11" s="243">
        <v>4.7710948116195299E-2</v>
      </c>
      <c r="AK11" s="243">
        <v>-1.5570839007318499E-2</v>
      </c>
      <c r="AL11" s="242"/>
      <c r="AM11" s="217">
        <v>60.545400000000001</v>
      </c>
      <c r="AN11" s="217">
        <v>16.1691</v>
      </c>
      <c r="AO11" s="217">
        <v>16.258400000000002</v>
      </c>
      <c r="AP11" s="217">
        <v>7.0270999999999999</v>
      </c>
      <c r="AQ11" s="241"/>
      <c r="AR11" s="240" t="s">
        <v>574</v>
      </c>
      <c r="AS11" s="240" t="s">
        <v>1712</v>
      </c>
      <c r="AT11" s="240" t="s">
        <v>1713</v>
      </c>
      <c r="AU11" s="240" t="s">
        <v>231</v>
      </c>
      <c r="AV11" s="240" t="s">
        <v>1714</v>
      </c>
      <c r="AW11" s="241"/>
      <c r="AX11" s="223" t="s">
        <v>232</v>
      </c>
    </row>
    <row r="12" spans="1:50" s="90" customFormat="1">
      <c r="A12" s="214" t="s">
        <v>1715</v>
      </c>
      <c r="B12" s="241"/>
      <c r="C12" s="470">
        <v>38553</v>
      </c>
      <c r="D12" s="241"/>
      <c r="E12" s="215">
        <v>9622.09</v>
      </c>
      <c r="F12" s="241"/>
      <c r="G12" s="216">
        <v>167.6242</v>
      </c>
      <c r="H12" s="242"/>
      <c r="I12" s="217">
        <v>0.64880000000000004</v>
      </c>
      <c r="J12" s="217">
        <v>0.1285</v>
      </c>
      <c r="K12" s="217">
        <v>1.8029999999999999</v>
      </c>
      <c r="L12" s="217">
        <v>2.1316000000000002</v>
      </c>
      <c r="M12" s="217">
        <v>-2.9899</v>
      </c>
      <c r="N12" s="219">
        <v>-1.6716</v>
      </c>
      <c r="O12" s="217">
        <v>0.68079999999999996</v>
      </c>
      <c r="P12" s="217">
        <v>14.033099999999999</v>
      </c>
      <c r="Q12" s="217">
        <v>12.4131</v>
      </c>
      <c r="R12" s="217">
        <v>13.2767</v>
      </c>
      <c r="S12" s="217">
        <v>2.7654000000000001</v>
      </c>
      <c r="T12" s="217">
        <v>12.2376</v>
      </c>
      <c r="U12" s="217">
        <v>-4.0038999999999998</v>
      </c>
      <c r="V12" s="217">
        <v>0.9556</v>
      </c>
      <c r="W12" s="217">
        <v>2.7654000000000001</v>
      </c>
      <c r="X12" s="217">
        <v>14.363300000000001</v>
      </c>
      <c r="Y12" s="242"/>
      <c r="Z12" s="241"/>
      <c r="AA12" s="217">
        <v>14.19</v>
      </c>
      <c r="AB12" s="217">
        <v>14.8</v>
      </c>
      <c r="AC12" s="217">
        <v>11.56</v>
      </c>
      <c r="AD12" s="217">
        <v>6.53</v>
      </c>
      <c r="AE12" s="217">
        <v>-0.3</v>
      </c>
      <c r="AF12" s="220"/>
      <c r="AG12" s="230"/>
      <c r="AH12" s="217">
        <v>13.340959200801199</v>
      </c>
      <c r="AI12" s="243">
        <v>0.96465542833276396</v>
      </c>
      <c r="AJ12" s="243">
        <v>6.0261627981424502E-2</v>
      </c>
      <c r="AK12" s="243">
        <v>0.133319939550059</v>
      </c>
      <c r="AL12" s="242"/>
      <c r="AM12" s="217">
        <v>63.0398</v>
      </c>
      <c r="AN12" s="217">
        <v>19.048999999999999</v>
      </c>
      <c r="AO12" s="217">
        <v>16.927600000000002</v>
      </c>
      <c r="AP12" s="217">
        <v>0.98360000000000003</v>
      </c>
      <c r="AQ12" s="241"/>
      <c r="AR12" s="240" t="s">
        <v>1716</v>
      </c>
      <c r="AS12" s="240" t="s">
        <v>1717</v>
      </c>
      <c r="AT12" s="240" t="s">
        <v>1718</v>
      </c>
      <c r="AU12" s="240" t="s">
        <v>1719</v>
      </c>
      <c r="AV12" s="240" t="s">
        <v>1720</v>
      </c>
      <c r="AW12" s="241"/>
      <c r="AX12" s="223" t="s">
        <v>301</v>
      </c>
    </row>
    <row r="13" spans="1:50" s="90" customFormat="1">
      <c r="A13" s="214" t="s">
        <v>1721</v>
      </c>
      <c r="B13" s="241"/>
      <c r="C13" s="470">
        <v>38511</v>
      </c>
      <c r="D13" s="241"/>
      <c r="E13" s="215">
        <v>9089.73</v>
      </c>
      <c r="F13" s="241"/>
      <c r="G13" s="216">
        <v>226.85489999999999</v>
      </c>
      <c r="H13" s="242"/>
      <c r="I13" s="217">
        <v>0.2205</v>
      </c>
      <c r="J13" s="217">
        <v>0.29980000000000001</v>
      </c>
      <c r="K13" s="217">
        <v>0.9264</v>
      </c>
      <c r="L13" s="217">
        <v>1.0392999999999999</v>
      </c>
      <c r="M13" s="217">
        <v>-1.9016</v>
      </c>
      <c r="N13" s="219">
        <v>-0.93079999999999996</v>
      </c>
      <c r="O13" s="217">
        <v>0.72640000000000005</v>
      </c>
      <c r="P13" s="217">
        <v>16.320399999999999</v>
      </c>
      <c r="Q13" s="217">
        <v>14.8491</v>
      </c>
      <c r="R13" s="217">
        <v>15.307499999999999</v>
      </c>
      <c r="S13" s="217">
        <v>1.5544</v>
      </c>
      <c r="T13" s="217">
        <v>12.811999999999999</v>
      </c>
      <c r="U13" s="217">
        <v>-2.1109</v>
      </c>
      <c r="V13" s="217">
        <v>1.6434</v>
      </c>
      <c r="W13" s="217">
        <v>1.5544</v>
      </c>
      <c r="X13" s="217">
        <v>15.928699999999999</v>
      </c>
      <c r="Y13" s="242"/>
      <c r="Z13" s="241"/>
      <c r="AA13" s="217">
        <v>16.2</v>
      </c>
      <c r="AB13" s="217">
        <v>17.64</v>
      </c>
      <c r="AC13" s="217">
        <v>13.66</v>
      </c>
      <c r="AD13" s="217">
        <v>6.77</v>
      </c>
      <c r="AE13" s="217">
        <v>0.73</v>
      </c>
      <c r="AF13" s="220"/>
      <c r="AG13" s="230"/>
      <c r="AH13" s="217">
        <v>15.440280770210199</v>
      </c>
      <c r="AI13" s="243">
        <v>1.1281629770067501</v>
      </c>
      <c r="AJ13" s="243">
        <v>6.5678931420855902E-2</v>
      </c>
      <c r="AK13" s="243">
        <v>0.22980279344497101</v>
      </c>
      <c r="AL13" s="242"/>
      <c r="AM13" s="217">
        <v>56.401600000000002</v>
      </c>
      <c r="AN13" s="217">
        <v>22.676100000000002</v>
      </c>
      <c r="AO13" s="217">
        <v>17.5639</v>
      </c>
      <c r="AP13" s="217">
        <v>3.3584000000000001</v>
      </c>
      <c r="AQ13" s="241"/>
      <c r="AR13" s="240" t="s">
        <v>1722</v>
      </c>
      <c r="AS13" s="240" t="s">
        <v>1723</v>
      </c>
      <c r="AT13" s="240" t="s">
        <v>1724</v>
      </c>
      <c r="AU13" s="240" t="s">
        <v>1725</v>
      </c>
      <c r="AV13" s="240" t="s">
        <v>1726</v>
      </c>
      <c r="AW13" s="241"/>
      <c r="AX13" s="223" t="s">
        <v>225</v>
      </c>
    </row>
    <row r="14" spans="1:50" s="90" customFormat="1">
      <c r="A14" s="214" t="s">
        <v>1727</v>
      </c>
      <c r="B14" s="241"/>
      <c r="C14" s="470">
        <v>38167</v>
      </c>
      <c r="D14" s="241"/>
      <c r="E14" s="215">
        <v>8431.27</v>
      </c>
      <c r="F14" s="241"/>
      <c r="G14" s="216">
        <v>349.38310000000001</v>
      </c>
      <c r="H14" s="242"/>
      <c r="I14" s="217">
        <v>0.51180000000000003</v>
      </c>
      <c r="J14" s="217">
        <v>-0.27539999999999998</v>
      </c>
      <c r="K14" s="217">
        <v>0.54510000000000003</v>
      </c>
      <c r="L14" s="217">
        <v>-0.26750000000000002</v>
      </c>
      <c r="M14" s="217">
        <v>-2.8786999999999998</v>
      </c>
      <c r="N14" s="219">
        <v>-1.4312</v>
      </c>
      <c r="O14" s="217">
        <v>-1.8521000000000001</v>
      </c>
      <c r="P14" s="217">
        <v>13.2111</v>
      </c>
      <c r="Q14" s="217">
        <v>14.2875</v>
      </c>
      <c r="R14" s="217">
        <v>13.8986</v>
      </c>
      <c r="S14" s="217">
        <v>1.6016999999999999</v>
      </c>
      <c r="T14" s="217">
        <v>10.0589</v>
      </c>
      <c r="U14" s="217">
        <v>-3.9984999999999999</v>
      </c>
      <c r="V14" s="217">
        <v>2.4209000000000001</v>
      </c>
      <c r="W14" s="217">
        <v>1.6016999999999999</v>
      </c>
      <c r="X14" s="217">
        <v>17.476199999999999</v>
      </c>
      <c r="Y14" s="242"/>
      <c r="Z14" s="241"/>
      <c r="AA14" s="217">
        <v>13.6</v>
      </c>
      <c r="AB14" s="217">
        <v>14.9</v>
      </c>
      <c r="AC14" s="217">
        <v>11.87</v>
      </c>
      <c r="AD14" s="217">
        <v>5.09</v>
      </c>
      <c r="AE14" s="217">
        <v>-0.39</v>
      </c>
      <c r="AF14" s="220"/>
      <c r="AG14" s="230"/>
      <c r="AH14" s="217">
        <v>15.0457657480055</v>
      </c>
      <c r="AI14" s="243">
        <v>1.07666061433182</v>
      </c>
      <c r="AJ14" s="243">
        <v>5.2369383944098298E-2</v>
      </c>
      <c r="AK14" s="243">
        <v>3.9443552085444498E-2</v>
      </c>
      <c r="AL14" s="242"/>
      <c r="AM14" s="217">
        <v>62.9499</v>
      </c>
      <c r="AN14" s="217">
        <v>25.387</v>
      </c>
      <c r="AO14" s="217">
        <v>8.2414299999999994</v>
      </c>
      <c r="AP14" s="217">
        <v>3.4216700000000002</v>
      </c>
      <c r="AQ14" s="241"/>
      <c r="AR14" s="240" t="s">
        <v>1728</v>
      </c>
      <c r="AS14" s="240" t="s">
        <v>1729</v>
      </c>
      <c r="AT14" s="240" t="s">
        <v>1730</v>
      </c>
      <c r="AU14" s="240" t="s">
        <v>1731</v>
      </c>
      <c r="AV14" s="240" t="s">
        <v>1732</v>
      </c>
      <c r="AW14" s="241"/>
      <c r="AX14" s="223" t="s">
        <v>314</v>
      </c>
    </row>
    <row r="15" spans="1:50" s="90" customFormat="1">
      <c r="A15" s="214" t="s">
        <v>1733</v>
      </c>
      <c r="B15" s="241"/>
      <c r="C15" s="470">
        <v>34366</v>
      </c>
      <c r="D15" s="241"/>
      <c r="E15" s="215">
        <v>7780.1</v>
      </c>
      <c r="F15" s="241"/>
      <c r="G15" s="216">
        <v>782.18200000000002</v>
      </c>
      <c r="H15" s="242"/>
      <c r="I15" s="217">
        <v>0.28000000000000003</v>
      </c>
      <c r="J15" s="217">
        <v>-0.2432</v>
      </c>
      <c r="K15" s="217">
        <v>2.3620000000000001</v>
      </c>
      <c r="L15" s="217">
        <v>3.8694000000000002</v>
      </c>
      <c r="M15" s="217">
        <v>2.2757000000000001</v>
      </c>
      <c r="N15" s="219">
        <v>4.1055000000000001</v>
      </c>
      <c r="O15" s="217">
        <v>4.0162000000000004</v>
      </c>
      <c r="P15" s="217">
        <v>16.286899999999999</v>
      </c>
      <c r="Q15" s="217">
        <v>14.6325</v>
      </c>
      <c r="R15" s="217">
        <v>13.8194</v>
      </c>
      <c r="S15" s="217">
        <v>2.2004999999999999</v>
      </c>
      <c r="T15" s="217">
        <v>16.511299999999999</v>
      </c>
      <c r="U15" s="217">
        <v>1.4111</v>
      </c>
      <c r="V15" s="217">
        <v>7.0791000000000004</v>
      </c>
      <c r="W15" s="217">
        <v>2.2004999999999999</v>
      </c>
      <c r="X15" s="217">
        <v>14.366099999999999</v>
      </c>
      <c r="Y15" s="242"/>
      <c r="Z15" s="241"/>
      <c r="AA15" s="217">
        <v>14.75</v>
      </c>
      <c r="AB15" s="217">
        <v>16.86</v>
      </c>
      <c r="AC15" s="217">
        <v>14.17</v>
      </c>
      <c r="AD15" s="217">
        <v>10.25</v>
      </c>
      <c r="AE15" s="217">
        <v>8.36</v>
      </c>
      <c r="AF15" s="220"/>
      <c r="AG15" s="230"/>
      <c r="AH15" s="217">
        <v>14.363563681741599</v>
      </c>
      <c r="AI15" s="243">
        <v>1.06466332331201</v>
      </c>
      <c r="AJ15" s="243">
        <v>6.8091195832905904E-2</v>
      </c>
      <c r="AK15" s="243">
        <v>0.23787880724073801</v>
      </c>
      <c r="AL15" s="242"/>
      <c r="AM15" s="217">
        <v>61.946100000000001</v>
      </c>
      <c r="AN15" s="217">
        <v>20.592400000000001</v>
      </c>
      <c r="AO15" s="217">
        <v>16.9495</v>
      </c>
      <c r="AP15" s="217">
        <v>0.51200000000000001</v>
      </c>
      <c r="AQ15" s="241"/>
      <c r="AR15" s="240" t="s">
        <v>1734</v>
      </c>
      <c r="AS15" s="240" t="s">
        <v>1735</v>
      </c>
      <c r="AT15" s="240" t="s">
        <v>1736</v>
      </c>
      <c r="AU15" s="240" t="s">
        <v>1008</v>
      </c>
      <c r="AV15" s="240" t="s">
        <v>1737</v>
      </c>
      <c r="AW15" s="241"/>
      <c r="AX15" s="223" t="s">
        <v>301</v>
      </c>
    </row>
    <row r="16" spans="1:50" s="90" customFormat="1">
      <c r="A16" s="214" t="s">
        <v>1738</v>
      </c>
      <c r="B16" s="241"/>
      <c r="C16" s="470">
        <v>39534</v>
      </c>
      <c r="D16" s="241"/>
      <c r="E16" s="215">
        <v>6765.49</v>
      </c>
      <c r="F16" s="241"/>
      <c r="G16" s="216">
        <v>136.22059999999999</v>
      </c>
      <c r="H16" s="242"/>
      <c r="I16" s="217">
        <v>8.0999999999999996E-3</v>
      </c>
      <c r="J16" s="217">
        <v>0.115</v>
      </c>
      <c r="K16" s="217">
        <v>1.8703000000000001</v>
      </c>
      <c r="L16" s="217">
        <v>5.5305999999999997</v>
      </c>
      <c r="M16" s="217">
        <v>5.8559999999999999</v>
      </c>
      <c r="N16" s="219">
        <v>7.2529000000000003</v>
      </c>
      <c r="O16" s="217">
        <v>2.9567999999999999</v>
      </c>
      <c r="P16" s="217">
        <v>16.747800000000002</v>
      </c>
      <c r="Q16" s="217">
        <v>14.3779</v>
      </c>
      <c r="R16" s="217">
        <v>12.525</v>
      </c>
      <c r="S16" s="217">
        <v>2.5415000000000001</v>
      </c>
      <c r="T16" s="217">
        <v>19.5685</v>
      </c>
      <c r="U16" s="217">
        <v>5.2297000000000002</v>
      </c>
      <c r="V16" s="217">
        <v>12.4452</v>
      </c>
      <c r="W16" s="217">
        <v>2.5415000000000001</v>
      </c>
      <c r="X16" s="217">
        <v>15.3241</v>
      </c>
      <c r="Y16" s="242"/>
      <c r="Z16" s="241"/>
      <c r="AA16" s="217">
        <v>14.11</v>
      </c>
      <c r="AB16" s="217">
        <v>17.72</v>
      </c>
      <c r="AC16" s="217">
        <v>15.06</v>
      </c>
      <c r="AD16" s="217">
        <v>9.9700000000000006</v>
      </c>
      <c r="AE16" s="217">
        <v>15.91</v>
      </c>
      <c r="AF16" s="220"/>
      <c r="AG16" s="230"/>
      <c r="AH16" s="217">
        <v>15.6992167070294</v>
      </c>
      <c r="AI16" s="243">
        <v>1.0838555409700701</v>
      </c>
      <c r="AJ16" s="243">
        <v>6.6401343803848795E-2</v>
      </c>
      <c r="AK16" s="243">
        <v>0.28895324543914502</v>
      </c>
      <c r="AL16" s="242"/>
      <c r="AM16" s="217">
        <v>48.976100000000002</v>
      </c>
      <c r="AN16" s="217">
        <v>16.6709</v>
      </c>
      <c r="AO16" s="217">
        <v>30.4269</v>
      </c>
      <c r="AP16" s="217">
        <v>3.9260999999999999</v>
      </c>
      <c r="AQ16" s="241"/>
      <c r="AR16" s="240" t="s">
        <v>1739</v>
      </c>
      <c r="AS16" s="240" t="s">
        <v>1740</v>
      </c>
      <c r="AT16" s="240" t="s">
        <v>1741</v>
      </c>
      <c r="AU16" s="240" t="s">
        <v>1742</v>
      </c>
      <c r="AV16" s="240" t="s">
        <v>1743</v>
      </c>
      <c r="AW16" s="241"/>
      <c r="AX16" s="223" t="s">
        <v>265</v>
      </c>
    </row>
    <row r="17" spans="1:50" s="90" customFormat="1" ht="12">
      <c r="A17" s="515" t="s">
        <v>1744</v>
      </c>
      <c r="B17" s="516"/>
      <c r="C17" s="517">
        <v>38560</v>
      </c>
      <c r="D17" s="516"/>
      <c r="E17" s="518">
        <v>5440.07</v>
      </c>
      <c r="F17" s="516"/>
      <c r="G17" s="519">
        <v>154.471</v>
      </c>
      <c r="H17" s="521"/>
      <c r="I17" s="520">
        <v>0.40889999999999999</v>
      </c>
      <c r="J17" s="520">
        <v>-0.1145</v>
      </c>
      <c r="K17" s="520">
        <v>2.2418</v>
      </c>
      <c r="L17" s="520">
        <v>3.3548</v>
      </c>
      <c r="M17" s="520">
        <v>-0.43120000000000003</v>
      </c>
      <c r="N17" s="522">
        <v>1.8340000000000001</v>
      </c>
      <c r="O17" s="520">
        <v>1.2132000000000001</v>
      </c>
      <c r="P17" s="520">
        <v>16.182500000000001</v>
      </c>
      <c r="Q17" s="520">
        <v>14.8719</v>
      </c>
      <c r="R17" s="520">
        <v>15.4924</v>
      </c>
      <c r="S17" s="520">
        <v>1.7978000000000001</v>
      </c>
      <c r="T17" s="520">
        <v>13.345800000000001</v>
      </c>
      <c r="U17" s="520">
        <v>-1.5688</v>
      </c>
      <c r="V17" s="520">
        <v>3.2042999999999999</v>
      </c>
      <c r="W17" s="520">
        <v>1.7978000000000001</v>
      </c>
      <c r="X17" s="520">
        <v>13.9328</v>
      </c>
      <c r="Y17" s="521"/>
      <c r="Z17" s="516"/>
      <c r="AA17" s="520">
        <v>15.95</v>
      </c>
      <c r="AB17" s="520">
        <v>16.84</v>
      </c>
      <c r="AC17" s="520">
        <v>13.96</v>
      </c>
      <c r="AD17" s="520">
        <v>8.2200000000000006</v>
      </c>
      <c r="AE17" s="520">
        <v>3.88</v>
      </c>
      <c r="AF17" s="523"/>
      <c r="AG17" s="525"/>
      <c r="AH17" s="520">
        <v>14.1986397110932</v>
      </c>
      <c r="AI17" s="526">
        <v>1.0380428830966799</v>
      </c>
      <c r="AJ17" s="526">
        <v>6.8213166350282795E-2</v>
      </c>
      <c r="AK17" s="526">
        <v>0.24688726927280899</v>
      </c>
      <c r="AL17" s="521"/>
      <c r="AM17" s="520">
        <v>51.992600000000003</v>
      </c>
      <c r="AN17" s="520">
        <v>31.106300000000001</v>
      </c>
      <c r="AO17" s="520">
        <v>14.9038</v>
      </c>
      <c r="AP17" s="520">
        <v>1.9973000000000001</v>
      </c>
      <c r="AQ17" s="516"/>
      <c r="AR17" s="529" t="s">
        <v>1745</v>
      </c>
      <c r="AS17" s="529" t="s">
        <v>1746</v>
      </c>
      <c r="AT17" s="529" t="s">
        <v>1747</v>
      </c>
      <c r="AU17" s="529" t="s">
        <v>1748</v>
      </c>
      <c r="AV17" s="529" t="s">
        <v>1749</v>
      </c>
      <c r="AW17" s="516"/>
      <c r="AX17" s="530" t="s">
        <v>265</v>
      </c>
    </row>
    <row r="18" spans="1:50" s="90" customFormat="1">
      <c r="A18" s="214" t="s">
        <v>1750</v>
      </c>
      <c r="B18" s="241"/>
      <c r="C18" s="470">
        <v>35318</v>
      </c>
      <c r="D18" s="241"/>
      <c r="E18" s="215">
        <v>2029.74</v>
      </c>
      <c r="F18" s="241"/>
      <c r="G18" s="216">
        <v>704.73090000000002</v>
      </c>
      <c r="H18" s="242"/>
      <c r="I18" s="217">
        <v>0.42549999999999999</v>
      </c>
      <c r="J18" s="217">
        <v>-8.2900000000000001E-2</v>
      </c>
      <c r="K18" s="217">
        <v>0.7016</v>
      </c>
      <c r="L18" s="217">
        <v>-0.21479999999999999</v>
      </c>
      <c r="M18" s="217">
        <v>-3.5665</v>
      </c>
      <c r="N18" s="219">
        <v>-2.7856000000000001</v>
      </c>
      <c r="O18" s="217">
        <v>-2.7513999999999998</v>
      </c>
      <c r="P18" s="217">
        <v>11.7013</v>
      </c>
      <c r="Q18" s="217">
        <v>14.2423</v>
      </c>
      <c r="R18" s="217">
        <v>13.7158</v>
      </c>
      <c r="S18" s="217">
        <v>0.85099999999999998</v>
      </c>
      <c r="T18" s="217">
        <v>9.0256000000000007</v>
      </c>
      <c r="U18" s="217">
        <v>-5.1200999999999999</v>
      </c>
      <c r="V18" s="217">
        <v>0.46289999999999998</v>
      </c>
      <c r="W18" s="217">
        <v>0.85099999999999998</v>
      </c>
      <c r="X18" s="217">
        <v>15.755699999999999</v>
      </c>
      <c r="Y18" s="242"/>
      <c r="Z18" s="241"/>
      <c r="AA18" s="217">
        <v>14.5</v>
      </c>
      <c r="AB18" s="217">
        <v>16.420000000000002</v>
      </c>
      <c r="AC18" s="217">
        <v>10.7</v>
      </c>
      <c r="AD18" s="217">
        <v>3.5</v>
      </c>
      <c r="AE18" s="217">
        <v>-2.2400000000000002</v>
      </c>
      <c r="AF18" s="220"/>
      <c r="AG18" s="230"/>
      <c r="AH18" s="217">
        <v>13.0362208923833</v>
      </c>
      <c r="AI18" s="243">
        <v>0.93144749192208798</v>
      </c>
      <c r="AJ18" s="243">
        <v>4.7788660834955601E-2</v>
      </c>
      <c r="AK18" s="243">
        <v>5.11301902939185E-2</v>
      </c>
      <c r="AL18" s="242"/>
      <c r="AM18" s="217">
        <v>59.622599999999998</v>
      </c>
      <c r="AN18" s="217">
        <v>10.378399999999999</v>
      </c>
      <c r="AO18" s="217">
        <v>25.149699999999999</v>
      </c>
      <c r="AP18" s="217">
        <v>4.8493000000000004</v>
      </c>
      <c r="AQ18" s="241"/>
      <c r="AR18" s="240" t="s">
        <v>1751</v>
      </c>
      <c r="AS18" s="240" t="s">
        <v>1752</v>
      </c>
      <c r="AT18" s="240" t="s">
        <v>425</v>
      </c>
      <c r="AU18" s="240" t="s">
        <v>1753</v>
      </c>
      <c r="AV18" s="240" t="s">
        <v>1713</v>
      </c>
      <c r="AW18" s="241"/>
      <c r="AX18" s="223" t="s">
        <v>301</v>
      </c>
    </row>
    <row r="19" spans="1:50" s="90" customFormat="1">
      <c r="A19" s="214" t="s">
        <v>1754</v>
      </c>
      <c r="B19" s="241"/>
      <c r="C19" s="470">
        <v>44175</v>
      </c>
      <c r="D19" s="241"/>
      <c r="E19" s="215">
        <v>2077.4</v>
      </c>
      <c r="F19" s="241"/>
      <c r="G19" s="216">
        <v>23.832000000000001</v>
      </c>
      <c r="H19" s="242"/>
      <c r="I19" s="217" t="s">
        <v>219</v>
      </c>
      <c r="J19" s="217">
        <v>-3.78E-2</v>
      </c>
      <c r="K19" s="217">
        <v>1.5640000000000001</v>
      </c>
      <c r="L19" s="217">
        <v>3.2717000000000001</v>
      </c>
      <c r="M19" s="217">
        <v>2.9994000000000001</v>
      </c>
      <c r="N19" s="219">
        <v>10.614800000000001</v>
      </c>
      <c r="O19" s="217">
        <v>8.1777999999999995</v>
      </c>
      <c r="P19" s="217">
        <v>17.226299999999998</v>
      </c>
      <c r="Q19" s="217">
        <v>13.206799999999999</v>
      </c>
      <c r="R19" s="217" t="s">
        <v>219</v>
      </c>
      <c r="S19" s="217">
        <v>1.6724000000000001</v>
      </c>
      <c r="T19" s="217">
        <v>10.7332</v>
      </c>
      <c r="U19" s="217">
        <v>3.4150999999999998</v>
      </c>
      <c r="V19" s="217">
        <v>8.3519000000000005</v>
      </c>
      <c r="W19" s="217">
        <v>1.6724000000000001</v>
      </c>
      <c r="X19" s="217">
        <v>16.775099999999998</v>
      </c>
      <c r="Y19" s="242"/>
      <c r="Z19" s="241"/>
      <c r="AA19" s="217" t="s">
        <v>219</v>
      </c>
      <c r="AB19" s="217" t="s">
        <v>219</v>
      </c>
      <c r="AC19" s="217">
        <v>15.12</v>
      </c>
      <c r="AD19" s="217">
        <v>12.68</v>
      </c>
      <c r="AE19" s="217">
        <v>10.76</v>
      </c>
      <c r="AF19" s="220"/>
      <c r="AG19" s="230"/>
      <c r="AH19" s="217">
        <v>10.157829792912599</v>
      </c>
      <c r="AI19" s="243">
        <v>0.65208485432744401</v>
      </c>
      <c r="AJ19" s="243">
        <v>9.5448960118907605E-2</v>
      </c>
      <c r="AK19" s="243">
        <v>0.16698929179924199</v>
      </c>
      <c r="AL19" s="242"/>
      <c r="AM19" s="217">
        <v>57.163200000000003</v>
      </c>
      <c r="AN19" s="217">
        <v>8.3560800000000004</v>
      </c>
      <c r="AO19" s="217">
        <v>3.02908</v>
      </c>
      <c r="AP19" s="217">
        <v>31.451640000000001</v>
      </c>
      <c r="AQ19" s="241"/>
      <c r="AR19" s="240" t="s">
        <v>1755</v>
      </c>
      <c r="AS19" s="240" t="s">
        <v>1756</v>
      </c>
      <c r="AT19" s="240" t="s">
        <v>1757</v>
      </c>
      <c r="AU19" s="240" t="s">
        <v>1758</v>
      </c>
      <c r="AV19" s="240" t="s">
        <v>1759</v>
      </c>
      <c r="AW19" s="241"/>
      <c r="AX19" s="223" t="s">
        <v>225</v>
      </c>
    </row>
    <row r="20" spans="1:50" s="90" customFormat="1">
      <c r="A20" s="214" t="s">
        <v>1760</v>
      </c>
      <c r="B20" s="241"/>
      <c r="C20" s="470">
        <v>44461</v>
      </c>
      <c r="D20" s="241"/>
      <c r="E20" s="215">
        <v>1717.86</v>
      </c>
      <c r="F20" s="241"/>
      <c r="G20" s="216">
        <v>19.63</v>
      </c>
      <c r="H20" s="242"/>
      <c r="I20" s="217">
        <v>0.30659999999999998</v>
      </c>
      <c r="J20" s="217">
        <v>0.15310000000000001</v>
      </c>
      <c r="K20" s="217">
        <v>2.2928999999999999</v>
      </c>
      <c r="L20" s="217">
        <v>4.3038999999999996</v>
      </c>
      <c r="M20" s="217">
        <v>2.8826000000000001</v>
      </c>
      <c r="N20" s="219">
        <v>5.4809000000000001</v>
      </c>
      <c r="O20" s="217">
        <v>4.5686</v>
      </c>
      <c r="P20" s="217">
        <v>17.744499999999999</v>
      </c>
      <c r="Q20" s="217" t="s">
        <v>219</v>
      </c>
      <c r="R20" s="217" t="s">
        <v>219</v>
      </c>
      <c r="S20" s="217">
        <v>1.974</v>
      </c>
      <c r="T20" s="217">
        <v>14.3939</v>
      </c>
      <c r="U20" s="217">
        <v>1.6572</v>
      </c>
      <c r="V20" s="217">
        <v>6.7427999999999999</v>
      </c>
      <c r="W20" s="217">
        <v>1.974</v>
      </c>
      <c r="X20" s="217">
        <v>15.0223</v>
      </c>
      <c r="Y20" s="242"/>
      <c r="Z20" s="241"/>
      <c r="AA20" s="217" t="s">
        <v>219</v>
      </c>
      <c r="AB20" s="217" t="s">
        <v>219</v>
      </c>
      <c r="AC20" s="217" t="s">
        <v>219</v>
      </c>
      <c r="AD20" s="217">
        <v>10.74</v>
      </c>
      <c r="AE20" s="217">
        <v>8.32</v>
      </c>
      <c r="AF20" s="220"/>
      <c r="AG20" s="230"/>
      <c r="AH20" s="217">
        <v>13.434669488432201</v>
      </c>
      <c r="AI20" s="243">
        <v>0.97378073303291901</v>
      </c>
      <c r="AJ20" s="243">
        <v>8.0616823000159904E-2</v>
      </c>
      <c r="AK20" s="243">
        <v>0.406088484137969</v>
      </c>
      <c r="AL20" s="242"/>
      <c r="AM20" s="217">
        <v>59.843499999999999</v>
      </c>
      <c r="AN20" s="217">
        <v>18.4649</v>
      </c>
      <c r="AO20" s="217">
        <v>18.958200000000001</v>
      </c>
      <c r="AP20" s="217">
        <v>2.7334000000000001</v>
      </c>
      <c r="AQ20" s="241"/>
      <c r="AR20" s="240" t="s">
        <v>1761</v>
      </c>
      <c r="AS20" s="240" t="s">
        <v>1762</v>
      </c>
      <c r="AT20" s="240" t="s">
        <v>1763</v>
      </c>
      <c r="AU20" s="240" t="s">
        <v>1764</v>
      </c>
      <c r="AV20" s="240" t="s">
        <v>1765</v>
      </c>
      <c r="AW20" s="241"/>
      <c r="AX20" s="223" t="s">
        <v>225</v>
      </c>
    </row>
    <row r="21" spans="1:50" s="90" customFormat="1">
      <c r="A21" s="214" t="s">
        <v>1766</v>
      </c>
      <c r="B21" s="241"/>
      <c r="C21" s="470">
        <v>36486</v>
      </c>
      <c r="D21" s="241"/>
      <c r="E21" s="215">
        <v>1305.8900000000001</v>
      </c>
      <c r="F21" s="241"/>
      <c r="G21" s="216">
        <v>213.25139999999999</v>
      </c>
      <c r="H21" s="242"/>
      <c r="I21" s="217">
        <v>0.23069999999999999</v>
      </c>
      <c r="J21" s="217">
        <v>-0.41</v>
      </c>
      <c r="K21" s="217">
        <v>0.9093</v>
      </c>
      <c r="L21" s="217">
        <v>-1.0536000000000001</v>
      </c>
      <c r="M21" s="217">
        <v>-5.1775000000000002</v>
      </c>
      <c r="N21" s="219">
        <v>-4.3841999999999999</v>
      </c>
      <c r="O21" s="217">
        <v>-0.76839999999999997</v>
      </c>
      <c r="P21" s="217">
        <v>7.6561000000000003</v>
      </c>
      <c r="Q21" s="217">
        <v>9.6151999999999997</v>
      </c>
      <c r="R21" s="217">
        <v>10.3889</v>
      </c>
      <c r="S21" s="217">
        <v>1.0646</v>
      </c>
      <c r="T21" s="217">
        <v>9.7225000000000001</v>
      </c>
      <c r="U21" s="217">
        <v>-6.5723000000000003</v>
      </c>
      <c r="V21" s="217">
        <v>-1.8744000000000001</v>
      </c>
      <c r="W21" s="217">
        <v>1.0646</v>
      </c>
      <c r="X21" s="217">
        <v>15.119</v>
      </c>
      <c r="Y21" s="242"/>
      <c r="Z21" s="241"/>
      <c r="AA21" s="217">
        <v>10.35</v>
      </c>
      <c r="AB21" s="217">
        <v>10.93</v>
      </c>
      <c r="AC21" s="217">
        <v>7.19</v>
      </c>
      <c r="AD21" s="217">
        <v>2.58</v>
      </c>
      <c r="AE21" s="217">
        <v>-5.04</v>
      </c>
      <c r="AF21" s="220"/>
      <c r="AG21" s="230"/>
      <c r="AH21" s="217">
        <v>12.467772154204599</v>
      </c>
      <c r="AI21" s="243">
        <v>0.89945161618498504</v>
      </c>
      <c r="AJ21" s="243">
        <v>2.71357501513129E-2</v>
      </c>
      <c r="AK21" s="243">
        <v>-0.28697597237385702</v>
      </c>
      <c r="AL21" s="242"/>
      <c r="AM21" s="217">
        <v>61.338299999999997</v>
      </c>
      <c r="AN21" s="217">
        <v>13.1953</v>
      </c>
      <c r="AO21" s="217">
        <v>23.8566</v>
      </c>
      <c r="AP21" s="217">
        <v>1.6097999999999999</v>
      </c>
      <c r="AQ21" s="241"/>
      <c r="AR21" s="240" t="s">
        <v>1767</v>
      </c>
      <c r="AS21" s="240" t="s">
        <v>1768</v>
      </c>
      <c r="AT21" s="240" t="s">
        <v>1769</v>
      </c>
      <c r="AU21" s="240" t="s">
        <v>1770</v>
      </c>
      <c r="AV21" s="240" t="s">
        <v>1771</v>
      </c>
      <c r="AW21" s="241"/>
      <c r="AX21" s="223" t="s">
        <v>328</v>
      </c>
    </row>
    <row r="22" spans="1:50" s="90" customFormat="1">
      <c r="A22" s="316" t="s">
        <v>1772</v>
      </c>
      <c r="B22" s="253"/>
      <c r="C22" s="475">
        <v>44530</v>
      </c>
      <c r="D22" s="253"/>
      <c r="E22" s="254">
        <v>1998.78</v>
      </c>
      <c r="F22" s="253"/>
      <c r="G22" s="255">
        <v>22.928699999999999</v>
      </c>
      <c r="H22" s="257"/>
      <c r="I22" s="256">
        <v>-0.51800000000000002</v>
      </c>
      <c r="J22" s="256">
        <v>-0.42859999999999998</v>
      </c>
      <c r="K22" s="256">
        <v>2.4197000000000002</v>
      </c>
      <c r="L22" s="256">
        <v>12.042999999999999</v>
      </c>
      <c r="M22" s="256">
        <v>18.110600000000002</v>
      </c>
      <c r="N22" s="258">
        <v>14.4575</v>
      </c>
      <c r="O22" s="256">
        <v>2.8054999999999999</v>
      </c>
      <c r="P22" s="256">
        <v>22.515999999999998</v>
      </c>
      <c r="Q22" s="256" t="s">
        <v>219</v>
      </c>
      <c r="R22" s="256" t="s">
        <v>219</v>
      </c>
      <c r="S22" s="256">
        <v>1.2999999999999999E-3</v>
      </c>
      <c r="T22" s="256">
        <v>28.9542</v>
      </c>
      <c r="U22" s="256">
        <v>15.9849</v>
      </c>
      <c r="V22" s="256">
        <v>20.056899999999999</v>
      </c>
      <c r="W22" s="256">
        <v>1.2999999999999999E-3</v>
      </c>
      <c r="X22" s="256">
        <v>19.6282</v>
      </c>
      <c r="Y22" s="257"/>
      <c r="Z22" s="253"/>
      <c r="AA22" s="256" t="s">
        <v>219</v>
      </c>
      <c r="AB22" s="256" t="s">
        <v>219</v>
      </c>
      <c r="AC22" s="256" t="s">
        <v>219</v>
      </c>
      <c r="AD22" s="256">
        <v>15.28</v>
      </c>
      <c r="AE22" s="256">
        <v>31.67</v>
      </c>
      <c r="AF22" s="259"/>
      <c r="AG22" s="260"/>
      <c r="AH22" s="256">
        <v>17.924817075864901</v>
      </c>
      <c r="AI22" s="261">
        <v>1.1105921102124801</v>
      </c>
      <c r="AJ22" s="261">
        <v>8.0904296107550303E-2</v>
      </c>
      <c r="AK22" s="261">
        <v>0.67811161797790798</v>
      </c>
      <c r="AL22" s="257"/>
      <c r="AM22" s="256">
        <v>32.816299999999998</v>
      </c>
      <c r="AN22" s="256">
        <v>19.410499999999999</v>
      </c>
      <c r="AO22" s="256">
        <v>24.635899999999999</v>
      </c>
      <c r="AP22" s="256">
        <v>23.1373</v>
      </c>
      <c r="AQ22" s="253"/>
      <c r="AR22" s="252" t="s">
        <v>1773</v>
      </c>
      <c r="AS22" s="252" t="s">
        <v>1774</v>
      </c>
      <c r="AT22" s="252" t="s">
        <v>1775</v>
      </c>
      <c r="AU22" s="252" t="s">
        <v>1776</v>
      </c>
      <c r="AV22" s="252" t="s">
        <v>1777</v>
      </c>
      <c r="AW22" s="253"/>
      <c r="AX22" s="262" t="s">
        <v>321</v>
      </c>
    </row>
    <row r="23" spans="1:50" s="90" customFormat="1">
      <c r="A23" s="214" t="s">
        <v>1778</v>
      </c>
      <c r="B23" s="241"/>
      <c r="C23" s="470">
        <v>44442</v>
      </c>
      <c r="D23" s="241"/>
      <c r="E23" s="215">
        <v>1280</v>
      </c>
      <c r="F23" s="241"/>
      <c r="G23" s="216">
        <v>17.95</v>
      </c>
      <c r="H23" s="242"/>
      <c r="I23" s="217">
        <v>0.27929999999999999</v>
      </c>
      <c r="J23" s="217">
        <v>-0.2223</v>
      </c>
      <c r="K23" s="217">
        <v>0.56020000000000003</v>
      </c>
      <c r="L23" s="217">
        <v>0.50390000000000001</v>
      </c>
      <c r="M23" s="217">
        <v>-2.1265000000000001</v>
      </c>
      <c r="N23" s="219">
        <v>-3.65</v>
      </c>
      <c r="O23" s="217">
        <v>-0.93259999999999998</v>
      </c>
      <c r="P23" s="217">
        <v>11.172800000000001</v>
      </c>
      <c r="Q23" s="217" t="s">
        <v>219</v>
      </c>
      <c r="R23" s="217" t="s">
        <v>219</v>
      </c>
      <c r="S23" s="217">
        <v>1.0698000000000001</v>
      </c>
      <c r="T23" s="217">
        <v>11.6988</v>
      </c>
      <c r="U23" s="217">
        <v>-3.5465</v>
      </c>
      <c r="V23" s="217">
        <v>0.72950000000000004</v>
      </c>
      <c r="W23" s="217">
        <v>1.0698000000000001</v>
      </c>
      <c r="X23" s="217">
        <v>12.760300000000001</v>
      </c>
      <c r="Y23" s="242"/>
      <c r="Z23" s="241"/>
      <c r="AA23" s="217" t="s">
        <v>219</v>
      </c>
      <c r="AB23" s="217" t="s">
        <v>219</v>
      </c>
      <c r="AC23" s="217" t="s">
        <v>219</v>
      </c>
      <c r="AD23" s="217">
        <v>4.1900000000000004</v>
      </c>
      <c r="AE23" s="217">
        <v>-0.95</v>
      </c>
      <c r="AF23" s="220"/>
      <c r="AG23" s="230"/>
      <c r="AH23" s="217">
        <v>13.4738957964435</v>
      </c>
      <c r="AI23" s="243">
        <v>0.99660666029543099</v>
      </c>
      <c r="AJ23" s="243">
        <v>4.52625123893989E-2</v>
      </c>
      <c r="AK23" s="243">
        <v>-5.4210014431809499E-2</v>
      </c>
      <c r="AL23" s="242"/>
      <c r="AM23" s="217">
        <v>62.754399999999997</v>
      </c>
      <c r="AN23" s="217">
        <v>11.994899999999999</v>
      </c>
      <c r="AO23" s="217">
        <v>20.8917</v>
      </c>
      <c r="AP23" s="217">
        <v>4.359</v>
      </c>
      <c r="AQ23" s="241"/>
      <c r="AR23" s="240" t="s">
        <v>1779</v>
      </c>
      <c r="AS23" s="240" t="s">
        <v>763</v>
      </c>
      <c r="AT23" s="240" t="s">
        <v>1780</v>
      </c>
      <c r="AU23" s="240" t="s">
        <v>1781</v>
      </c>
      <c r="AV23" s="240" t="s">
        <v>1782</v>
      </c>
      <c r="AW23" s="241"/>
      <c r="AX23" s="223" t="s">
        <v>232</v>
      </c>
    </row>
    <row r="24" spans="1:50" s="90" customFormat="1">
      <c r="A24" s="214" t="s">
        <v>1783</v>
      </c>
      <c r="B24" s="241"/>
      <c r="C24" s="470">
        <v>42826</v>
      </c>
      <c r="D24" s="241"/>
      <c r="E24" s="215">
        <v>1129.29</v>
      </c>
      <c r="F24" s="241"/>
      <c r="G24" s="216">
        <v>120.29</v>
      </c>
      <c r="H24" s="242"/>
      <c r="I24" s="217">
        <v>0.55169999999999997</v>
      </c>
      <c r="J24" s="217">
        <v>0.94830000000000003</v>
      </c>
      <c r="K24" s="217">
        <v>1.5876999999999999</v>
      </c>
      <c r="L24" s="217">
        <v>0.74539999999999995</v>
      </c>
      <c r="M24" s="217">
        <v>-5.4249999999999998</v>
      </c>
      <c r="N24" s="219">
        <v>-4.7282999999999999</v>
      </c>
      <c r="O24" s="217">
        <v>-1.4735</v>
      </c>
      <c r="P24" s="217">
        <v>11.075699999999999</v>
      </c>
      <c r="Q24" s="217">
        <v>10.4475</v>
      </c>
      <c r="R24" s="217" t="s">
        <v>219</v>
      </c>
      <c r="S24" s="217">
        <v>2.6716000000000002</v>
      </c>
      <c r="T24" s="217">
        <v>10.7949</v>
      </c>
      <c r="U24" s="217">
        <v>-5.8247999999999998</v>
      </c>
      <c r="V24" s="217">
        <v>-2.1396000000000002</v>
      </c>
      <c r="W24" s="217">
        <v>2.6716000000000002</v>
      </c>
      <c r="X24" s="217">
        <v>10.2689</v>
      </c>
      <c r="Y24" s="242"/>
      <c r="Z24" s="241"/>
      <c r="AA24" s="217" t="s">
        <v>219</v>
      </c>
      <c r="AB24" s="217">
        <v>12.49</v>
      </c>
      <c r="AC24" s="217">
        <v>9.17</v>
      </c>
      <c r="AD24" s="217">
        <v>3.08</v>
      </c>
      <c r="AE24" s="217">
        <v>-4.05</v>
      </c>
      <c r="AF24" s="220"/>
      <c r="AG24" s="230"/>
      <c r="AH24" s="217">
        <v>12.1631125529372</v>
      </c>
      <c r="AI24" s="243">
        <v>0.86248374178050602</v>
      </c>
      <c r="AJ24" s="243">
        <v>5.1905262649724802E-2</v>
      </c>
      <c r="AK24" s="243">
        <v>5.6627753656282503E-2</v>
      </c>
      <c r="AL24" s="242"/>
      <c r="AM24" s="217">
        <v>58.304000000000002</v>
      </c>
      <c r="AN24" s="217">
        <v>12.8605</v>
      </c>
      <c r="AO24" s="217">
        <v>22.219799999999999</v>
      </c>
      <c r="AP24" s="217">
        <v>6.6157000000000004</v>
      </c>
      <c r="AQ24" s="241"/>
      <c r="AR24" s="240" t="s">
        <v>1784</v>
      </c>
      <c r="AS24" s="240" t="s">
        <v>1785</v>
      </c>
      <c r="AT24" s="240" t="s">
        <v>1786</v>
      </c>
      <c r="AU24" s="240" t="s">
        <v>1787</v>
      </c>
      <c r="AV24" s="240" t="s">
        <v>1788</v>
      </c>
      <c r="AW24" s="241"/>
      <c r="AX24" s="223" t="s">
        <v>1789</v>
      </c>
    </row>
    <row r="25" spans="1:50" s="90" customFormat="1">
      <c r="A25" s="214" t="s">
        <v>1790</v>
      </c>
      <c r="B25" s="241"/>
      <c r="C25" s="470">
        <v>45085</v>
      </c>
      <c r="D25" s="241"/>
      <c r="E25" s="215">
        <v>1020.67</v>
      </c>
      <c r="F25" s="241"/>
      <c r="G25" s="216">
        <v>13.7209</v>
      </c>
      <c r="H25" s="242"/>
      <c r="I25" s="217">
        <v>0.17380000000000001</v>
      </c>
      <c r="J25" s="217">
        <v>0.43259999999999998</v>
      </c>
      <c r="K25" s="217">
        <v>-0.25729999999999997</v>
      </c>
      <c r="L25" s="217">
        <v>-5.1000000000000004E-3</v>
      </c>
      <c r="M25" s="217">
        <v>-2.1682999999999999</v>
      </c>
      <c r="N25" s="219">
        <v>-2.1507999999999998</v>
      </c>
      <c r="O25" s="217">
        <v>-4.6311</v>
      </c>
      <c r="P25" s="217">
        <v>9.6132000000000009</v>
      </c>
      <c r="Q25" s="217" t="s">
        <v>219</v>
      </c>
      <c r="R25" s="217" t="s">
        <v>219</v>
      </c>
      <c r="S25" s="217">
        <v>0.91569999999999996</v>
      </c>
      <c r="T25" s="217">
        <v>9.7172000000000001</v>
      </c>
      <c r="U25" s="217">
        <v>-3.4460000000000002</v>
      </c>
      <c r="V25" s="217">
        <v>1.1463000000000001</v>
      </c>
      <c r="W25" s="217">
        <v>0.91569999999999996</v>
      </c>
      <c r="X25" s="217">
        <v>10.708299999999999</v>
      </c>
      <c r="Y25" s="242"/>
      <c r="Z25" s="241"/>
      <c r="AA25" s="217" t="s">
        <v>219</v>
      </c>
      <c r="AB25" s="217" t="s">
        <v>219</v>
      </c>
      <c r="AC25" s="217" t="s">
        <v>219</v>
      </c>
      <c r="AD25" s="217">
        <v>2.14</v>
      </c>
      <c r="AE25" s="217">
        <v>-0.74</v>
      </c>
      <c r="AF25" s="220"/>
      <c r="AG25" s="230"/>
      <c r="AH25" s="217">
        <v>12.971279952094701</v>
      </c>
      <c r="AI25" s="243">
        <v>0.91404475012845698</v>
      </c>
      <c r="AJ25" s="243">
        <v>3.5657095537096298E-2</v>
      </c>
      <c r="AK25" s="243">
        <v>-0.172925293564828</v>
      </c>
      <c r="AL25" s="242"/>
      <c r="AM25" s="217">
        <v>63.384999999999998</v>
      </c>
      <c r="AN25" s="217">
        <v>22.702300000000001</v>
      </c>
      <c r="AO25" s="217">
        <v>10.830500000000001</v>
      </c>
      <c r="AP25" s="217">
        <v>3.0821999999999998</v>
      </c>
      <c r="AQ25" s="241"/>
      <c r="AR25" s="240" t="s">
        <v>1791</v>
      </c>
      <c r="AS25" s="240" t="s">
        <v>1792</v>
      </c>
      <c r="AT25" s="240" t="s">
        <v>1793</v>
      </c>
      <c r="AU25" s="240" t="s">
        <v>1794</v>
      </c>
      <c r="AV25" s="240" t="s">
        <v>763</v>
      </c>
      <c r="AW25" s="241"/>
      <c r="AX25" s="223" t="s">
        <v>232</v>
      </c>
    </row>
    <row r="26" spans="1:50" s="90" customFormat="1">
      <c r="A26" s="214" t="s">
        <v>1795</v>
      </c>
      <c r="B26" s="241"/>
      <c r="C26" s="470">
        <v>45719</v>
      </c>
      <c r="D26" s="241"/>
      <c r="E26" s="215">
        <v>931.04</v>
      </c>
      <c r="F26" s="241"/>
      <c r="G26" s="216">
        <v>12.609500000000001</v>
      </c>
      <c r="H26" s="242"/>
      <c r="I26" s="217">
        <v>0.29830000000000001</v>
      </c>
      <c r="J26" s="217">
        <v>0.19470000000000001</v>
      </c>
      <c r="K26" s="217">
        <v>1.3935</v>
      </c>
      <c r="L26" s="217">
        <v>4.0465</v>
      </c>
      <c r="M26" s="217">
        <v>5.3821000000000003</v>
      </c>
      <c r="N26" s="219">
        <v>8.3727999999999998</v>
      </c>
      <c r="O26" s="217" t="s">
        <v>219</v>
      </c>
      <c r="P26" s="217" t="s">
        <v>219</v>
      </c>
      <c r="Q26" s="217" t="s">
        <v>219</v>
      </c>
      <c r="R26" s="217" t="s">
        <v>219</v>
      </c>
      <c r="S26" s="217">
        <v>1.2706</v>
      </c>
      <c r="T26" s="217">
        <v>16.3796</v>
      </c>
      <c r="U26" s="217">
        <v>5.1106999999999996</v>
      </c>
      <c r="V26" s="217">
        <v>12.5426</v>
      </c>
      <c r="W26" s="217">
        <v>1.2706</v>
      </c>
      <c r="X26" s="217">
        <v>18.402999999999999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 t="s">
        <v>219</v>
      </c>
      <c r="AE26" s="217">
        <v>14.65</v>
      </c>
      <c r="AF26" s="220"/>
      <c r="AG26" s="230"/>
      <c r="AH26" s="217">
        <v>13.302990412604499</v>
      </c>
      <c r="AI26" s="243">
        <v>0.99402614893507202</v>
      </c>
      <c r="AJ26" s="243">
        <v>7.7342497626855994E-2</v>
      </c>
      <c r="AK26" s="243">
        <v>0.45686452789517301</v>
      </c>
      <c r="AL26" s="242"/>
      <c r="AM26" s="217">
        <v>38.999499999999998</v>
      </c>
      <c r="AN26" s="217">
        <v>30.4</v>
      </c>
      <c r="AO26" s="217">
        <v>26.134899999999998</v>
      </c>
      <c r="AP26" s="217">
        <v>4.4656000000000002</v>
      </c>
      <c r="AQ26" s="241"/>
      <c r="AR26" s="240" t="s">
        <v>1796</v>
      </c>
      <c r="AS26" s="240" t="s">
        <v>1797</v>
      </c>
      <c r="AT26" s="240" t="s">
        <v>1798</v>
      </c>
      <c r="AU26" s="240" t="s">
        <v>1799</v>
      </c>
      <c r="AV26" s="240" t="s">
        <v>1800</v>
      </c>
      <c r="AW26" s="241"/>
      <c r="AX26" s="223" t="s">
        <v>376</v>
      </c>
    </row>
    <row r="27" spans="1:50" s="90" customFormat="1">
      <c r="A27" s="214" t="s">
        <v>1801</v>
      </c>
      <c r="B27" s="241"/>
      <c r="C27" s="470">
        <v>35583</v>
      </c>
      <c r="D27" s="241"/>
      <c r="E27" s="215">
        <v>809.48500000000001</v>
      </c>
      <c r="F27" s="241"/>
      <c r="G27" s="216">
        <v>93.788600000000002</v>
      </c>
      <c r="H27" s="242"/>
      <c r="I27" s="217">
        <v>-0.1321</v>
      </c>
      <c r="J27" s="217">
        <v>-0.85640000000000005</v>
      </c>
      <c r="K27" s="217">
        <v>0.32229999999999998</v>
      </c>
      <c r="L27" s="217">
        <v>2.3290000000000002</v>
      </c>
      <c r="M27" s="217">
        <v>0.27710000000000001</v>
      </c>
      <c r="N27" s="219">
        <v>-6.8712999999999997</v>
      </c>
      <c r="O27" s="217">
        <v>-6.2911000000000001</v>
      </c>
      <c r="P27" s="217">
        <v>13.4313</v>
      </c>
      <c r="Q27" s="217">
        <v>14.6272</v>
      </c>
      <c r="R27" s="217">
        <v>14.886900000000001</v>
      </c>
      <c r="S27" s="217">
        <v>-0.9667</v>
      </c>
      <c r="T27" s="217">
        <v>16.7697</v>
      </c>
      <c r="U27" s="217">
        <v>-2.6377000000000002</v>
      </c>
      <c r="V27" s="217">
        <v>-1.7674000000000001</v>
      </c>
      <c r="W27" s="217">
        <v>-0.9667</v>
      </c>
      <c r="X27" s="217">
        <v>16.002700000000001</v>
      </c>
      <c r="Y27" s="242"/>
      <c r="Z27" s="241"/>
      <c r="AA27" s="217">
        <v>15.13</v>
      </c>
      <c r="AB27" s="217">
        <v>16.18</v>
      </c>
      <c r="AC27" s="217">
        <v>11.93</v>
      </c>
      <c r="AD27" s="217">
        <v>2.2400000000000002</v>
      </c>
      <c r="AE27" s="217">
        <v>0.47</v>
      </c>
      <c r="AF27" s="220"/>
      <c r="AG27" s="230"/>
      <c r="AH27" s="217">
        <v>17.695139537236699</v>
      </c>
      <c r="AI27" s="243">
        <v>1.2326441771071499</v>
      </c>
      <c r="AJ27" s="243">
        <v>4.7690073902565001E-2</v>
      </c>
      <c r="AK27" s="243">
        <v>2.2530421056099099E-2</v>
      </c>
      <c r="AL27" s="242"/>
      <c r="AM27" s="217">
        <v>39.326599999999999</v>
      </c>
      <c r="AN27" s="217">
        <v>12.0473</v>
      </c>
      <c r="AO27" s="217">
        <v>47.391800000000003</v>
      </c>
      <c r="AP27" s="217">
        <v>1.2343</v>
      </c>
      <c r="AQ27" s="241"/>
      <c r="AR27" s="240" t="s">
        <v>1802</v>
      </c>
      <c r="AS27" s="240" t="s">
        <v>1803</v>
      </c>
      <c r="AT27" s="240" t="s">
        <v>1804</v>
      </c>
      <c r="AU27" s="240" t="s">
        <v>1805</v>
      </c>
      <c r="AV27" s="240" t="s">
        <v>1806</v>
      </c>
      <c r="AW27" s="241"/>
      <c r="AX27" s="223" t="s">
        <v>252</v>
      </c>
    </row>
    <row r="28" spans="1:50" s="90" customFormat="1">
      <c r="A28" s="214" t="s">
        <v>1807</v>
      </c>
      <c r="B28" s="241"/>
      <c r="C28" s="470">
        <v>43439</v>
      </c>
      <c r="D28" s="241"/>
      <c r="E28" s="215">
        <v>394.44900000000001</v>
      </c>
      <c r="F28" s="241"/>
      <c r="G28" s="216">
        <v>28.99</v>
      </c>
      <c r="H28" s="242"/>
      <c r="I28" s="217">
        <v>0.2767</v>
      </c>
      <c r="J28" s="217">
        <v>-0.34379999999999999</v>
      </c>
      <c r="K28" s="217">
        <v>1.3282</v>
      </c>
      <c r="L28" s="217">
        <v>2.2936000000000001</v>
      </c>
      <c r="M28" s="217">
        <v>1.2221</v>
      </c>
      <c r="N28" s="219">
        <v>0.45050000000000001</v>
      </c>
      <c r="O28" s="217">
        <v>1.5329999999999999</v>
      </c>
      <c r="P28" s="217">
        <v>14.020200000000001</v>
      </c>
      <c r="Q28" s="217">
        <v>13.633699999999999</v>
      </c>
      <c r="R28" s="217" t="s">
        <v>219</v>
      </c>
      <c r="S28" s="217">
        <v>0.58989999999999998</v>
      </c>
      <c r="T28" s="217">
        <v>12.977399999999999</v>
      </c>
      <c r="U28" s="217">
        <v>-0.44640000000000002</v>
      </c>
      <c r="V28" s="217">
        <v>4.1681999999999997</v>
      </c>
      <c r="W28" s="217">
        <v>0.58989999999999998</v>
      </c>
      <c r="X28" s="217">
        <v>14.9924</v>
      </c>
      <c r="Y28" s="242"/>
      <c r="Z28" s="241"/>
      <c r="AA28" s="217" t="s">
        <v>219</v>
      </c>
      <c r="AB28" s="217">
        <v>15.55</v>
      </c>
      <c r="AC28" s="217">
        <v>12.28</v>
      </c>
      <c r="AD28" s="217">
        <v>7.24</v>
      </c>
      <c r="AE28" s="217">
        <v>4.45</v>
      </c>
      <c r="AF28" s="220"/>
      <c r="AG28" s="230"/>
      <c r="AH28" s="217">
        <v>13.938788094810199</v>
      </c>
      <c r="AI28" s="243">
        <v>1.0123012793237001</v>
      </c>
      <c r="AJ28" s="243">
        <v>5.8586500090018402E-2</v>
      </c>
      <c r="AK28" s="243">
        <v>0.14209456991530101</v>
      </c>
      <c r="AL28" s="242"/>
      <c r="AM28" s="217">
        <v>50.619500000000002</v>
      </c>
      <c r="AN28" s="217">
        <v>16.8626</v>
      </c>
      <c r="AO28" s="217">
        <v>30.129200000000001</v>
      </c>
      <c r="AP28" s="217">
        <v>2.3887</v>
      </c>
      <c r="AQ28" s="241"/>
      <c r="AR28" s="240" t="s">
        <v>1808</v>
      </c>
      <c r="AS28" s="240" t="s">
        <v>1809</v>
      </c>
      <c r="AT28" s="240" t="s">
        <v>1810</v>
      </c>
      <c r="AU28" s="240" t="s">
        <v>1811</v>
      </c>
      <c r="AV28" s="240" t="s">
        <v>1812</v>
      </c>
      <c r="AW28" s="241"/>
      <c r="AX28" s="223" t="s">
        <v>321</v>
      </c>
    </row>
    <row r="29" spans="1:50" s="90" customFormat="1">
      <c r="A29" s="214" t="s">
        <v>1813</v>
      </c>
      <c r="B29" s="241"/>
      <c r="C29" s="470">
        <v>44361</v>
      </c>
      <c r="D29" s="241"/>
      <c r="E29" s="215">
        <v>360.81</v>
      </c>
      <c r="F29" s="241"/>
      <c r="G29" s="216">
        <v>17.074999999999999</v>
      </c>
      <c r="H29" s="242"/>
      <c r="I29" s="217">
        <v>0.20830000000000001</v>
      </c>
      <c r="J29" s="217">
        <v>-0.21970000000000001</v>
      </c>
      <c r="K29" s="217">
        <v>0.55530000000000002</v>
      </c>
      <c r="L29" s="217">
        <v>2.3086000000000002</v>
      </c>
      <c r="M29" s="217">
        <v>4.7500000000000001E-2</v>
      </c>
      <c r="N29" s="219">
        <v>0.35439999999999999</v>
      </c>
      <c r="O29" s="217">
        <v>-2.2711999999999999</v>
      </c>
      <c r="P29" s="217">
        <v>13.2591</v>
      </c>
      <c r="Q29" s="217">
        <v>11.3238</v>
      </c>
      <c r="R29" s="217" t="s">
        <v>219</v>
      </c>
      <c r="S29" s="217">
        <v>0.48139999999999999</v>
      </c>
      <c r="T29" s="217">
        <v>16.1233</v>
      </c>
      <c r="U29" s="217">
        <v>-1.5436000000000001</v>
      </c>
      <c r="V29" s="217">
        <v>5.0975999999999999</v>
      </c>
      <c r="W29" s="217">
        <v>0.48139999999999999</v>
      </c>
      <c r="X29" s="217">
        <v>11.076499999999999</v>
      </c>
      <c r="Y29" s="242"/>
      <c r="Z29" s="241"/>
      <c r="AA29" s="217" t="s">
        <v>219</v>
      </c>
      <c r="AB29" s="217" t="s">
        <v>219</v>
      </c>
      <c r="AC29" s="217">
        <v>11.89</v>
      </c>
      <c r="AD29" s="217">
        <v>5.96</v>
      </c>
      <c r="AE29" s="217">
        <v>5.04</v>
      </c>
      <c r="AF29" s="220"/>
      <c r="AG29" s="230"/>
      <c r="AH29" s="217">
        <v>16.081168960000799</v>
      </c>
      <c r="AI29" s="243">
        <v>1.15237308313061</v>
      </c>
      <c r="AJ29" s="243">
        <v>4.9402673702112002E-2</v>
      </c>
      <c r="AK29" s="243">
        <v>-6.6764594059983704E-3</v>
      </c>
      <c r="AL29" s="242"/>
      <c r="AM29" s="217">
        <v>39.188200000000002</v>
      </c>
      <c r="AN29" s="217">
        <v>12.377599999999999</v>
      </c>
      <c r="AO29" s="217">
        <v>42.1858</v>
      </c>
      <c r="AP29" s="217">
        <v>6.2484000000000002</v>
      </c>
      <c r="AQ29" s="241"/>
      <c r="AR29" s="240" t="s">
        <v>1814</v>
      </c>
      <c r="AS29" s="240" t="s">
        <v>1815</v>
      </c>
      <c r="AT29" s="240" t="s">
        <v>546</v>
      </c>
      <c r="AU29" s="240" t="s">
        <v>1816</v>
      </c>
      <c r="AV29" s="240" t="s">
        <v>1564</v>
      </c>
      <c r="AW29" s="241"/>
      <c r="AX29" s="223" t="s">
        <v>376</v>
      </c>
    </row>
    <row r="30" spans="1:50" s="90" customFormat="1">
      <c r="A30" s="214" t="s">
        <v>1817</v>
      </c>
      <c r="B30" s="241"/>
      <c r="C30" s="470">
        <v>46171</v>
      </c>
      <c r="D30" s="241"/>
      <c r="E30" s="215">
        <v>360.04</v>
      </c>
      <c r="F30" s="241"/>
      <c r="G30" s="216">
        <v>10.4964</v>
      </c>
      <c r="H30" s="242"/>
      <c r="I30" s="217">
        <v>2.6700000000000002E-2</v>
      </c>
      <c r="J30" s="217">
        <v>-0.69159999999999999</v>
      </c>
      <c r="K30" s="217">
        <v>3.016</v>
      </c>
      <c r="L30" s="217" t="s">
        <v>219</v>
      </c>
      <c r="M30" s="217" t="s">
        <v>219</v>
      </c>
      <c r="N30" s="219" t="s">
        <v>219</v>
      </c>
      <c r="O30" s="217" t="s">
        <v>219</v>
      </c>
      <c r="P30" s="217" t="s">
        <v>219</v>
      </c>
      <c r="Q30" s="217" t="s">
        <v>219</v>
      </c>
      <c r="R30" s="217" t="s">
        <v>219</v>
      </c>
      <c r="S30" s="217">
        <v>1.8682000000000001</v>
      </c>
      <c r="T30" s="217" t="s">
        <v>219</v>
      </c>
      <c r="U30" s="217" t="s">
        <v>219</v>
      </c>
      <c r="V30" s="217" t="s">
        <v>219</v>
      </c>
      <c r="W30" s="217">
        <v>1.8682000000000001</v>
      </c>
      <c r="X30" s="217">
        <v>4.9640000000000004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 t="s">
        <v>219</v>
      </c>
      <c r="AE30" s="217" t="s">
        <v>219</v>
      </c>
      <c r="AF30" s="220"/>
      <c r="AG30" s="230"/>
      <c r="AH30" s="217" t="s">
        <v>219</v>
      </c>
      <c r="AI30" s="243">
        <v>0</v>
      </c>
      <c r="AJ30" s="243">
        <v>0</v>
      </c>
      <c r="AK30" s="243">
        <v>2.5639132497794499</v>
      </c>
      <c r="AL30" s="242"/>
      <c r="AM30" s="217">
        <v>49.512700000000002</v>
      </c>
      <c r="AN30" s="217">
        <v>13.374700000000001</v>
      </c>
      <c r="AO30" s="217">
        <v>27.2913</v>
      </c>
      <c r="AP30" s="217">
        <v>9.8213000000000008</v>
      </c>
      <c r="AQ30" s="241"/>
      <c r="AR30" s="240" t="s">
        <v>1818</v>
      </c>
      <c r="AS30" s="240" t="s">
        <v>1819</v>
      </c>
      <c r="AT30" s="240" t="s">
        <v>1820</v>
      </c>
      <c r="AU30" s="240" t="s">
        <v>386</v>
      </c>
      <c r="AV30" s="240" t="s">
        <v>1821</v>
      </c>
      <c r="AW30" s="241"/>
      <c r="AX30" s="223" t="s">
        <v>232</v>
      </c>
    </row>
    <row r="31" spans="1:50" s="90" customFormat="1">
      <c r="A31" s="214" t="s">
        <v>1822</v>
      </c>
      <c r="B31" s="241"/>
      <c r="C31" s="470">
        <v>43332</v>
      </c>
      <c r="D31" s="241"/>
      <c r="E31" s="215">
        <v>242.899</v>
      </c>
      <c r="F31" s="241"/>
      <c r="G31" s="216">
        <v>27.660699999999999</v>
      </c>
      <c r="H31" s="242"/>
      <c r="I31" s="217">
        <v>-0.21970000000000001</v>
      </c>
      <c r="J31" s="217">
        <v>-0.80940000000000001</v>
      </c>
      <c r="K31" s="217">
        <v>2.4546000000000001</v>
      </c>
      <c r="L31" s="217">
        <v>7.8338999999999999</v>
      </c>
      <c r="M31" s="217">
        <v>15.698399999999999</v>
      </c>
      <c r="N31" s="219">
        <v>12.2111</v>
      </c>
      <c r="O31" s="217">
        <v>4.9781000000000004</v>
      </c>
      <c r="P31" s="217">
        <v>16.030200000000001</v>
      </c>
      <c r="Q31" s="217">
        <v>13.554399999999999</v>
      </c>
      <c r="R31" s="217" t="s">
        <v>219</v>
      </c>
      <c r="S31" s="217">
        <v>8.8700000000000001E-2</v>
      </c>
      <c r="T31" s="217">
        <v>22.576899999999998</v>
      </c>
      <c r="U31" s="217">
        <v>13.1447</v>
      </c>
      <c r="V31" s="217">
        <v>17.114999999999998</v>
      </c>
      <c r="W31" s="217">
        <v>8.8700000000000001E-2</v>
      </c>
      <c r="X31" s="217">
        <v>13.722099999999999</v>
      </c>
      <c r="Y31" s="242"/>
      <c r="Z31" s="241"/>
      <c r="AA31" s="217" t="s">
        <v>219</v>
      </c>
      <c r="AB31" s="217">
        <v>16.239999999999998</v>
      </c>
      <c r="AC31" s="217">
        <v>14.44</v>
      </c>
      <c r="AD31" s="217">
        <v>13.15</v>
      </c>
      <c r="AE31" s="217">
        <v>25.5</v>
      </c>
      <c r="AF31" s="220"/>
      <c r="AG31" s="230"/>
      <c r="AH31" s="217">
        <v>18.841613960388401</v>
      </c>
      <c r="AI31" s="243">
        <v>1.2808506523227701</v>
      </c>
      <c r="AJ31" s="243">
        <v>5.4217136142717899E-2</v>
      </c>
      <c r="AK31" s="243">
        <v>0.13109160385459701</v>
      </c>
      <c r="AL31" s="242"/>
      <c r="AM31" s="217">
        <v>41.563200000000002</v>
      </c>
      <c r="AN31" s="217">
        <v>18.3718</v>
      </c>
      <c r="AO31" s="217">
        <v>35.8598</v>
      </c>
      <c r="AP31" s="217">
        <v>4.2051999999999996</v>
      </c>
      <c r="AQ31" s="241"/>
      <c r="AR31" s="240" t="s">
        <v>1823</v>
      </c>
      <c r="AS31" s="240" t="s">
        <v>1824</v>
      </c>
      <c r="AT31" s="240" t="s">
        <v>1825</v>
      </c>
      <c r="AU31" s="240" t="s">
        <v>1826</v>
      </c>
      <c r="AV31" s="240" t="s">
        <v>922</v>
      </c>
      <c r="AW31" s="241"/>
      <c r="AX31" s="223" t="s">
        <v>225</v>
      </c>
    </row>
    <row r="32" spans="1:50" s="90" customFormat="1">
      <c r="A32" s="214" t="s">
        <v>1827</v>
      </c>
      <c r="B32" s="241"/>
      <c r="C32" s="470">
        <v>42255</v>
      </c>
      <c r="D32" s="241"/>
      <c r="E32" s="215">
        <v>73.195099999999996</v>
      </c>
      <c r="F32" s="241"/>
      <c r="G32" s="216">
        <v>27.649799999999999</v>
      </c>
      <c r="H32" s="242"/>
      <c r="I32" s="217">
        <v>0.2266</v>
      </c>
      <c r="J32" s="217">
        <v>0.2429</v>
      </c>
      <c r="K32" s="217">
        <v>2.4813999999999998</v>
      </c>
      <c r="L32" s="217">
        <v>3.8447</v>
      </c>
      <c r="M32" s="217">
        <v>1.5147999999999999</v>
      </c>
      <c r="N32" s="219">
        <v>0.55679999999999996</v>
      </c>
      <c r="O32" s="217">
        <v>2.6509</v>
      </c>
      <c r="P32" s="217">
        <v>14.081799999999999</v>
      </c>
      <c r="Q32" s="217">
        <v>11.8161</v>
      </c>
      <c r="R32" s="217">
        <v>10.2454</v>
      </c>
      <c r="S32" s="217">
        <v>2.2442000000000002</v>
      </c>
      <c r="T32" s="217">
        <v>16.585599999999999</v>
      </c>
      <c r="U32" s="217">
        <v>0.38890000000000002</v>
      </c>
      <c r="V32" s="217">
        <v>2.9411999999999998</v>
      </c>
      <c r="W32" s="217">
        <v>2.2442000000000002</v>
      </c>
      <c r="X32" s="217">
        <v>9.8146000000000004</v>
      </c>
      <c r="Y32" s="242"/>
      <c r="Z32" s="241"/>
      <c r="AA32" s="217">
        <v>11.52</v>
      </c>
      <c r="AB32" s="217">
        <v>13.68</v>
      </c>
      <c r="AC32" s="217">
        <v>11.32</v>
      </c>
      <c r="AD32" s="217">
        <v>7.48</v>
      </c>
      <c r="AE32" s="217">
        <v>5.66</v>
      </c>
      <c r="AF32" s="220"/>
      <c r="AG32" s="230"/>
      <c r="AH32" s="217">
        <v>13.982329018353701</v>
      </c>
      <c r="AI32" s="243">
        <v>1.0191026245128201</v>
      </c>
      <c r="AJ32" s="243">
        <v>5.7693062884145802E-2</v>
      </c>
      <c r="AK32" s="243">
        <v>9.8203742514445094E-2</v>
      </c>
      <c r="AL32" s="242"/>
      <c r="AM32" s="217">
        <v>53.210700000000003</v>
      </c>
      <c r="AN32" s="217">
        <v>9.0369399999999995</v>
      </c>
      <c r="AO32" s="217">
        <v>29.661000000000001</v>
      </c>
      <c r="AP32" s="217">
        <v>8.0913599999999999</v>
      </c>
      <c r="AQ32" s="241"/>
      <c r="AR32" s="240" t="s">
        <v>1828</v>
      </c>
      <c r="AS32" s="240" t="s">
        <v>1829</v>
      </c>
      <c r="AT32" s="240" t="s">
        <v>1830</v>
      </c>
      <c r="AU32" s="240" t="s">
        <v>1831</v>
      </c>
      <c r="AV32" s="240" t="s">
        <v>1832</v>
      </c>
      <c r="AW32" s="241"/>
      <c r="AX32" s="223" t="s">
        <v>301</v>
      </c>
    </row>
    <row r="33" spans="1:50" ht="14.4">
      <c r="A33" s="34" t="s">
        <v>77</v>
      </c>
      <c r="B33" s="58"/>
      <c r="C33" s="477"/>
      <c r="D33" s="58"/>
      <c r="E33" s="35"/>
      <c r="F33" s="58"/>
      <c r="G33" s="35"/>
      <c r="H33" s="58"/>
      <c r="I33" s="53"/>
      <c r="J33" s="53"/>
      <c r="K33" s="53"/>
      <c r="L33" s="53"/>
      <c r="M33" s="53"/>
      <c r="N33" s="6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8"/>
      <c r="Z33" s="58"/>
      <c r="AA33" s="149"/>
      <c r="AB33" s="149"/>
      <c r="AC33" s="149"/>
      <c r="AD33" s="149"/>
      <c r="AE33" s="149"/>
      <c r="AF33" s="58"/>
      <c r="AG33" s="58"/>
      <c r="AH33" s="149"/>
      <c r="AI33" s="149"/>
      <c r="AJ33" s="149"/>
      <c r="AK33" s="149"/>
      <c r="AL33" s="58"/>
      <c r="AM33" s="149"/>
      <c r="AN33" s="149"/>
      <c r="AO33" s="149"/>
      <c r="AP33" s="149"/>
      <c r="AQ33" s="35"/>
      <c r="AR33" s="35"/>
      <c r="AS33" s="36"/>
    </row>
    <row r="34" spans="1:50" s="90" customFormat="1">
      <c r="A34" s="316" t="s">
        <v>419</v>
      </c>
      <c r="B34" s="257"/>
      <c r="C34" s="481"/>
      <c r="D34" s="257"/>
      <c r="E34" s="252"/>
      <c r="F34" s="257"/>
      <c r="G34" s="252"/>
      <c r="H34" s="257"/>
      <c r="I34" s="256">
        <v>0.50019999999999998</v>
      </c>
      <c r="J34" s="256">
        <v>2.9100000000000001E-2</v>
      </c>
      <c r="K34" s="256">
        <v>1.2787999999999999</v>
      </c>
      <c r="L34" s="256">
        <v>2.3207</v>
      </c>
      <c r="M34" s="256">
        <v>-0.37009999999999998</v>
      </c>
      <c r="N34" s="258">
        <v>0.32779999999999998</v>
      </c>
      <c r="O34" s="256">
        <v>0.85599999999999998</v>
      </c>
      <c r="P34" s="256">
        <v>12.1004</v>
      </c>
      <c r="Q34" s="256">
        <v>12.109400000000001</v>
      </c>
      <c r="R34" s="256">
        <v>13.731299999999999</v>
      </c>
      <c r="S34" s="256">
        <v>1.6001000000000001</v>
      </c>
      <c r="T34" s="256">
        <v>13.8908</v>
      </c>
      <c r="U34" s="256">
        <v>-1.9904999999999999</v>
      </c>
      <c r="V34" s="256">
        <v>2.9323000000000001</v>
      </c>
      <c r="W34" s="256">
        <v>1.6001000000000001</v>
      </c>
      <c r="X34" s="256" t="s">
        <v>217</v>
      </c>
      <c r="Y34" s="257"/>
      <c r="Z34" s="257"/>
      <c r="AA34" s="256">
        <v>13.83</v>
      </c>
      <c r="AB34" s="256">
        <v>14.23</v>
      </c>
      <c r="AC34" s="256">
        <v>10.71</v>
      </c>
      <c r="AD34" s="256">
        <v>6.36</v>
      </c>
      <c r="AE34" s="256">
        <v>2.56</v>
      </c>
      <c r="AF34" s="257"/>
      <c r="AG34" s="257"/>
      <c r="AH34" s="261"/>
      <c r="AI34" s="261"/>
      <c r="AJ34" s="261"/>
      <c r="AK34" s="261"/>
      <c r="AL34" s="257"/>
      <c r="AM34" s="261"/>
      <c r="AN34" s="261"/>
      <c r="AO34" s="261"/>
      <c r="AP34" s="261"/>
      <c r="AQ34" s="252"/>
      <c r="AR34" s="252"/>
      <c r="AS34" s="276"/>
      <c r="AT34" s="277"/>
      <c r="AU34" s="277"/>
      <c r="AV34" s="277"/>
      <c r="AW34" s="277"/>
      <c r="AX34" s="277"/>
    </row>
    <row r="35" spans="1:50" s="90" customFormat="1">
      <c r="A35" s="214" t="s">
        <v>215</v>
      </c>
      <c r="B35" s="242"/>
      <c r="C35" s="482"/>
      <c r="D35" s="242"/>
      <c r="E35" s="240"/>
      <c r="F35" s="242"/>
      <c r="G35" s="240"/>
      <c r="H35" s="242"/>
      <c r="I35" s="217">
        <v>1.1024</v>
      </c>
      <c r="J35" s="217">
        <v>0.55330000000000001</v>
      </c>
      <c r="K35" s="217">
        <v>1.3642000000000001</v>
      </c>
      <c r="L35" s="217">
        <v>0.51280000000000003</v>
      </c>
      <c r="M35" s="217">
        <v>-4.6783000000000001</v>
      </c>
      <c r="N35" s="219">
        <v>-1.964</v>
      </c>
      <c r="O35" s="217">
        <v>0.60829999999999995</v>
      </c>
      <c r="P35" s="217">
        <v>8.5531000000000006</v>
      </c>
      <c r="Q35" s="217">
        <v>10.128399999999999</v>
      </c>
      <c r="R35" s="217">
        <v>12.373799999999999</v>
      </c>
      <c r="S35" s="217">
        <v>2.0617999999999999</v>
      </c>
      <c r="T35" s="217">
        <v>9.6142000000000003</v>
      </c>
      <c r="U35" s="217">
        <v>-6.2095000000000002</v>
      </c>
      <c r="V35" s="217">
        <v>-0.27450000000000002</v>
      </c>
      <c r="W35" s="217">
        <v>2.0617999999999999</v>
      </c>
      <c r="X35" s="217" t="s">
        <v>217</v>
      </c>
      <c r="Y35" s="242"/>
      <c r="Z35" s="242"/>
      <c r="AA35" s="217">
        <v>12</v>
      </c>
      <c r="AB35" s="217">
        <v>11.5</v>
      </c>
      <c r="AC35" s="217">
        <v>8.0399999999999991</v>
      </c>
      <c r="AD35" s="217">
        <v>3.99</v>
      </c>
      <c r="AE35" s="217">
        <v>-3.61</v>
      </c>
      <c r="AF35" s="242"/>
      <c r="AG35" s="242"/>
      <c r="AH35" s="243"/>
      <c r="AI35" s="243"/>
      <c r="AJ35" s="243"/>
      <c r="AK35" s="243"/>
      <c r="AL35" s="242"/>
      <c r="AM35" s="243"/>
      <c r="AN35" s="243"/>
      <c r="AO35" s="243"/>
      <c r="AP35" s="243"/>
      <c r="AQ35" s="240"/>
      <c r="AR35" s="240"/>
      <c r="AS35" s="278"/>
      <c r="AT35" s="277"/>
      <c r="AU35" s="277"/>
      <c r="AV35" s="277"/>
      <c r="AW35" s="277"/>
      <c r="AX35" s="277"/>
    </row>
    <row r="36" spans="1:50" s="90" customFormat="1">
      <c r="A36" s="214" t="s">
        <v>420</v>
      </c>
      <c r="B36" s="242"/>
      <c r="C36" s="482"/>
      <c r="D36" s="242"/>
      <c r="E36" s="240"/>
      <c r="F36" s="242"/>
      <c r="G36" s="240"/>
      <c r="H36" s="242"/>
      <c r="I36" s="217">
        <v>0.4461</v>
      </c>
      <c r="J36" s="217">
        <v>-5.1799999999999999E-2</v>
      </c>
      <c r="K36" s="217">
        <v>0.98050000000000004</v>
      </c>
      <c r="L36" s="217">
        <v>2.0415999999999999</v>
      </c>
      <c r="M36" s="217">
        <v>-0.63439999999999996</v>
      </c>
      <c r="N36" s="219">
        <v>-0.35610000000000003</v>
      </c>
      <c r="O36" s="217">
        <v>0.28370000000000001</v>
      </c>
      <c r="P36" s="217">
        <v>11.4068</v>
      </c>
      <c r="Q36" s="217">
        <v>11.158799999999999</v>
      </c>
      <c r="R36" s="217">
        <v>12.472899999999999</v>
      </c>
      <c r="S36" s="217">
        <v>1.4814000000000001</v>
      </c>
      <c r="T36" s="217">
        <v>13.680099999999999</v>
      </c>
      <c r="U36" s="217">
        <v>-2.2422</v>
      </c>
      <c r="V36" s="217">
        <v>2.6488999999999998</v>
      </c>
      <c r="W36" s="217">
        <v>1.4814000000000001</v>
      </c>
      <c r="X36" s="217" t="s">
        <v>217</v>
      </c>
      <c r="Y36" s="242"/>
      <c r="Z36" s="242"/>
      <c r="AA36" s="217">
        <v>12.69</v>
      </c>
      <c r="AB36" s="217">
        <v>13.2</v>
      </c>
      <c r="AC36" s="217">
        <v>9.9</v>
      </c>
      <c r="AD36" s="217">
        <v>5.67</v>
      </c>
      <c r="AE36" s="217">
        <v>1.93</v>
      </c>
      <c r="AF36" s="242"/>
      <c r="AG36" s="242"/>
      <c r="AH36" s="243"/>
      <c r="AI36" s="243"/>
      <c r="AJ36" s="243"/>
      <c r="AK36" s="243"/>
      <c r="AL36" s="242"/>
      <c r="AM36" s="243"/>
      <c r="AN36" s="243"/>
      <c r="AO36" s="243"/>
      <c r="AP36" s="243"/>
      <c r="AQ36" s="240"/>
      <c r="AR36" s="240"/>
      <c r="AS36" s="278"/>
      <c r="AT36" s="277"/>
      <c r="AU36" s="277"/>
      <c r="AV36" s="277"/>
      <c r="AW36" s="277"/>
      <c r="AX36" s="277"/>
    </row>
    <row r="37" spans="1:50" s="90" customFormat="1">
      <c r="A37" s="328" t="s">
        <v>421</v>
      </c>
      <c r="B37" s="268"/>
      <c r="C37" s="483"/>
      <c r="D37" s="268"/>
      <c r="E37" s="279"/>
      <c r="F37" s="268"/>
      <c r="G37" s="279"/>
      <c r="H37" s="280"/>
      <c r="I37" s="281">
        <v>0.47039999999999998</v>
      </c>
      <c r="J37" s="281">
        <v>-1.8800000000000001E-2</v>
      </c>
      <c r="K37" s="281">
        <v>1.2098</v>
      </c>
      <c r="L37" s="281">
        <v>2.4647000000000001</v>
      </c>
      <c r="M37" s="281">
        <v>-0.1069</v>
      </c>
      <c r="N37" s="282">
        <v>0.624</v>
      </c>
      <c r="O37" s="281">
        <v>1.2512000000000001</v>
      </c>
      <c r="P37" s="281">
        <v>12.4901</v>
      </c>
      <c r="Q37" s="281">
        <v>12.2797</v>
      </c>
      <c r="R37" s="281">
        <v>13.7034</v>
      </c>
      <c r="S37" s="281">
        <v>1.5649999999999999</v>
      </c>
      <c r="T37" s="281">
        <v>14.1553</v>
      </c>
      <c r="U37" s="281">
        <v>-1.6879</v>
      </c>
      <c r="V37" s="281">
        <v>3.36</v>
      </c>
      <c r="W37" s="281">
        <v>1.5649999999999999</v>
      </c>
      <c r="X37" s="281">
        <v>13.639799999999999</v>
      </c>
      <c r="Y37" s="280"/>
      <c r="Z37" s="280"/>
      <c r="AA37" s="281">
        <v>13.89</v>
      </c>
      <c r="AB37" s="281">
        <v>14.39</v>
      </c>
      <c r="AC37" s="281">
        <v>11.01</v>
      </c>
      <c r="AD37" s="281">
        <v>6.74</v>
      </c>
      <c r="AE37" s="281">
        <v>2.99</v>
      </c>
      <c r="AF37" s="280"/>
      <c r="AG37" s="268"/>
      <c r="AH37" s="283"/>
      <c r="AI37" s="283"/>
      <c r="AJ37" s="283"/>
      <c r="AK37" s="283"/>
      <c r="AL37" s="268"/>
      <c r="AM37" s="283"/>
      <c r="AN37" s="283"/>
      <c r="AO37" s="283"/>
      <c r="AP37" s="283"/>
      <c r="AQ37" s="279"/>
      <c r="AR37" s="279"/>
      <c r="AS37" s="284"/>
      <c r="AT37" s="277"/>
      <c r="AU37" s="277"/>
      <c r="AV37" s="277"/>
      <c r="AW37" s="277"/>
      <c r="AX37" s="277"/>
    </row>
    <row r="41" spans="1:50" hidden="1">
      <c r="A41" s="323" t="s">
        <v>121</v>
      </c>
    </row>
    <row r="42" spans="1:50">
      <c r="A42" s="323" t="s">
        <v>7835</v>
      </c>
    </row>
    <row r="43" spans="1:50">
      <c r="A43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5"/>
  <dimension ref="A1:AX37"/>
  <sheetViews>
    <sheetView zoomScale="115" zoomScaleNormal="115" workbookViewId="0">
      <pane xSplit="2" ySplit="6" topLeftCell="C7" activePane="bottomRight" state="frozen"/>
      <selection activeCell="A13" sqref="A13"/>
      <selection pane="topRight" activeCell="A13" sqref="A13"/>
      <selection pane="bottomLeft" activeCell="A13" sqref="A13"/>
      <selection pane="bottomRight" activeCell="A15" sqref="A15"/>
    </sheetView>
  </sheetViews>
  <sheetFormatPr defaultColWidth="8.88671875" defaultRowHeight="10.8"/>
  <cols>
    <col min="1" max="1" width="73.332031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10.44140625" style="16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.77734375" style="144" bestFit="1" customWidth="1"/>
    <col min="38" max="38" width="1.21875" style="16" customWidth="1"/>
    <col min="39" max="42" width="7.6640625" style="144" customWidth="1"/>
    <col min="43" max="43" width="1.33203125" style="16" customWidth="1"/>
    <col min="44" max="48" width="15.6640625" style="16" customWidth="1"/>
    <col min="49" max="49" width="1.21875" style="16" customWidth="1"/>
    <col min="50" max="50" width="33.554687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98</v>
      </c>
    </row>
    <row r="4" spans="1:50">
      <c r="A4" s="323" t="s">
        <v>214</v>
      </c>
    </row>
    <row r="5" spans="1:50" ht="36">
      <c r="A5" s="614" t="s">
        <v>99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31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32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>
      <c r="A7" s="197" t="s">
        <v>1835</v>
      </c>
      <c r="B7" s="233"/>
      <c r="C7" s="468">
        <v>38595</v>
      </c>
      <c r="D7" s="233"/>
      <c r="E7" s="198">
        <v>8606.0499999999993</v>
      </c>
      <c r="F7" s="233"/>
      <c r="G7" s="199">
        <v>204.5</v>
      </c>
      <c r="H7" s="234"/>
      <c r="I7" s="200">
        <v>-5.3800000000000001E-2</v>
      </c>
      <c r="J7" s="200">
        <v>-0.38969999999999999</v>
      </c>
      <c r="K7" s="200">
        <v>0.38290000000000002</v>
      </c>
      <c r="L7" s="200">
        <v>2.0867</v>
      </c>
      <c r="M7" s="200">
        <v>5.6574999999999998</v>
      </c>
      <c r="N7" s="202">
        <v>2.5165000000000002</v>
      </c>
      <c r="O7" s="200">
        <v>2.4350999999999998</v>
      </c>
      <c r="P7" s="200">
        <v>20.820499999999999</v>
      </c>
      <c r="Q7" s="200">
        <v>23.298999999999999</v>
      </c>
      <c r="R7" s="200">
        <v>17.378299999999999</v>
      </c>
      <c r="S7" s="200">
        <v>0.21560000000000001</v>
      </c>
      <c r="T7" s="200">
        <v>16.272500000000001</v>
      </c>
      <c r="U7" s="200">
        <v>3.3820000000000001</v>
      </c>
      <c r="V7" s="200">
        <v>5.7449000000000003</v>
      </c>
      <c r="W7" s="200">
        <v>0.21560000000000001</v>
      </c>
      <c r="X7" s="200">
        <v>15.542400000000001</v>
      </c>
      <c r="Y7" s="234"/>
      <c r="Z7" s="233"/>
      <c r="AA7" s="200">
        <v>20.7</v>
      </c>
      <c r="AB7" s="200">
        <v>24.85</v>
      </c>
      <c r="AC7" s="200">
        <v>19.760000000000002</v>
      </c>
      <c r="AD7" s="200">
        <v>10.94</v>
      </c>
      <c r="AE7" s="200">
        <v>9.27</v>
      </c>
      <c r="AF7" s="203"/>
      <c r="AG7" s="228"/>
      <c r="AH7" s="200">
        <v>16.120207964063599</v>
      </c>
      <c r="AI7" s="235">
        <v>0</v>
      </c>
      <c r="AJ7" s="235">
        <v>8.0219552017187098E-2</v>
      </c>
      <c r="AK7" s="235" t="s">
        <v>219</v>
      </c>
      <c r="AL7" s="234"/>
      <c r="AM7" s="200">
        <v>35.0595</v>
      </c>
      <c r="AN7" s="200">
        <v>15.707700000000001</v>
      </c>
      <c r="AO7" s="200">
        <v>40.507599999999996</v>
      </c>
      <c r="AP7" s="200">
        <v>8.7251999999999992</v>
      </c>
      <c r="AQ7" s="233"/>
      <c r="AR7" s="232" t="s">
        <v>1836</v>
      </c>
      <c r="AS7" s="232" t="s">
        <v>1837</v>
      </c>
      <c r="AT7" s="232" t="s">
        <v>1838</v>
      </c>
      <c r="AU7" s="232" t="s">
        <v>1839</v>
      </c>
      <c r="AV7" s="232" t="s">
        <v>1840</v>
      </c>
      <c r="AW7" s="233"/>
      <c r="AX7" s="204" t="s">
        <v>1841</v>
      </c>
    </row>
    <row r="8" spans="1:50">
      <c r="A8" s="206" t="s">
        <v>1842</v>
      </c>
      <c r="B8" s="237"/>
      <c r="C8" s="469">
        <v>38115</v>
      </c>
      <c r="D8" s="237"/>
      <c r="E8" s="207">
        <v>8035.16</v>
      </c>
      <c r="F8" s="237"/>
      <c r="G8" s="208">
        <v>380.31009999999998</v>
      </c>
      <c r="H8" s="238"/>
      <c r="I8" s="209">
        <v>-0.2034</v>
      </c>
      <c r="J8" s="209">
        <v>-0.18329999999999999</v>
      </c>
      <c r="K8" s="209">
        <v>-1.2838000000000001</v>
      </c>
      <c r="L8" s="209">
        <v>2.8087</v>
      </c>
      <c r="M8" s="209">
        <v>13.535600000000001</v>
      </c>
      <c r="N8" s="211">
        <v>8.1807999999999996</v>
      </c>
      <c r="O8" s="209">
        <v>0.19750000000000001</v>
      </c>
      <c r="P8" s="209">
        <v>21.6675</v>
      </c>
      <c r="Q8" s="209">
        <v>21.9909</v>
      </c>
      <c r="R8" s="209">
        <v>17.3475</v>
      </c>
      <c r="S8" s="209">
        <v>-1.0188999999999999</v>
      </c>
      <c r="T8" s="209">
        <v>17.428999999999998</v>
      </c>
      <c r="U8" s="209">
        <v>10.016999999999999</v>
      </c>
      <c r="V8" s="209">
        <v>10.4498</v>
      </c>
      <c r="W8" s="209">
        <v>-1.0188999999999999</v>
      </c>
      <c r="X8" s="209">
        <v>17.803899999999999</v>
      </c>
      <c r="Y8" s="238"/>
      <c r="Z8" s="237"/>
      <c r="AA8" s="209">
        <v>19.760000000000002</v>
      </c>
      <c r="AB8" s="209">
        <v>23.99</v>
      </c>
      <c r="AC8" s="209">
        <v>20.47</v>
      </c>
      <c r="AD8" s="209">
        <v>11.79</v>
      </c>
      <c r="AE8" s="209">
        <v>15.66</v>
      </c>
      <c r="AF8" s="212"/>
      <c r="AG8" s="229"/>
      <c r="AH8" s="209">
        <v>18.500428857128401</v>
      </c>
      <c r="AI8" s="239">
        <v>1.1583786837128101</v>
      </c>
      <c r="AJ8" s="239">
        <v>7.5335414168667E-2</v>
      </c>
      <c r="AK8" s="239">
        <v>0.16385329284901601</v>
      </c>
      <c r="AL8" s="238"/>
      <c r="AM8" s="209">
        <v>49.453699999999998</v>
      </c>
      <c r="AN8" s="209">
        <v>23.155000000000001</v>
      </c>
      <c r="AO8" s="209">
        <v>26.5337</v>
      </c>
      <c r="AP8" s="209">
        <v>0.85760000000000003</v>
      </c>
      <c r="AQ8" s="237"/>
      <c r="AR8" s="236" t="s">
        <v>1843</v>
      </c>
      <c r="AS8" s="236" t="s">
        <v>1844</v>
      </c>
      <c r="AT8" s="236" t="s">
        <v>1845</v>
      </c>
      <c r="AU8" s="236" t="s">
        <v>1846</v>
      </c>
      <c r="AV8" s="236" t="s">
        <v>1847</v>
      </c>
      <c r="AW8" s="237"/>
      <c r="AX8" s="213" t="s">
        <v>252</v>
      </c>
    </row>
    <row r="9" spans="1:50" s="90" customFormat="1">
      <c r="A9" s="214" t="s">
        <v>1848</v>
      </c>
      <c r="B9" s="241"/>
      <c r="C9" s="470">
        <v>38149</v>
      </c>
      <c r="D9" s="241"/>
      <c r="E9" s="215">
        <v>6323.84</v>
      </c>
      <c r="F9" s="241"/>
      <c r="G9" s="216">
        <v>360.38400000000001</v>
      </c>
      <c r="H9" s="242"/>
      <c r="I9" s="217">
        <v>-0.3261</v>
      </c>
      <c r="J9" s="217">
        <v>-0.67830000000000001</v>
      </c>
      <c r="K9" s="217">
        <v>-5.9299999999999999E-2</v>
      </c>
      <c r="L9" s="217">
        <v>6.2938999999999998</v>
      </c>
      <c r="M9" s="217">
        <v>16.329499999999999</v>
      </c>
      <c r="N9" s="219">
        <v>12.3749</v>
      </c>
      <c r="O9" s="217">
        <v>2.6960000000000002</v>
      </c>
      <c r="P9" s="217">
        <v>23.381599999999999</v>
      </c>
      <c r="Q9" s="217">
        <v>22.215699999999998</v>
      </c>
      <c r="R9" s="217">
        <v>17.4697</v>
      </c>
      <c r="S9" s="217">
        <v>-0.3291</v>
      </c>
      <c r="T9" s="217">
        <v>20.918800000000001</v>
      </c>
      <c r="U9" s="217">
        <v>14.8093</v>
      </c>
      <c r="V9" s="217">
        <v>16.036200000000001</v>
      </c>
      <c r="W9" s="217">
        <v>-0.3291</v>
      </c>
      <c r="X9" s="217">
        <v>17.598700000000001</v>
      </c>
      <c r="Y9" s="242"/>
      <c r="Z9" s="241"/>
      <c r="AA9" s="217">
        <v>20.56</v>
      </c>
      <c r="AB9" s="217">
        <v>24.91</v>
      </c>
      <c r="AC9" s="217">
        <v>21.59</v>
      </c>
      <c r="AD9" s="217">
        <v>15.08</v>
      </c>
      <c r="AE9" s="217">
        <v>24.03</v>
      </c>
      <c r="AF9" s="220"/>
      <c r="AG9" s="230"/>
      <c r="AH9" s="217">
        <v>18.623494046476601</v>
      </c>
      <c r="AI9" s="243">
        <v>0</v>
      </c>
      <c r="AJ9" s="243">
        <v>8.1263305486094603E-2</v>
      </c>
      <c r="AK9" s="243" t="s">
        <v>219</v>
      </c>
      <c r="AL9" s="242"/>
      <c r="AM9" s="217">
        <v>48.074599999999997</v>
      </c>
      <c r="AN9" s="217">
        <v>10.043900000000001</v>
      </c>
      <c r="AO9" s="217">
        <v>28.482099999999999</v>
      </c>
      <c r="AP9" s="217">
        <v>13.3994</v>
      </c>
      <c r="AQ9" s="241"/>
      <c r="AR9" s="240" t="s">
        <v>1849</v>
      </c>
      <c r="AS9" s="240" t="s">
        <v>1850</v>
      </c>
      <c r="AT9" s="240" t="s">
        <v>1851</v>
      </c>
      <c r="AU9" s="240" t="s">
        <v>1852</v>
      </c>
      <c r="AV9" s="240" t="s">
        <v>1853</v>
      </c>
      <c r="AW9" s="241"/>
      <c r="AX9" s="223" t="s">
        <v>1121</v>
      </c>
    </row>
    <row r="10" spans="1:50" s="90" customFormat="1">
      <c r="A10" s="214" t="s">
        <v>1854</v>
      </c>
      <c r="B10" s="241"/>
      <c r="C10" s="470">
        <v>39269</v>
      </c>
      <c r="D10" s="241"/>
      <c r="E10" s="215">
        <v>4930.46</v>
      </c>
      <c r="F10" s="241"/>
      <c r="G10" s="216">
        <v>51.377200000000002</v>
      </c>
      <c r="H10" s="242"/>
      <c r="I10" s="217">
        <v>-0.54320000000000002</v>
      </c>
      <c r="J10" s="217">
        <v>0.28710000000000002</v>
      </c>
      <c r="K10" s="217">
        <v>0.66300000000000003</v>
      </c>
      <c r="L10" s="217">
        <v>4.3125999999999998</v>
      </c>
      <c r="M10" s="217">
        <v>6.5538999999999996</v>
      </c>
      <c r="N10" s="219">
        <v>0.87809999999999999</v>
      </c>
      <c r="O10" s="217">
        <v>-2.0682999999999998</v>
      </c>
      <c r="P10" s="217">
        <v>16.738299999999999</v>
      </c>
      <c r="Q10" s="217">
        <v>17.773900000000001</v>
      </c>
      <c r="R10" s="217">
        <v>14.873100000000001</v>
      </c>
      <c r="S10" s="217">
        <v>0.4672</v>
      </c>
      <c r="T10" s="217">
        <v>18.408200000000001</v>
      </c>
      <c r="U10" s="217">
        <v>4.1807999999999996</v>
      </c>
      <c r="V10" s="217">
        <v>7.2744999999999997</v>
      </c>
      <c r="W10" s="217">
        <v>0.4672</v>
      </c>
      <c r="X10" s="217">
        <v>8.9740000000000002</v>
      </c>
      <c r="Y10" s="242"/>
      <c r="Z10" s="241"/>
      <c r="AA10" s="217">
        <v>17.309999999999999</v>
      </c>
      <c r="AB10" s="217">
        <v>19.420000000000002</v>
      </c>
      <c r="AC10" s="217">
        <v>15.23</v>
      </c>
      <c r="AD10" s="217">
        <v>7.04</v>
      </c>
      <c r="AE10" s="217">
        <v>10.39</v>
      </c>
      <c r="AF10" s="220"/>
      <c r="AG10" s="230"/>
      <c r="AH10" s="217">
        <v>15.7177235217779</v>
      </c>
      <c r="AI10" s="243">
        <v>0.99848310407996499</v>
      </c>
      <c r="AJ10" s="243">
        <v>6.2851097875653503E-2</v>
      </c>
      <c r="AK10" s="243">
        <v>-7.2242232928060798E-2</v>
      </c>
      <c r="AL10" s="242"/>
      <c r="AM10" s="217">
        <v>53.500900000000001</v>
      </c>
      <c r="AN10" s="217">
        <v>14.4062</v>
      </c>
      <c r="AO10" s="217">
        <v>27.374700000000001</v>
      </c>
      <c r="AP10" s="217">
        <v>4.7182000000000004</v>
      </c>
      <c r="AQ10" s="241"/>
      <c r="AR10" s="240" t="s">
        <v>1855</v>
      </c>
      <c r="AS10" s="240" t="s">
        <v>1856</v>
      </c>
      <c r="AT10" s="240" t="s">
        <v>1857</v>
      </c>
      <c r="AU10" s="240" t="s">
        <v>1858</v>
      </c>
      <c r="AV10" s="240" t="s">
        <v>1859</v>
      </c>
      <c r="AW10" s="241"/>
      <c r="AX10" s="223" t="s">
        <v>314</v>
      </c>
    </row>
    <row r="11" spans="1:50" s="90" customFormat="1">
      <c r="A11" s="214" t="s">
        <v>1860</v>
      </c>
      <c r="B11" s="241"/>
      <c r="C11" s="470">
        <v>40060</v>
      </c>
      <c r="D11" s="241"/>
      <c r="E11" s="215">
        <v>3219.24</v>
      </c>
      <c r="F11" s="241"/>
      <c r="G11" s="216">
        <v>145.43780000000001</v>
      </c>
      <c r="H11" s="242"/>
      <c r="I11" s="217">
        <v>-1.8599999999999998E-2</v>
      </c>
      <c r="J11" s="217">
        <v>-1.6175999999999999</v>
      </c>
      <c r="K11" s="217">
        <v>-1.0544</v>
      </c>
      <c r="L11" s="217">
        <v>-1.4594</v>
      </c>
      <c r="M11" s="217">
        <v>3.4051999999999998</v>
      </c>
      <c r="N11" s="219">
        <v>0.7278</v>
      </c>
      <c r="O11" s="217">
        <v>-0.28129999999999999</v>
      </c>
      <c r="P11" s="217">
        <v>20.487500000000001</v>
      </c>
      <c r="Q11" s="217">
        <v>19.703099999999999</v>
      </c>
      <c r="R11" s="217">
        <v>16.369</v>
      </c>
      <c r="S11" s="217">
        <v>-1.5162</v>
      </c>
      <c r="T11" s="217">
        <v>9.6620000000000008</v>
      </c>
      <c r="U11" s="217">
        <v>1.47</v>
      </c>
      <c r="V11" s="217">
        <v>3.7675000000000001</v>
      </c>
      <c r="W11" s="217">
        <v>-1.5162</v>
      </c>
      <c r="X11" s="217">
        <v>17.1905</v>
      </c>
      <c r="Y11" s="242"/>
      <c r="Z11" s="241"/>
      <c r="AA11" s="217">
        <v>18.809999999999999</v>
      </c>
      <c r="AB11" s="217">
        <v>21.97</v>
      </c>
      <c r="AC11" s="217">
        <v>17.850000000000001</v>
      </c>
      <c r="AD11" s="217">
        <v>8.51</v>
      </c>
      <c r="AE11" s="217">
        <v>2.64</v>
      </c>
      <c r="AF11" s="220"/>
      <c r="AG11" s="230"/>
      <c r="AH11" s="217">
        <v>16.893921668164701</v>
      </c>
      <c r="AI11" s="243">
        <v>0</v>
      </c>
      <c r="AJ11" s="243">
        <v>7.6719097933547795E-2</v>
      </c>
      <c r="AK11" s="243" t="s">
        <v>219</v>
      </c>
      <c r="AL11" s="242"/>
      <c r="AM11" s="217">
        <v>60.557299999999998</v>
      </c>
      <c r="AN11" s="217">
        <v>12.2342</v>
      </c>
      <c r="AO11" s="217">
        <v>24.138500000000001</v>
      </c>
      <c r="AP11" s="217">
        <v>3.07</v>
      </c>
      <c r="AQ11" s="241"/>
      <c r="AR11" s="240" t="s">
        <v>1861</v>
      </c>
      <c r="AS11" s="240" t="s">
        <v>1862</v>
      </c>
      <c r="AT11" s="240" t="s">
        <v>1863</v>
      </c>
      <c r="AU11" s="240" t="s">
        <v>1864</v>
      </c>
      <c r="AV11" s="240" t="s">
        <v>1865</v>
      </c>
      <c r="AW11" s="241"/>
      <c r="AX11" s="223" t="s">
        <v>301</v>
      </c>
    </row>
    <row r="12" spans="1:50" s="90" customFormat="1">
      <c r="A12" s="214" t="s">
        <v>1866</v>
      </c>
      <c r="B12" s="241"/>
      <c r="C12" s="470">
        <v>39352</v>
      </c>
      <c r="D12" s="241"/>
      <c r="E12" s="215">
        <v>2387.98</v>
      </c>
      <c r="F12" s="241"/>
      <c r="G12" s="216">
        <v>48.863399999999999</v>
      </c>
      <c r="H12" s="242"/>
      <c r="I12" s="217">
        <v>-0.9153</v>
      </c>
      <c r="J12" s="217">
        <v>-1.9518</v>
      </c>
      <c r="K12" s="217">
        <v>-3.8210999999999999</v>
      </c>
      <c r="L12" s="217">
        <v>0.75700000000000001</v>
      </c>
      <c r="M12" s="217">
        <v>9.0259999999999998</v>
      </c>
      <c r="N12" s="219">
        <v>1.3217000000000001</v>
      </c>
      <c r="O12" s="217">
        <v>-2.8538000000000001</v>
      </c>
      <c r="P12" s="217">
        <v>16.877500000000001</v>
      </c>
      <c r="Q12" s="217">
        <v>17.966100000000001</v>
      </c>
      <c r="R12" s="217">
        <v>15.6279</v>
      </c>
      <c r="S12" s="217">
        <v>-3.4097</v>
      </c>
      <c r="T12" s="217">
        <v>15.5466</v>
      </c>
      <c r="U12" s="217">
        <v>5.9913999999999996</v>
      </c>
      <c r="V12" s="217">
        <v>6.1677999999999997</v>
      </c>
      <c r="W12" s="217">
        <v>-3.4097</v>
      </c>
      <c r="X12" s="217">
        <v>8.7967999999999993</v>
      </c>
      <c r="Y12" s="242"/>
      <c r="Z12" s="241"/>
      <c r="AA12" s="217">
        <v>16.61</v>
      </c>
      <c r="AB12" s="217">
        <v>19.87</v>
      </c>
      <c r="AC12" s="217">
        <v>15.71</v>
      </c>
      <c r="AD12" s="217">
        <v>7.83</v>
      </c>
      <c r="AE12" s="217">
        <v>8.1199999999999992</v>
      </c>
      <c r="AF12" s="220"/>
      <c r="AG12" s="230"/>
      <c r="AH12" s="217">
        <v>19.754125848961898</v>
      </c>
      <c r="AI12" s="243">
        <v>1.1623645959768101</v>
      </c>
      <c r="AJ12" s="243">
        <v>5.3301085076781503E-2</v>
      </c>
      <c r="AK12" s="243">
        <v>-0.18119979332939201</v>
      </c>
      <c r="AL12" s="242"/>
      <c r="AM12" s="217">
        <v>54.694000000000003</v>
      </c>
      <c r="AN12" s="217">
        <v>10.8225</v>
      </c>
      <c r="AO12" s="217">
        <v>30.125399999999999</v>
      </c>
      <c r="AP12" s="217">
        <v>4.3581000000000003</v>
      </c>
      <c r="AQ12" s="241"/>
      <c r="AR12" s="240" t="s">
        <v>1867</v>
      </c>
      <c r="AS12" s="240" t="s">
        <v>1868</v>
      </c>
      <c r="AT12" s="240" t="s">
        <v>1869</v>
      </c>
      <c r="AU12" s="240" t="s">
        <v>1870</v>
      </c>
      <c r="AV12" s="240" t="s">
        <v>1871</v>
      </c>
      <c r="AW12" s="241"/>
      <c r="AX12" s="223" t="s">
        <v>1872</v>
      </c>
    </row>
    <row r="13" spans="1:50" s="90" customFormat="1" ht="12">
      <c r="A13" s="515" t="s">
        <v>1873</v>
      </c>
      <c r="B13" s="516"/>
      <c r="C13" s="517">
        <v>39503</v>
      </c>
      <c r="D13" s="516"/>
      <c r="E13" s="518">
        <v>2441.73</v>
      </c>
      <c r="F13" s="516"/>
      <c r="G13" s="519">
        <v>68.763999999999996</v>
      </c>
      <c r="H13" s="521"/>
      <c r="I13" s="520">
        <v>-0.52939999999999998</v>
      </c>
      <c r="J13" s="520">
        <v>-0.8821</v>
      </c>
      <c r="K13" s="520">
        <v>-0.20749999999999999</v>
      </c>
      <c r="L13" s="520">
        <v>3.0651000000000002</v>
      </c>
      <c r="M13" s="520">
        <v>8.4690999999999992</v>
      </c>
      <c r="N13" s="522">
        <v>2.6787999999999998</v>
      </c>
      <c r="O13" s="520">
        <v>-2.0939999999999999</v>
      </c>
      <c r="P13" s="520">
        <v>15.9328</v>
      </c>
      <c r="Q13" s="520">
        <v>19.0853</v>
      </c>
      <c r="R13" s="520">
        <v>15.1943</v>
      </c>
      <c r="S13" s="520">
        <v>-0.85640000000000005</v>
      </c>
      <c r="T13" s="520">
        <v>18.301600000000001</v>
      </c>
      <c r="U13" s="520">
        <v>5.2049000000000003</v>
      </c>
      <c r="V13" s="520">
        <v>7.4236000000000004</v>
      </c>
      <c r="W13" s="520">
        <v>-0.85640000000000005</v>
      </c>
      <c r="X13" s="520">
        <v>11.0458</v>
      </c>
      <c r="Y13" s="521"/>
      <c r="Z13" s="516"/>
      <c r="AA13" s="520">
        <v>17.670000000000002</v>
      </c>
      <c r="AB13" s="520">
        <v>20.76</v>
      </c>
      <c r="AC13" s="520">
        <v>15.84</v>
      </c>
      <c r="AD13" s="520">
        <v>8.8000000000000007</v>
      </c>
      <c r="AE13" s="520">
        <v>10.7</v>
      </c>
      <c r="AF13" s="523"/>
      <c r="AG13" s="525"/>
      <c r="AH13" s="520">
        <v>19.713607498227901</v>
      </c>
      <c r="AI13" s="526">
        <v>1.18268499666626</v>
      </c>
      <c r="AJ13" s="526">
        <v>5.0559733754154901E-2</v>
      </c>
      <c r="AK13" s="526">
        <v>-0.25897614695756499</v>
      </c>
      <c r="AL13" s="521"/>
      <c r="AM13" s="520">
        <v>46.716700000000003</v>
      </c>
      <c r="AN13" s="520">
        <v>12.506</v>
      </c>
      <c r="AO13" s="520">
        <v>40.504899999999999</v>
      </c>
      <c r="AP13" s="520">
        <v>0.27239999999999998</v>
      </c>
      <c r="AQ13" s="516"/>
      <c r="AR13" s="529" t="s">
        <v>1874</v>
      </c>
      <c r="AS13" s="529" t="s">
        <v>1875</v>
      </c>
      <c r="AT13" s="529" t="s">
        <v>1876</v>
      </c>
      <c r="AU13" s="529" t="s">
        <v>1877</v>
      </c>
      <c r="AV13" s="529" t="s">
        <v>1878</v>
      </c>
      <c r="AW13" s="516"/>
      <c r="AX13" s="530" t="s">
        <v>376</v>
      </c>
    </row>
    <row r="14" spans="1:50" s="90" customFormat="1">
      <c r="A14" s="214" t="s">
        <v>1879</v>
      </c>
      <c r="B14" s="241"/>
      <c r="C14" s="470">
        <v>39517</v>
      </c>
      <c r="D14" s="241"/>
      <c r="E14" s="215">
        <v>2404.48</v>
      </c>
      <c r="F14" s="241"/>
      <c r="G14" s="216">
        <v>47.29</v>
      </c>
      <c r="H14" s="242"/>
      <c r="I14" s="217">
        <v>-4.1999999999999997E-3</v>
      </c>
      <c r="J14" s="217">
        <v>-0.84289999999999998</v>
      </c>
      <c r="K14" s="217">
        <v>-0.76380000000000003</v>
      </c>
      <c r="L14" s="217">
        <v>0.31180000000000002</v>
      </c>
      <c r="M14" s="217">
        <v>1.3675999999999999</v>
      </c>
      <c r="N14" s="219">
        <v>-2.0546000000000002</v>
      </c>
      <c r="O14" s="217">
        <v>-2.2587000000000002</v>
      </c>
      <c r="P14" s="217">
        <v>18.146699999999999</v>
      </c>
      <c r="Q14" s="217">
        <v>19.920400000000001</v>
      </c>
      <c r="R14" s="217">
        <v>11.2563</v>
      </c>
      <c r="S14" s="217">
        <v>-1.5264</v>
      </c>
      <c r="T14" s="217">
        <v>12.847799999999999</v>
      </c>
      <c r="U14" s="217">
        <v>-0.43580000000000002</v>
      </c>
      <c r="V14" s="217">
        <v>6.5600000000000006E-2</v>
      </c>
      <c r="W14" s="217">
        <v>-1.5264</v>
      </c>
      <c r="X14" s="217">
        <v>8.8286999999999995</v>
      </c>
      <c r="Y14" s="242"/>
      <c r="Z14" s="241"/>
      <c r="AA14" s="217">
        <v>15.94</v>
      </c>
      <c r="AB14" s="217">
        <v>21.31</v>
      </c>
      <c r="AC14" s="217">
        <v>17.170000000000002</v>
      </c>
      <c r="AD14" s="217">
        <v>6.01</v>
      </c>
      <c r="AE14" s="217">
        <v>0.89</v>
      </c>
      <c r="AF14" s="220"/>
      <c r="AG14" s="230"/>
      <c r="AH14" s="217">
        <v>16.8837435839976</v>
      </c>
      <c r="AI14" s="243">
        <v>0</v>
      </c>
      <c r="AJ14" s="243">
        <v>7.1072726030174699E-2</v>
      </c>
      <c r="AK14" s="243" t="s">
        <v>219</v>
      </c>
      <c r="AL14" s="242"/>
      <c r="AM14" s="217">
        <v>53.697499999999998</v>
      </c>
      <c r="AN14" s="217">
        <v>6.0683299999999996</v>
      </c>
      <c r="AO14" s="217">
        <v>37.981200000000001</v>
      </c>
      <c r="AP14" s="217">
        <v>2.2529699999999999</v>
      </c>
      <c r="AQ14" s="241"/>
      <c r="AR14" s="240" t="s">
        <v>1880</v>
      </c>
      <c r="AS14" s="240" t="s">
        <v>1881</v>
      </c>
      <c r="AT14" s="240" t="s">
        <v>1882</v>
      </c>
      <c r="AU14" s="240" t="s">
        <v>1883</v>
      </c>
      <c r="AV14" s="240" t="s">
        <v>1884</v>
      </c>
      <c r="AW14" s="241"/>
      <c r="AX14" s="223" t="s">
        <v>252</v>
      </c>
    </row>
    <row r="15" spans="1:50" s="90" customFormat="1">
      <c r="A15" s="214" t="s">
        <v>1885</v>
      </c>
      <c r="B15" s="241"/>
      <c r="C15" s="470">
        <v>38055</v>
      </c>
      <c r="D15" s="241"/>
      <c r="E15" s="215">
        <v>2151.11</v>
      </c>
      <c r="F15" s="241"/>
      <c r="G15" s="216">
        <v>144.92699999999999</v>
      </c>
      <c r="H15" s="242"/>
      <c r="I15" s="217">
        <v>-1.9900000000000001E-2</v>
      </c>
      <c r="J15" s="217">
        <v>-0.66779999999999995</v>
      </c>
      <c r="K15" s="217">
        <v>-0.77290000000000003</v>
      </c>
      <c r="L15" s="217">
        <v>0.90329999999999999</v>
      </c>
      <c r="M15" s="217">
        <v>3.5339999999999998</v>
      </c>
      <c r="N15" s="219">
        <v>0.5625</v>
      </c>
      <c r="O15" s="217">
        <v>-1.6400999999999999</v>
      </c>
      <c r="P15" s="217">
        <v>15.587999999999999</v>
      </c>
      <c r="Q15" s="217">
        <v>14.807600000000001</v>
      </c>
      <c r="R15" s="217">
        <v>12.968500000000001</v>
      </c>
      <c r="S15" s="217">
        <v>-0.38850000000000001</v>
      </c>
      <c r="T15" s="217">
        <v>13.3584</v>
      </c>
      <c r="U15" s="217">
        <v>1.2341</v>
      </c>
      <c r="V15" s="217">
        <v>4.4261999999999997</v>
      </c>
      <c r="W15" s="217">
        <v>-0.38850000000000001</v>
      </c>
      <c r="X15" s="217">
        <v>13.1534</v>
      </c>
      <c r="Y15" s="242"/>
      <c r="Z15" s="241"/>
      <c r="AA15" s="217">
        <v>14.54</v>
      </c>
      <c r="AB15" s="217">
        <v>16.760000000000002</v>
      </c>
      <c r="AC15" s="217">
        <v>13.38</v>
      </c>
      <c r="AD15" s="217">
        <v>6.7</v>
      </c>
      <c r="AE15" s="217">
        <v>4.33</v>
      </c>
      <c r="AF15" s="220"/>
      <c r="AG15" s="230"/>
      <c r="AH15" s="217">
        <v>15.6173714728767</v>
      </c>
      <c r="AI15" s="243">
        <v>1.0189488012000001</v>
      </c>
      <c r="AJ15" s="243">
        <v>5.6279931915006E-2</v>
      </c>
      <c r="AK15" s="243">
        <v>-0.202902832198366</v>
      </c>
      <c r="AL15" s="242"/>
      <c r="AM15" s="217">
        <v>65.813699999999997</v>
      </c>
      <c r="AN15" s="217">
        <v>9.1260999999999992</v>
      </c>
      <c r="AO15" s="217">
        <v>21.150600000000001</v>
      </c>
      <c r="AP15" s="217">
        <v>3.9096000000000002</v>
      </c>
      <c r="AQ15" s="241"/>
      <c r="AR15" s="240" t="s">
        <v>1886</v>
      </c>
      <c r="AS15" s="240" t="s">
        <v>1887</v>
      </c>
      <c r="AT15" s="240" t="s">
        <v>1888</v>
      </c>
      <c r="AU15" s="240" t="s">
        <v>1889</v>
      </c>
      <c r="AV15" s="240" t="s">
        <v>1890</v>
      </c>
      <c r="AW15" s="241"/>
      <c r="AX15" s="223" t="s">
        <v>252</v>
      </c>
    </row>
    <row r="16" spans="1:50" s="90" customFormat="1">
      <c r="A16" s="214" t="s">
        <v>1891</v>
      </c>
      <c r="B16" s="241"/>
      <c r="C16" s="470">
        <v>38352</v>
      </c>
      <c r="D16" s="241"/>
      <c r="E16" s="215">
        <v>2114.6799999999998</v>
      </c>
      <c r="F16" s="241"/>
      <c r="G16" s="216">
        <v>183.8578</v>
      </c>
      <c r="H16" s="242"/>
      <c r="I16" s="217">
        <v>-0.3846</v>
      </c>
      <c r="J16" s="217">
        <v>-0.16500000000000001</v>
      </c>
      <c r="K16" s="217">
        <v>0.80710000000000004</v>
      </c>
      <c r="L16" s="217">
        <v>5.6276000000000002</v>
      </c>
      <c r="M16" s="217">
        <v>13.834899999999999</v>
      </c>
      <c r="N16" s="219">
        <v>3.3386</v>
      </c>
      <c r="O16" s="217">
        <v>-4.3933</v>
      </c>
      <c r="P16" s="217">
        <v>15.971399999999999</v>
      </c>
      <c r="Q16" s="217">
        <v>17.675999999999998</v>
      </c>
      <c r="R16" s="217">
        <v>14.980399999999999</v>
      </c>
      <c r="S16" s="217">
        <v>0.33400000000000002</v>
      </c>
      <c r="T16" s="217">
        <v>21.792100000000001</v>
      </c>
      <c r="U16" s="217">
        <v>10.621</v>
      </c>
      <c r="V16" s="217">
        <v>9.1829000000000001</v>
      </c>
      <c r="W16" s="217">
        <v>0.33400000000000002</v>
      </c>
      <c r="X16" s="217">
        <v>14.461600000000001</v>
      </c>
      <c r="Y16" s="242"/>
      <c r="Z16" s="241"/>
      <c r="AA16" s="217">
        <v>17.170000000000002</v>
      </c>
      <c r="AB16" s="217">
        <v>19.7</v>
      </c>
      <c r="AC16" s="217">
        <v>14.83</v>
      </c>
      <c r="AD16" s="217">
        <v>7.77</v>
      </c>
      <c r="AE16" s="217">
        <v>17.78</v>
      </c>
      <c r="AF16" s="220"/>
      <c r="AG16" s="230"/>
      <c r="AH16" s="217">
        <v>18.891619175557199</v>
      </c>
      <c r="AI16" s="243">
        <v>0</v>
      </c>
      <c r="AJ16" s="243">
        <v>5.00587912878293E-2</v>
      </c>
      <c r="AK16" s="243" t="s">
        <v>219</v>
      </c>
      <c r="AL16" s="242"/>
      <c r="AM16" s="217">
        <v>40.781700000000001</v>
      </c>
      <c r="AN16" s="217">
        <v>14.4339</v>
      </c>
      <c r="AO16" s="217">
        <v>38.700299999999999</v>
      </c>
      <c r="AP16" s="217">
        <v>6.0841000000000003</v>
      </c>
      <c r="AQ16" s="241"/>
      <c r="AR16" s="240" t="s">
        <v>1892</v>
      </c>
      <c r="AS16" s="240" t="s">
        <v>1893</v>
      </c>
      <c r="AT16" s="240" t="s">
        <v>1894</v>
      </c>
      <c r="AU16" s="240" t="s">
        <v>1895</v>
      </c>
      <c r="AV16" s="240" t="s">
        <v>1896</v>
      </c>
      <c r="AW16" s="241"/>
      <c r="AX16" s="223" t="s">
        <v>1897</v>
      </c>
    </row>
    <row r="17" spans="1:50" s="90" customFormat="1">
      <c r="A17" s="214" t="s">
        <v>1898</v>
      </c>
      <c r="B17" s="241"/>
      <c r="C17" s="470">
        <v>39407</v>
      </c>
      <c r="D17" s="241"/>
      <c r="E17" s="215">
        <v>1557.53</v>
      </c>
      <c r="F17" s="241"/>
      <c r="G17" s="216">
        <v>67.86</v>
      </c>
      <c r="H17" s="242"/>
      <c r="I17" s="217">
        <v>-1.3089</v>
      </c>
      <c r="J17" s="217">
        <v>-0.8619</v>
      </c>
      <c r="K17" s="217">
        <v>-0.70240000000000002</v>
      </c>
      <c r="L17" s="217">
        <v>7.8170000000000002</v>
      </c>
      <c r="M17" s="217">
        <v>17.0807</v>
      </c>
      <c r="N17" s="219">
        <v>3.1777000000000002</v>
      </c>
      <c r="O17" s="217">
        <v>-0.54010000000000002</v>
      </c>
      <c r="P17" s="217">
        <v>21.323</v>
      </c>
      <c r="Q17" s="217">
        <v>19.1172</v>
      </c>
      <c r="R17" s="217">
        <v>17.8752</v>
      </c>
      <c r="S17" s="217">
        <v>-2.3877999999999999</v>
      </c>
      <c r="T17" s="217">
        <v>26.6281</v>
      </c>
      <c r="U17" s="217">
        <v>12.5373</v>
      </c>
      <c r="V17" s="217">
        <v>8.8546999999999993</v>
      </c>
      <c r="W17" s="217">
        <v>-2.3877999999999999</v>
      </c>
      <c r="X17" s="217">
        <v>10.8034</v>
      </c>
      <c r="Y17" s="242"/>
      <c r="Z17" s="241"/>
      <c r="AA17" s="217">
        <v>19.73</v>
      </c>
      <c r="AB17" s="217">
        <v>22.18</v>
      </c>
      <c r="AC17" s="217">
        <v>18.399999999999999</v>
      </c>
      <c r="AD17" s="217">
        <v>11.62</v>
      </c>
      <c r="AE17" s="217">
        <v>19.809999999999999</v>
      </c>
      <c r="AF17" s="220"/>
      <c r="AG17" s="230"/>
      <c r="AH17" s="217">
        <v>20.9454026643565</v>
      </c>
      <c r="AI17" s="243">
        <v>0</v>
      </c>
      <c r="AJ17" s="243">
        <v>6.4928094560078795E-2</v>
      </c>
      <c r="AK17" s="243" t="s">
        <v>219</v>
      </c>
      <c r="AL17" s="242"/>
      <c r="AM17" s="217">
        <v>23.747399999999999</v>
      </c>
      <c r="AN17" s="217">
        <v>17.1571</v>
      </c>
      <c r="AO17" s="217">
        <v>55.013100000000001</v>
      </c>
      <c r="AP17" s="217">
        <v>4.0823999999999998</v>
      </c>
      <c r="AQ17" s="241"/>
      <c r="AR17" s="240" t="s">
        <v>1899</v>
      </c>
      <c r="AS17" s="240" t="s">
        <v>1900</v>
      </c>
      <c r="AT17" s="240" t="s">
        <v>1901</v>
      </c>
      <c r="AU17" s="240" t="s">
        <v>1902</v>
      </c>
      <c r="AV17" s="240" t="s">
        <v>1903</v>
      </c>
      <c r="AW17" s="241"/>
      <c r="AX17" s="223" t="s">
        <v>232</v>
      </c>
    </row>
    <row r="18" spans="1:50" s="90" customFormat="1">
      <c r="A18" s="214" t="s">
        <v>1904</v>
      </c>
      <c r="B18" s="241"/>
      <c r="C18" s="470">
        <v>40610</v>
      </c>
      <c r="D18" s="241"/>
      <c r="E18" s="215">
        <v>1530.37</v>
      </c>
      <c r="F18" s="241"/>
      <c r="G18" s="216">
        <v>49.933</v>
      </c>
      <c r="H18" s="242"/>
      <c r="I18" s="217">
        <v>-0.38300000000000001</v>
      </c>
      <c r="J18" s="217">
        <v>-1.1267</v>
      </c>
      <c r="K18" s="217">
        <v>0.1484</v>
      </c>
      <c r="L18" s="217">
        <v>3.4859</v>
      </c>
      <c r="M18" s="217">
        <v>7.399</v>
      </c>
      <c r="N18" s="219">
        <v>-3.5596000000000001</v>
      </c>
      <c r="O18" s="217">
        <v>-6.0327999999999999</v>
      </c>
      <c r="P18" s="217">
        <v>18.2912</v>
      </c>
      <c r="Q18" s="217">
        <v>16.943999999999999</v>
      </c>
      <c r="R18" s="217">
        <v>15.8751</v>
      </c>
      <c r="S18" s="217">
        <v>-0.95609999999999995</v>
      </c>
      <c r="T18" s="217">
        <v>20.5092</v>
      </c>
      <c r="U18" s="217">
        <v>3.5760999999999998</v>
      </c>
      <c r="V18" s="217">
        <v>1.7545999999999999</v>
      </c>
      <c r="W18" s="217">
        <v>-0.95609999999999995</v>
      </c>
      <c r="X18" s="217">
        <v>11.0296</v>
      </c>
      <c r="Y18" s="242"/>
      <c r="Z18" s="241"/>
      <c r="AA18" s="217">
        <v>17.309999999999999</v>
      </c>
      <c r="AB18" s="217">
        <v>21.15</v>
      </c>
      <c r="AC18" s="217">
        <v>16.03</v>
      </c>
      <c r="AD18" s="217">
        <v>6.56</v>
      </c>
      <c r="AE18" s="217">
        <v>7.34</v>
      </c>
      <c r="AF18" s="220"/>
      <c r="AG18" s="230"/>
      <c r="AH18" s="217">
        <v>20.451403670691501</v>
      </c>
      <c r="AI18" s="243">
        <v>0</v>
      </c>
      <c r="AJ18" s="243">
        <v>5.7911977749478698E-2</v>
      </c>
      <c r="AK18" s="243" t="s">
        <v>219</v>
      </c>
      <c r="AL18" s="242"/>
      <c r="AM18" s="217">
        <v>43.013300000000001</v>
      </c>
      <c r="AN18" s="217">
        <v>11.644399999999999</v>
      </c>
      <c r="AO18" s="217">
        <v>40.9544</v>
      </c>
      <c r="AP18" s="217">
        <v>4.3879000000000001</v>
      </c>
      <c r="AQ18" s="241"/>
      <c r="AR18" s="240" t="s">
        <v>1905</v>
      </c>
      <c r="AS18" s="240" t="s">
        <v>1906</v>
      </c>
      <c r="AT18" s="240" t="s">
        <v>1907</v>
      </c>
      <c r="AU18" s="240" t="s">
        <v>1908</v>
      </c>
      <c r="AV18" s="240" t="s">
        <v>1909</v>
      </c>
      <c r="AW18" s="241"/>
      <c r="AX18" s="223" t="s">
        <v>314</v>
      </c>
    </row>
    <row r="19" spans="1:50" s="90" customFormat="1">
      <c r="A19" s="214" t="s">
        <v>1910</v>
      </c>
      <c r="B19" s="241"/>
      <c r="C19" s="470">
        <v>38793</v>
      </c>
      <c r="D19" s="241"/>
      <c r="E19" s="215">
        <v>1222.71</v>
      </c>
      <c r="F19" s="241"/>
      <c r="G19" s="216">
        <v>106.18</v>
      </c>
      <c r="H19" s="242"/>
      <c r="I19" s="217">
        <v>-0.58050000000000002</v>
      </c>
      <c r="J19" s="217">
        <v>-0.45</v>
      </c>
      <c r="K19" s="217">
        <v>0.40660000000000002</v>
      </c>
      <c r="L19" s="217">
        <v>6.2012</v>
      </c>
      <c r="M19" s="217">
        <v>14.6776</v>
      </c>
      <c r="N19" s="219">
        <v>9.1151999999999997</v>
      </c>
      <c r="O19" s="217">
        <v>2.3921999999999999</v>
      </c>
      <c r="P19" s="217">
        <v>18.7424</v>
      </c>
      <c r="Q19" s="217">
        <v>17.5975</v>
      </c>
      <c r="R19" s="217">
        <v>14.7257</v>
      </c>
      <c r="S19" s="217">
        <v>-0.8498</v>
      </c>
      <c r="T19" s="217">
        <v>22.186399999999999</v>
      </c>
      <c r="U19" s="217">
        <v>11.9924</v>
      </c>
      <c r="V19" s="217">
        <v>12.6578</v>
      </c>
      <c r="W19" s="217">
        <v>-0.8498</v>
      </c>
      <c r="X19" s="217">
        <v>12.3117</v>
      </c>
      <c r="Y19" s="242"/>
      <c r="Z19" s="241"/>
      <c r="AA19" s="217">
        <v>17.61</v>
      </c>
      <c r="AB19" s="217">
        <v>21.72</v>
      </c>
      <c r="AC19" s="217">
        <v>18.32</v>
      </c>
      <c r="AD19" s="217">
        <v>12.75</v>
      </c>
      <c r="AE19" s="217">
        <v>20.86</v>
      </c>
      <c r="AF19" s="220"/>
      <c r="AG19" s="230"/>
      <c r="AH19" s="217">
        <v>17.5698535692452</v>
      </c>
      <c r="AI19" s="243">
        <v>1.08025910060435</v>
      </c>
      <c r="AJ19" s="243">
        <v>6.7462161176516294E-2</v>
      </c>
      <c r="AK19" s="243">
        <v>3.8357938468257101E-2</v>
      </c>
      <c r="AL19" s="242"/>
      <c r="AM19" s="217">
        <v>41.472200000000001</v>
      </c>
      <c r="AN19" s="217">
        <v>16.110199999999999</v>
      </c>
      <c r="AO19" s="217">
        <v>37.972799999999999</v>
      </c>
      <c r="AP19" s="217">
        <v>4.4447999999999999</v>
      </c>
      <c r="AQ19" s="241"/>
      <c r="AR19" s="240" t="s">
        <v>1911</v>
      </c>
      <c r="AS19" s="240" t="s">
        <v>1912</v>
      </c>
      <c r="AT19" s="240" t="s">
        <v>1913</v>
      </c>
      <c r="AU19" s="240" t="s">
        <v>1914</v>
      </c>
      <c r="AV19" s="240" t="s">
        <v>1915</v>
      </c>
      <c r="AW19" s="241"/>
      <c r="AX19" s="223" t="s">
        <v>252</v>
      </c>
    </row>
    <row r="20" spans="1:50" s="90" customFormat="1">
      <c r="A20" s="214" t="s">
        <v>1916</v>
      </c>
      <c r="B20" s="241"/>
      <c r="C20" s="470">
        <v>39531</v>
      </c>
      <c r="D20" s="241"/>
      <c r="E20" s="215">
        <v>1134.42</v>
      </c>
      <c r="F20" s="241"/>
      <c r="G20" s="216">
        <v>54.213200000000001</v>
      </c>
      <c r="H20" s="242"/>
      <c r="I20" s="217">
        <v>-0.18140000000000001</v>
      </c>
      <c r="J20" s="217">
        <v>-1.3843000000000001</v>
      </c>
      <c r="K20" s="217">
        <v>-0.2273</v>
      </c>
      <c r="L20" s="217">
        <v>5.5571000000000002</v>
      </c>
      <c r="M20" s="217">
        <v>13.222300000000001</v>
      </c>
      <c r="N20" s="219">
        <v>6.6668000000000003</v>
      </c>
      <c r="O20" s="217">
        <v>2.1284000000000001</v>
      </c>
      <c r="P20" s="217">
        <v>25.2913</v>
      </c>
      <c r="Q20" s="217">
        <v>22.651399999999999</v>
      </c>
      <c r="R20" s="217">
        <v>16.444500000000001</v>
      </c>
      <c r="S20" s="217">
        <v>-1.4981</v>
      </c>
      <c r="T20" s="217">
        <v>19.9771</v>
      </c>
      <c r="U20" s="217">
        <v>9.9251000000000005</v>
      </c>
      <c r="V20" s="217">
        <v>10.5181</v>
      </c>
      <c r="W20" s="217">
        <v>-1.4981</v>
      </c>
      <c r="X20" s="217">
        <v>9.6624999999999996</v>
      </c>
      <c r="Y20" s="242"/>
      <c r="Z20" s="241"/>
      <c r="AA20" s="217">
        <v>19.989999999999998</v>
      </c>
      <c r="AB20" s="217">
        <v>23.91</v>
      </c>
      <c r="AC20" s="217">
        <v>21.68</v>
      </c>
      <c r="AD20" s="217">
        <v>15.35</v>
      </c>
      <c r="AE20" s="217">
        <v>17.62</v>
      </c>
      <c r="AF20" s="220"/>
      <c r="AG20" s="230"/>
      <c r="AH20" s="217">
        <v>20.970855082152301</v>
      </c>
      <c r="AI20" s="243">
        <v>1.15931869918192</v>
      </c>
      <c r="AJ20" s="243">
        <v>8.0354044752203202E-2</v>
      </c>
      <c r="AK20" s="243">
        <v>0.45421080873053099</v>
      </c>
      <c r="AL20" s="242"/>
      <c r="AM20" s="217">
        <v>49.594099999999997</v>
      </c>
      <c r="AN20" s="217">
        <v>13.1289</v>
      </c>
      <c r="AO20" s="217">
        <v>33.234699999999997</v>
      </c>
      <c r="AP20" s="217">
        <v>4.0423</v>
      </c>
      <c r="AQ20" s="241"/>
      <c r="AR20" s="240" t="s">
        <v>1917</v>
      </c>
      <c r="AS20" s="240" t="s">
        <v>1918</v>
      </c>
      <c r="AT20" s="240" t="s">
        <v>1919</v>
      </c>
      <c r="AU20" s="240" t="s">
        <v>1920</v>
      </c>
      <c r="AV20" s="240" t="s">
        <v>1921</v>
      </c>
      <c r="AW20" s="241"/>
      <c r="AX20" s="223" t="s">
        <v>265</v>
      </c>
    </row>
    <row r="21" spans="1:50" s="90" customFormat="1">
      <c r="A21" s="214" t="s">
        <v>1922</v>
      </c>
      <c r="B21" s="241"/>
      <c r="C21" s="470">
        <v>38624</v>
      </c>
      <c r="D21" s="241"/>
      <c r="E21" s="215">
        <v>983.59</v>
      </c>
      <c r="F21" s="241"/>
      <c r="G21" s="216">
        <v>101.8138</v>
      </c>
      <c r="H21" s="242"/>
      <c r="I21" s="217">
        <v>-0.27089999999999997</v>
      </c>
      <c r="J21" s="217">
        <v>-1.0652999999999999</v>
      </c>
      <c r="K21" s="217">
        <v>-1.8228</v>
      </c>
      <c r="L21" s="217">
        <v>1.5243</v>
      </c>
      <c r="M21" s="217">
        <v>8.4379000000000008</v>
      </c>
      <c r="N21" s="219">
        <v>5.4301000000000004</v>
      </c>
      <c r="O21" s="217">
        <v>1.8605</v>
      </c>
      <c r="P21" s="217">
        <v>18.834099999999999</v>
      </c>
      <c r="Q21" s="217">
        <v>16.984000000000002</v>
      </c>
      <c r="R21" s="217">
        <v>14.6646</v>
      </c>
      <c r="S21" s="217">
        <v>-1.774</v>
      </c>
      <c r="T21" s="217">
        <v>12.9277</v>
      </c>
      <c r="U21" s="217">
        <v>5.1881000000000004</v>
      </c>
      <c r="V21" s="217">
        <v>8.2772000000000006</v>
      </c>
      <c r="W21" s="217">
        <v>-1.774</v>
      </c>
      <c r="X21" s="217">
        <v>11.796099999999999</v>
      </c>
      <c r="Y21" s="242"/>
      <c r="Z21" s="241"/>
      <c r="AA21" s="217">
        <v>16.71</v>
      </c>
      <c r="AB21" s="217">
        <v>19.760000000000002</v>
      </c>
      <c r="AC21" s="217">
        <v>16.27</v>
      </c>
      <c r="AD21" s="217">
        <v>10.72</v>
      </c>
      <c r="AE21" s="217">
        <v>9.42</v>
      </c>
      <c r="AF21" s="220"/>
      <c r="AG21" s="230"/>
      <c r="AH21" s="217">
        <v>16.684697258579298</v>
      </c>
      <c r="AI21" s="243">
        <v>1.0593097993563001</v>
      </c>
      <c r="AJ21" s="243">
        <v>6.8450179170003705E-2</v>
      </c>
      <c r="AK21" s="243">
        <v>1.7370641384992301E-2</v>
      </c>
      <c r="AL21" s="242"/>
      <c r="AM21" s="217">
        <v>56.358400000000003</v>
      </c>
      <c r="AN21" s="217">
        <v>19.642299999999999</v>
      </c>
      <c r="AO21" s="217">
        <v>21.14</v>
      </c>
      <c r="AP21" s="217">
        <v>2.8593000000000002</v>
      </c>
      <c r="AQ21" s="241"/>
      <c r="AR21" s="240" t="s">
        <v>1923</v>
      </c>
      <c r="AS21" s="240" t="s">
        <v>1924</v>
      </c>
      <c r="AT21" s="240" t="s">
        <v>1925</v>
      </c>
      <c r="AU21" s="240" t="s">
        <v>1926</v>
      </c>
      <c r="AV21" s="240" t="s">
        <v>1927</v>
      </c>
      <c r="AW21" s="241"/>
      <c r="AX21" s="223" t="s">
        <v>314</v>
      </c>
    </row>
    <row r="22" spans="1:50" s="90" customFormat="1">
      <c r="A22" s="316" t="s">
        <v>1928</v>
      </c>
      <c r="B22" s="253"/>
      <c r="C22" s="475">
        <v>39346</v>
      </c>
      <c r="D22" s="253"/>
      <c r="E22" s="254">
        <v>3226.72</v>
      </c>
      <c r="F22" s="253"/>
      <c r="G22" s="255">
        <v>42.032499999999999</v>
      </c>
      <c r="H22" s="257"/>
      <c r="I22" s="256">
        <v>-0.1399</v>
      </c>
      <c r="J22" s="256">
        <v>-0.28610000000000002</v>
      </c>
      <c r="K22" s="256">
        <v>2.0213999999999999</v>
      </c>
      <c r="L22" s="256">
        <v>9.5426000000000002</v>
      </c>
      <c r="M22" s="256">
        <v>17.144200000000001</v>
      </c>
      <c r="N22" s="258">
        <v>10.065899999999999</v>
      </c>
      <c r="O22" s="256">
        <v>-2.2061999999999999</v>
      </c>
      <c r="P22" s="256">
        <v>19.4482</v>
      </c>
      <c r="Q22" s="256">
        <v>19.1953</v>
      </c>
      <c r="R22" s="256">
        <v>19.979700000000001</v>
      </c>
      <c r="S22" s="256">
        <v>0.74739999999999995</v>
      </c>
      <c r="T22" s="256">
        <v>32.269199999999998</v>
      </c>
      <c r="U22" s="256">
        <v>11.406599999999999</v>
      </c>
      <c r="V22" s="256">
        <v>12.455500000000001</v>
      </c>
      <c r="W22" s="256">
        <v>0.74739999999999995</v>
      </c>
      <c r="X22" s="256">
        <v>7.9223999999999997</v>
      </c>
      <c r="Y22" s="257"/>
      <c r="Z22" s="253"/>
      <c r="AA22" s="256">
        <v>22.3</v>
      </c>
      <c r="AB22" s="256">
        <v>24.49</v>
      </c>
      <c r="AC22" s="256">
        <v>16.07</v>
      </c>
      <c r="AD22" s="256">
        <v>10.82</v>
      </c>
      <c r="AE22" s="256">
        <v>24.63</v>
      </c>
      <c r="AF22" s="259"/>
      <c r="AG22" s="260"/>
      <c r="AH22" s="256">
        <v>20.663299198968701</v>
      </c>
      <c r="AI22" s="261">
        <v>1.2642745114152301</v>
      </c>
      <c r="AJ22" s="261">
        <v>6.1394265253480199E-2</v>
      </c>
      <c r="AK22" s="261">
        <v>-7.3708770759930001E-2</v>
      </c>
      <c r="AL22" s="257"/>
      <c r="AM22" s="256">
        <v>47.892200000000003</v>
      </c>
      <c r="AN22" s="256">
        <v>7.3053699999999999</v>
      </c>
      <c r="AO22" s="256">
        <v>30.183499999999999</v>
      </c>
      <c r="AP22" s="256">
        <v>14.618930000000001</v>
      </c>
      <c r="AQ22" s="253"/>
      <c r="AR22" s="252" t="s">
        <v>1929</v>
      </c>
      <c r="AS22" s="252" t="s">
        <v>1930</v>
      </c>
      <c r="AT22" s="252" t="s">
        <v>1931</v>
      </c>
      <c r="AU22" s="252" t="s">
        <v>1907</v>
      </c>
      <c r="AV22" s="252" t="s">
        <v>1932</v>
      </c>
      <c r="AW22" s="253"/>
      <c r="AX22" s="262" t="s">
        <v>376</v>
      </c>
    </row>
    <row r="23" spans="1:50" s="90" customFormat="1">
      <c r="A23" s="214" t="s">
        <v>1933</v>
      </c>
      <c r="B23" s="241"/>
      <c r="C23" s="470">
        <v>38688</v>
      </c>
      <c r="D23" s="241"/>
      <c r="E23" s="215">
        <v>990.18799999999999</v>
      </c>
      <c r="F23" s="241"/>
      <c r="G23" s="216">
        <v>168.17</v>
      </c>
      <c r="H23" s="242"/>
      <c r="I23" s="217">
        <v>-0.20180000000000001</v>
      </c>
      <c r="J23" s="217">
        <v>-0.70850000000000002</v>
      </c>
      <c r="K23" s="217">
        <v>-2.4253</v>
      </c>
      <c r="L23" s="217">
        <v>-1.0589999999999999</v>
      </c>
      <c r="M23" s="217">
        <v>9.5713000000000008</v>
      </c>
      <c r="N23" s="219">
        <v>3.1781000000000001</v>
      </c>
      <c r="O23" s="217">
        <v>0.8175</v>
      </c>
      <c r="P23" s="217">
        <v>20.7075</v>
      </c>
      <c r="Q23" s="217">
        <v>20.023499999999999</v>
      </c>
      <c r="R23" s="217">
        <v>15.7323</v>
      </c>
      <c r="S23" s="217">
        <v>-1.4590000000000001</v>
      </c>
      <c r="T23" s="217">
        <v>11.018000000000001</v>
      </c>
      <c r="U23" s="217">
        <v>6.5918999999999999</v>
      </c>
      <c r="V23" s="217">
        <v>4.9423000000000004</v>
      </c>
      <c r="W23" s="217">
        <v>-1.4590000000000001</v>
      </c>
      <c r="X23" s="217">
        <v>14.6568</v>
      </c>
      <c r="Y23" s="242"/>
      <c r="Z23" s="241"/>
      <c r="AA23" s="217">
        <v>18.809999999999999</v>
      </c>
      <c r="AB23" s="217">
        <v>22.38</v>
      </c>
      <c r="AC23" s="217">
        <v>18.32</v>
      </c>
      <c r="AD23" s="217">
        <v>11.36</v>
      </c>
      <c r="AE23" s="217">
        <v>6.64</v>
      </c>
      <c r="AF23" s="220"/>
      <c r="AG23" s="230"/>
      <c r="AH23" s="217">
        <v>19.027932352101399</v>
      </c>
      <c r="AI23" s="243">
        <v>0</v>
      </c>
      <c r="AJ23" s="243">
        <v>6.8415774245953201E-2</v>
      </c>
      <c r="AK23" s="243" t="s">
        <v>219</v>
      </c>
      <c r="AL23" s="242"/>
      <c r="AM23" s="217">
        <v>65.226900000000001</v>
      </c>
      <c r="AN23" s="217">
        <v>20.908999999999999</v>
      </c>
      <c r="AO23" s="217">
        <v>9.8731600000000004</v>
      </c>
      <c r="AP23" s="217">
        <v>3.9909400000000002</v>
      </c>
      <c r="AQ23" s="241"/>
      <c r="AR23" s="240" t="s">
        <v>1934</v>
      </c>
      <c r="AS23" s="240" t="s">
        <v>1935</v>
      </c>
      <c r="AT23" s="240" t="s">
        <v>1936</v>
      </c>
      <c r="AU23" s="240" t="s">
        <v>1937</v>
      </c>
      <c r="AV23" s="240" t="s">
        <v>1938</v>
      </c>
      <c r="AW23" s="241"/>
      <c r="AX23" s="223" t="s">
        <v>301</v>
      </c>
    </row>
    <row r="24" spans="1:50" s="90" customFormat="1">
      <c r="A24" s="214" t="s">
        <v>1939</v>
      </c>
      <c r="B24" s="241"/>
      <c r="C24" s="470">
        <v>40242</v>
      </c>
      <c r="D24" s="241"/>
      <c r="E24" s="215">
        <v>872.54</v>
      </c>
      <c r="F24" s="241"/>
      <c r="G24" s="216">
        <v>66.34</v>
      </c>
      <c r="H24" s="242"/>
      <c r="I24" s="217">
        <v>-0.25559999999999999</v>
      </c>
      <c r="J24" s="217">
        <v>-0.30059999999999998</v>
      </c>
      <c r="K24" s="217">
        <v>2.4239999999999999</v>
      </c>
      <c r="L24" s="217">
        <v>7.7473000000000001</v>
      </c>
      <c r="M24" s="217">
        <v>13.947100000000001</v>
      </c>
      <c r="N24" s="219">
        <v>13.6737</v>
      </c>
      <c r="O24" s="217">
        <v>6.8372999999999999</v>
      </c>
      <c r="P24" s="217">
        <v>23.650500000000001</v>
      </c>
      <c r="Q24" s="217">
        <v>20.4312</v>
      </c>
      <c r="R24" s="217">
        <v>18.190100000000001</v>
      </c>
      <c r="S24" s="217">
        <v>1.3908</v>
      </c>
      <c r="T24" s="217">
        <v>20.311900000000001</v>
      </c>
      <c r="U24" s="217">
        <v>11.533300000000001</v>
      </c>
      <c r="V24" s="217">
        <v>17.7912</v>
      </c>
      <c r="W24" s="217">
        <v>1.3908</v>
      </c>
      <c r="X24" s="217">
        <v>12.2471</v>
      </c>
      <c r="Y24" s="242"/>
      <c r="Z24" s="241"/>
      <c r="AA24" s="217">
        <v>20.73</v>
      </c>
      <c r="AB24" s="217">
        <v>24.24</v>
      </c>
      <c r="AC24" s="217">
        <v>21.22</v>
      </c>
      <c r="AD24" s="217">
        <v>17.14</v>
      </c>
      <c r="AE24" s="217">
        <v>25.95</v>
      </c>
      <c r="AF24" s="220"/>
      <c r="AG24" s="230"/>
      <c r="AH24" s="217">
        <v>17.035707266904499</v>
      </c>
      <c r="AI24" s="243">
        <v>0</v>
      </c>
      <c r="AJ24" s="243">
        <v>8.6162991957469806E-2</v>
      </c>
      <c r="AK24" s="243" t="s">
        <v>219</v>
      </c>
      <c r="AL24" s="242"/>
      <c r="AM24" s="217">
        <v>33.950600000000001</v>
      </c>
      <c r="AN24" s="217">
        <v>25.196100000000001</v>
      </c>
      <c r="AO24" s="217">
        <v>33.696199999999997</v>
      </c>
      <c r="AP24" s="217">
        <v>7.1570999999999998</v>
      </c>
      <c r="AQ24" s="241"/>
      <c r="AR24" s="240" t="s">
        <v>1940</v>
      </c>
      <c r="AS24" s="240" t="s">
        <v>1941</v>
      </c>
      <c r="AT24" s="240" t="s">
        <v>1942</v>
      </c>
      <c r="AU24" s="240" t="s">
        <v>1943</v>
      </c>
      <c r="AV24" s="240" t="s">
        <v>1944</v>
      </c>
      <c r="AW24" s="241"/>
      <c r="AX24" s="223" t="s">
        <v>265</v>
      </c>
    </row>
    <row r="25" spans="1:50" s="90" customFormat="1">
      <c r="A25" s="214" t="s">
        <v>1945</v>
      </c>
      <c r="B25" s="241"/>
      <c r="C25" s="470">
        <v>45996</v>
      </c>
      <c r="D25" s="241"/>
      <c r="E25" s="215">
        <v>457.15899999999999</v>
      </c>
      <c r="F25" s="241"/>
      <c r="G25" s="216">
        <v>11.06</v>
      </c>
      <c r="H25" s="242"/>
      <c r="I25" s="217">
        <v>-0.17150000000000001</v>
      </c>
      <c r="J25" s="217">
        <v>0.1086</v>
      </c>
      <c r="K25" s="217">
        <v>0.98609999999999998</v>
      </c>
      <c r="L25" s="217">
        <v>5.4135999999999997</v>
      </c>
      <c r="M25" s="217">
        <v>12.2843</v>
      </c>
      <c r="N25" s="219" t="s">
        <v>219</v>
      </c>
      <c r="O25" s="217" t="s">
        <v>219</v>
      </c>
      <c r="P25" s="217" t="s">
        <v>219</v>
      </c>
      <c r="Q25" s="217" t="s">
        <v>219</v>
      </c>
      <c r="R25" s="217" t="s">
        <v>219</v>
      </c>
      <c r="S25" s="217">
        <v>0.27200000000000002</v>
      </c>
      <c r="T25" s="217">
        <v>20.9801</v>
      </c>
      <c r="U25" s="217">
        <v>9.9949999999999992</v>
      </c>
      <c r="V25" s="217" t="s">
        <v>219</v>
      </c>
      <c r="W25" s="217">
        <v>0.27200000000000002</v>
      </c>
      <c r="X25" s="217">
        <v>10.6</v>
      </c>
      <c r="Y25" s="242"/>
      <c r="Z25" s="241"/>
      <c r="AA25" s="217" t="s">
        <v>219</v>
      </c>
      <c r="AB25" s="217" t="s">
        <v>219</v>
      </c>
      <c r="AC25" s="217" t="s">
        <v>219</v>
      </c>
      <c r="AD25" s="217" t="s">
        <v>219</v>
      </c>
      <c r="AE25" s="217" t="s">
        <v>219</v>
      </c>
      <c r="AF25" s="220"/>
      <c r="AG25" s="230"/>
      <c r="AH25" s="217">
        <v>16.793085046447001</v>
      </c>
      <c r="AI25" s="243">
        <v>0</v>
      </c>
      <c r="AJ25" s="243">
        <v>7.5649375333106797E-2</v>
      </c>
      <c r="AK25" s="243" t="s">
        <v>219</v>
      </c>
      <c r="AL25" s="242"/>
      <c r="AM25" s="217">
        <v>57.589700000000001</v>
      </c>
      <c r="AN25" s="217">
        <v>17.452100000000002</v>
      </c>
      <c r="AO25" s="217">
        <v>21.714099999999998</v>
      </c>
      <c r="AP25" s="217">
        <v>3.2441</v>
      </c>
      <c r="AQ25" s="241"/>
      <c r="AR25" s="240" t="s">
        <v>1946</v>
      </c>
      <c r="AS25" s="240" t="s">
        <v>1947</v>
      </c>
      <c r="AT25" s="240" t="s">
        <v>1948</v>
      </c>
      <c r="AU25" s="240" t="s">
        <v>1949</v>
      </c>
      <c r="AV25" s="240" t="s">
        <v>1950</v>
      </c>
      <c r="AW25" s="241"/>
      <c r="AX25" s="223" t="s">
        <v>252</v>
      </c>
    </row>
    <row r="26" spans="1:50" s="90" customFormat="1">
      <c r="A26" s="214" t="s">
        <v>1951</v>
      </c>
      <c r="B26" s="241"/>
      <c r="C26" s="470">
        <v>45790</v>
      </c>
      <c r="D26" s="241"/>
      <c r="E26" s="215">
        <v>146.09</v>
      </c>
      <c r="F26" s="241"/>
      <c r="G26" s="216">
        <v>12.682399999999999</v>
      </c>
      <c r="H26" s="242"/>
      <c r="I26" s="217">
        <v>-0.19120000000000001</v>
      </c>
      <c r="J26" s="217">
        <v>-0.59330000000000005</v>
      </c>
      <c r="K26" s="217">
        <v>-1.8192999999999999</v>
      </c>
      <c r="L26" s="217">
        <v>1.353</v>
      </c>
      <c r="M26" s="217">
        <v>8.2855000000000008</v>
      </c>
      <c r="N26" s="219">
        <v>9.8985000000000003</v>
      </c>
      <c r="O26" s="217" t="s">
        <v>219</v>
      </c>
      <c r="P26" s="217" t="s">
        <v>219</v>
      </c>
      <c r="Q26" s="217" t="s">
        <v>219</v>
      </c>
      <c r="R26" s="217" t="s">
        <v>219</v>
      </c>
      <c r="S26" s="217">
        <v>-2.1827000000000001</v>
      </c>
      <c r="T26" s="217">
        <v>11.5436</v>
      </c>
      <c r="U26" s="217">
        <v>4.3818999999999999</v>
      </c>
      <c r="V26" s="217">
        <v>7.7317999999999998</v>
      </c>
      <c r="W26" s="217">
        <v>-2.1827000000000001</v>
      </c>
      <c r="X26" s="217">
        <v>22.3492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 t="s">
        <v>219</v>
      </c>
      <c r="AE26" s="217">
        <v>8.11</v>
      </c>
      <c r="AF26" s="220"/>
      <c r="AG26" s="230"/>
      <c r="AH26" s="217">
        <v>15.5196132822762</v>
      </c>
      <c r="AI26" s="243">
        <v>0.73007990744940598</v>
      </c>
      <c r="AJ26" s="243">
        <v>8.6933675732314003E-2</v>
      </c>
      <c r="AK26" s="243">
        <v>1.39630785172426</v>
      </c>
      <c r="AL26" s="242"/>
      <c r="AM26" s="217">
        <v>59.5473</v>
      </c>
      <c r="AN26" s="217">
        <v>22.450700000000001</v>
      </c>
      <c r="AO26" s="217">
        <v>14.892899999999999</v>
      </c>
      <c r="AP26" s="217">
        <v>3.1091000000000002</v>
      </c>
      <c r="AQ26" s="241"/>
      <c r="AR26" s="240" t="s">
        <v>1952</v>
      </c>
      <c r="AS26" s="240" t="s">
        <v>1953</v>
      </c>
      <c r="AT26" s="240" t="s">
        <v>1954</v>
      </c>
      <c r="AU26" s="240" t="s">
        <v>1955</v>
      </c>
      <c r="AV26" s="240" t="s">
        <v>1956</v>
      </c>
      <c r="AW26" s="241"/>
      <c r="AX26" s="223" t="s">
        <v>265</v>
      </c>
    </row>
    <row r="27" spans="1:50" s="90" customFormat="1">
      <c r="A27" s="214" t="s">
        <v>1957</v>
      </c>
      <c r="B27" s="241"/>
      <c r="C27" s="470">
        <v>39146</v>
      </c>
      <c r="D27" s="241"/>
      <c r="E27" s="215">
        <v>8.8267000000000007</v>
      </c>
      <c r="F27" s="241"/>
      <c r="G27" s="216">
        <v>64.349999999999994</v>
      </c>
      <c r="H27" s="242"/>
      <c r="I27" s="217">
        <v>0.15559999999999999</v>
      </c>
      <c r="J27" s="217">
        <v>-1.2582</v>
      </c>
      <c r="K27" s="217">
        <v>-1.6807000000000001</v>
      </c>
      <c r="L27" s="217">
        <v>-0.86270000000000002</v>
      </c>
      <c r="M27" s="217">
        <v>-1.2279</v>
      </c>
      <c r="N27" s="219">
        <v>-6.6173000000000002</v>
      </c>
      <c r="O27" s="217">
        <v>-5.2702999999999998</v>
      </c>
      <c r="P27" s="217">
        <v>12.825699999999999</v>
      </c>
      <c r="Q27" s="217">
        <v>11.7087</v>
      </c>
      <c r="R27" s="217">
        <v>13.327999999999999</v>
      </c>
      <c r="S27" s="217">
        <v>-0.89329999999999998</v>
      </c>
      <c r="T27" s="217">
        <v>11.024800000000001</v>
      </c>
      <c r="U27" s="217">
        <v>-4.6101000000000001</v>
      </c>
      <c r="V27" s="217">
        <v>-4.0555000000000003</v>
      </c>
      <c r="W27" s="217">
        <v>-0.89329999999999998</v>
      </c>
      <c r="X27" s="217">
        <v>10.082700000000001</v>
      </c>
      <c r="Y27" s="242"/>
      <c r="Z27" s="241"/>
      <c r="AA27" s="217">
        <v>13.29</v>
      </c>
      <c r="AB27" s="217">
        <v>14.09</v>
      </c>
      <c r="AC27" s="217">
        <v>9.82</v>
      </c>
      <c r="AD27" s="217">
        <v>1.77</v>
      </c>
      <c r="AE27" s="217">
        <v>-4.6100000000000003</v>
      </c>
      <c r="AF27" s="220"/>
      <c r="AG27" s="230"/>
      <c r="AH27" s="217">
        <v>17.708996961523098</v>
      </c>
      <c r="AI27" s="243">
        <v>1.08656871381223</v>
      </c>
      <c r="AJ27" s="243">
        <v>4.3025427372881397E-2</v>
      </c>
      <c r="AK27" s="243">
        <v>-0.39170429122592199</v>
      </c>
      <c r="AL27" s="242"/>
      <c r="AM27" s="217">
        <v>57.0505</v>
      </c>
      <c r="AN27" s="217">
        <v>8.7477300000000007</v>
      </c>
      <c r="AO27" s="217">
        <v>31.178899999999999</v>
      </c>
      <c r="AP27" s="217">
        <v>3.0228700000000002</v>
      </c>
      <c r="AQ27" s="241"/>
      <c r="AR27" s="240" t="s">
        <v>1958</v>
      </c>
      <c r="AS27" s="240" t="s">
        <v>1959</v>
      </c>
      <c r="AT27" s="240" t="s">
        <v>1960</v>
      </c>
      <c r="AU27" s="240" t="s">
        <v>1961</v>
      </c>
      <c r="AV27" s="240" t="s">
        <v>1962</v>
      </c>
      <c r="AW27" s="241"/>
      <c r="AX27" s="223" t="s">
        <v>232</v>
      </c>
    </row>
    <row r="28" spans="1:50" ht="14.4">
      <c r="A28" s="34" t="s">
        <v>77</v>
      </c>
      <c r="B28" s="35"/>
      <c r="C28" s="477"/>
      <c r="D28" s="35"/>
      <c r="E28" s="35"/>
      <c r="F28" s="35"/>
      <c r="G28" s="35"/>
      <c r="H28" s="58"/>
      <c r="I28" s="53"/>
      <c r="J28" s="53"/>
      <c r="K28" s="53"/>
      <c r="L28" s="53"/>
      <c r="M28" s="53"/>
      <c r="N28" s="6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8"/>
      <c r="Z28" s="58"/>
      <c r="AA28" s="149"/>
      <c r="AB28" s="149"/>
      <c r="AC28" s="149"/>
      <c r="AD28" s="149"/>
      <c r="AE28" s="149"/>
      <c r="AF28" s="58"/>
      <c r="AG28" s="58"/>
      <c r="AH28" s="149"/>
      <c r="AI28" s="149"/>
      <c r="AJ28" s="149"/>
      <c r="AK28" s="149"/>
      <c r="AL28" s="58"/>
      <c r="AM28" s="149"/>
      <c r="AN28" s="149"/>
      <c r="AO28" s="149"/>
      <c r="AP28" s="149"/>
      <c r="AQ28" s="35"/>
      <c r="AR28" s="35"/>
      <c r="AS28" s="36"/>
    </row>
    <row r="29" spans="1:50" s="90" customFormat="1">
      <c r="A29" s="316" t="s">
        <v>1833</v>
      </c>
      <c r="B29" s="252"/>
      <c r="C29" s="481"/>
      <c r="D29" s="252"/>
      <c r="E29" s="252"/>
      <c r="F29" s="252"/>
      <c r="G29" s="252"/>
      <c r="H29" s="257"/>
      <c r="I29" s="256" t="s">
        <v>219</v>
      </c>
      <c r="J29" s="256" t="s">
        <v>219</v>
      </c>
      <c r="K29" s="256" t="s">
        <v>219</v>
      </c>
      <c r="L29" s="256" t="s">
        <v>219</v>
      </c>
      <c r="M29" s="256" t="s">
        <v>219</v>
      </c>
      <c r="N29" s="258" t="s">
        <v>219</v>
      </c>
      <c r="O29" s="256" t="s">
        <v>219</v>
      </c>
      <c r="P29" s="256" t="s">
        <v>219</v>
      </c>
      <c r="Q29" s="256" t="s">
        <v>219</v>
      </c>
      <c r="R29" s="256" t="s">
        <v>219</v>
      </c>
      <c r="S29" s="256" t="s">
        <v>219</v>
      </c>
      <c r="T29" s="256" t="s">
        <v>219</v>
      </c>
      <c r="U29" s="256" t="s">
        <v>219</v>
      </c>
      <c r="V29" s="256" t="s">
        <v>219</v>
      </c>
      <c r="W29" s="256" t="s">
        <v>219</v>
      </c>
      <c r="X29" s="256" t="s">
        <v>217</v>
      </c>
      <c r="Y29" s="257"/>
      <c r="Z29" s="257"/>
      <c r="AA29" s="256" t="s">
        <v>219</v>
      </c>
      <c r="AB29" s="256" t="s">
        <v>219</v>
      </c>
      <c r="AC29" s="256" t="s">
        <v>219</v>
      </c>
      <c r="AD29" s="256" t="s">
        <v>219</v>
      </c>
      <c r="AE29" s="256" t="s">
        <v>219</v>
      </c>
      <c r="AF29" s="257"/>
      <c r="AG29" s="257"/>
      <c r="AH29" s="261"/>
      <c r="AI29" s="261"/>
      <c r="AJ29" s="261"/>
      <c r="AK29" s="261"/>
      <c r="AL29" s="257"/>
      <c r="AM29" s="261"/>
      <c r="AN29" s="261"/>
      <c r="AO29" s="261"/>
      <c r="AP29" s="261"/>
      <c r="AQ29" s="252"/>
      <c r="AR29" s="252"/>
      <c r="AS29" s="276"/>
      <c r="AT29" s="277"/>
      <c r="AU29" s="277"/>
      <c r="AV29" s="277"/>
      <c r="AW29" s="277"/>
      <c r="AX29" s="277"/>
    </row>
    <row r="30" spans="1:50" s="90" customFormat="1">
      <c r="A30" s="214" t="s">
        <v>215</v>
      </c>
      <c r="B30" s="240"/>
      <c r="C30" s="482"/>
      <c r="D30" s="240"/>
      <c r="E30" s="240"/>
      <c r="F30" s="240"/>
      <c r="G30" s="240"/>
      <c r="H30" s="242"/>
      <c r="I30" s="217">
        <v>1.1024</v>
      </c>
      <c r="J30" s="217">
        <v>0.55330000000000001</v>
      </c>
      <c r="K30" s="217">
        <v>1.3642000000000001</v>
      </c>
      <c r="L30" s="217">
        <v>0.51280000000000003</v>
      </c>
      <c r="M30" s="217">
        <v>-4.6783000000000001</v>
      </c>
      <c r="N30" s="219">
        <v>-1.964</v>
      </c>
      <c r="O30" s="217">
        <v>0.60829999999999995</v>
      </c>
      <c r="P30" s="217">
        <v>8.5531000000000006</v>
      </c>
      <c r="Q30" s="217">
        <v>10.128399999999999</v>
      </c>
      <c r="R30" s="217">
        <v>12.373799999999999</v>
      </c>
      <c r="S30" s="217">
        <v>2.0617999999999999</v>
      </c>
      <c r="T30" s="217">
        <v>9.6142000000000003</v>
      </c>
      <c r="U30" s="217">
        <v>-6.2095000000000002</v>
      </c>
      <c r="V30" s="217">
        <v>-0.27450000000000002</v>
      </c>
      <c r="W30" s="217">
        <v>2.0617999999999999</v>
      </c>
      <c r="X30" s="217" t="s">
        <v>217</v>
      </c>
      <c r="Y30" s="242"/>
      <c r="Z30" s="242"/>
      <c r="AA30" s="217">
        <v>12</v>
      </c>
      <c r="AB30" s="217">
        <v>11.5</v>
      </c>
      <c r="AC30" s="217">
        <v>8.0399999999999991</v>
      </c>
      <c r="AD30" s="217">
        <v>3.99</v>
      </c>
      <c r="AE30" s="217">
        <v>-3.61</v>
      </c>
      <c r="AF30" s="242"/>
      <c r="AG30" s="242"/>
      <c r="AH30" s="243"/>
      <c r="AI30" s="243"/>
      <c r="AJ30" s="243"/>
      <c r="AK30" s="243"/>
      <c r="AL30" s="242"/>
      <c r="AM30" s="243"/>
      <c r="AN30" s="243"/>
      <c r="AO30" s="243"/>
      <c r="AP30" s="243"/>
      <c r="AQ30" s="240"/>
      <c r="AR30" s="240"/>
      <c r="AS30" s="278"/>
      <c r="AT30" s="277"/>
      <c r="AU30" s="277"/>
      <c r="AV30" s="277"/>
      <c r="AW30" s="277"/>
      <c r="AX30" s="277"/>
    </row>
    <row r="31" spans="1:50" s="90" customFormat="1">
      <c r="A31" s="328" t="s">
        <v>1834</v>
      </c>
      <c r="B31" s="279"/>
      <c r="C31" s="483"/>
      <c r="D31" s="279"/>
      <c r="E31" s="279"/>
      <c r="F31" s="279"/>
      <c r="G31" s="279"/>
      <c r="H31" s="280"/>
      <c r="I31" s="281">
        <v>0.51249999999999996</v>
      </c>
      <c r="J31" s="281">
        <v>-0.53110000000000002</v>
      </c>
      <c r="K31" s="281">
        <v>-0.92920000000000003</v>
      </c>
      <c r="L31" s="281">
        <v>0.998</v>
      </c>
      <c r="M31" s="281">
        <v>1.7607999999999999</v>
      </c>
      <c r="N31" s="282">
        <v>2.1246</v>
      </c>
      <c r="O31" s="281">
        <v>1.1191</v>
      </c>
      <c r="P31" s="281">
        <v>17.9468</v>
      </c>
      <c r="Q31" s="281">
        <v>17.199400000000001</v>
      </c>
      <c r="R31" s="281">
        <v>13.8492</v>
      </c>
      <c r="S31" s="281">
        <v>-0.128</v>
      </c>
      <c r="T31" s="281">
        <v>9.8523999999999994</v>
      </c>
      <c r="U31" s="281">
        <v>-2.0903</v>
      </c>
      <c r="V31" s="281">
        <v>4.6502999999999997</v>
      </c>
      <c r="W31" s="281">
        <v>-0.128</v>
      </c>
      <c r="X31" s="281">
        <v>5.0384000000000002</v>
      </c>
      <c r="Y31" s="280"/>
      <c r="Z31" s="280"/>
      <c r="AA31" s="281">
        <v>16.3</v>
      </c>
      <c r="AB31" s="281">
        <v>18.239999999999998</v>
      </c>
      <c r="AC31" s="281">
        <v>14.97</v>
      </c>
      <c r="AD31" s="281">
        <v>8.43</v>
      </c>
      <c r="AE31" s="281">
        <v>2.08</v>
      </c>
      <c r="AF31" s="280"/>
      <c r="AG31" s="268"/>
      <c r="AH31" s="283"/>
      <c r="AI31" s="283"/>
      <c r="AJ31" s="283"/>
      <c r="AK31" s="283"/>
      <c r="AL31" s="268"/>
      <c r="AM31" s="283"/>
      <c r="AN31" s="283"/>
      <c r="AO31" s="283"/>
      <c r="AP31" s="283"/>
      <c r="AQ31" s="279"/>
      <c r="AR31" s="279"/>
      <c r="AS31" s="284"/>
      <c r="AT31" s="277"/>
      <c r="AU31" s="277"/>
      <c r="AV31" s="277"/>
      <c r="AW31" s="277"/>
      <c r="AX31" s="277"/>
    </row>
    <row r="35" spans="1:1" hidden="1">
      <c r="A35" s="323" t="s">
        <v>121</v>
      </c>
    </row>
    <row r="36" spans="1:1">
      <c r="A36" s="323" t="s">
        <v>7835</v>
      </c>
    </row>
    <row r="37" spans="1:1">
      <c r="A37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6">
    <tabColor rgb="FFFFFF00"/>
  </sheetPr>
  <dimension ref="A1:AX454"/>
  <sheetViews>
    <sheetView zoomScale="70" zoomScaleNormal="70" workbookViewId="0">
      <pane xSplit="2" ySplit="6" topLeftCell="X52" activePane="bottomRight" state="frozen"/>
      <selection activeCell="A13" sqref="A13"/>
      <selection pane="topRight" activeCell="A13" sqref="A13"/>
      <selection pane="bottomLeft" activeCell="A13" sqref="A13"/>
      <selection pane="bottomRight" activeCell="A125" sqref="A125:XFD125"/>
    </sheetView>
  </sheetViews>
  <sheetFormatPr defaultColWidth="8.88671875" defaultRowHeight="10.8"/>
  <cols>
    <col min="1" max="1" width="55.109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7" style="144" bestFit="1" customWidth="1"/>
    <col min="37" max="37" width="7.77734375" style="144" bestFit="1" customWidth="1"/>
    <col min="38" max="38" width="1.21875" style="16" customWidth="1"/>
    <col min="39" max="42" width="7.6640625" style="144" customWidth="1"/>
    <col min="43" max="43" width="1" style="16" customWidth="1"/>
    <col min="44" max="48" width="15.6640625" style="16" customWidth="1"/>
    <col min="49" max="49" width="1.21875" style="16" customWidth="1"/>
    <col min="50" max="50" width="40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100</v>
      </c>
    </row>
    <row r="4" spans="1:50">
      <c r="A4" s="323" t="s">
        <v>214</v>
      </c>
    </row>
    <row r="5" spans="1:50" ht="36">
      <c r="A5" s="614" t="s">
        <v>101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31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32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ht="14.55" customHeight="1">
      <c r="A7" s="558" t="s">
        <v>2005</v>
      </c>
      <c r="B7" s="37"/>
      <c r="C7" s="549"/>
      <c r="D7" s="37"/>
      <c r="E7" s="550"/>
      <c r="F7" s="37"/>
      <c r="G7" s="551"/>
      <c r="H7" s="54"/>
      <c r="I7" s="552"/>
      <c r="J7" s="552"/>
      <c r="K7" s="552"/>
      <c r="L7" s="552"/>
      <c r="M7" s="552"/>
      <c r="N7" s="553"/>
      <c r="O7" s="552"/>
      <c r="P7" s="552"/>
      <c r="Q7" s="552"/>
      <c r="R7" s="552"/>
      <c r="S7" s="552"/>
      <c r="T7" s="552"/>
      <c r="U7" s="552"/>
      <c r="V7" s="552"/>
      <c r="W7" s="552"/>
      <c r="X7" s="552"/>
      <c r="Y7" s="54"/>
      <c r="Z7" s="37"/>
      <c r="AA7" s="552"/>
      <c r="AB7" s="552"/>
      <c r="AC7" s="552"/>
      <c r="AD7" s="552"/>
      <c r="AE7" s="552"/>
      <c r="AF7" s="554"/>
      <c r="AG7" s="555"/>
      <c r="AH7" s="552"/>
      <c r="AI7" s="146"/>
      <c r="AJ7" s="146"/>
      <c r="AK7" s="146"/>
      <c r="AL7" s="54"/>
      <c r="AM7" s="552"/>
      <c r="AN7" s="552"/>
      <c r="AO7" s="552"/>
      <c r="AP7" s="552"/>
      <c r="AQ7" s="37"/>
      <c r="AR7" s="556"/>
      <c r="AS7" s="556"/>
      <c r="AT7" s="556"/>
      <c r="AU7" s="556"/>
      <c r="AV7" s="556"/>
      <c r="AW7" s="37"/>
      <c r="AX7" s="557"/>
    </row>
    <row r="8" spans="1:50" s="277" customFormat="1">
      <c r="A8" s="316" t="s">
        <v>2006</v>
      </c>
      <c r="B8" s="253"/>
      <c r="C8" s="475">
        <v>39682</v>
      </c>
      <c r="D8" s="253"/>
      <c r="E8" s="254">
        <v>11206.4</v>
      </c>
      <c r="F8" s="253"/>
      <c r="G8" s="255">
        <v>134.38999999999999</v>
      </c>
      <c r="H8" s="257"/>
      <c r="I8" s="256">
        <v>0.84799999999999998</v>
      </c>
      <c r="J8" s="256">
        <v>0.14899999999999999</v>
      </c>
      <c r="K8" s="256">
        <v>2.7917999999999998</v>
      </c>
      <c r="L8" s="256">
        <v>2.4470000000000001</v>
      </c>
      <c r="M8" s="256">
        <v>-2.7145999999999999</v>
      </c>
      <c r="N8" s="258">
        <v>-0.97270000000000001</v>
      </c>
      <c r="O8" s="256">
        <v>5.4892000000000003</v>
      </c>
      <c r="P8" s="256">
        <v>10.4991</v>
      </c>
      <c r="Q8" s="256">
        <v>9.8300999999999998</v>
      </c>
      <c r="R8" s="256">
        <v>12.2294</v>
      </c>
      <c r="S8" s="256">
        <v>1.7951999999999999</v>
      </c>
      <c r="T8" s="256">
        <v>15.198</v>
      </c>
      <c r="U8" s="256">
        <v>-3.1004</v>
      </c>
      <c r="V8" s="256">
        <v>2.1511</v>
      </c>
      <c r="W8" s="256">
        <v>1.7951999999999999</v>
      </c>
      <c r="X8" s="256">
        <v>15.6096</v>
      </c>
      <c r="Y8" s="257"/>
      <c r="Z8" s="253"/>
      <c r="AA8" s="256">
        <v>11.68</v>
      </c>
      <c r="AB8" s="256">
        <v>12.94</v>
      </c>
      <c r="AC8" s="256">
        <v>10.69</v>
      </c>
      <c r="AD8" s="256">
        <v>7.84</v>
      </c>
      <c r="AE8" s="256">
        <v>0.86</v>
      </c>
      <c r="AF8" s="259"/>
      <c r="AG8" s="260"/>
      <c r="AH8" s="256">
        <v>13.2384352361195</v>
      </c>
      <c r="AI8" s="261">
        <v>0.86766374830701598</v>
      </c>
      <c r="AJ8" s="261">
        <v>4.0677485852417698E-2</v>
      </c>
      <c r="AK8" s="261">
        <v>2.4540521071893501E-2</v>
      </c>
      <c r="AL8" s="257"/>
      <c r="AM8" s="256">
        <v>62.005299999999998</v>
      </c>
      <c r="AN8" s="256">
        <v>11.6305</v>
      </c>
      <c r="AO8" s="256">
        <v>21.089300000000001</v>
      </c>
      <c r="AP8" s="256">
        <v>5.2748999999999997</v>
      </c>
      <c r="AQ8" s="253"/>
      <c r="AR8" s="252" t="s">
        <v>2007</v>
      </c>
      <c r="AS8" s="252" t="s">
        <v>2008</v>
      </c>
      <c r="AT8" s="252" t="s">
        <v>2009</v>
      </c>
      <c r="AU8" s="252" t="s">
        <v>2010</v>
      </c>
      <c r="AV8" s="252" t="s">
        <v>2011</v>
      </c>
      <c r="AW8" s="253"/>
      <c r="AX8" s="262" t="s">
        <v>1841</v>
      </c>
    </row>
    <row r="9" spans="1:50" s="277" customFormat="1">
      <c r="A9" s="214" t="s">
        <v>2012</v>
      </c>
      <c r="B9" s="241"/>
      <c r="C9" s="470">
        <v>42061</v>
      </c>
      <c r="D9" s="241"/>
      <c r="E9" s="215">
        <v>10902.9</v>
      </c>
      <c r="F9" s="241"/>
      <c r="G9" s="216">
        <v>44.591200000000001</v>
      </c>
      <c r="H9" s="242"/>
      <c r="I9" s="217">
        <v>0.997</v>
      </c>
      <c r="J9" s="217">
        <v>0.29330000000000001</v>
      </c>
      <c r="K9" s="217">
        <v>1.7592000000000001</v>
      </c>
      <c r="L9" s="217">
        <v>0.79069999999999996</v>
      </c>
      <c r="M9" s="217">
        <v>-3.2387000000000001</v>
      </c>
      <c r="N9" s="219">
        <v>3.4296000000000002</v>
      </c>
      <c r="O9" s="217">
        <v>9.0288000000000004</v>
      </c>
      <c r="P9" s="217">
        <v>15.7502</v>
      </c>
      <c r="Q9" s="217">
        <v>12.8231</v>
      </c>
      <c r="R9" s="217">
        <v>14.9331</v>
      </c>
      <c r="S9" s="217">
        <v>1.2564</v>
      </c>
      <c r="T9" s="217">
        <v>13.1739</v>
      </c>
      <c r="U9" s="217">
        <v>-2.6762999999999999</v>
      </c>
      <c r="V9" s="217">
        <v>5.0879000000000003</v>
      </c>
      <c r="W9" s="217">
        <v>1.2564</v>
      </c>
      <c r="X9" s="217">
        <v>14.019500000000001</v>
      </c>
      <c r="Y9" s="242"/>
      <c r="Z9" s="241"/>
      <c r="AA9" s="217">
        <v>14.57</v>
      </c>
      <c r="AB9" s="217">
        <v>15.48</v>
      </c>
      <c r="AC9" s="217">
        <v>14.53</v>
      </c>
      <c r="AD9" s="217">
        <v>12.14</v>
      </c>
      <c r="AE9" s="217">
        <v>2.19</v>
      </c>
      <c r="AF9" s="220"/>
      <c r="AG9" s="230"/>
      <c r="AH9" s="217">
        <v>14.116012002638699</v>
      </c>
      <c r="AI9" s="243">
        <v>0.905040529819645</v>
      </c>
      <c r="AJ9" s="243">
        <v>6.7882348296641803E-2</v>
      </c>
      <c r="AK9" s="243">
        <v>0.42212194529874902</v>
      </c>
      <c r="AL9" s="242"/>
      <c r="AM9" s="217">
        <v>74.156499999999994</v>
      </c>
      <c r="AN9" s="217">
        <v>7.4382900000000003</v>
      </c>
      <c r="AO9" s="217">
        <v>15.216900000000001</v>
      </c>
      <c r="AP9" s="217">
        <v>3.18831</v>
      </c>
      <c r="AQ9" s="241"/>
      <c r="AR9" s="240" t="s">
        <v>2013</v>
      </c>
      <c r="AS9" s="240" t="s">
        <v>2014</v>
      </c>
      <c r="AT9" s="240" t="s">
        <v>2015</v>
      </c>
      <c r="AU9" s="240" t="s">
        <v>2016</v>
      </c>
      <c r="AV9" s="240" t="s">
        <v>2017</v>
      </c>
      <c r="AW9" s="241"/>
      <c r="AX9" s="223" t="s">
        <v>314</v>
      </c>
    </row>
    <row r="10" spans="1:50" s="277" customFormat="1">
      <c r="A10" s="214" t="s">
        <v>2018</v>
      </c>
      <c r="B10" s="241"/>
      <c r="C10" s="470">
        <v>37767</v>
      </c>
      <c r="D10" s="241"/>
      <c r="E10" s="215">
        <v>7896.47</v>
      </c>
      <c r="F10" s="241"/>
      <c r="G10" s="216">
        <v>658.52739999999994</v>
      </c>
      <c r="H10" s="242"/>
      <c r="I10" s="217">
        <v>0.80200000000000005</v>
      </c>
      <c r="J10" s="217">
        <v>-0.16</v>
      </c>
      <c r="K10" s="217">
        <v>2.9727999999999999</v>
      </c>
      <c r="L10" s="217">
        <v>2.7966000000000002</v>
      </c>
      <c r="M10" s="217">
        <v>-1.3079000000000001</v>
      </c>
      <c r="N10" s="219">
        <v>3.1272000000000002</v>
      </c>
      <c r="O10" s="217">
        <v>7.3234000000000004</v>
      </c>
      <c r="P10" s="217">
        <v>13.2714</v>
      </c>
      <c r="Q10" s="217">
        <v>13.834300000000001</v>
      </c>
      <c r="R10" s="217">
        <v>13.3058</v>
      </c>
      <c r="S10" s="217">
        <v>1.9317</v>
      </c>
      <c r="T10" s="217">
        <v>16.747199999999999</v>
      </c>
      <c r="U10" s="217">
        <v>-0.27679999999999999</v>
      </c>
      <c r="V10" s="217">
        <v>6.9020000000000001</v>
      </c>
      <c r="W10" s="217">
        <v>1.9317</v>
      </c>
      <c r="X10" s="217">
        <v>19.819099999999999</v>
      </c>
      <c r="Y10" s="242"/>
      <c r="Z10" s="241"/>
      <c r="AA10" s="217">
        <v>13.95</v>
      </c>
      <c r="AB10" s="217">
        <v>16.52</v>
      </c>
      <c r="AC10" s="217">
        <v>13.78</v>
      </c>
      <c r="AD10" s="217">
        <v>10.32</v>
      </c>
      <c r="AE10" s="217">
        <v>5.59</v>
      </c>
      <c r="AF10" s="220"/>
      <c r="AG10" s="230"/>
      <c r="AH10" s="217">
        <v>14.3878541048885</v>
      </c>
      <c r="AI10" s="243">
        <v>0.92710508806354797</v>
      </c>
      <c r="AJ10" s="243">
        <v>5.30612189262833E-2</v>
      </c>
      <c r="AK10" s="243">
        <v>0.214260907247418</v>
      </c>
      <c r="AL10" s="242"/>
      <c r="AM10" s="217">
        <v>59.711599999999997</v>
      </c>
      <c r="AN10" s="217">
        <v>23.1662</v>
      </c>
      <c r="AO10" s="217">
        <v>15.862</v>
      </c>
      <c r="AP10" s="217">
        <v>1.2602</v>
      </c>
      <c r="AQ10" s="241"/>
      <c r="AR10" s="240" t="s">
        <v>2019</v>
      </c>
      <c r="AS10" s="240" t="s">
        <v>2020</v>
      </c>
      <c r="AT10" s="240" t="s">
        <v>2021</v>
      </c>
      <c r="AU10" s="240" t="s">
        <v>2022</v>
      </c>
      <c r="AV10" s="240" t="s">
        <v>2023</v>
      </c>
      <c r="AW10" s="241"/>
      <c r="AX10" s="223" t="s">
        <v>252</v>
      </c>
    </row>
    <row r="11" spans="1:50" s="277" customFormat="1">
      <c r="A11" s="214" t="s">
        <v>2024</v>
      </c>
      <c r="B11" s="241"/>
      <c r="C11" s="470">
        <v>44377</v>
      </c>
      <c r="D11" s="241"/>
      <c r="E11" s="215">
        <v>4652.46</v>
      </c>
      <c r="F11" s="241"/>
      <c r="G11" s="216">
        <v>18.402000000000001</v>
      </c>
      <c r="H11" s="242"/>
      <c r="I11" s="217">
        <v>1.1321000000000001</v>
      </c>
      <c r="J11" s="217">
        <v>-5.4300000000000001E-2</v>
      </c>
      <c r="K11" s="217">
        <v>3.4691999999999998</v>
      </c>
      <c r="L11" s="217">
        <v>4.5925000000000002</v>
      </c>
      <c r="M11" s="217">
        <v>1.6459999999999999</v>
      </c>
      <c r="N11" s="219">
        <v>5.9291</v>
      </c>
      <c r="O11" s="217">
        <v>8.1006999999999998</v>
      </c>
      <c r="P11" s="217">
        <v>13.045</v>
      </c>
      <c r="Q11" s="217">
        <v>12.681900000000001</v>
      </c>
      <c r="R11" s="217" t="s">
        <v>219</v>
      </c>
      <c r="S11" s="217">
        <v>2.4723999999999999</v>
      </c>
      <c r="T11" s="217">
        <v>19.454699999999999</v>
      </c>
      <c r="U11" s="217">
        <v>1.7641</v>
      </c>
      <c r="V11" s="217">
        <v>10.8688</v>
      </c>
      <c r="W11" s="217">
        <v>2.4723999999999999</v>
      </c>
      <c r="X11" s="217">
        <v>12.838100000000001</v>
      </c>
      <c r="Y11" s="242"/>
      <c r="Z11" s="241"/>
      <c r="AA11" s="217" t="s">
        <v>219</v>
      </c>
      <c r="AB11" s="217" t="s">
        <v>219</v>
      </c>
      <c r="AC11" s="217">
        <v>13.76</v>
      </c>
      <c r="AD11" s="217">
        <v>11.84</v>
      </c>
      <c r="AE11" s="217">
        <v>10.64</v>
      </c>
      <c r="AF11" s="220"/>
      <c r="AG11" s="230"/>
      <c r="AH11" s="217">
        <v>15.183209757822301</v>
      </c>
      <c r="AI11" s="243">
        <v>0.95804822190261996</v>
      </c>
      <c r="AJ11" s="243">
        <v>5.0487370857634099E-2</v>
      </c>
      <c r="AK11" s="243">
        <v>0.199054824651613</v>
      </c>
      <c r="AL11" s="242"/>
      <c r="AM11" s="217">
        <v>67.384100000000004</v>
      </c>
      <c r="AN11" s="217">
        <v>13.723000000000001</v>
      </c>
      <c r="AO11" s="217">
        <v>18.0915</v>
      </c>
      <c r="AP11" s="217">
        <v>0.8014</v>
      </c>
      <c r="AQ11" s="241"/>
      <c r="AR11" s="240" t="s">
        <v>2025</v>
      </c>
      <c r="AS11" s="240" t="s">
        <v>2026</v>
      </c>
      <c r="AT11" s="240" t="s">
        <v>2027</v>
      </c>
      <c r="AU11" s="240" t="s">
        <v>2028</v>
      </c>
      <c r="AV11" s="240" t="s">
        <v>2029</v>
      </c>
      <c r="AW11" s="241"/>
      <c r="AX11" s="223" t="s">
        <v>252</v>
      </c>
    </row>
    <row r="12" spans="1:50" s="277" customFormat="1">
      <c r="A12" s="214" t="s">
        <v>2030</v>
      </c>
      <c r="B12" s="241"/>
      <c r="C12" s="470">
        <v>41622</v>
      </c>
      <c r="D12" s="241"/>
      <c r="E12" s="215">
        <v>3708.49</v>
      </c>
      <c r="F12" s="241"/>
      <c r="G12" s="216">
        <v>64.33</v>
      </c>
      <c r="H12" s="242"/>
      <c r="I12" s="217">
        <v>1.0683</v>
      </c>
      <c r="J12" s="217">
        <v>-0.2326</v>
      </c>
      <c r="K12" s="217">
        <v>3.0268999999999999</v>
      </c>
      <c r="L12" s="217">
        <v>3.4243999999999999</v>
      </c>
      <c r="M12" s="217">
        <v>-0.40250000000000002</v>
      </c>
      <c r="N12" s="219">
        <v>4.0602</v>
      </c>
      <c r="O12" s="217">
        <v>6.46</v>
      </c>
      <c r="P12" s="217">
        <v>11.728</v>
      </c>
      <c r="Q12" s="217">
        <v>11.557499999999999</v>
      </c>
      <c r="R12" s="217">
        <v>12.3392</v>
      </c>
      <c r="S12" s="217">
        <v>1.1796</v>
      </c>
      <c r="T12" s="217">
        <v>17.712700000000002</v>
      </c>
      <c r="U12" s="217">
        <v>-0.1552</v>
      </c>
      <c r="V12" s="217">
        <v>7.7194000000000003</v>
      </c>
      <c r="W12" s="217">
        <v>1.1796</v>
      </c>
      <c r="X12" s="217">
        <v>15.924099999999999</v>
      </c>
      <c r="Y12" s="242"/>
      <c r="Z12" s="241"/>
      <c r="AA12" s="217">
        <v>12.53</v>
      </c>
      <c r="AB12" s="217">
        <v>14.25</v>
      </c>
      <c r="AC12" s="217">
        <v>12.34</v>
      </c>
      <c r="AD12" s="217">
        <v>9.8800000000000008</v>
      </c>
      <c r="AE12" s="217">
        <v>7.02</v>
      </c>
      <c r="AF12" s="220"/>
      <c r="AG12" s="230"/>
      <c r="AH12" s="217">
        <v>14.963846112904699</v>
      </c>
      <c r="AI12" s="243">
        <v>0.94958030152544104</v>
      </c>
      <c r="AJ12" s="243">
        <v>4.5142921945688599E-2</v>
      </c>
      <c r="AK12" s="243">
        <v>0.11302224248167</v>
      </c>
      <c r="AL12" s="242"/>
      <c r="AM12" s="217">
        <v>63.2256</v>
      </c>
      <c r="AN12" s="217">
        <v>16.565300000000001</v>
      </c>
      <c r="AO12" s="217">
        <v>18.763400000000001</v>
      </c>
      <c r="AP12" s="217">
        <v>1.4457</v>
      </c>
      <c r="AQ12" s="241"/>
      <c r="AR12" s="240" t="s">
        <v>2031</v>
      </c>
      <c r="AS12" s="240" t="s">
        <v>2032</v>
      </c>
      <c r="AT12" s="240" t="s">
        <v>351</v>
      </c>
      <c r="AU12" s="240" t="s">
        <v>2033</v>
      </c>
      <c r="AV12" s="240" t="s">
        <v>2034</v>
      </c>
      <c r="AW12" s="241"/>
      <c r="AX12" s="223" t="s">
        <v>252</v>
      </c>
    </row>
    <row r="13" spans="1:50" s="277" customFormat="1">
      <c r="A13" s="214" t="s">
        <v>2035</v>
      </c>
      <c r="B13" s="241"/>
      <c r="C13" s="470">
        <v>42366</v>
      </c>
      <c r="D13" s="241"/>
      <c r="E13" s="215">
        <v>3208.85</v>
      </c>
      <c r="F13" s="241"/>
      <c r="G13" s="216">
        <v>44.692300000000003</v>
      </c>
      <c r="H13" s="242"/>
      <c r="I13" s="217">
        <v>0.81569999999999998</v>
      </c>
      <c r="J13" s="217">
        <v>-0.29870000000000002</v>
      </c>
      <c r="K13" s="217">
        <v>2.8771</v>
      </c>
      <c r="L13" s="217">
        <v>2.3391000000000002</v>
      </c>
      <c r="M13" s="217">
        <v>-1.2181</v>
      </c>
      <c r="N13" s="219">
        <v>1.5266</v>
      </c>
      <c r="O13" s="217">
        <v>7.8360000000000003</v>
      </c>
      <c r="P13" s="217">
        <v>11.974600000000001</v>
      </c>
      <c r="Q13" s="217">
        <v>12.1793</v>
      </c>
      <c r="R13" s="217">
        <v>13.937200000000001</v>
      </c>
      <c r="S13" s="217">
        <v>1.8940999999999999</v>
      </c>
      <c r="T13" s="217">
        <v>15.715400000000001</v>
      </c>
      <c r="U13" s="217">
        <v>-1.1861999999999999</v>
      </c>
      <c r="V13" s="217">
        <v>6.2126999999999999</v>
      </c>
      <c r="W13" s="217">
        <v>1.8940999999999999</v>
      </c>
      <c r="X13" s="217">
        <v>15.2342</v>
      </c>
      <c r="Y13" s="242"/>
      <c r="Z13" s="241"/>
      <c r="AA13" s="217">
        <v>13.31</v>
      </c>
      <c r="AB13" s="217">
        <v>14.11</v>
      </c>
      <c r="AC13" s="217">
        <v>12.88</v>
      </c>
      <c r="AD13" s="217">
        <v>9.82</v>
      </c>
      <c r="AE13" s="217">
        <v>4.58</v>
      </c>
      <c r="AF13" s="220"/>
      <c r="AG13" s="230"/>
      <c r="AH13" s="217">
        <v>14.4051332975405</v>
      </c>
      <c r="AI13" s="243">
        <v>0.90520433899503405</v>
      </c>
      <c r="AJ13" s="243">
        <v>4.7528604346717802E-2</v>
      </c>
      <c r="AK13" s="243">
        <v>0.14845274970499001</v>
      </c>
      <c r="AL13" s="242"/>
      <c r="AM13" s="217">
        <v>56.953299999999999</v>
      </c>
      <c r="AN13" s="217">
        <v>20.103300000000001</v>
      </c>
      <c r="AO13" s="217">
        <v>21.479399999999998</v>
      </c>
      <c r="AP13" s="217">
        <v>1.464</v>
      </c>
      <c r="AQ13" s="241"/>
      <c r="AR13" s="240" t="s">
        <v>2036</v>
      </c>
      <c r="AS13" s="240" t="s">
        <v>2037</v>
      </c>
      <c r="AT13" s="240" t="s">
        <v>2038</v>
      </c>
      <c r="AU13" s="240" t="s">
        <v>2039</v>
      </c>
      <c r="AV13" s="240" t="s">
        <v>2040</v>
      </c>
      <c r="AW13" s="241"/>
      <c r="AX13" s="223" t="s">
        <v>1897</v>
      </c>
    </row>
    <row r="14" spans="1:50" s="277" customFormat="1">
      <c r="A14" s="214" t="s">
        <v>2041</v>
      </c>
      <c r="B14" s="241"/>
      <c r="C14" s="470">
        <v>44176</v>
      </c>
      <c r="D14" s="241"/>
      <c r="E14" s="215">
        <v>2332.96</v>
      </c>
      <c r="F14" s="241"/>
      <c r="G14" s="216">
        <v>21.945</v>
      </c>
      <c r="H14" s="242"/>
      <c r="I14" s="217">
        <v>1.2037</v>
      </c>
      <c r="J14" s="217">
        <v>0.48080000000000001</v>
      </c>
      <c r="K14" s="217">
        <v>3.5190000000000001</v>
      </c>
      <c r="L14" s="217">
        <v>2.8687999999999998</v>
      </c>
      <c r="M14" s="217">
        <v>-0.1774</v>
      </c>
      <c r="N14" s="219">
        <v>5.2668999999999997</v>
      </c>
      <c r="O14" s="217">
        <v>7.5564999999999998</v>
      </c>
      <c r="P14" s="217">
        <v>13.4237</v>
      </c>
      <c r="Q14" s="217">
        <v>12.9581</v>
      </c>
      <c r="R14" s="217" t="s">
        <v>219</v>
      </c>
      <c r="S14" s="217">
        <v>1.9985999999999999</v>
      </c>
      <c r="T14" s="217">
        <v>15.269500000000001</v>
      </c>
      <c r="U14" s="217">
        <v>-0.1865</v>
      </c>
      <c r="V14" s="217">
        <v>8.6708999999999996</v>
      </c>
      <c r="W14" s="217">
        <v>1.9985999999999999</v>
      </c>
      <c r="X14" s="217">
        <v>15.067500000000001</v>
      </c>
      <c r="Y14" s="242"/>
      <c r="Z14" s="241"/>
      <c r="AA14" s="217" t="s">
        <v>219</v>
      </c>
      <c r="AB14" s="217" t="s">
        <v>219</v>
      </c>
      <c r="AC14" s="217">
        <v>13.71</v>
      </c>
      <c r="AD14" s="217">
        <v>11.56</v>
      </c>
      <c r="AE14" s="217">
        <v>6.93</v>
      </c>
      <c r="AF14" s="220"/>
      <c r="AG14" s="230"/>
      <c r="AH14" s="217">
        <v>14.913976519703001</v>
      </c>
      <c r="AI14" s="243">
        <v>0.95118912616284801</v>
      </c>
      <c r="AJ14" s="243">
        <v>5.3730311751475801E-2</v>
      </c>
      <c r="AK14" s="243">
        <v>0.23789011649052</v>
      </c>
      <c r="AL14" s="242"/>
      <c r="AM14" s="217">
        <v>60.610900000000001</v>
      </c>
      <c r="AN14" s="217">
        <v>19.528300000000002</v>
      </c>
      <c r="AO14" s="217">
        <v>17.375</v>
      </c>
      <c r="AP14" s="217">
        <v>2.4857999999999998</v>
      </c>
      <c r="AQ14" s="241"/>
      <c r="AR14" s="240" t="s">
        <v>2042</v>
      </c>
      <c r="AS14" s="240" t="s">
        <v>2043</v>
      </c>
      <c r="AT14" s="240" t="s">
        <v>2044</v>
      </c>
      <c r="AU14" s="240" t="s">
        <v>2045</v>
      </c>
      <c r="AV14" s="240" t="s">
        <v>2046</v>
      </c>
      <c r="AW14" s="241"/>
      <c r="AX14" s="223" t="s">
        <v>252</v>
      </c>
    </row>
    <row r="15" spans="1:50" s="277" customFormat="1">
      <c r="A15" s="214" t="s">
        <v>2047</v>
      </c>
      <c r="B15" s="241"/>
      <c r="C15" s="470">
        <v>45268</v>
      </c>
      <c r="D15" s="241"/>
      <c r="E15" s="215">
        <v>2052.7199999999998</v>
      </c>
      <c r="F15" s="241"/>
      <c r="G15" s="216">
        <v>14.916</v>
      </c>
      <c r="H15" s="242"/>
      <c r="I15" s="217">
        <v>0.72250000000000003</v>
      </c>
      <c r="J15" s="217">
        <v>1.34E-2</v>
      </c>
      <c r="K15" s="217">
        <v>3.3464999999999998</v>
      </c>
      <c r="L15" s="217">
        <v>4.6443000000000003</v>
      </c>
      <c r="M15" s="217">
        <v>3.7563</v>
      </c>
      <c r="N15" s="219">
        <v>11.1724</v>
      </c>
      <c r="O15" s="217">
        <v>14.677</v>
      </c>
      <c r="P15" s="217" t="s">
        <v>219</v>
      </c>
      <c r="Q15" s="217" t="s">
        <v>219</v>
      </c>
      <c r="R15" s="217" t="s">
        <v>219</v>
      </c>
      <c r="S15" s="217">
        <v>1.6075999999999999</v>
      </c>
      <c r="T15" s="217">
        <v>19.1279</v>
      </c>
      <c r="U15" s="217">
        <v>4.8575999999999997</v>
      </c>
      <c r="V15" s="217">
        <v>12.991400000000001</v>
      </c>
      <c r="W15" s="217">
        <v>1.6075999999999999</v>
      </c>
      <c r="X15" s="217">
        <v>16.567900000000002</v>
      </c>
      <c r="Y15" s="242"/>
      <c r="Z15" s="241"/>
      <c r="AA15" s="217" t="s">
        <v>219</v>
      </c>
      <c r="AB15" s="217" t="s">
        <v>219</v>
      </c>
      <c r="AC15" s="217" t="s">
        <v>219</v>
      </c>
      <c r="AD15" s="217" t="s">
        <v>219</v>
      </c>
      <c r="AE15" s="217">
        <v>15.11</v>
      </c>
      <c r="AF15" s="220"/>
      <c r="AG15" s="230"/>
      <c r="AH15" s="217">
        <v>14.838511163007601</v>
      </c>
      <c r="AI15" s="243">
        <v>0.91048142175065905</v>
      </c>
      <c r="AJ15" s="243">
        <v>5.9838988889163197E-2</v>
      </c>
      <c r="AK15" s="243">
        <v>0.49438924870185302</v>
      </c>
      <c r="AL15" s="242"/>
      <c r="AM15" s="217">
        <v>55.3003</v>
      </c>
      <c r="AN15" s="217">
        <v>18.646100000000001</v>
      </c>
      <c r="AO15" s="217">
        <v>23.4771</v>
      </c>
      <c r="AP15" s="217">
        <v>2.5764999999999998</v>
      </c>
      <c r="AQ15" s="241"/>
      <c r="AR15" s="240" t="s">
        <v>2048</v>
      </c>
      <c r="AS15" s="240" t="s">
        <v>2049</v>
      </c>
      <c r="AT15" s="240" t="s">
        <v>2050</v>
      </c>
      <c r="AU15" s="240" t="s">
        <v>2051</v>
      </c>
      <c r="AV15" s="240" t="s">
        <v>2052</v>
      </c>
      <c r="AW15" s="241"/>
      <c r="AX15" s="223" t="s">
        <v>314</v>
      </c>
    </row>
    <row r="16" spans="1:50" s="277" customFormat="1">
      <c r="A16" s="214" t="s">
        <v>2053</v>
      </c>
      <c r="B16" s="241"/>
      <c r="C16" s="470">
        <v>39643</v>
      </c>
      <c r="D16" s="241"/>
      <c r="E16" s="215">
        <v>1836.21</v>
      </c>
      <c r="F16" s="241"/>
      <c r="G16" s="216">
        <v>149.09</v>
      </c>
      <c r="H16" s="242"/>
      <c r="I16" s="217">
        <v>0.87280000000000002</v>
      </c>
      <c r="J16" s="217">
        <v>-1.0355000000000001</v>
      </c>
      <c r="K16" s="217">
        <v>1.7332000000000001</v>
      </c>
      <c r="L16" s="217">
        <v>2.9272</v>
      </c>
      <c r="M16" s="217">
        <v>1.3734999999999999</v>
      </c>
      <c r="N16" s="219">
        <v>6.8898999999999999</v>
      </c>
      <c r="O16" s="217">
        <v>9.6065000000000005</v>
      </c>
      <c r="P16" s="217">
        <v>17.685199999999998</v>
      </c>
      <c r="Q16" s="217">
        <v>14.244999999999999</v>
      </c>
      <c r="R16" s="217">
        <v>14.859299999999999</v>
      </c>
      <c r="S16" s="217">
        <v>0.98209999999999997</v>
      </c>
      <c r="T16" s="217">
        <v>17.273700000000002</v>
      </c>
      <c r="U16" s="217">
        <v>2.3477999999999999</v>
      </c>
      <c r="V16" s="217">
        <v>11.5359</v>
      </c>
      <c r="W16" s="217">
        <v>0.98209999999999997</v>
      </c>
      <c r="X16" s="217">
        <v>16.177499999999998</v>
      </c>
      <c r="Y16" s="242"/>
      <c r="Z16" s="241"/>
      <c r="AA16" s="217">
        <v>15.2</v>
      </c>
      <c r="AB16" s="217">
        <v>16.989999999999998</v>
      </c>
      <c r="AC16" s="217">
        <v>16.350000000000001</v>
      </c>
      <c r="AD16" s="217">
        <v>13.69</v>
      </c>
      <c r="AE16" s="217">
        <v>9.59</v>
      </c>
      <c r="AF16" s="220"/>
      <c r="AG16" s="230"/>
      <c r="AH16" s="217">
        <v>14.5496737479644</v>
      </c>
      <c r="AI16" s="243">
        <v>0.844315781765554</v>
      </c>
      <c r="AJ16" s="243">
        <v>7.30592934489427E-2</v>
      </c>
      <c r="AK16" s="243">
        <v>0.56285344873075405</v>
      </c>
      <c r="AL16" s="242"/>
      <c r="AM16" s="217">
        <v>52.931699999999999</v>
      </c>
      <c r="AN16" s="217">
        <v>23.2178</v>
      </c>
      <c r="AO16" s="217">
        <v>21.430900000000001</v>
      </c>
      <c r="AP16" s="217">
        <v>2.4196</v>
      </c>
      <c r="AQ16" s="241"/>
      <c r="AR16" s="240" t="s">
        <v>2054</v>
      </c>
      <c r="AS16" s="240" t="s">
        <v>2055</v>
      </c>
      <c r="AT16" s="240" t="s">
        <v>2056</v>
      </c>
      <c r="AU16" s="240" t="s">
        <v>2057</v>
      </c>
      <c r="AV16" s="240" t="s">
        <v>2058</v>
      </c>
      <c r="AW16" s="241"/>
      <c r="AX16" s="223" t="s">
        <v>301</v>
      </c>
    </row>
    <row r="17" spans="1:50" s="277" customFormat="1">
      <c r="A17" s="214" t="s">
        <v>2059</v>
      </c>
      <c r="B17" s="241"/>
      <c r="C17" s="470">
        <v>39609</v>
      </c>
      <c r="D17" s="241"/>
      <c r="E17" s="215">
        <v>1705.51</v>
      </c>
      <c r="F17" s="241"/>
      <c r="G17" s="216">
        <v>110.7573</v>
      </c>
      <c r="H17" s="242"/>
      <c r="I17" s="217">
        <v>0.85240000000000005</v>
      </c>
      <c r="J17" s="217">
        <v>-0.27039999999999997</v>
      </c>
      <c r="K17" s="217">
        <v>2.9266999999999999</v>
      </c>
      <c r="L17" s="217">
        <v>3.3597999999999999</v>
      </c>
      <c r="M17" s="217">
        <v>-0.93330000000000002</v>
      </c>
      <c r="N17" s="219">
        <v>4.4336000000000002</v>
      </c>
      <c r="O17" s="217">
        <v>5.4429999999999996</v>
      </c>
      <c r="P17" s="217">
        <v>13.9533</v>
      </c>
      <c r="Q17" s="217">
        <v>14.019500000000001</v>
      </c>
      <c r="R17" s="217">
        <v>13.709899999999999</v>
      </c>
      <c r="S17" s="217">
        <v>2.1069</v>
      </c>
      <c r="T17" s="217">
        <v>18.6067</v>
      </c>
      <c r="U17" s="217">
        <v>0.72440000000000004</v>
      </c>
      <c r="V17" s="217">
        <v>10.5905</v>
      </c>
      <c r="W17" s="217">
        <v>2.1069</v>
      </c>
      <c r="X17" s="217">
        <v>14.198600000000001</v>
      </c>
      <c r="Y17" s="242"/>
      <c r="Z17" s="241"/>
      <c r="AA17" s="217">
        <v>14.55</v>
      </c>
      <c r="AB17" s="217">
        <v>15.93</v>
      </c>
      <c r="AC17" s="217">
        <v>14.17</v>
      </c>
      <c r="AD17" s="217">
        <v>10.17</v>
      </c>
      <c r="AE17" s="217">
        <v>9.6999999999999993</v>
      </c>
      <c r="AF17" s="220"/>
      <c r="AG17" s="230"/>
      <c r="AH17" s="217">
        <v>15.931859039417599</v>
      </c>
      <c r="AI17" s="243">
        <v>0.97397946538426505</v>
      </c>
      <c r="AJ17" s="243">
        <v>5.2957609860749898E-2</v>
      </c>
      <c r="AK17" s="243">
        <v>0.26677069208658499</v>
      </c>
      <c r="AL17" s="242"/>
      <c r="AM17" s="217">
        <v>59.039299999999997</v>
      </c>
      <c r="AN17" s="217">
        <v>10.2133</v>
      </c>
      <c r="AO17" s="217">
        <v>26.920400000000001</v>
      </c>
      <c r="AP17" s="217">
        <v>3.827</v>
      </c>
      <c r="AQ17" s="241"/>
      <c r="AR17" s="240" t="s">
        <v>2060</v>
      </c>
      <c r="AS17" s="240" t="s">
        <v>2061</v>
      </c>
      <c r="AT17" s="240" t="s">
        <v>2062</v>
      </c>
      <c r="AU17" s="240" t="s">
        <v>2063</v>
      </c>
      <c r="AV17" s="240" t="s">
        <v>2064</v>
      </c>
      <c r="AW17" s="241"/>
      <c r="AX17" s="223" t="s">
        <v>314</v>
      </c>
    </row>
    <row r="18" spans="1:50" s="277" customFormat="1" ht="12">
      <c r="A18" s="515" t="s">
        <v>2065</v>
      </c>
      <c r="B18" s="516"/>
      <c r="C18" s="517">
        <v>44984</v>
      </c>
      <c r="D18" s="516"/>
      <c r="E18" s="518">
        <v>1570.58</v>
      </c>
      <c r="F18" s="516"/>
      <c r="G18" s="519">
        <v>16.658999999999999</v>
      </c>
      <c r="H18" s="521"/>
      <c r="I18" s="520">
        <v>1.1168</v>
      </c>
      <c r="J18" s="520">
        <v>-5.3999999999999999E-2</v>
      </c>
      <c r="K18" s="520">
        <v>3.1581000000000001</v>
      </c>
      <c r="L18" s="520">
        <v>5.3967000000000001</v>
      </c>
      <c r="M18" s="520">
        <v>2.4727999999999999</v>
      </c>
      <c r="N18" s="522">
        <v>6.6448999999999998</v>
      </c>
      <c r="O18" s="520">
        <v>7.9336000000000002</v>
      </c>
      <c r="P18" s="520">
        <v>12.927199999999999</v>
      </c>
      <c r="Q18" s="520" t="s">
        <v>219</v>
      </c>
      <c r="R18" s="520" t="s">
        <v>219</v>
      </c>
      <c r="S18" s="520">
        <v>1.9897</v>
      </c>
      <c r="T18" s="520">
        <v>19.180099999999999</v>
      </c>
      <c r="U18" s="520">
        <v>3.0878999999999999</v>
      </c>
      <c r="V18" s="520">
        <v>10.1058</v>
      </c>
      <c r="W18" s="520">
        <v>1.9897</v>
      </c>
      <c r="X18" s="520">
        <v>16.266500000000001</v>
      </c>
      <c r="Y18" s="521"/>
      <c r="Z18" s="516"/>
      <c r="AA18" s="520" t="s">
        <v>219</v>
      </c>
      <c r="AB18" s="520" t="s">
        <v>219</v>
      </c>
      <c r="AC18" s="520" t="s">
        <v>219</v>
      </c>
      <c r="AD18" s="520">
        <v>11.95</v>
      </c>
      <c r="AE18" s="520">
        <v>11.34</v>
      </c>
      <c r="AF18" s="523"/>
      <c r="AG18" s="525"/>
      <c r="AH18" s="520">
        <v>14.9670770587395</v>
      </c>
      <c r="AI18" s="526">
        <v>0.977788123516247</v>
      </c>
      <c r="AJ18" s="526">
        <v>4.9651648924175298E-2</v>
      </c>
      <c r="AK18" s="526">
        <v>0.16394149114482001</v>
      </c>
      <c r="AL18" s="521"/>
      <c r="AM18" s="520">
        <v>62.730600000000003</v>
      </c>
      <c r="AN18" s="520">
        <v>19.145199999999999</v>
      </c>
      <c r="AO18" s="520">
        <v>15.896100000000001</v>
      </c>
      <c r="AP18" s="520">
        <v>2.2281</v>
      </c>
      <c r="AQ18" s="516"/>
      <c r="AR18" s="529" t="s">
        <v>2066</v>
      </c>
      <c r="AS18" s="529" t="s">
        <v>2067</v>
      </c>
      <c r="AT18" s="529" t="s">
        <v>2068</v>
      </c>
      <c r="AU18" s="529" t="s">
        <v>2069</v>
      </c>
      <c r="AV18" s="529" t="s">
        <v>2070</v>
      </c>
      <c r="AW18" s="516"/>
      <c r="AX18" s="530" t="s">
        <v>314</v>
      </c>
    </row>
    <row r="19" spans="1:50" s="277" customFormat="1">
      <c r="A19" s="214" t="s">
        <v>2071</v>
      </c>
      <c r="B19" s="241"/>
      <c r="C19" s="470">
        <v>38055</v>
      </c>
      <c r="D19" s="241"/>
      <c r="E19" s="215">
        <v>1441.41</v>
      </c>
      <c r="F19" s="241"/>
      <c r="G19" s="216">
        <v>200.083</v>
      </c>
      <c r="H19" s="242"/>
      <c r="I19" s="217">
        <v>1.1792</v>
      </c>
      <c r="J19" s="217">
        <v>0.32319999999999999</v>
      </c>
      <c r="K19" s="217">
        <v>3.3933</v>
      </c>
      <c r="L19" s="217">
        <v>3.6143999999999998</v>
      </c>
      <c r="M19" s="217">
        <v>0.46800000000000003</v>
      </c>
      <c r="N19" s="219">
        <v>4.0750000000000002</v>
      </c>
      <c r="O19" s="217">
        <v>7.9461000000000004</v>
      </c>
      <c r="P19" s="217">
        <v>12.933400000000001</v>
      </c>
      <c r="Q19" s="217">
        <v>12.018599999999999</v>
      </c>
      <c r="R19" s="217">
        <v>10.693899999999999</v>
      </c>
      <c r="S19" s="217">
        <v>1.9447000000000001</v>
      </c>
      <c r="T19" s="217">
        <v>16.390799999999999</v>
      </c>
      <c r="U19" s="217">
        <v>0.87490000000000001</v>
      </c>
      <c r="V19" s="217">
        <v>7.4728000000000003</v>
      </c>
      <c r="W19" s="217">
        <v>1.9447000000000001</v>
      </c>
      <c r="X19" s="217">
        <v>14.332100000000001</v>
      </c>
      <c r="Y19" s="242"/>
      <c r="Z19" s="241"/>
      <c r="AA19" s="217">
        <v>11.69</v>
      </c>
      <c r="AB19" s="217">
        <v>14.24</v>
      </c>
      <c r="AC19" s="217">
        <v>12.94</v>
      </c>
      <c r="AD19" s="217">
        <v>10.89</v>
      </c>
      <c r="AE19" s="217">
        <v>6.9</v>
      </c>
      <c r="AF19" s="220"/>
      <c r="AG19" s="230"/>
      <c r="AH19" s="217">
        <v>14.671174104841599</v>
      </c>
      <c r="AI19" s="243">
        <v>0.95943306587897703</v>
      </c>
      <c r="AJ19" s="243">
        <v>5.05553482919903E-2</v>
      </c>
      <c r="AK19" s="243">
        <v>0.173380479021227</v>
      </c>
      <c r="AL19" s="242"/>
      <c r="AM19" s="217">
        <v>79.879199999999997</v>
      </c>
      <c r="AN19" s="217">
        <v>9.6879299999999997</v>
      </c>
      <c r="AO19" s="217">
        <v>7.9083600000000001</v>
      </c>
      <c r="AP19" s="217">
        <v>2.5245099999999998</v>
      </c>
      <c r="AQ19" s="241"/>
      <c r="AR19" s="240" t="s">
        <v>2072</v>
      </c>
      <c r="AS19" s="240" t="s">
        <v>2073</v>
      </c>
      <c r="AT19" s="240" t="s">
        <v>2074</v>
      </c>
      <c r="AU19" s="240" t="s">
        <v>2075</v>
      </c>
      <c r="AV19" s="240" t="s">
        <v>2076</v>
      </c>
      <c r="AW19" s="241"/>
      <c r="AX19" s="223" t="s">
        <v>252</v>
      </c>
    </row>
    <row r="20" spans="1:50" s="277" customFormat="1">
      <c r="A20" s="214" t="s">
        <v>2077</v>
      </c>
      <c r="B20" s="241"/>
      <c r="C20" s="470">
        <v>45135</v>
      </c>
      <c r="D20" s="241"/>
      <c r="E20" s="215">
        <v>1134.32</v>
      </c>
      <c r="F20" s="241"/>
      <c r="G20" s="216">
        <v>15.265000000000001</v>
      </c>
      <c r="H20" s="242"/>
      <c r="I20" s="217">
        <v>0.78569999999999995</v>
      </c>
      <c r="J20" s="217">
        <v>-0.3785</v>
      </c>
      <c r="K20" s="217">
        <v>3.8717999999999999</v>
      </c>
      <c r="L20" s="217">
        <v>5.0368000000000004</v>
      </c>
      <c r="M20" s="217">
        <v>-0.41099999999999998</v>
      </c>
      <c r="N20" s="219">
        <v>2.1821999999999999</v>
      </c>
      <c r="O20" s="217">
        <v>6.9903000000000004</v>
      </c>
      <c r="P20" s="217" t="s">
        <v>219</v>
      </c>
      <c r="Q20" s="217" t="s">
        <v>219</v>
      </c>
      <c r="R20" s="217" t="s">
        <v>219</v>
      </c>
      <c r="S20" s="217">
        <v>2.4152999999999998</v>
      </c>
      <c r="T20" s="217">
        <v>18.978999999999999</v>
      </c>
      <c r="U20" s="217">
        <v>-0.76060000000000005</v>
      </c>
      <c r="V20" s="217">
        <v>5.7426000000000004</v>
      </c>
      <c r="W20" s="217">
        <v>2.4152999999999998</v>
      </c>
      <c r="X20" s="217">
        <v>15.2913</v>
      </c>
      <c r="Y20" s="242"/>
      <c r="Z20" s="241"/>
      <c r="AA20" s="217" t="s">
        <v>219</v>
      </c>
      <c r="AB20" s="217" t="s">
        <v>219</v>
      </c>
      <c r="AC20" s="217" t="s">
        <v>219</v>
      </c>
      <c r="AD20" s="217">
        <v>10.19</v>
      </c>
      <c r="AE20" s="217">
        <v>6.52</v>
      </c>
      <c r="AF20" s="220"/>
      <c r="AG20" s="230"/>
      <c r="AH20" s="217">
        <v>15.5090384351836</v>
      </c>
      <c r="AI20" s="243">
        <v>0.90784060518696197</v>
      </c>
      <c r="AJ20" s="243">
        <v>5.8803032734897301E-2</v>
      </c>
      <c r="AK20" s="243">
        <v>0.34221219428444699</v>
      </c>
      <c r="AL20" s="242"/>
      <c r="AM20" s="217">
        <v>55.791800000000002</v>
      </c>
      <c r="AN20" s="217">
        <v>20.522099999999998</v>
      </c>
      <c r="AO20" s="217">
        <v>21.1158</v>
      </c>
      <c r="AP20" s="217">
        <v>2.5703</v>
      </c>
      <c r="AQ20" s="241"/>
      <c r="AR20" s="240" t="s">
        <v>2078</v>
      </c>
      <c r="AS20" s="240" t="s">
        <v>2079</v>
      </c>
      <c r="AT20" s="240" t="s">
        <v>2080</v>
      </c>
      <c r="AU20" s="240" t="s">
        <v>2081</v>
      </c>
      <c r="AV20" s="240" t="s">
        <v>2082</v>
      </c>
      <c r="AW20" s="241"/>
      <c r="AX20" s="223" t="s">
        <v>314</v>
      </c>
    </row>
    <row r="21" spans="1:50" s="277" customFormat="1">
      <c r="A21" s="214" t="s">
        <v>2083</v>
      </c>
      <c r="B21" s="241"/>
      <c r="C21" s="470">
        <v>45715</v>
      </c>
      <c r="D21" s="241"/>
      <c r="E21" s="215">
        <v>931.91800000000001</v>
      </c>
      <c r="F21" s="241"/>
      <c r="G21" s="216">
        <v>12.703900000000001</v>
      </c>
      <c r="H21" s="242"/>
      <c r="I21" s="217">
        <v>1.2239</v>
      </c>
      <c r="J21" s="217">
        <v>8.5099999999999995E-2</v>
      </c>
      <c r="K21" s="217">
        <v>2.0722</v>
      </c>
      <c r="L21" s="217">
        <v>3.6977000000000002</v>
      </c>
      <c r="M21" s="217">
        <v>3.7290000000000001</v>
      </c>
      <c r="N21" s="219">
        <v>7.4016999999999999</v>
      </c>
      <c r="O21" s="217" t="s">
        <v>219</v>
      </c>
      <c r="P21" s="217" t="s">
        <v>219</v>
      </c>
      <c r="Q21" s="217" t="s">
        <v>219</v>
      </c>
      <c r="R21" s="217" t="s">
        <v>219</v>
      </c>
      <c r="S21" s="217">
        <v>1.1698999999999999</v>
      </c>
      <c r="T21" s="217">
        <v>19.259699999999999</v>
      </c>
      <c r="U21" s="217">
        <v>4.2062999999999997</v>
      </c>
      <c r="V21" s="217">
        <v>12.623200000000001</v>
      </c>
      <c r="W21" s="217">
        <v>1.1698999999999999</v>
      </c>
      <c r="X21" s="217">
        <v>18.883800000000001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 t="s">
        <v>219</v>
      </c>
      <c r="AE21" s="217">
        <v>13.59</v>
      </c>
      <c r="AF21" s="220"/>
      <c r="AG21" s="230"/>
      <c r="AH21" s="217">
        <v>14.2268001362491</v>
      </c>
      <c r="AI21" s="243">
        <v>0.84675730094955903</v>
      </c>
      <c r="AJ21" s="243">
        <v>7.7537583367484605E-2</v>
      </c>
      <c r="AK21" s="243">
        <v>0.44173207395057401</v>
      </c>
      <c r="AL21" s="242"/>
      <c r="AM21" s="217">
        <v>48.443800000000003</v>
      </c>
      <c r="AN21" s="217">
        <v>28.899699999999999</v>
      </c>
      <c r="AO21" s="217">
        <v>19.706399999999999</v>
      </c>
      <c r="AP21" s="217">
        <v>2.9500999999999999</v>
      </c>
      <c r="AQ21" s="241"/>
      <c r="AR21" s="240" t="s">
        <v>2084</v>
      </c>
      <c r="AS21" s="240" t="s">
        <v>2085</v>
      </c>
      <c r="AT21" s="240" t="s">
        <v>2086</v>
      </c>
      <c r="AU21" s="240" t="s">
        <v>2087</v>
      </c>
      <c r="AV21" s="240" t="s">
        <v>2088</v>
      </c>
      <c r="AW21" s="241"/>
      <c r="AX21" s="223" t="s">
        <v>265</v>
      </c>
    </row>
    <row r="22" spans="1:50" s="277" customFormat="1">
      <c r="A22" s="214" t="s">
        <v>2089</v>
      </c>
      <c r="B22" s="241"/>
      <c r="C22" s="470">
        <v>45097</v>
      </c>
      <c r="D22" s="241"/>
      <c r="E22" s="215">
        <v>895.09900000000005</v>
      </c>
      <c r="F22" s="241"/>
      <c r="G22" s="216">
        <v>21.007100000000001</v>
      </c>
      <c r="H22" s="242"/>
      <c r="I22" s="217">
        <v>0.25580000000000003</v>
      </c>
      <c r="J22" s="217">
        <v>4.7999999999999996E-3</v>
      </c>
      <c r="K22" s="217">
        <v>4.1883999999999997</v>
      </c>
      <c r="L22" s="217">
        <v>12.808</v>
      </c>
      <c r="M22" s="217">
        <v>8.3683999999999994</v>
      </c>
      <c r="N22" s="219">
        <v>15.841799999999999</v>
      </c>
      <c r="O22" s="217">
        <v>9.6486000000000001</v>
      </c>
      <c r="P22" s="217">
        <v>25.6585</v>
      </c>
      <c r="Q22" s="217" t="s">
        <v>219</v>
      </c>
      <c r="R22" s="217" t="s">
        <v>219</v>
      </c>
      <c r="S22" s="217">
        <v>2.9205000000000001</v>
      </c>
      <c r="T22" s="217">
        <v>25.497199999999999</v>
      </c>
      <c r="U22" s="217">
        <v>8.4534000000000002</v>
      </c>
      <c r="V22" s="217">
        <v>18.112300000000001</v>
      </c>
      <c r="W22" s="217">
        <v>2.9205000000000001</v>
      </c>
      <c r="X22" s="217">
        <v>27.284700000000001</v>
      </c>
      <c r="Y22" s="242"/>
      <c r="Z22" s="241"/>
      <c r="AA22" s="217" t="s">
        <v>219</v>
      </c>
      <c r="AB22" s="217" t="s">
        <v>219</v>
      </c>
      <c r="AC22" s="217" t="s">
        <v>219</v>
      </c>
      <c r="AD22" s="217">
        <v>19.489999999999998</v>
      </c>
      <c r="AE22" s="217">
        <v>26.68</v>
      </c>
      <c r="AF22" s="220"/>
      <c r="AG22" s="230"/>
      <c r="AH22" s="217">
        <v>17.7452147417177</v>
      </c>
      <c r="AI22" s="243">
        <v>0.67518089342396503</v>
      </c>
      <c r="AJ22" s="243">
        <v>8.9945779032999898E-2</v>
      </c>
      <c r="AK22" s="243">
        <v>1.25863063949854</v>
      </c>
      <c r="AL22" s="242"/>
      <c r="AM22" s="217">
        <v>13.3866</v>
      </c>
      <c r="AN22" s="217">
        <v>29.067399999999999</v>
      </c>
      <c r="AO22" s="217">
        <v>29.100300000000001</v>
      </c>
      <c r="AP22" s="217">
        <v>28.445699999999999</v>
      </c>
      <c r="AQ22" s="241"/>
      <c r="AR22" s="240" t="s">
        <v>2090</v>
      </c>
      <c r="AS22" s="240" t="s">
        <v>2091</v>
      </c>
      <c r="AT22" s="240" t="s">
        <v>2092</v>
      </c>
      <c r="AU22" s="240" t="s">
        <v>2093</v>
      </c>
      <c r="AV22" s="240" t="s">
        <v>2094</v>
      </c>
      <c r="AW22" s="241"/>
      <c r="AX22" s="223" t="s">
        <v>321</v>
      </c>
    </row>
    <row r="23" spans="1:50" s="277" customFormat="1">
      <c r="A23" s="214" t="s">
        <v>2095</v>
      </c>
      <c r="B23" s="241"/>
      <c r="C23" s="470">
        <v>45328</v>
      </c>
      <c r="D23" s="241"/>
      <c r="E23" s="215">
        <v>648.05999999999995</v>
      </c>
      <c r="F23" s="241"/>
      <c r="G23" s="216">
        <v>13.093999999999999</v>
      </c>
      <c r="H23" s="242"/>
      <c r="I23" s="217" t="s">
        <v>219</v>
      </c>
      <c r="J23" s="217">
        <v>-0.8256</v>
      </c>
      <c r="K23" s="217">
        <v>2.7303000000000002</v>
      </c>
      <c r="L23" s="217">
        <v>3.6656</v>
      </c>
      <c r="M23" s="217">
        <v>0.2757</v>
      </c>
      <c r="N23" s="219">
        <v>3.8984999999999999</v>
      </c>
      <c r="O23" s="217">
        <v>8.9108999999999998</v>
      </c>
      <c r="P23" s="217" t="s">
        <v>219</v>
      </c>
      <c r="Q23" s="217" t="s">
        <v>219</v>
      </c>
      <c r="R23" s="217" t="s">
        <v>219</v>
      </c>
      <c r="S23" s="217">
        <v>1.3624000000000001</v>
      </c>
      <c r="T23" s="217">
        <v>17.751799999999999</v>
      </c>
      <c r="U23" s="217">
        <v>0.55289999999999995</v>
      </c>
      <c r="V23" s="217">
        <v>6.6894999999999998</v>
      </c>
      <c r="W23" s="217">
        <v>1.3624000000000001</v>
      </c>
      <c r="X23" s="217">
        <v>11.675800000000001</v>
      </c>
      <c r="Y23" s="242"/>
      <c r="Z23" s="241"/>
      <c r="AA23" s="217" t="s">
        <v>219</v>
      </c>
      <c r="AB23" s="217" t="s">
        <v>219</v>
      </c>
      <c r="AC23" s="217" t="s">
        <v>219</v>
      </c>
      <c r="AD23" s="217" t="s">
        <v>219</v>
      </c>
      <c r="AE23" s="217">
        <v>6.5</v>
      </c>
      <c r="AF23" s="220"/>
      <c r="AG23" s="230"/>
      <c r="AH23" s="217">
        <v>13.9377490926153</v>
      </c>
      <c r="AI23" s="243">
        <v>0.93915991468386395</v>
      </c>
      <c r="AJ23" s="243">
        <v>4.2846162639086097E-2</v>
      </c>
      <c r="AK23" s="243">
        <v>1.5206776837328E-2</v>
      </c>
      <c r="AL23" s="242"/>
      <c r="AM23" s="217">
        <v>54.290599999999998</v>
      </c>
      <c r="AN23" s="217">
        <v>10.2866</v>
      </c>
      <c r="AO23" s="217">
        <v>25.442399999999999</v>
      </c>
      <c r="AP23" s="217">
        <v>9.9803999999999995</v>
      </c>
      <c r="AQ23" s="241"/>
      <c r="AR23" s="240" t="s">
        <v>2096</v>
      </c>
      <c r="AS23" s="240" t="s">
        <v>2097</v>
      </c>
      <c r="AT23" s="240" t="s">
        <v>2098</v>
      </c>
      <c r="AU23" s="240" t="s">
        <v>2099</v>
      </c>
      <c r="AV23" s="240" t="s">
        <v>2100</v>
      </c>
      <c r="AW23" s="241"/>
      <c r="AX23" s="223" t="s">
        <v>328</v>
      </c>
    </row>
    <row r="24" spans="1:50" s="277" customFormat="1">
      <c r="A24" s="214" t="s">
        <v>2101</v>
      </c>
      <c r="B24" s="241"/>
      <c r="C24" s="470">
        <v>46101</v>
      </c>
      <c r="D24" s="241"/>
      <c r="E24" s="215">
        <v>621.70000000000005</v>
      </c>
      <c r="F24" s="241"/>
      <c r="G24" s="216">
        <v>10.99</v>
      </c>
      <c r="H24" s="242"/>
      <c r="I24" s="217">
        <v>1.0109999999999999</v>
      </c>
      <c r="J24" s="217">
        <v>-9.0899999999999995E-2</v>
      </c>
      <c r="K24" s="217">
        <v>2.8064</v>
      </c>
      <c r="L24" s="217">
        <v>3.5815000000000001</v>
      </c>
      <c r="M24" s="217" t="s">
        <v>219</v>
      </c>
      <c r="N24" s="219" t="s">
        <v>219</v>
      </c>
      <c r="O24" s="217" t="s">
        <v>219</v>
      </c>
      <c r="P24" s="217" t="s">
        <v>219</v>
      </c>
      <c r="Q24" s="217" t="s">
        <v>219</v>
      </c>
      <c r="R24" s="217" t="s">
        <v>219</v>
      </c>
      <c r="S24" s="217">
        <v>1.3837999999999999</v>
      </c>
      <c r="T24" s="217">
        <v>12.372199999999999</v>
      </c>
      <c r="U24" s="217" t="s">
        <v>219</v>
      </c>
      <c r="V24" s="217" t="s">
        <v>219</v>
      </c>
      <c r="W24" s="217">
        <v>1.3837999999999999</v>
      </c>
      <c r="X24" s="217">
        <v>9.9</v>
      </c>
      <c r="Y24" s="242"/>
      <c r="Z24" s="241"/>
      <c r="AA24" s="217" t="s">
        <v>219</v>
      </c>
      <c r="AB24" s="217" t="s">
        <v>219</v>
      </c>
      <c r="AC24" s="217" t="s">
        <v>219</v>
      </c>
      <c r="AD24" s="217" t="s">
        <v>219</v>
      </c>
      <c r="AE24" s="217" t="s">
        <v>219</v>
      </c>
      <c r="AF24" s="220"/>
      <c r="AG24" s="230"/>
      <c r="AH24" s="217">
        <v>11.099931408400799</v>
      </c>
      <c r="AI24" s="243">
        <v>0.70812322217019497</v>
      </c>
      <c r="AJ24" s="243">
        <v>6.8610107972055398E-2</v>
      </c>
      <c r="AK24" s="243">
        <v>0.55707564078303295</v>
      </c>
      <c r="AL24" s="242"/>
      <c r="AM24" s="217">
        <v>59.933799999999998</v>
      </c>
      <c r="AN24" s="217">
        <v>21.934699999999999</v>
      </c>
      <c r="AO24" s="217">
        <v>13.972</v>
      </c>
      <c r="AP24" s="217">
        <v>4.1595000000000004</v>
      </c>
      <c r="AQ24" s="241"/>
      <c r="AR24" s="240" t="s">
        <v>2102</v>
      </c>
      <c r="AS24" s="240" t="s">
        <v>2103</v>
      </c>
      <c r="AT24" s="240" t="s">
        <v>2104</v>
      </c>
      <c r="AU24" s="240" t="s">
        <v>2105</v>
      </c>
      <c r="AV24" s="240" t="s">
        <v>2106</v>
      </c>
      <c r="AW24" s="241"/>
      <c r="AX24" s="223" t="s">
        <v>232</v>
      </c>
    </row>
    <row r="25" spans="1:50" s="277" customFormat="1">
      <c r="A25" s="214" t="s">
        <v>2107</v>
      </c>
      <c r="B25" s="241"/>
      <c r="C25" s="470">
        <v>45992</v>
      </c>
      <c r="D25" s="241"/>
      <c r="E25" s="215">
        <v>483.548</v>
      </c>
      <c r="F25" s="241"/>
      <c r="G25" s="216">
        <v>10.087999999999999</v>
      </c>
      <c r="H25" s="242"/>
      <c r="I25" s="217">
        <v>1.1734</v>
      </c>
      <c r="J25" s="217">
        <v>-0.19789999999999999</v>
      </c>
      <c r="K25" s="217">
        <v>2.0949</v>
      </c>
      <c r="L25" s="217">
        <v>4.3334000000000001</v>
      </c>
      <c r="M25" s="217">
        <v>-0.40479999999999999</v>
      </c>
      <c r="N25" s="219" t="s">
        <v>219</v>
      </c>
      <c r="O25" s="217" t="s">
        <v>219</v>
      </c>
      <c r="P25" s="217" t="s">
        <v>219</v>
      </c>
      <c r="Q25" s="217" t="s">
        <v>219</v>
      </c>
      <c r="R25" s="217" t="s">
        <v>219</v>
      </c>
      <c r="S25" s="217">
        <v>1.1937</v>
      </c>
      <c r="T25" s="217">
        <v>16.651199999999999</v>
      </c>
      <c r="U25" s="217">
        <v>0.32819999999999999</v>
      </c>
      <c r="V25" s="217" t="s">
        <v>219</v>
      </c>
      <c r="W25" s="217">
        <v>1.1937</v>
      </c>
      <c r="X25" s="217">
        <v>0.88</v>
      </c>
      <c r="Y25" s="242"/>
      <c r="Z25" s="241"/>
      <c r="AA25" s="217" t="s">
        <v>219</v>
      </c>
      <c r="AB25" s="217" t="s">
        <v>219</v>
      </c>
      <c r="AC25" s="217" t="s">
        <v>219</v>
      </c>
      <c r="AD25" s="217" t="s">
        <v>219</v>
      </c>
      <c r="AE25" s="217" t="s">
        <v>219</v>
      </c>
      <c r="AF25" s="220"/>
      <c r="AG25" s="230"/>
      <c r="AH25" s="217">
        <v>17.808236584102801</v>
      </c>
      <c r="AI25" s="243">
        <v>1.01748790018299</v>
      </c>
      <c r="AJ25" s="243">
        <v>-3.3210897511917799E-3</v>
      </c>
      <c r="AK25" s="243">
        <v>0.38441897275425702</v>
      </c>
      <c r="AL25" s="242"/>
      <c r="AM25" s="217">
        <v>60.491599999999998</v>
      </c>
      <c r="AN25" s="217">
        <v>10.0175</v>
      </c>
      <c r="AO25" s="217">
        <v>25.178799999999999</v>
      </c>
      <c r="AP25" s="217">
        <v>4.3121</v>
      </c>
      <c r="AQ25" s="241"/>
      <c r="AR25" s="240" t="s">
        <v>2108</v>
      </c>
      <c r="AS25" s="240" t="s">
        <v>2109</v>
      </c>
      <c r="AT25" s="240" t="s">
        <v>2110</v>
      </c>
      <c r="AU25" s="240" t="s">
        <v>2111</v>
      </c>
      <c r="AV25" s="240" t="s">
        <v>2112</v>
      </c>
      <c r="AW25" s="241"/>
      <c r="AX25" s="223" t="s">
        <v>265</v>
      </c>
    </row>
    <row r="26" spans="1:50" s="277" customFormat="1">
      <c r="A26" s="214" t="s">
        <v>2113</v>
      </c>
      <c r="B26" s="241"/>
      <c r="C26" s="470">
        <v>45856</v>
      </c>
      <c r="D26" s="241"/>
      <c r="E26" s="215">
        <v>457.68</v>
      </c>
      <c r="F26" s="241"/>
      <c r="G26" s="216">
        <v>10.8415</v>
      </c>
      <c r="H26" s="242"/>
      <c r="I26" s="217">
        <v>0.74709999999999999</v>
      </c>
      <c r="J26" s="217">
        <v>-0.21809999999999999</v>
      </c>
      <c r="K26" s="217">
        <v>2.4870999999999999</v>
      </c>
      <c r="L26" s="217">
        <v>3.1236999999999999</v>
      </c>
      <c r="M26" s="217">
        <v>0.59199999999999997</v>
      </c>
      <c r="N26" s="219" t="s">
        <v>219</v>
      </c>
      <c r="O26" s="217" t="s">
        <v>219</v>
      </c>
      <c r="P26" s="217" t="s">
        <v>219</v>
      </c>
      <c r="Q26" s="217" t="s">
        <v>219</v>
      </c>
      <c r="R26" s="217" t="s">
        <v>219</v>
      </c>
      <c r="S26" s="217">
        <v>1.3839999999999999</v>
      </c>
      <c r="T26" s="217">
        <v>16.708300000000001</v>
      </c>
      <c r="U26" s="217">
        <v>1.8431</v>
      </c>
      <c r="V26" s="217">
        <v>10.0124</v>
      </c>
      <c r="W26" s="217">
        <v>1.3839999999999999</v>
      </c>
      <c r="X26" s="217">
        <v>8.4149999999999991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 t="s">
        <v>219</v>
      </c>
      <c r="AE26" s="217">
        <v>9.26</v>
      </c>
      <c r="AF26" s="220"/>
      <c r="AG26" s="230"/>
      <c r="AH26" s="217">
        <v>14.076751586832099</v>
      </c>
      <c r="AI26" s="243">
        <v>0.98519088662333598</v>
      </c>
      <c r="AJ26" s="243">
        <v>3.7715409593483303E-2</v>
      </c>
      <c r="AK26" s="243">
        <v>0.64657107242093503</v>
      </c>
      <c r="AL26" s="242"/>
      <c r="AM26" s="217">
        <v>61.778300000000002</v>
      </c>
      <c r="AN26" s="217">
        <v>20.430299999999999</v>
      </c>
      <c r="AO26" s="217">
        <v>13.9476</v>
      </c>
      <c r="AP26" s="217">
        <v>3.8437999999999999</v>
      </c>
      <c r="AQ26" s="241"/>
      <c r="AR26" s="240" t="s">
        <v>2114</v>
      </c>
      <c r="AS26" s="240" t="s">
        <v>2115</v>
      </c>
      <c r="AT26" s="240" t="s">
        <v>2116</v>
      </c>
      <c r="AU26" s="240" t="s">
        <v>2117</v>
      </c>
      <c r="AV26" s="240" t="s">
        <v>2118</v>
      </c>
      <c r="AW26" s="241"/>
      <c r="AX26" s="223" t="s">
        <v>376</v>
      </c>
    </row>
    <row r="27" spans="1:50" s="277" customFormat="1">
      <c r="A27" s="214" t="s">
        <v>2119</v>
      </c>
      <c r="B27" s="241"/>
      <c r="C27" s="470">
        <v>41082</v>
      </c>
      <c r="D27" s="241"/>
      <c r="E27" s="215">
        <v>429.09</v>
      </c>
      <c r="F27" s="241"/>
      <c r="G27" s="216">
        <v>49.993499999999997</v>
      </c>
      <c r="H27" s="242"/>
      <c r="I27" s="217">
        <v>1.1037999999999999</v>
      </c>
      <c r="J27" s="217">
        <v>0.15390000000000001</v>
      </c>
      <c r="K27" s="217">
        <v>3.2315999999999998</v>
      </c>
      <c r="L27" s="217">
        <v>3.8065000000000002</v>
      </c>
      <c r="M27" s="217">
        <v>-0.82430000000000003</v>
      </c>
      <c r="N27" s="219">
        <v>3.1636000000000002</v>
      </c>
      <c r="O27" s="217">
        <v>8.4041999999999994</v>
      </c>
      <c r="P27" s="217">
        <v>13.6036</v>
      </c>
      <c r="Q27" s="217">
        <v>11.968500000000001</v>
      </c>
      <c r="R27" s="217">
        <v>11.7502</v>
      </c>
      <c r="S27" s="217">
        <v>2.6882999999999999</v>
      </c>
      <c r="T27" s="217">
        <v>16.7072</v>
      </c>
      <c r="U27" s="217">
        <v>4.24E-2</v>
      </c>
      <c r="V27" s="217">
        <v>6.8140999999999998</v>
      </c>
      <c r="W27" s="217">
        <v>2.6882999999999999</v>
      </c>
      <c r="X27" s="217">
        <v>12.111499999999999</v>
      </c>
      <c r="Y27" s="242"/>
      <c r="Z27" s="241"/>
      <c r="AA27" s="217">
        <v>12.23</v>
      </c>
      <c r="AB27" s="217">
        <v>13.63</v>
      </c>
      <c r="AC27" s="217">
        <v>12.9</v>
      </c>
      <c r="AD27" s="217">
        <v>10.58</v>
      </c>
      <c r="AE27" s="217">
        <v>5.85</v>
      </c>
      <c r="AF27" s="220"/>
      <c r="AG27" s="230"/>
      <c r="AH27" s="217">
        <v>15.397902150134501</v>
      </c>
      <c r="AI27" s="243">
        <v>0.98558269926488895</v>
      </c>
      <c r="AJ27" s="243">
        <v>5.2100297581298603E-2</v>
      </c>
      <c r="AK27" s="243">
        <v>0.21841955681638101</v>
      </c>
      <c r="AL27" s="242"/>
      <c r="AM27" s="217">
        <v>59.121699999999997</v>
      </c>
      <c r="AN27" s="217">
        <v>20.500800000000002</v>
      </c>
      <c r="AO27" s="217">
        <v>15.4482</v>
      </c>
      <c r="AP27" s="217">
        <v>4.9292999999999996</v>
      </c>
      <c r="AQ27" s="241"/>
      <c r="AR27" s="240" t="s">
        <v>2120</v>
      </c>
      <c r="AS27" s="240" t="s">
        <v>2121</v>
      </c>
      <c r="AT27" s="240" t="s">
        <v>2122</v>
      </c>
      <c r="AU27" s="240" t="s">
        <v>2123</v>
      </c>
      <c r="AV27" s="240" t="s">
        <v>2076</v>
      </c>
      <c r="AW27" s="241"/>
      <c r="AX27" s="223" t="s">
        <v>252</v>
      </c>
    </row>
    <row r="28" spans="1:50" s="277" customFormat="1">
      <c r="A28" s="214" t="s">
        <v>2124</v>
      </c>
      <c r="B28" s="241"/>
      <c r="C28" s="470">
        <v>44536</v>
      </c>
      <c r="D28" s="241"/>
      <c r="E28" s="215">
        <v>386.39</v>
      </c>
      <c r="F28" s="241"/>
      <c r="G28" s="216">
        <v>16.323399999999999</v>
      </c>
      <c r="H28" s="242"/>
      <c r="I28" s="217">
        <v>0.7369</v>
      </c>
      <c r="J28" s="217">
        <v>-0.37109999999999999</v>
      </c>
      <c r="K28" s="217">
        <v>2.7610999999999999</v>
      </c>
      <c r="L28" s="217">
        <v>4.2023000000000001</v>
      </c>
      <c r="M28" s="217">
        <v>0.13500000000000001</v>
      </c>
      <c r="N28" s="219">
        <v>7.0435999999999996</v>
      </c>
      <c r="O28" s="217">
        <v>8.9941999999999993</v>
      </c>
      <c r="P28" s="217">
        <v>11.0059</v>
      </c>
      <c r="Q28" s="217" t="s">
        <v>219</v>
      </c>
      <c r="R28" s="217" t="s">
        <v>219</v>
      </c>
      <c r="S28" s="217">
        <v>2.1215000000000002</v>
      </c>
      <c r="T28" s="217">
        <v>18.089500000000001</v>
      </c>
      <c r="U28" s="217">
        <v>0.93740000000000001</v>
      </c>
      <c r="V28" s="217">
        <v>10.4163</v>
      </c>
      <c r="W28" s="217">
        <v>2.1215000000000002</v>
      </c>
      <c r="X28" s="217">
        <v>11.205399999999999</v>
      </c>
      <c r="Y28" s="242"/>
      <c r="Z28" s="241"/>
      <c r="AA28" s="217" t="s">
        <v>219</v>
      </c>
      <c r="AB28" s="217" t="s">
        <v>219</v>
      </c>
      <c r="AC28" s="217" t="s">
        <v>219</v>
      </c>
      <c r="AD28" s="217">
        <v>11.47</v>
      </c>
      <c r="AE28" s="217">
        <v>9.34</v>
      </c>
      <c r="AF28" s="220"/>
      <c r="AG28" s="230"/>
      <c r="AH28" s="217">
        <v>14.188104993808301</v>
      </c>
      <c r="AI28" s="243">
        <v>0.922292342378078</v>
      </c>
      <c r="AJ28" s="243">
        <v>4.4487296666166201E-2</v>
      </c>
      <c r="AK28" s="243">
        <v>8.4865125003129996E-2</v>
      </c>
      <c r="AL28" s="242"/>
      <c r="AM28" s="217">
        <v>56.5349</v>
      </c>
      <c r="AN28" s="217">
        <v>12.7536</v>
      </c>
      <c r="AO28" s="217">
        <v>28.195900000000002</v>
      </c>
      <c r="AP28" s="217">
        <v>2.5156000000000001</v>
      </c>
      <c r="AQ28" s="241"/>
      <c r="AR28" s="240" t="s">
        <v>2125</v>
      </c>
      <c r="AS28" s="240" t="s">
        <v>2126</v>
      </c>
      <c r="AT28" s="240" t="s">
        <v>2127</v>
      </c>
      <c r="AU28" s="240" t="s">
        <v>2128</v>
      </c>
      <c r="AV28" s="240" t="s">
        <v>2076</v>
      </c>
      <c r="AW28" s="241"/>
      <c r="AX28" s="223" t="s">
        <v>376</v>
      </c>
    </row>
    <row r="29" spans="1:50" s="277" customFormat="1">
      <c r="A29" s="214" t="s">
        <v>2129</v>
      </c>
      <c r="B29" s="241"/>
      <c r="C29" s="470">
        <v>46052</v>
      </c>
      <c r="D29" s="241"/>
      <c r="E29" s="215">
        <v>275.91000000000003</v>
      </c>
      <c r="F29" s="241"/>
      <c r="G29" s="216">
        <v>9.94</v>
      </c>
      <c r="H29" s="242"/>
      <c r="I29" s="217">
        <v>0.91369999999999996</v>
      </c>
      <c r="J29" s="217">
        <v>-0.69930000000000003</v>
      </c>
      <c r="K29" s="217">
        <v>0.70920000000000005</v>
      </c>
      <c r="L29" s="217">
        <v>0.40400000000000003</v>
      </c>
      <c r="M29" s="217" t="s">
        <v>219</v>
      </c>
      <c r="N29" s="219" t="s">
        <v>219</v>
      </c>
      <c r="O29" s="217" t="s">
        <v>219</v>
      </c>
      <c r="P29" s="217" t="s">
        <v>219</v>
      </c>
      <c r="Q29" s="217" t="s">
        <v>219</v>
      </c>
      <c r="R29" s="217" t="s">
        <v>219</v>
      </c>
      <c r="S29" s="217">
        <v>0.40400000000000003</v>
      </c>
      <c r="T29" s="217">
        <v>12.954499999999999</v>
      </c>
      <c r="U29" s="217" t="s">
        <v>219</v>
      </c>
      <c r="V29" s="217" t="s">
        <v>219</v>
      </c>
      <c r="W29" s="217">
        <v>0.40400000000000003</v>
      </c>
      <c r="X29" s="217">
        <v>-0.6</v>
      </c>
      <c r="Y29" s="242"/>
      <c r="Z29" s="241"/>
      <c r="AA29" s="217" t="s">
        <v>219</v>
      </c>
      <c r="AB29" s="217" t="s">
        <v>219</v>
      </c>
      <c r="AC29" s="217" t="s">
        <v>219</v>
      </c>
      <c r="AD29" s="217" t="s">
        <v>219</v>
      </c>
      <c r="AE29" s="217" t="s">
        <v>219</v>
      </c>
      <c r="AF29" s="220"/>
      <c r="AG29" s="230"/>
      <c r="AH29" s="217">
        <v>18.448269740009</v>
      </c>
      <c r="AI29" s="243">
        <v>0.90021431917136996</v>
      </c>
      <c r="AJ29" s="243">
        <v>-4.5215518942219202E-2</v>
      </c>
      <c r="AK29" s="243">
        <v>0.235091871924729</v>
      </c>
      <c r="AL29" s="242"/>
      <c r="AM29" s="217">
        <v>64.596900000000005</v>
      </c>
      <c r="AN29" s="217">
        <v>17.5931</v>
      </c>
      <c r="AO29" s="217">
        <v>15.952400000000001</v>
      </c>
      <c r="AP29" s="217">
        <v>1.8575999999999999</v>
      </c>
      <c r="AQ29" s="241"/>
      <c r="AR29" s="240" t="s">
        <v>2130</v>
      </c>
      <c r="AS29" s="240" t="s">
        <v>2131</v>
      </c>
      <c r="AT29" s="240" t="s">
        <v>2132</v>
      </c>
      <c r="AU29" s="240" t="s">
        <v>2133</v>
      </c>
      <c r="AV29" s="240" t="s">
        <v>2134</v>
      </c>
      <c r="AW29" s="241"/>
      <c r="AX29" s="223" t="s">
        <v>2135</v>
      </c>
    </row>
    <row r="30" spans="1:50" s="277" customFormat="1">
      <c r="A30" s="214" t="s">
        <v>2136</v>
      </c>
      <c r="B30" s="241"/>
      <c r="C30" s="470">
        <v>46069</v>
      </c>
      <c r="D30" s="241"/>
      <c r="E30" s="563">
        <v>274.48</v>
      </c>
      <c r="F30" s="241"/>
      <c r="G30" s="216">
        <v>9.6766000000000005</v>
      </c>
      <c r="H30" s="242"/>
      <c r="I30" s="217">
        <v>1.0769</v>
      </c>
      <c r="J30" s="217">
        <v>-0.26390000000000002</v>
      </c>
      <c r="K30" s="217">
        <v>1.4201999999999999</v>
      </c>
      <c r="L30" s="217">
        <v>1.4945999999999999</v>
      </c>
      <c r="M30" s="217" t="s">
        <v>219</v>
      </c>
      <c r="N30" s="219" t="s">
        <v>219</v>
      </c>
      <c r="O30" s="217" t="s">
        <v>219</v>
      </c>
      <c r="P30" s="217" t="s">
        <v>219</v>
      </c>
      <c r="Q30" s="217" t="s">
        <v>219</v>
      </c>
      <c r="R30" s="217" t="s">
        <v>219</v>
      </c>
      <c r="S30" s="217">
        <v>0.9788</v>
      </c>
      <c r="T30" s="217">
        <v>14.350899999999999</v>
      </c>
      <c r="U30" s="217" t="s">
        <v>219</v>
      </c>
      <c r="V30" s="217" t="s">
        <v>219</v>
      </c>
      <c r="W30" s="217">
        <v>0.9788</v>
      </c>
      <c r="X30" s="217">
        <v>-3.234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 t="s">
        <v>219</v>
      </c>
      <c r="AE30" s="217" t="s">
        <v>219</v>
      </c>
      <c r="AF30" s="220"/>
      <c r="AG30" s="230"/>
      <c r="AH30" s="217">
        <v>18.9016795537588</v>
      </c>
      <c r="AI30" s="243">
        <v>0.94289541636073404</v>
      </c>
      <c r="AJ30" s="243">
        <v>-5.2215211108278599E-2</v>
      </c>
      <c r="AK30" s="243">
        <v>0.132979740077347</v>
      </c>
      <c r="AL30" s="242"/>
      <c r="AM30" s="217">
        <v>68.752200000000002</v>
      </c>
      <c r="AN30" s="217">
        <v>18.271599999999999</v>
      </c>
      <c r="AO30" s="217">
        <v>9.9780999999999995</v>
      </c>
      <c r="AP30" s="217">
        <v>2.9981</v>
      </c>
      <c r="AQ30" s="241"/>
      <c r="AR30" s="240" t="s">
        <v>2137</v>
      </c>
      <c r="AS30" s="240" t="s">
        <v>2138</v>
      </c>
      <c r="AT30" s="240" t="s">
        <v>2122</v>
      </c>
      <c r="AU30" s="240" t="s">
        <v>2139</v>
      </c>
      <c r="AV30" s="240" t="s">
        <v>2140</v>
      </c>
      <c r="AW30" s="241"/>
      <c r="AX30" s="223" t="s">
        <v>265</v>
      </c>
    </row>
    <row r="31" spans="1:50" s="277" customFormat="1">
      <c r="A31" s="214" t="s">
        <v>2141</v>
      </c>
      <c r="B31" s="241"/>
      <c r="C31" s="470">
        <v>42090</v>
      </c>
      <c r="D31" s="241"/>
      <c r="E31" s="215">
        <v>271.81400000000002</v>
      </c>
      <c r="F31" s="241"/>
      <c r="G31" s="216">
        <v>21.916799999999999</v>
      </c>
      <c r="H31" s="242"/>
      <c r="I31" s="217">
        <v>0.85919999999999996</v>
      </c>
      <c r="J31" s="217">
        <v>-0.47860000000000003</v>
      </c>
      <c r="K31" s="217">
        <v>3.2603</v>
      </c>
      <c r="L31" s="217">
        <v>2.6240000000000001</v>
      </c>
      <c r="M31" s="217">
        <v>-2.298</v>
      </c>
      <c r="N31" s="219">
        <v>1.3180000000000001</v>
      </c>
      <c r="O31" s="217">
        <v>3.8456000000000001</v>
      </c>
      <c r="P31" s="217">
        <v>8.0447000000000006</v>
      </c>
      <c r="Q31" s="217">
        <v>10.145799999999999</v>
      </c>
      <c r="R31" s="217">
        <v>8.4548000000000005</v>
      </c>
      <c r="S31" s="217">
        <v>2.0030999999999999</v>
      </c>
      <c r="T31" s="217">
        <v>15.1068</v>
      </c>
      <c r="U31" s="217">
        <v>-1.6955</v>
      </c>
      <c r="V31" s="217">
        <v>6.5593000000000004</v>
      </c>
      <c r="W31" s="217">
        <v>2.0030999999999999</v>
      </c>
      <c r="X31" s="217">
        <v>7.1807999999999996</v>
      </c>
      <c r="Y31" s="242"/>
      <c r="Z31" s="241"/>
      <c r="AA31" s="217">
        <v>9.8699999999999992</v>
      </c>
      <c r="AB31" s="217">
        <v>11.62</v>
      </c>
      <c r="AC31" s="217">
        <v>9.9499999999999993</v>
      </c>
      <c r="AD31" s="217">
        <v>7.37</v>
      </c>
      <c r="AE31" s="217">
        <v>4.3499999999999996</v>
      </c>
      <c r="AF31" s="220"/>
      <c r="AG31" s="230"/>
      <c r="AH31" s="217">
        <v>15.638330296172899</v>
      </c>
      <c r="AI31" s="243">
        <v>0.97003871144922105</v>
      </c>
      <c r="AJ31" s="243">
        <v>2.5750361713049199E-2</v>
      </c>
      <c r="AK31" s="243">
        <v>-0.17191549271895201</v>
      </c>
      <c r="AL31" s="242"/>
      <c r="AM31" s="217">
        <v>42.944899999999997</v>
      </c>
      <c r="AN31" s="217">
        <v>30.359000000000002</v>
      </c>
      <c r="AO31" s="217">
        <v>21.2577</v>
      </c>
      <c r="AP31" s="217">
        <v>5.4383999999999997</v>
      </c>
      <c r="AQ31" s="241"/>
      <c r="AR31" s="240" t="s">
        <v>2142</v>
      </c>
      <c r="AS31" s="240" t="s">
        <v>2143</v>
      </c>
      <c r="AT31" s="240" t="s">
        <v>2144</v>
      </c>
      <c r="AU31" s="240" t="s">
        <v>2145</v>
      </c>
      <c r="AV31" s="240" t="s">
        <v>2146</v>
      </c>
      <c r="AW31" s="241"/>
      <c r="AX31" s="223" t="s">
        <v>265</v>
      </c>
    </row>
    <row r="32" spans="1:50" s="277" customFormat="1">
      <c r="A32" s="214" t="s">
        <v>2147</v>
      </c>
      <c r="B32" s="241"/>
      <c r="C32" s="470">
        <v>45467</v>
      </c>
      <c r="D32" s="241"/>
      <c r="E32" s="215">
        <v>204.82300000000001</v>
      </c>
      <c r="F32" s="241"/>
      <c r="G32" s="216">
        <v>11.74</v>
      </c>
      <c r="H32" s="242"/>
      <c r="I32" s="217">
        <v>0.77249999999999996</v>
      </c>
      <c r="J32" s="217">
        <v>-0.1701</v>
      </c>
      <c r="K32" s="217">
        <v>3.6187</v>
      </c>
      <c r="L32" s="217">
        <v>3.7101999999999999</v>
      </c>
      <c r="M32" s="217">
        <v>-1.5926</v>
      </c>
      <c r="N32" s="219">
        <v>0.77249999999999996</v>
      </c>
      <c r="O32" s="217">
        <v>7.0118</v>
      </c>
      <c r="P32" s="217" t="s">
        <v>219</v>
      </c>
      <c r="Q32" s="217" t="s">
        <v>219</v>
      </c>
      <c r="R32" s="217" t="s">
        <v>219</v>
      </c>
      <c r="S32" s="217">
        <v>2.2648000000000001</v>
      </c>
      <c r="T32" s="217">
        <v>18.466200000000001</v>
      </c>
      <c r="U32" s="217">
        <v>-1.675</v>
      </c>
      <c r="V32" s="217">
        <v>4.0780000000000003</v>
      </c>
      <c r="W32" s="217">
        <v>2.2648000000000001</v>
      </c>
      <c r="X32" s="217">
        <v>8.0861999999999998</v>
      </c>
      <c r="Y32" s="242"/>
      <c r="Z32" s="241"/>
      <c r="AA32" s="217" t="s">
        <v>219</v>
      </c>
      <c r="AB32" s="217" t="s">
        <v>219</v>
      </c>
      <c r="AC32" s="217" t="s">
        <v>219</v>
      </c>
      <c r="AD32" s="217" t="s">
        <v>219</v>
      </c>
      <c r="AE32" s="217">
        <v>3.93</v>
      </c>
      <c r="AF32" s="220"/>
      <c r="AG32" s="230"/>
      <c r="AH32" s="217">
        <v>15.8891478162549</v>
      </c>
      <c r="AI32" s="243">
        <v>0.941256132664122</v>
      </c>
      <c r="AJ32" s="243">
        <v>1.35139155830383E-2</v>
      </c>
      <c r="AK32" s="243">
        <v>-2.2666241761354601E-2</v>
      </c>
      <c r="AL32" s="242"/>
      <c r="AM32" s="217">
        <v>60.0336</v>
      </c>
      <c r="AN32" s="217">
        <v>27.013000000000002</v>
      </c>
      <c r="AO32" s="217">
        <v>12.794</v>
      </c>
      <c r="AP32" s="217">
        <v>0.15939999999999999</v>
      </c>
      <c r="AQ32" s="241"/>
      <c r="AR32" s="240" t="s">
        <v>2148</v>
      </c>
      <c r="AS32" s="240" t="s">
        <v>2149</v>
      </c>
      <c r="AT32" s="240" t="s">
        <v>2150</v>
      </c>
      <c r="AU32" s="240" t="s">
        <v>2151</v>
      </c>
      <c r="AV32" s="240" t="s">
        <v>2152</v>
      </c>
      <c r="AW32" s="241"/>
      <c r="AX32" s="223" t="s">
        <v>265</v>
      </c>
    </row>
    <row r="33" spans="1:50" s="277" customFormat="1">
      <c r="A33" s="214" t="s">
        <v>2153</v>
      </c>
      <c r="B33" s="241"/>
      <c r="C33" s="470">
        <v>46069</v>
      </c>
      <c r="D33" s="241"/>
      <c r="E33" s="215">
        <v>195.31</v>
      </c>
      <c r="F33" s="241"/>
      <c r="G33" s="216">
        <v>10.6274</v>
      </c>
      <c r="H33" s="242"/>
      <c r="I33" s="217">
        <v>0.97289999999999999</v>
      </c>
      <c r="J33" s="217">
        <v>-0.11559999999999999</v>
      </c>
      <c r="K33" s="217">
        <v>4.1952999999999996</v>
      </c>
      <c r="L33" s="217">
        <v>6.2995000000000001</v>
      </c>
      <c r="M33" s="217" t="s">
        <v>219</v>
      </c>
      <c r="N33" s="219" t="s">
        <v>219</v>
      </c>
      <c r="O33" s="217" t="s">
        <v>219</v>
      </c>
      <c r="P33" s="217" t="s">
        <v>219</v>
      </c>
      <c r="Q33" s="217" t="s">
        <v>219</v>
      </c>
      <c r="R33" s="217" t="s">
        <v>219</v>
      </c>
      <c r="S33" s="217">
        <v>2.4603999999999999</v>
      </c>
      <c r="T33" s="217">
        <v>20.121600000000001</v>
      </c>
      <c r="U33" s="217" t="s">
        <v>219</v>
      </c>
      <c r="V33" s="217" t="s">
        <v>219</v>
      </c>
      <c r="W33" s="217">
        <v>2.4603999999999999</v>
      </c>
      <c r="X33" s="217">
        <v>6.274</v>
      </c>
      <c r="Y33" s="242"/>
      <c r="Z33" s="241"/>
      <c r="AA33" s="217" t="s">
        <v>219</v>
      </c>
      <c r="AB33" s="217" t="s">
        <v>219</v>
      </c>
      <c r="AC33" s="217" t="s">
        <v>219</v>
      </c>
      <c r="AD33" s="217" t="s">
        <v>219</v>
      </c>
      <c r="AE33" s="217" t="s">
        <v>219</v>
      </c>
      <c r="AF33" s="220"/>
      <c r="AG33" s="230"/>
      <c r="AH33" s="217">
        <v>16.751215839872302</v>
      </c>
      <c r="AI33" s="243">
        <v>0.82918005888151403</v>
      </c>
      <c r="AJ33" s="243">
        <v>5.1630542722804901E-2</v>
      </c>
      <c r="AK33" s="243">
        <v>1.8497425632483699</v>
      </c>
      <c r="AL33" s="242"/>
      <c r="AM33" s="217">
        <v>47.5276</v>
      </c>
      <c r="AN33" s="217">
        <v>30.692499999999999</v>
      </c>
      <c r="AO33" s="217">
        <v>18.2272</v>
      </c>
      <c r="AP33" s="217">
        <v>3.5527000000000002</v>
      </c>
      <c r="AQ33" s="241"/>
      <c r="AR33" s="240" t="s">
        <v>2154</v>
      </c>
      <c r="AS33" s="240" t="s">
        <v>2155</v>
      </c>
      <c r="AT33" s="240" t="s">
        <v>2156</v>
      </c>
      <c r="AU33" s="240" t="s">
        <v>2157</v>
      </c>
      <c r="AV33" s="240" t="s">
        <v>2158</v>
      </c>
      <c r="AW33" s="241"/>
      <c r="AX33" s="223" t="s">
        <v>265</v>
      </c>
    </row>
    <row r="34" spans="1:50" s="277" customFormat="1">
      <c r="A34" s="214" t="s">
        <v>2159</v>
      </c>
      <c r="B34" s="241"/>
      <c r="C34" s="470">
        <v>45328</v>
      </c>
      <c r="D34" s="241"/>
      <c r="E34" s="215">
        <v>80.62</v>
      </c>
      <c r="F34" s="241"/>
      <c r="G34" s="216">
        <v>12.9062</v>
      </c>
      <c r="H34" s="242"/>
      <c r="I34" s="217">
        <v>0.21659999999999999</v>
      </c>
      <c r="J34" s="217">
        <v>-0.89080000000000004</v>
      </c>
      <c r="K34" s="217">
        <v>3.3944000000000001</v>
      </c>
      <c r="L34" s="217">
        <v>6.1287000000000003</v>
      </c>
      <c r="M34" s="217">
        <v>6.7819000000000003</v>
      </c>
      <c r="N34" s="219">
        <v>8.0495999999999999</v>
      </c>
      <c r="O34" s="217">
        <v>8.7698</v>
      </c>
      <c r="P34" s="217" t="s">
        <v>219</v>
      </c>
      <c r="Q34" s="217" t="s">
        <v>219</v>
      </c>
      <c r="R34" s="217" t="s">
        <v>219</v>
      </c>
      <c r="S34" s="217">
        <v>2.3277999999999999</v>
      </c>
      <c r="T34" s="217">
        <v>22.703499999999998</v>
      </c>
      <c r="U34" s="217">
        <v>7.8761999999999999</v>
      </c>
      <c r="V34" s="217">
        <v>13.1557</v>
      </c>
      <c r="W34" s="217">
        <v>2.3277999999999999</v>
      </c>
      <c r="X34" s="217">
        <v>11.0038</v>
      </c>
      <c r="Y34" s="242"/>
      <c r="Z34" s="241"/>
      <c r="AA34" s="217" t="s">
        <v>219</v>
      </c>
      <c r="AB34" s="217" t="s">
        <v>219</v>
      </c>
      <c r="AC34" s="217" t="s">
        <v>219</v>
      </c>
      <c r="AD34" s="217" t="s">
        <v>219</v>
      </c>
      <c r="AE34" s="217">
        <v>17.23</v>
      </c>
      <c r="AF34" s="220"/>
      <c r="AG34" s="230"/>
      <c r="AH34" s="217">
        <v>15.2478554495115</v>
      </c>
      <c r="AI34" s="243">
        <v>0.94190580499528997</v>
      </c>
      <c r="AJ34" s="243">
        <v>3.4799573370772503E-2</v>
      </c>
      <c r="AK34" s="243">
        <v>-9.3415946400334293E-2</v>
      </c>
      <c r="AL34" s="242"/>
      <c r="AM34" s="217">
        <v>27.217600000000001</v>
      </c>
      <c r="AN34" s="217">
        <v>28.813800000000001</v>
      </c>
      <c r="AO34" s="217">
        <v>41.532400000000003</v>
      </c>
      <c r="AP34" s="217">
        <v>2.4361999999999999</v>
      </c>
      <c r="AQ34" s="241"/>
      <c r="AR34" s="240" t="s">
        <v>2160</v>
      </c>
      <c r="AS34" s="240" t="s">
        <v>2161</v>
      </c>
      <c r="AT34" s="240" t="s">
        <v>2162</v>
      </c>
      <c r="AU34" s="240" t="s">
        <v>2163</v>
      </c>
      <c r="AV34" s="240" t="s">
        <v>2164</v>
      </c>
      <c r="AW34" s="241"/>
      <c r="AX34" s="223" t="s">
        <v>2165</v>
      </c>
    </row>
    <row r="35" spans="1:50" s="277" customFormat="1">
      <c r="A35" s="214" t="s">
        <v>2166</v>
      </c>
      <c r="B35" s="241"/>
      <c r="C35" s="470">
        <v>41051</v>
      </c>
      <c r="D35" s="241"/>
      <c r="E35" s="215">
        <v>11.5778</v>
      </c>
      <c r="F35" s="241"/>
      <c r="G35" s="216">
        <v>54.58</v>
      </c>
      <c r="H35" s="242"/>
      <c r="I35" s="217">
        <v>0.96189999999999998</v>
      </c>
      <c r="J35" s="217">
        <v>0.90590000000000004</v>
      </c>
      <c r="K35" s="217">
        <v>2.1332</v>
      </c>
      <c r="L35" s="217">
        <v>1.2053</v>
      </c>
      <c r="M35" s="217">
        <v>-0.2923</v>
      </c>
      <c r="N35" s="219">
        <v>-0.1646</v>
      </c>
      <c r="O35" s="217">
        <v>2.9626999999999999</v>
      </c>
      <c r="P35" s="217">
        <v>8.9103999999999992</v>
      </c>
      <c r="Q35" s="217">
        <v>10.5748</v>
      </c>
      <c r="R35" s="217">
        <v>12.0137</v>
      </c>
      <c r="S35" s="217">
        <v>1.5442</v>
      </c>
      <c r="T35" s="217">
        <v>14.2319</v>
      </c>
      <c r="U35" s="217">
        <v>-0.72750000000000004</v>
      </c>
      <c r="V35" s="217">
        <v>2.9811000000000001</v>
      </c>
      <c r="W35" s="217">
        <v>1.5442</v>
      </c>
      <c r="X35" s="217">
        <v>12.731299999999999</v>
      </c>
      <c r="Y35" s="242"/>
      <c r="Z35" s="241"/>
      <c r="AA35" s="217">
        <v>11.65</v>
      </c>
      <c r="AB35" s="217">
        <v>11.82</v>
      </c>
      <c r="AC35" s="217">
        <v>9.7799999999999994</v>
      </c>
      <c r="AD35" s="217">
        <v>6.59</v>
      </c>
      <c r="AE35" s="217">
        <v>2.31</v>
      </c>
      <c r="AF35" s="220"/>
      <c r="AG35" s="230"/>
      <c r="AH35" s="217">
        <v>14.4612691316651</v>
      </c>
      <c r="AI35" s="243">
        <v>0.87241944779673797</v>
      </c>
      <c r="AJ35" s="243">
        <v>3.0958928768901099E-2</v>
      </c>
      <c r="AK35" s="243">
        <v>1.44273308767905E-2</v>
      </c>
      <c r="AL35" s="242"/>
      <c r="AM35" s="217">
        <v>71.348100000000002</v>
      </c>
      <c r="AN35" s="217">
        <v>6.2533700000000003</v>
      </c>
      <c r="AO35" s="217">
        <v>18.616399999999999</v>
      </c>
      <c r="AP35" s="217">
        <v>3.78213</v>
      </c>
      <c r="AQ35" s="241"/>
      <c r="AR35" s="240" t="s">
        <v>2167</v>
      </c>
      <c r="AS35" s="240" t="s">
        <v>2168</v>
      </c>
      <c r="AT35" s="240" t="s">
        <v>2169</v>
      </c>
      <c r="AU35" s="240" t="s">
        <v>2170</v>
      </c>
      <c r="AV35" s="240" t="s">
        <v>2171</v>
      </c>
      <c r="AW35" s="241"/>
      <c r="AX35" s="223" t="s">
        <v>232</v>
      </c>
    </row>
    <row r="36" spans="1:50" s="277" customFormat="1" ht="12">
      <c r="A36" s="559" t="s">
        <v>78</v>
      </c>
      <c r="B36" s="253"/>
      <c r="C36" s="475"/>
      <c r="D36" s="253"/>
      <c r="E36" s="254"/>
      <c r="F36" s="253"/>
      <c r="G36" s="255"/>
      <c r="H36" s="257"/>
      <c r="I36" s="256">
        <v>0.90449999999999997</v>
      </c>
      <c r="J36" s="256">
        <v>-0.157</v>
      </c>
      <c r="K36" s="256">
        <v>2.8553000000000002</v>
      </c>
      <c r="L36" s="256">
        <v>3.7614999999999998</v>
      </c>
      <c r="M36" s="256">
        <v>0.57430000000000003</v>
      </c>
      <c r="N36" s="258">
        <v>4.7767999999999997</v>
      </c>
      <c r="O36" s="256">
        <v>7.7590000000000003</v>
      </c>
      <c r="P36" s="256">
        <v>13.4009</v>
      </c>
      <c r="Q36" s="256">
        <v>12.2182</v>
      </c>
      <c r="R36" s="256">
        <v>12.566000000000001</v>
      </c>
      <c r="S36" s="256">
        <v>1.7779</v>
      </c>
      <c r="T36" s="256">
        <v>17.278600000000001</v>
      </c>
      <c r="U36" s="256">
        <v>1.0607</v>
      </c>
      <c r="V36" s="256">
        <v>8.5867000000000004</v>
      </c>
      <c r="W36" s="256">
        <v>1.7779</v>
      </c>
      <c r="X36" s="256">
        <v>12.2552</v>
      </c>
      <c r="Y36" s="257"/>
      <c r="Z36" s="253"/>
      <c r="AA36" s="256">
        <v>12.839090909090899</v>
      </c>
      <c r="AB36" s="256">
        <v>14.320909090909099</v>
      </c>
      <c r="AC36" s="256">
        <v>12.906153846153799</v>
      </c>
      <c r="AD36" s="256">
        <v>10.928823529411799</v>
      </c>
      <c r="AE36" s="256">
        <v>8.5221739130434795</v>
      </c>
      <c r="AF36" s="259"/>
      <c r="AG36" s="260"/>
      <c r="AH36" s="256"/>
      <c r="AI36" s="261"/>
      <c r="AJ36" s="261"/>
      <c r="AK36" s="261"/>
      <c r="AL36" s="257"/>
      <c r="AM36" s="256"/>
      <c r="AN36" s="256"/>
      <c r="AO36" s="256"/>
      <c r="AP36" s="256"/>
      <c r="AQ36" s="253"/>
      <c r="AR36" s="252"/>
      <c r="AS36" s="252"/>
      <c r="AT36" s="252"/>
      <c r="AU36" s="252"/>
      <c r="AV36" s="252"/>
      <c r="AW36" s="253"/>
      <c r="AX36" s="262"/>
    </row>
    <row r="37" spans="1:50" s="277" customFormat="1" ht="12">
      <c r="A37" s="560" t="s">
        <v>79</v>
      </c>
      <c r="B37" s="241"/>
      <c r="C37" s="470"/>
      <c r="D37" s="241"/>
      <c r="E37" s="215"/>
      <c r="F37" s="241"/>
      <c r="G37" s="216"/>
      <c r="H37" s="242"/>
      <c r="I37" s="217">
        <v>1.2239</v>
      </c>
      <c r="J37" s="217">
        <v>0.90590000000000004</v>
      </c>
      <c r="K37" s="217">
        <v>4.1952999999999996</v>
      </c>
      <c r="L37" s="217">
        <v>12.808</v>
      </c>
      <c r="M37" s="217">
        <v>8.3683999999999994</v>
      </c>
      <c r="N37" s="219">
        <v>15.841799999999999</v>
      </c>
      <c r="O37" s="217">
        <v>14.677</v>
      </c>
      <c r="P37" s="217">
        <v>25.6585</v>
      </c>
      <c r="Q37" s="217">
        <v>14.244999999999999</v>
      </c>
      <c r="R37" s="217">
        <v>14.9331</v>
      </c>
      <c r="S37" s="217">
        <v>2.9205000000000001</v>
      </c>
      <c r="T37" s="217">
        <v>25.497199999999999</v>
      </c>
      <c r="U37" s="217">
        <v>8.4534000000000002</v>
      </c>
      <c r="V37" s="217">
        <v>18.112300000000001</v>
      </c>
      <c r="W37" s="217">
        <v>2.9205000000000001</v>
      </c>
      <c r="X37" s="217">
        <v>27.284700000000001</v>
      </c>
      <c r="Y37" s="242"/>
      <c r="Z37" s="241"/>
      <c r="AA37" s="217">
        <v>15.2</v>
      </c>
      <c r="AB37" s="217">
        <v>16.989999999999998</v>
      </c>
      <c r="AC37" s="217">
        <v>16.350000000000001</v>
      </c>
      <c r="AD37" s="217">
        <v>19.489999999999998</v>
      </c>
      <c r="AE37" s="217">
        <v>26.68</v>
      </c>
      <c r="AF37" s="220"/>
      <c r="AG37" s="230"/>
      <c r="AH37" s="217"/>
      <c r="AI37" s="243"/>
      <c r="AJ37" s="243"/>
      <c r="AK37" s="243"/>
      <c r="AL37" s="242"/>
      <c r="AM37" s="217"/>
      <c r="AN37" s="217"/>
      <c r="AO37" s="217"/>
      <c r="AP37" s="217"/>
      <c r="AQ37" s="241"/>
      <c r="AR37" s="240"/>
      <c r="AS37" s="240"/>
      <c r="AT37" s="240"/>
      <c r="AU37" s="240"/>
      <c r="AV37" s="240"/>
      <c r="AW37" s="241"/>
      <c r="AX37" s="223"/>
    </row>
    <row r="38" spans="1:50" s="277" customFormat="1" ht="12">
      <c r="A38" s="560" t="s">
        <v>80</v>
      </c>
      <c r="B38" s="241"/>
      <c r="C38" s="470"/>
      <c r="D38" s="241"/>
      <c r="E38" s="215"/>
      <c r="F38" s="241"/>
      <c r="G38" s="216"/>
      <c r="H38" s="242"/>
      <c r="I38" s="217">
        <v>0.21659999999999999</v>
      </c>
      <c r="J38" s="217">
        <v>-1.0355000000000001</v>
      </c>
      <c r="K38" s="217">
        <v>0.70920000000000005</v>
      </c>
      <c r="L38" s="217">
        <v>0.40400000000000003</v>
      </c>
      <c r="M38" s="217">
        <v>-3.2387000000000001</v>
      </c>
      <c r="N38" s="219">
        <v>-0.97270000000000001</v>
      </c>
      <c r="O38" s="217">
        <v>2.9626999999999999</v>
      </c>
      <c r="P38" s="217">
        <v>8.0447000000000006</v>
      </c>
      <c r="Q38" s="217">
        <v>9.8300999999999998</v>
      </c>
      <c r="R38" s="217">
        <v>8.4548000000000005</v>
      </c>
      <c r="S38" s="217">
        <v>0.40400000000000003</v>
      </c>
      <c r="T38" s="217">
        <v>12.372199999999999</v>
      </c>
      <c r="U38" s="217">
        <v>-3.1004</v>
      </c>
      <c r="V38" s="217">
        <v>2.1511</v>
      </c>
      <c r="W38" s="217">
        <v>0.40400000000000003</v>
      </c>
      <c r="X38" s="217">
        <v>-3.234</v>
      </c>
      <c r="Y38" s="242"/>
      <c r="Z38" s="241"/>
      <c r="AA38" s="217">
        <v>9.8699999999999992</v>
      </c>
      <c r="AB38" s="217">
        <v>11.62</v>
      </c>
      <c r="AC38" s="217">
        <v>9.7799999999999994</v>
      </c>
      <c r="AD38" s="217">
        <v>6.59</v>
      </c>
      <c r="AE38" s="217">
        <v>0.86</v>
      </c>
      <c r="AF38" s="220"/>
      <c r="AG38" s="230"/>
      <c r="AH38" s="217"/>
      <c r="AI38" s="243"/>
      <c r="AJ38" s="243"/>
      <c r="AK38" s="243"/>
      <c r="AL38" s="242"/>
      <c r="AM38" s="217"/>
      <c r="AN38" s="217"/>
      <c r="AO38" s="217"/>
      <c r="AP38" s="217"/>
      <c r="AQ38" s="241"/>
      <c r="AR38" s="240"/>
      <c r="AS38" s="240"/>
      <c r="AT38" s="240"/>
      <c r="AU38" s="240"/>
      <c r="AV38" s="240"/>
      <c r="AW38" s="241"/>
      <c r="AX38" s="223"/>
    </row>
    <row r="39" spans="1:50" s="277" customFormat="1" ht="12">
      <c r="A39" s="561" t="s">
        <v>81</v>
      </c>
      <c r="B39" s="264"/>
      <c r="C39" s="476"/>
      <c r="D39" s="264"/>
      <c r="E39" s="265"/>
      <c r="F39" s="264"/>
      <c r="G39" s="266"/>
      <c r="H39" s="268"/>
      <c r="I39" s="267">
        <v>0.91369999999999996</v>
      </c>
      <c r="J39" s="267">
        <v>-0.16505</v>
      </c>
      <c r="K39" s="267">
        <v>2.9497499999999999</v>
      </c>
      <c r="L39" s="267">
        <v>3.59795</v>
      </c>
      <c r="M39" s="267">
        <v>-0.23485</v>
      </c>
      <c r="N39" s="269">
        <v>4.0675999999999997</v>
      </c>
      <c r="O39" s="267">
        <v>7.9336000000000002</v>
      </c>
      <c r="P39" s="267">
        <v>12.9892</v>
      </c>
      <c r="Q39" s="267">
        <v>12.1793</v>
      </c>
      <c r="R39" s="267">
        <v>12.3392</v>
      </c>
      <c r="S39" s="267">
        <v>1.9129</v>
      </c>
      <c r="T39" s="267">
        <v>17.010400000000001</v>
      </c>
      <c r="U39" s="267">
        <v>-5.6399999999999999E-2</v>
      </c>
      <c r="V39" s="267">
        <v>6.8581000000000003</v>
      </c>
      <c r="W39" s="267">
        <v>1.9129</v>
      </c>
      <c r="X39" s="267">
        <v>13.428800000000001</v>
      </c>
      <c r="Y39" s="268"/>
      <c r="Z39" s="264"/>
      <c r="AA39" s="267">
        <v>12.53</v>
      </c>
      <c r="AB39" s="267">
        <v>14.24</v>
      </c>
      <c r="AC39" s="267">
        <v>12.94</v>
      </c>
      <c r="AD39" s="267">
        <v>10.58</v>
      </c>
      <c r="AE39" s="267">
        <v>6.93</v>
      </c>
      <c r="AF39" s="270"/>
      <c r="AG39" s="271"/>
      <c r="AH39" s="267"/>
      <c r="AI39" s="272"/>
      <c r="AJ39" s="272"/>
      <c r="AK39" s="272"/>
      <c r="AL39" s="268"/>
      <c r="AM39" s="267"/>
      <c r="AN39" s="267"/>
      <c r="AO39" s="267"/>
      <c r="AP39" s="267"/>
      <c r="AQ39" s="264"/>
      <c r="AR39" s="263"/>
      <c r="AS39" s="263"/>
      <c r="AT39" s="263"/>
      <c r="AU39" s="263"/>
      <c r="AV39" s="263"/>
      <c r="AW39" s="264"/>
      <c r="AX39" s="273"/>
    </row>
    <row r="40" spans="1:50" s="277" customFormat="1" ht="14.55" customHeight="1">
      <c r="A40" s="548" t="s">
        <v>2172</v>
      </c>
      <c r="B40" s="536"/>
      <c r="C40" s="537"/>
      <c r="D40" s="536"/>
      <c r="E40" s="538"/>
      <c r="F40" s="536"/>
      <c r="G40" s="539"/>
      <c r="H40" s="541"/>
      <c r="I40" s="540"/>
      <c r="J40" s="540"/>
      <c r="K40" s="540"/>
      <c r="L40" s="540"/>
      <c r="M40" s="540"/>
      <c r="N40" s="542"/>
      <c r="O40" s="540"/>
      <c r="P40" s="540"/>
      <c r="Q40" s="540"/>
      <c r="R40" s="540"/>
      <c r="S40" s="540"/>
      <c r="T40" s="540"/>
      <c r="U40" s="540"/>
      <c r="V40" s="540"/>
      <c r="W40" s="540"/>
      <c r="X40" s="540"/>
      <c r="Y40" s="541"/>
      <c r="Z40" s="536"/>
      <c r="AA40" s="540"/>
      <c r="AB40" s="540"/>
      <c r="AC40" s="540"/>
      <c r="AD40" s="540"/>
      <c r="AE40" s="540"/>
      <c r="AF40" s="543"/>
      <c r="AG40" s="544"/>
      <c r="AH40" s="540"/>
      <c r="AI40" s="545"/>
      <c r="AJ40" s="545"/>
      <c r="AK40" s="545"/>
      <c r="AL40" s="541"/>
      <c r="AM40" s="540"/>
      <c r="AN40" s="540"/>
      <c r="AO40" s="540"/>
      <c r="AP40" s="540"/>
      <c r="AQ40" s="536"/>
      <c r="AR40" s="546"/>
      <c r="AS40" s="546"/>
      <c r="AT40" s="546"/>
      <c r="AU40" s="546"/>
      <c r="AV40" s="546"/>
      <c r="AW40" s="536"/>
      <c r="AX40" s="547"/>
    </row>
    <row r="41" spans="1:50" s="277" customFormat="1">
      <c r="A41" s="214" t="s">
        <v>2173</v>
      </c>
      <c r="B41" s="241"/>
      <c r="C41" s="470">
        <v>38569</v>
      </c>
      <c r="D41" s="241"/>
      <c r="E41" s="215">
        <v>6041.13</v>
      </c>
      <c r="F41" s="241"/>
      <c r="G41" s="216">
        <v>205.27</v>
      </c>
      <c r="H41" s="242"/>
      <c r="I41" s="217">
        <v>0.29320000000000002</v>
      </c>
      <c r="J41" s="217">
        <v>-0.6966</v>
      </c>
      <c r="K41" s="217">
        <v>1.7749999999999999</v>
      </c>
      <c r="L41" s="217">
        <v>1.2179</v>
      </c>
      <c r="M41" s="217">
        <v>-3.6968999999999999</v>
      </c>
      <c r="N41" s="219">
        <v>-5.3226000000000004</v>
      </c>
      <c r="O41" s="217">
        <v>-1.7136</v>
      </c>
      <c r="P41" s="217">
        <v>8.8262</v>
      </c>
      <c r="Q41" s="217">
        <v>10.613899999999999</v>
      </c>
      <c r="R41" s="217">
        <v>13.211399999999999</v>
      </c>
      <c r="S41" s="217">
        <v>1.2728999999999999</v>
      </c>
      <c r="T41" s="217">
        <v>11.4871</v>
      </c>
      <c r="U41" s="217">
        <v>-6.4275000000000002</v>
      </c>
      <c r="V41" s="217">
        <v>-5.2221000000000002</v>
      </c>
      <c r="W41" s="217">
        <v>1.2728999999999999</v>
      </c>
      <c r="X41" s="217">
        <v>15.506399999999999</v>
      </c>
      <c r="Y41" s="242"/>
      <c r="Z41" s="241"/>
      <c r="AA41" s="217">
        <v>12.43</v>
      </c>
      <c r="AB41" s="217">
        <v>11.79</v>
      </c>
      <c r="AC41" s="217">
        <v>7.87</v>
      </c>
      <c r="AD41" s="217">
        <v>2.34</v>
      </c>
      <c r="AE41" s="217">
        <v>-5.48</v>
      </c>
      <c r="AF41" s="220"/>
      <c r="AG41" s="230"/>
      <c r="AH41" s="217">
        <v>13.436996051812899</v>
      </c>
      <c r="AI41" s="243">
        <v>0.95854481345392095</v>
      </c>
      <c r="AJ41" s="243">
        <v>2.93359237372346E-2</v>
      </c>
      <c r="AK41" s="243">
        <v>-0.22718795770404701</v>
      </c>
      <c r="AL41" s="242"/>
      <c r="AM41" s="217">
        <v>66.240499999999997</v>
      </c>
      <c r="AN41" s="217">
        <v>20.3901</v>
      </c>
      <c r="AO41" s="217">
        <v>12.3409</v>
      </c>
      <c r="AP41" s="217">
        <v>1.0285</v>
      </c>
      <c r="AQ41" s="241"/>
      <c r="AR41" s="240" t="s">
        <v>2174</v>
      </c>
      <c r="AS41" s="240" t="s">
        <v>2175</v>
      </c>
      <c r="AT41" s="240" t="s">
        <v>2176</v>
      </c>
      <c r="AU41" s="240" t="s">
        <v>2177</v>
      </c>
      <c r="AV41" s="240" t="s">
        <v>2178</v>
      </c>
      <c r="AW41" s="241"/>
      <c r="AX41" s="223" t="s">
        <v>252</v>
      </c>
    </row>
    <row r="42" spans="1:50" s="277" customFormat="1">
      <c r="A42" s="214" t="s">
        <v>2179</v>
      </c>
      <c r="B42" s="241"/>
      <c r="C42" s="470">
        <v>40631</v>
      </c>
      <c r="D42" s="241"/>
      <c r="E42" s="215">
        <v>4580.76</v>
      </c>
      <c r="F42" s="241"/>
      <c r="G42" s="216">
        <v>91.099000000000004</v>
      </c>
      <c r="H42" s="242"/>
      <c r="I42" s="217">
        <v>0.1429</v>
      </c>
      <c r="J42" s="217">
        <v>-0.72470000000000001</v>
      </c>
      <c r="K42" s="217">
        <v>1.4432</v>
      </c>
      <c r="L42" s="217">
        <v>3.1208</v>
      </c>
      <c r="M42" s="217">
        <v>-6.4699999999999994E-2</v>
      </c>
      <c r="N42" s="219">
        <v>-2.3485999999999998</v>
      </c>
      <c r="O42" s="217">
        <v>-0.85699999999999998</v>
      </c>
      <c r="P42" s="217">
        <v>10.082100000000001</v>
      </c>
      <c r="Q42" s="217">
        <v>12.6868</v>
      </c>
      <c r="R42" s="217">
        <v>14.693300000000001</v>
      </c>
      <c r="S42" s="217">
        <v>0.86140000000000005</v>
      </c>
      <c r="T42" s="217">
        <v>14.6029</v>
      </c>
      <c r="U42" s="217">
        <v>-4.1497000000000002</v>
      </c>
      <c r="V42" s="217">
        <v>-3.8492000000000002</v>
      </c>
      <c r="W42" s="217">
        <v>0.86140000000000005</v>
      </c>
      <c r="X42" s="217">
        <v>15.5215</v>
      </c>
      <c r="Y42" s="242"/>
      <c r="Z42" s="241"/>
      <c r="AA42" s="217">
        <v>13.94</v>
      </c>
      <c r="AB42" s="217">
        <v>13.74</v>
      </c>
      <c r="AC42" s="217">
        <v>10.01</v>
      </c>
      <c r="AD42" s="217">
        <v>3.93</v>
      </c>
      <c r="AE42" s="217">
        <v>-1.26</v>
      </c>
      <c r="AF42" s="220"/>
      <c r="AG42" s="230"/>
      <c r="AH42" s="217">
        <v>15.280441583854101</v>
      </c>
      <c r="AI42" s="243">
        <v>1.0744888616217001</v>
      </c>
      <c r="AJ42" s="243">
        <v>3.35865332369117E-2</v>
      </c>
      <c r="AK42" s="243">
        <v>-0.18331807414754001</v>
      </c>
      <c r="AL42" s="242"/>
      <c r="AM42" s="217">
        <v>69.618899999999996</v>
      </c>
      <c r="AN42" s="217">
        <v>7.7573100000000004</v>
      </c>
      <c r="AO42" s="217">
        <v>22.3521</v>
      </c>
      <c r="AP42" s="217">
        <v>0.27168999999999999</v>
      </c>
      <c r="AQ42" s="241"/>
      <c r="AR42" s="240" t="s">
        <v>2180</v>
      </c>
      <c r="AS42" s="240" t="s">
        <v>2181</v>
      </c>
      <c r="AT42" s="240" t="s">
        <v>2182</v>
      </c>
      <c r="AU42" s="240" t="s">
        <v>2183</v>
      </c>
      <c r="AV42" s="240" t="s">
        <v>2184</v>
      </c>
      <c r="AW42" s="241"/>
      <c r="AX42" s="223" t="s">
        <v>252</v>
      </c>
    </row>
    <row r="43" spans="1:50" s="277" customFormat="1">
      <c r="A43" s="214" t="s">
        <v>2185</v>
      </c>
      <c r="B43" s="241"/>
      <c r="C43" s="470">
        <v>43567</v>
      </c>
      <c r="D43" s="241"/>
      <c r="E43" s="215">
        <v>3172.1</v>
      </c>
      <c r="F43" s="241"/>
      <c r="G43" s="216">
        <v>24.58</v>
      </c>
      <c r="H43" s="242"/>
      <c r="I43" s="217">
        <v>0.20380000000000001</v>
      </c>
      <c r="J43" s="217">
        <v>-0.56630000000000003</v>
      </c>
      <c r="K43" s="217">
        <v>1.2356</v>
      </c>
      <c r="L43" s="217">
        <v>2.7591999999999999</v>
      </c>
      <c r="M43" s="217">
        <v>-0.32440000000000002</v>
      </c>
      <c r="N43" s="219">
        <v>-3.3045</v>
      </c>
      <c r="O43" s="217">
        <v>-0.80279999999999996</v>
      </c>
      <c r="P43" s="217">
        <v>10.647399999999999</v>
      </c>
      <c r="Q43" s="217">
        <v>13.799200000000001</v>
      </c>
      <c r="R43" s="217" t="s">
        <v>219</v>
      </c>
      <c r="S43" s="217">
        <v>0.44950000000000001</v>
      </c>
      <c r="T43" s="217">
        <v>13.638500000000001</v>
      </c>
      <c r="U43" s="217">
        <v>-3.9093</v>
      </c>
      <c r="V43" s="217">
        <v>-3.8340999999999998</v>
      </c>
      <c r="W43" s="217">
        <v>0.44950000000000001</v>
      </c>
      <c r="X43" s="217">
        <v>13.1713</v>
      </c>
      <c r="Y43" s="242"/>
      <c r="Z43" s="241"/>
      <c r="AA43" s="217" t="s">
        <v>219</v>
      </c>
      <c r="AB43" s="217">
        <v>13.1</v>
      </c>
      <c r="AC43" s="217">
        <v>9.91</v>
      </c>
      <c r="AD43" s="217">
        <v>3.24</v>
      </c>
      <c r="AE43" s="217">
        <v>-1.82</v>
      </c>
      <c r="AF43" s="220"/>
      <c r="AG43" s="230"/>
      <c r="AH43" s="217">
        <v>12.951927900379101</v>
      </c>
      <c r="AI43" s="243">
        <v>0.90642699442324004</v>
      </c>
      <c r="AJ43" s="243">
        <v>4.35864424070595E-2</v>
      </c>
      <c r="AK43" s="243">
        <v>-2.3060923627945699E-2</v>
      </c>
      <c r="AL43" s="242"/>
      <c r="AM43" s="217">
        <v>59.796300000000002</v>
      </c>
      <c r="AN43" s="217">
        <v>11.5059</v>
      </c>
      <c r="AO43" s="217">
        <v>19.755800000000001</v>
      </c>
      <c r="AP43" s="217">
        <v>8.9420000000000002</v>
      </c>
      <c r="AQ43" s="241"/>
      <c r="AR43" s="240" t="s">
        <v>2186</v>
      </c>
      <c r="AS43" s="240" t="s">
        <v>2187</v>
      </c>
      <c r="AT43" s="240" t="s">
        <v>2188</v>
      </c>
      <c r="AU43" s="240" t="s">
        <v>2189</v>
      </c>
      <c r="AV43" s="240" t="s">
        <v>2190</v>
      </c>
      <c r="AW43" s="241"/>
      <c r="AX43" s="223" t="s">
        <v>265</v>
      </c>
    </row>
    <row r="44" spans="1:50" s="277" customFormat="1">
      <c r="A44" s="214" t="s">
        <v>2191</v>
      </c>
      <c r="B44" s="241"/>
      <c r="C44" s="470">
        <v>41275</v>
      </c>
      <c r="D44" s="241"/>
      <c r="E44" s="215">
        <v>2914.74</v>
      </c>
      <c r="F44" s="241"/>
      <c r="G44" s="216">
        <v>286.2833</v>
      </c>
      <c r="H44" s="242"/>
      <c r="I44" s="217">
        <v>0.33779999999999999</v>
      </c>
      <c r="J44" s="217">
        <v>-0.2072</v>
      </c>
      <c r="K44" s="217">
        <v>0.70609999999999995</v>
      </c>
      <c r="L44" s="217">
        <v>-1.2699</v>
      </c>
      <c r="M44" s="217">
        <v>-3.3509000000000002</v>
      </c>
      <c r="N44" s="219">
        <v>-9.2332999999999998</v>
      </c>
      <c r="O44" s="217">
        <v>-5.5549999999999997</v>
      </c>
      <c r="P44" s="217">
        <v>6.9779</v>
      </c>
      <c r="Q44" s="217">
        <v>12.384600000000001</v>
      </c>
      <c r="R44" s="217">
        <v>13.041</v>
      </c>
      <c r="S44" s="217">
        <v>1.0773999999999999</v>
      </c>
      <c r="T44" s="217">
        <v>9.7835999999999999</v>
      </c>
      <c r="U44" s="217">
        <v>-6.4646999999999997</v>
      </c>
      <c r="V44" s="217">
        <v>-6.4695</v>
      </c>
      <c r="W44" s="217">
        <v>1.0773999999999999</v>
      </c>
      <c r="X44" s="217">
        <v>13.672599999999999</v>
      </c>
      <c r="Y44" s="242"/>
      <c r="Z44" s="241"/>
      <c r="AA44" s="217">
        <v>12.75</v>
      </c>
      <c r="AB44" s="217">
        <v>12.76</v>
      </c>
      <c r="AC44" s="217">
        <v>6.85</v>
      </c>
      <c r="AD44" s="217">
        <v>-1.25</v>
      </c>
      <c r="AE44" s="217">
        <v>-7.57</v>
      </c>
      <c r="AF44" s="220"/>
      <c r="AG44" s="230"/>
      <c r="AH44" s="217">
        <v>15.0080649224039</v>
      </c>
      <c r="AI44" s="243">
        <v>0.99741268528561899</v>
      </c>
      <c r="AJ44" s="243">
        <v>1.7139489118194299E-2</v>
      </c>
      <c r="AK44" s="243">
        <v>-0.38934009947036502</v>
      </c>
      <c r="AL44" s="242"/>
      <c r="AM44" s="217">
        <v>49.710599999999999</v>
      </c>
      <c r="AN44" s="217">
        <v>25.2013</v>
      </c>
      <c r="AO44" s="217">
        <v>22.022600000000001</v>
      </c>
      <c r="AP44" s="217">
        <v>3.0655000000000001</v>
      </c>
      <c r="AQ44" s="241"/>
      <c r="AR44" s="240" t="s">
        <v>2192</v>
      </c>
      <c r="AS44" s="240" t="s">
        <v>2193</v>
      </c>
      <c r="AT44" s="240" t="s">
        <v>2194</v>
      </c>
      <c r="AU44" s="240" t="s">
        <v>2195</v>
      </c>
      <c r="AV44" s="240" t="s">
        <v>2196</v>
      </c>
      <c r="AW44" s="241"/>
      <c r="AX44" s="223" t="s">
        <v>452</v>
      </c>
    </row>
    <row r="45" spans="1:50" s="277" customFormat="1">
      <c r="A45" s="214" t="s">
        <v>2197</v>
      </c>
      <c r="B45" s="241"/>
      <c r="C45" s="470">
        <v>45547</v>
      </c>
      <c r="D45" s="241"/>
      <c r="E45" s="215">
        <v>2734.11</v>
      </c>
      <c r="F45" s="241"/>
      <c r="G45" s="216">
        <v>9.17</v>
      </c>
      <c r="H45" s="242"/>
      <c r="I45" s="217">
        <v>0.21859999999999999</v>
      </c>
      <c r="J45" s="217">
        <v>-0.5423</v>
      </c>
      <c r="K45" s="217">
        <v>1.663</v>
      </c>
      <c r="L45" s="217">
        <v>3.2658</v>
      </c>
      <c r="M45" s="217">
        <v>-2.6539000000000001</v>
      </c>
      <c r="N45" s="219">
        <v>-3.0655000000000001</v>
      </c>
      <c r="O45" s="217" t="s">
        <v>219</v>
      </c>
      <c r="P45" s="217" t="s">
        <v>219</v>
      </c>
      <c r="Q45" s="217" t="s">
        <v>219</v>
      </c>
      <c r="R45" s="217" t="s">
        <v>219</v>
      </c>
      <c r="S45" s="217">
        <v>1.4380999999999999</v>
      </c>
      <c r="T45" s="217">
        <v>13.209899999999999</v>
      </c>
      <c r="U45" s="217">
        <v>-4.8754999999999997</v>
      </c>
      <c r="V45" s="217">
        <v>-4.3795999999999999</v>
      </c>
      <c r="W45" s="217">
        <v>1.4380999999999999</v>
      </c>
      <c r="X45" s="217">
        <v>-4.5906000000000002</v>
      </c>
      <c r="Y45" s="242"/>
      <c r="Z45" s="241"/>
      <c r="AA45" s="217" t="s">
        <v>219</v>
      </c>
      <c r="AB45" s="217" t="s">
        <v>219</v>
      </c>
      <c r="AC45" s="217" t="s">
        <v>219</v>
      </c>
      <c r="AD45" s="217" t="s">
        <v>219</v>
      </c>
      <c r="AE45" s="217">
        <v>-3.22</v>
      </c>
      <c r="AF45" s="220"/>
      <c r="AG45" s="230"/>
      <c r="AH45" s="217">
        <v>14.7815717961213</v>
      </c>
      <c r="AI45" s="243">
        <v>0.95328242636732596</v>
      </c>
      <c r="AJ45" s="243">
        <v>-5.1318730102939102E-2</v>
      </c>
      <c r="AK45" s="243">
        <v>-0.19287913971104101</v>
      </c>
      <c r="AL45" s="242"/>
      <c r="AM45" s="217">
        <v>82.325599999999994</v>
      </c>
      <c r="AN45" s="217">
        <v>8.4438999999999993</v>
      </c>
      <c r="AO45" s="217">
        <v>8.6211000000000002</v>
      </c>
      <c r="AP45" s="217">
        <v>0.60940000000000005</v>
      </c>
      <c r="AQ45" s="241"/>
      <c r="AR45" s="240" t="s">
        <v>2198</v>
      </c>
      <c r="AS45" s="240" t="s">
        <v>2199</v>
      </c>
      <c r="AT45" s="240" t="s">
        <v>2200</v>
      </c>
      <c r="AU45" s="240" t="s">
        <v>2201</v>
      </c>
      <c r="AV45" s="240" t="s">
        <v>2202</v>
      </c>
      <c r="AW45" s="241"/>
      <c r="AX45" s="223" t="s">
        <v>265</v>
      </c>
    </row>
    <row r="46" spans="1:50" s="277" customFormat="1">
      <c r="A46" s="214" t="s">
        <v>2203</v>
      </c>
      <c r="B46" s="241"/>
      <c r="C46" s="470">
        <v>42366</v>
      </c>
      <c r="D46" s="241"/>
      <c r="E46" s="215">
        <v>2751.1</v>
      </c>
      <c r="F46" s="241"/>
      <c r="G46" s="216">
        <v>46.256300000000003</v>
      </c>
      <c r="H46" s="242"/>
      <c r="I46" s="217">
        <v>-0.25209999999999999</v>
      </c>
      <c r="J46" s="217">
        <v>-0.78039999999999998</v>
      </c>
      <c r="K46" s="217">
        <v>2.1709999999999998</v>
      </c>
      <c r="L46" s="217">
        <v>7.0540000000000003</v>
      </c>
      <c r="M46" s="217">
        <v>5.2830000000000004</v>
      </c>
      <c r="N46" s="219">
        <v>4.1227</v>
      </c>
      <c r="O46" s="217">
        <v>3.6877</v>
      </c>
      <c r="P46" s="217">
        <v>14.1431</v>
      </c>
      <c r="Q46" s="217">
        <v>14.133599999999999</v>
      </c>
      <c r="R46" s="217">
        <v>15.7654</v>
      </c>
      <c r="S46" s="217">
        <v>1.3368</v>
      </c>
      <c r="T46" s="217">
        <v>20.596399999999999</v>
      </c>
      <c r="U46" s="217">
        <v>1.9072</v>
      </c>
      <c r="V46" s="217">
        <v>3.8690000000000002</v>
      </c>
      <c r="W46" s="217">
        <v>1.3368</v>
      </c>
      <c r="X46" s="217">
        <v>15.610200000000001</v>
      </c>
      <c r="Y46" s="242"/>
      <c r="Z46" s="241"/>
      <c r="AA46" s="217">
        <v>14.57</v>
      </c>
      <c r="AB46" s="217">
        <v>15.27</v>
      </c>
      <c r="AC46" s="217">
        <v>12.94</v>
      </c>
      <c r="AD46" s="217">
        <v>8.42</v>
      </c>
      <c r="AE46" s="217">
        <v>9.01</v>
      </c>
      <c r="AF46" s="220"/>
      <c r="AG46" s="230"/>
      <c r="AH46" s="217">
        <v>14.9901025383706</v>
      </c>
      <c r="AI46" s="243">
        <v>0.99898802648207496</v>
      </c>
      <c r="AJ46" s="243">
        <v>5.0789094460619098E-2</v>
      </c>
      <c r="AK46" s="243">
        <v>0.113741857301981</v>
      </c>
      <c r="AL46" s="242"/>
      <c r="AM46" s="217">
        <v>52.630200000000002</v>
      </c>
      <c r="AN46" s="217">
        <v>18.581299999999999</v>
      </c>
      <c r="AO46" s="217">
        <v>25.188600000000001</v>
      </c>
      <c r="AP46" s="217">
        <v>3.5998999999999999</v>
      </c>
      <c r="AQ46" s="241"/>
      <c r="AR46" s="240" t="s">
        <v>2204</v>
      </c>
      <c r="AS46" s="240" t="s">
        <v>2205</v>
      </c>
      <c r="AT46" s="240" t="s">
        <v>2206</v>
      </c>
      <c r="AU46" s="240" t="s">
        <v>2207</v>
      </c>
      <c r="AV46" s="240" t="s">
        <v>2208</v>
      </c>
      <c r="AW46" s="241"/>
      <c r="AX46" s="223" t="s">
        <v>1897</v>
      </c>
    </row>
    <row r="47" spans="1:50" s="277" customFormat="1">
      <c r="A47" s="214" t="s">
        <v>2209</v>
      </c>
      <c r="B47" s="241"/>
      <c r="C47" s="470">
        <v>38260</v>
      </c>
      <c r="D47" s="241"/>
      <c r="E47" s="215">
        <v>2434.09</v>
      </c>
      <c r="F47" s="241"/>
      <c r="G47" s="216">
        <v>189.73310000000001</v>
      </c>
      <c r="H47" s="242"/>
      <c r="I47" s="217">
        <v>0.317</v>
      </c>
      <c r="J47" s="217">
        <v>-0.2069</v>
      </c>
      <c r="K47" s="217">
        <v>2.3125</v>
      </c>
      <c r="L47" s="217">
        <v>3.3191000000000002</v>
      </c>
      <c r="M47" s="217">
        <v>-1.1204000000000001</v>
      </c>
      <c r="N47" s="219">
        <v>-5.3963000000000001</v>
      </c>
      <c r="O47" s="217">
        <v>-2.8773</v>
      </c>
      <c r="P47" s="217">
        <v>10.2522</v>
      </c>
      <c r="Q47" s="217">
        <v>13.324299999999999</v>
      </c>
      <c r="R47" s="217">
        <v>12.6379</v>
      </c>
      <c r="S47" s="217">
        <v>1.5338000000000001</v>
      </c>
      <c r="T47" s="217">
        <v>14.562200000000001</v>
      </c>
      <c r="U47" s="217">
        <v>-4.7516999999999996</v>
      </c>
      <c r="V47" s="217">
        <v>-5.3330000000000002</v>
      </c>
      <c r="W47" s="217">
        <v>1.5338000000000001</v>
      </c>
      <c r="X47" s="217">
        <v>14.448</v>
      </c>
      <c r="Y47" s="242"/>
      <c r="Z47" s="241"/>
      <c r="AA47" s="217">
        <v>13.99</v>
      </c>
      <c r="AB47" s="217">
        <v>14.26</v>
      </c>
      <c r="AC47" s="217">
        <v>9.27</v>
      </c>
      <c r="AD47" s="217">
        <v>2.41</v>
      </c>
      <c r="AE47" s="217">
        <v>-2.56</v>
      </c>
      <c r="AF47" s="220"/>
      <c r="AG47" s="230"/>
      <c r="AH47" s="217">
        <v>13.991798980752501</v>
      </c>
      <c r="AI47" s="243">
        <v>0.98611994178689799</v>
      </c>
      <c r="AJ47" s="243">
        <v>3.46196934662562E-2</v>
      </c>
      <c r="AK47" s="243">
        <v>-0.15485837603562899</v>
      </c>
      <c r="AL47" s="242"/>
      <c r="AM47" s="217">
        <v>67.025700000000001</v>
      </c>
      <c r="AN47" s="217">
        <v>17.7441</v>
      </c>
      <c r="AO47" s="217">
        <v>13.7836</v>
      </c>
      <c r="AP47" s="217">
        <v>1.4466000000000001</v>
      </c>
      <c r="AQ47" s="241"/>
      <c r="AR47" s="240" t="s">
        <v>2210</v>
      </c>
      <c r="AS47" s="240" t="s">
        <v>2211</v>
      </c>
      <c r="AT47" s="240" t="s">
        <v>2212</v>
      </c>
      <c r="AU47" s="240" t="s">
        <v>2213</v>
      </c>
      <c r="AV47" s="240" t="s">
        <v>2214</v>
      </c>
      <c r="AW47" s="241"/>
      <c r="AX47" s="223" t="s">
        <v>252</v>
      </c>
    </row>
    <row r="48" spans="1:50" s="277" customFormat="1">
      <c r="A48" s="214" t="s">
        <v>2215</v>
      </c>
      <c r="B48" s="241"/>
      <c r="C48" s="470">
        <v>40070</v>
      </c>
      <c r="D48" s="241"/>
      <c r="E48" s="215">
        <v>1960.97</v>
      </c>
      <c r="F48" s="241"/>
      <c r="G48" s="216">
        <v>106.36</v>
      </c>
      <c r="H48" s="242"/>
      <c r="I48" s="217">
        <v>4.7E-2</v>
      </c>
      <c r="J48" s="217">
        <v>-0.56100000000000005</v>
      </c>
      <c r="K48" s="217">
        <v>1.9067000000000001</v>
      </c>
      <c r="L48" s="217">
        <v>2.8328000000000002</v>
      </c>
      <c r="M48" s="217">
        <v>-1.9091</v>
      </c>
      <c r="N48" s="219">
        <v>-4.2405999999999997</v>
      </c>
      <c r="O48" s="217">
        <v>-0.49859999999999999</v>
      </c>
      <c r="P48" s="217">
        <v>10.303800000000001</v>
      </c>
      <c r="Q48" s="217">
        <v>11.8795</v>
      </c>
      <c r="R48" s="217">
        <v>14.5379</v>
      </c>
      <c r="S48" s="217">
        <v>1.5661</v>
      </c>
      <c r="T48" s="217">
        <v>14.9838</v>
      </c>
      <c r="U48" s="217">
        <v>-4.4813999999999998</v>
      </c>
      <c r="V48" s="217">
        <v>-2.5293000000000001</v>
      </c>
      <c r="W48" s="217">
        <v>1.5661</v>
      </c>
      <c r="X48" s="217">
        <v>15.063800000000001</v>
      </c>
      <c r="Y48" s="242"/>
      <c r="Z48" s="241"/>
      <c r="AA48" s="217">
        <v>13.89</v>
      </c>
      <c r="AB48" s="217">
        <v>13.22</v>
      </c>
      <c r="AC48" s="217">
        <v>9.41</v>
      </c>
      <c r="AD48" s="217">
        <v>3.77</v>
      </c>
      <c r="AE48" s="217">
        <v>-2.08</v>
      </c>
      <c r="AF48" s="220"/>
      <c r="AG48" s="230"/>
      <c r="AH48" s="217">
        <v>13.757007528250201</v>
      </c>
      <c r="AI48" s="243">
        <v>0.96973539455829205</v>
      </c>
      <c r="AJ48" s="243">
        <v>3.58075413244539E-2</v>
      </c>
      <c r="AK48" s="243">
        <v>-0.136024304115031</v>
      </c>
      <c r="AL48" s="242"/>
      <c r="AM48" s="217">
        <v>64.070700000000002</v>
      </c>
      <c r="AN48" s="217">
        <v>20.5045</v>
      </c>
      <c r="AO48" s="217">
        <v>11.5512</v>
      </c>
      <c r="AP48" s="217">
        <v>3.8736000000000002</v>
      </c>
      <c r="AQ48" s="241"/>
      <c r="AR48" s="240" t="s">
        <v>2216</v>
      </c>
      <c r="AS48" s="240" t="s">
        <v>2217</v>
      </c>
      <c r="AT48" s="240" t="s">
        <v>2218</v>
      </c>
      <c r="AU48" s="240" t="s">
        <v>2219</v>
      </c>
      <c r="AV48" s="240" t="s">
        <v>2220</v>
      </c>
      <c r="AW48" s="241"/>
      <c r="AX48" s="223" t="s">
        <v>301</v>
      </c>
    </row>
    <row r="49" spans="1:50" s="277" customFormat="1" ht="12">
      <c r="A49" s="515" t="s">
        <v>2221</v>
      </c>
      <c r="B49" s="516"/>
      <c r="C49" s="517">
        <v>45246</v>
      </c>
      <c r="D49" s="516"/>
      <c r="E49" s="518">
        <v>1735.8</v>
      </c>
      <c r="F49" s="516"/>
      <c r="G49" s="519">
        <v>14.042999999999999</v>
      </c>
      <c r="H49" s="521"/>
      <c r="I49" s="520">
        <v>-0.5383</v>
      </c>
      <c r="J49" s="520">
        <v>-0.4607</v>
      </c>
      <c r="K49" s="520">
        <v>3.5924999999999998</v>
      </c>
      <c r="L49" s="520">
        <v>5.2934999999999999</v>
      </c>
      <c r="M49" s="520">
        <v>3.0602999999999998</v>
      </c>
      <c r="N49" s="522">
        <v>2.9093</v>
      </c>
      <c r="O49" s="520">
        <v>4.4109999999999996</v>
      </c>
      <c r="P49" s="520" t="s">
        <v>219</v>
      </c>
      <c r="Q49" s="520" t="s">
        <v>219</v>
      </c>
      <c r="R49" s="520" t="s">
        <v>219</v>
      </c>
      <c r="S49" s="520">
        <v>1.2838000000000001</v>
      </c>
      <c r="T49" s="520">
        <v>15.704000000000001</v>
      </c>
      <c r="U49" s="520">
        <v>-2.6143999999999998</v>
      </c>
      <c r="V49" s="520">
        <v>-0.31230000000000002</v>
      </c>
      <c r="W49" s="520">
        <v>1.2838000000000001</v>
      </c>
      <c r="X49" s="520">
        <v>13.569000000000001</v>
      </c>
      <c r="Y49" s="521"/>
      <c r="Z49" s="516"/>
      <c r="AA49" s="520" t="s">
        <v>219</v>
      </c>
      <c r="AB49" s="520" t="s">
        <v>219</v>
      </c>
      <c r="AC49" s="520" t="s">
        <v>219</v>
      </c>
      <c r="AD49" s="520" t="s">
        <v>219</v>
      </c>
      <c r="AE49" s="520">
        <v>3.42</v>
      </c>
      <c r="AF49" s="523"/>
      <c r="AG49" s="525"/>
      <c r="AH49" s="520">
        <v>15.430941769709101</v>
      </c>
      <c r="AI49" s="526">
        <v>1.00902058065508</v>
      </c>
      <c r="AJ49" s="526">
        <v>4.5998640779514398E-2</v>
      </c>
      <c r="AK49" s="526">
        <v>9.0012188045480404E-2</v>
      </c>
      <c r="AL49" s="521"/>
      <c r="AM49" s="520">
        <v>41.278100000000002</v>
      </c>
      <c r="AN49" s="520">
        <v>9.4913799999999995</v>
      </c>
      <c r="AO49" s="520">
        <v>47.1006</v>
      </c>
      <c r="AP49" s="520">
        <v>2.1299199999999998</v>
      </c>
      <c r="AQ49" s="516"/>
      <c r="AR49" s="529" t="s">
        <v>2222</v>
      </c>
      <c r="AS49" s="529" t="s">
        <v>2223</v>
      </c>
      <c r="AT49" s="529" t="s">
        <v>2224</v>
      </c>
      <c r="AU49" s="529" t="s">
        <v>2225</v>
      </c>
      <c r="AV49" s="529" t="s">
        <v>2226</v>
      </c>
      <c r="AW49" s="516"/>
      <c r="AX49" s="530" t="s">
        <v>376</v>
      </c>
    </row>
    <row r="50" spans="1:50" s="277" customFormat="1">
      <c r="A50" s="214" t="s">
        <v>2227</v>
      </c>
      <c r="B50" s="241"/>
      <c r="C50" s="470">
        <v>45169</v>
      </c>
      <c r="D50" s="241"/>
      <c r="E50" s="215">
        <v>1736.83</v>
      </c>
      <c r="F50" s="241"/>
      <c r="G50" s="216">
        <v>14.804</v>
      </c>
      <c r="H50" s="242"/>
      <c r="I50" s="217">
        <v>-5.6000000000000001E-2</v>
      </c>
      <c r="J50" s="217">
        <v>5.2699999999999997E-2</v>
      </c>
      <c r="K50" s="217">
        <v>3.7471999999999999</v>
      </c>
      <c r="L50" s="217">
        <v>5.4679000000000002</v>
      </c>
      <c r="M50" s="217">
        <v>3.1537000000000002</v>
      </c>
      <c r="N50" s="219">
        <v>0.28039999999999998</v>
      </c>
      <c r="O50" s="217">
        <v>3.7334000000000001</v>
      </c>
      <c r="P50" s="217" t="s">
        <v>219</v>
      </c>
      <c r="Q50" s="217" t="s">
        <v>219</v>
      </c>
      <c r="R50" s="217" t="s">
        <v>219</v>
      </c>
      <c r="S50" s="217">
        <v>2.8620000000000001</v>
      </c>
      <c r="T50" s="217">
        <v>18.869399999999999</v>
      </c>
      <c r="U50" s="217">
        <v>0.51190000000000002</v>
      </c>
      <c r="V50" s="217">
        <v>1.0567</v>
      </c>
      <c r="W50" s="217">
        <v>2.8620000000000001</v>
      </c>
      <c r="X50" s="217">
        <v>14.596299999999999</v>
      </c>
      <c r="Y50" s="242"/>
      <c r="Z50" s="241"/>
      <c r="AA50" s="217" t="s">
        <v>219</v>
      </c>
      <c r="AB50" s="217" t="s">
        <v>219</v>
      </c>
      <c r="AC50" s="217" t="s">
        <v>219</v>
      </c>
      <c r="AD50" s="217" t="s">
        <v>219</v>
      </c>
      <c r="AE50" s="217">
        <v>6.1</v>
      </c>
      <c r="AF50" s="220"/>
      <c r="AG50" s="230"/>
      <c r="AH50" s="217">
        <v>16.766543460268199</v>
      </c>
      <c r="AI50" s="243">
        <v>1.0789631841596199</v>
      </c>
      <c r="AJ50" s="243">
        <v>4.8123348066397301E-2</v>
      </c>
      <c r="AK50" s="243">
        <v>0.13575387662858099</v>
      </c>
      <c r="AL50" s="242"/>
      <c r="AM50" s="217">
        <v>41.260199999999998</v>
      </c>
      <c r="AN50" s="217">
        <v>26.519400000000001</v>
      </c>
      <c r="AO50" s="217">
        <v>29.674700000000001</v>
      </c>
      <c r="AP50" s="217">
        <v>2.5457000000000001</v>
      </c>
      <c r="AQ50" s="241"/>
      <c r="AR50" s="240" t="s">
        <v>2228</v>
      </c>
      <c r="AS50" s="240" t="s">
        <v>2229</v>
      </c>
      <c r="AT50" s="240" t="s">
        <v>2230</v>
      </c>
      <c r="AU50" s="240" t="s">
        <v>2231</v>
      </c>
      <c r="AV50" s="240" t="s">
        <v>2232</v>
      </c>
      <c r="AW50" s="241"/>
      <c r="AX50" s="223" t="s">
        <v>265</v>
      </c>
    </row>
    <row r="51" spans="1:50" s="277" customFormat="1">
      <c r="A51" s="214" t="s">
        <v>2233</v>
      </c>
      <c r="B51" s="241"/>
      <c r="C51" s="470">
        <v>38849</v>
      </c>
      <c r="D51" s="241"/>
      <c r="E51" s="215">
        <v>1439.75</v>
      </c>
      <c r="F51" s="241"/>
      <c r="G51" s="216">
        <v>91.603499999999997</v>
      </c>
      <c r="H51" s="242"/>
      <c r="I51" s="217">
        <v>0.2107</v>
      </c>
      <c r="J51" s="217">
        <v>-0.43790000000000001</v>
      </c>
      <c r="K51" s="217">
        <v>1.9374</v>
      </c>
      <c r="L51" s="217">
        <v>2.8513000000000002</v>
      </c>
      <c r="M51" s="217">
        <v>-2.8824999999999998</v>
      </c>
      <c r="N51" s="219">
        <v>-6.5845000000000002</v>
      </c>
      <c r="O51" s="217">
        <v>-1.3768</v>
      </c>
      <c r="P51" s="217">
        <v>9.2081</v>
      </c>
      <c r="Q51" s="217">
        <v>10.7067</v>
      </c>
      <c r="R51" s="217">
        <v>11.237299999999999</v>
      </c>
      <c r="S51" s="217">
        <v>1.6628000000000001</v>
      </c>
      <c r="T51" s="217">
        <v>13.1454</v>
      </c>
      <c r="U51" s="217">
        <v>-6.4939999999999998</v>
      </c>
      <c r="V51" s="217">
        <v>-6.3288000000000002</v>
      </c>
      <c r="W51" s="217">
        <v>1.6628000000000001</v>
      </c>
      <c r="X51" s="217">
        <v>11.591799999999999</v>
      </c>
      <c r="Y51" s="242"/>
      <c r="Z51" s="241"/>
      <c r="AA51" s="217">
        <v>10.91</v>
      </c>
      <c r="AB51" s="217">
        <v>11.53</v>
      </c>
      <c r="AC51" s="217">
        <v>8.3699999999999992</v>
      </c>
      <c r="AD51" s="217">
        <v>1.68</v>
      </c>
      <c r="AE51" s="217">
        <v>-5.22</v>
      </c>
      <c r="AF51" s="220"/>
      <c r="AG51" s="230"/>
      <c r="AH51" s="217">
        <v>14.0615919900716</v>
      </c>
      <c r="AI51" s="243">
        <v>0.96885058088020004</v>
      </c>
      <c r="AJ51" s="243">
        <v>3.1504759239696298E-2</v>
      </c>
      <c r="AK51" s="243">
        <v>-0.185048270913133</v>
      </c>
      <c r="AL51" s="242"/>
      <c r="AM51" s="217">
        <v>72.790899999999993</v>
      </c>
      <c r="AN51" s="217">
        <v>9.5194200000000002</v>
      </c>
      <c r="AO51" s="217">
        <v>13.643700000000001</v>
      </c>
      <c r="AP51" s="217">
        <v>4.0459800000000001</v>
      </c>
      <c r="AQ51" s="241"/>
      <c r="AR51" s="240" t="s">
        <v>2234</v>
      </c>
      <c r="AS51" s="240" t="s">
        <v>2235</v>
      </c>
      <c r="AT51" s="240" t="s">
        <v>2236</v>
      </c>
      <c r="AU51" s="240" t="s">
        <v>2237</v>
      </c>
      <c r="AV51" s="240" t="s">
        <v>2238</v>
      </c>
      <c r="AW51" s="241"/>
      <c r="AX51" s="223" t="s">
        <v>314</v>
      </c>
    </row>
    <row r="52" spans="1:50" s="277" customFormat="1">
      <c r="A52" s="214" t="s">
        <v>2239</v>
      </c>
      <c r="B52" s="241"/>
      <c r="C52" s="470">
        <v>43350</v>
      </c>
      <c r="D52" s="241"/>
      <c r="E52" s="215">
        <v>1420.71</v>
      </c>
      <c r="F52" s="241"/>
      <c r="G52" s="216">
        <v>30.069099999999999</v>
      </c>
      <c r="H52" s="242"/>
      <c r="I52" s="217">
        <v>0.21429999999999999</v>
      </c>
      <c r="J52" s="217">
        <v>-0.43509999999999999</v>
      </c>
      <c r="K52" s="217">
        <v>1.6665000000000001</v>
      </c>
      <c r="L52" s="217">
        <v>1.6525000000000001</v>
      </c>
      <c r="M52" s="217">
        <v>-3.1815000000000002</v>
      </c>
      <c r="N52" s="219">
        <v>-4.6715</v>
      </c>
      <c r="O52" s="217">
        <v>-2.4577</v>
      </c>
      <c r="P52" s="217">
        <v>9.266</v>
      </c>
      <c r="Q52" s="217">
        <v>10.867900000000001</v>
      </c>
      <c r="R52" s="217" t="s">
        <v>219</v>
      </c>
      <c r="S52" s="217">
        <v>1.1205000000000001</v>
      </c>
      <c r="T52" s="217">
        <v>10.925800000000001</v>
      </c>
      <c r="U52" s="217">
        <v>-6.5045000000000002</v>
      </c>
      <c r="V52" s="217">
        <v>-5.6466000000000003</v>
      </c>
      <c r="W52" s="217">
        <v>1.1205000000000001</v>
      </c>
      <c r="X52" s="217">
        <v>15.028700000000001</v>
      </c>
      <c r="Y52" s="242"/>
      <c r="Z52" s="241"/>
      <c r="AA52" s="217" t="s">
        <v>219</v>
      </c>
      <c r="AB52" s="217">
        <v>11.92</v>
      </c>
      <c r="AC52" s="217">
        <v>8.24</v>
      </c>
      <c r="AD52" s="217">
        <v>2.0099999999999998</v>
      </c>
      <c r="AE52" s="217">
        <v>-4.99</v>
      </c>
      <c r="AF52" s="220"/>
      <c r="AG52" s="230"/>
      <c r="AH52" s="217">
        <v>13.687188269379501</v>
      </c>
      <c r="AI52" s="243">
        <v>0.96914697893428803</v>
      </c>
      <c r="AJ52" s="243">
        <v>3.09052043055358E-2</v>
      </c>
      <c r="AK52" s="243">
        <v>-0.20524213066570601</v>
      </c>
      <c r="AL52" s="242"/>
      <c r="AM52" s="217">
        <v>70.746200000000002</v>
      </c>
      <c r="AN52" s="217">
        <v>17.0686</v>
      </c>
      <c r="AO52" s="217">
        <v>7.7488299999999999</v>
      </c>
      <c r="AP52" s="217">
        <v>4.4363700000000001</v>
      </c>
      <c r="AQ52" s="241"/>
      <c r="AR52" s="240" t="s">
        <v>2240</v>
      </c>
      <c r="AS52" s="240" t="s">
        <v>2241</v>
      </c>
      <c r="AT52" s="240" t="s">
        <v>2242</v>
      </c>
      <c r="AU52" s="240" t="s">
        <v>2243</v>
      </c>
      <c r="AV52" s="240" t="s">
        <v>2244</v>
      </c>
      <c r="AW52" s="241"/>
      <c r="AX52" s="223" t="s">
        <v>1121</v>
      </c>
    </row>
    <row r="53" spans="1:50" s="277" customFormat="1">
      <c r="A53" s="214" t="s">
        <v>2245</v>
      </c>
      <c r="B53" s="241"/>
      <c r="C53" s="470">
        <v>45953</v>
      </c>
      <c r="D53" s="241"/>
      <c r="E53" s="215">
        <v>1098.04</v>
      </c>
      <c r="F53" s="241"/>
      <c r="G53" s="216">
        <v>10.411199999999999</v>
      </c>
      <c r="H53" s="242"/>
      <c r="I53" s="217">
        <v>0.18090000000000001</v>
      </c>
      <c r="J53" s="217">
        <v>0.76359999999999995</v>
      </c>
      <c r="K53" s="217">
        <v>7.7831000000000001</v>
      </c>
      <c r="L53" s="217">
        <v>14.897399999999999</v>
      </c>
      <c r="M53" s="217">
        <v>11.796900000000001</v>
      </c>
      <c r="N53" s="219" t="s">
        <v>219</v>
      </c>
      <c r="O53" s="217" t="s">
        <v>219</v>
      </c>
      <c r="P53" s="217" t="s">
        <v>219</v>
      </c>
      <c r="Q53" s="217" t="s">
        <v>219</v>
      </c>
      <c r="R53" s="217" t="s">
        <v>219</v>
      </c>
      <c r="S53" s="217">
        <v>5.7393000000000001</v>
      </c>
      <c r="T53" s="217">
        <v>29.587599999999998</v>
      </c>
      <c r="U53" s="217">
        <v>6.3333000000000004</v>
      </c>
      <c r="V53" s="217" t="s">
        <v>219</v>
      </c>
      <c r="W53" s="217">
        <v>5.7393000000000001</v>
      </c>
      <c r="X53" s="217">
        <v>4.1120000000000001</v>
      </c>
      <c r="Y53" s="242"/>
      <c r="Z53" s="241"/>
      <c r="AA53" s="217" t="s">
        <v>219</v>
      </c>
      <c r="AB53" s="217" t="s">
        <v>219</v>
      </c>
      <c r="AC53" s="217" t="s">
        <v>219</v>
      </c>
      <c r="AD53" s="217" t="s">
        <v>219</v>
      </c>
      <c r="AE53" s="217" t="s">
        <v>219</v>
      </c>
      <c r="AF53" s="220"/>
      <c r="AG53" s="230"/>
      <c r="AH53" s="217">
        <v>21.308822247346601</v>
      </c>
      <c r="AI53" s="243">
        <v>1.3697724530009201</v>
      </c>
      <c r="AJ53" s="243">
        <v>1.21294031641817E-2</v>
      </c>
      <c r="AK53" s="243">
        <v>1.78925411710004</v>
      </c>
      <c r="AL53" s="242"/>
      <c r="AM53" s="217">
        <v>30.838100000000001</v>
      </c>
      <c r="AN53" s="217">
        <v>18.534600000000001</v>
      </c>
      <c r="AO53" s="217">
        <v>48.5214</v>
      </c>
      <c r="AP53" s="217">
        <v>2.1059000000000001</v>
      </c>
      <c r="AQ53" s="241"/>
      <c r="AR53" s="240" t="s">
        <v>2246</v>
      </c>
      <c r="AS53" s="240" t="s">
        <v>2247</v>
      </c>
      <c r="AT53" s="240" t="s">
        <v>2248</v>
      </c>
      <c r="AU53" s="240" t="s">
        <v>2249</v>
      </c>
      <c r="AV53" s="240" t="s">
        <v>2250</v>
      </c>
      <c r="AW53" s="241"/>
      <c r="AX53" s="223" t="s">
        <v>265</v>
      </c>
    </row>
    <row r="54" spans="1:50" s="277" customFormat="1">
      <c r="A54" s="214" t="s">
        <v>2251</v>
      </c>
      <c r="B54" s="241"/>
      <c r="C54" s="470">
        <v>39318</v>
      </c>
      <c r="D54" s="241"/>
      <c r="E54" s="215">
        <v>705.64499999999998</v>
      </c>
      <c r="F54" s="241"/>
      <c r="G54" s="216">
        <v>56.945599999999999</v>
      </c>
      <c r="H54" s="242"/>
      <c r="I54" s="217">
        <v>0.21579999999999999</v>
      </c>
      <c r="J54" s="217">
        <v>-0.60270000000000001</v>
      </c>
      <c r="K54" s="217">
        <v>1.4648000000000001</v>
      </c>
      <c r="L54" s="217">
        <v>3.2031000000000001</v>
      </c>
      <c r="M54" s="217">
        <v>-1.516</v>
      </c>
      <c r="N54" s="219">
        <v>-0.44130000000000003</v>
      </c>
      <c r="O54" s="217">
        <v>-1.3005</v>
      </c>
      <c r="P54" s="217">
        <v>10.174099999999999</v>
      </c>
      <c r="Q54" s="217">
        <v>10.059799999999999</v>
      </c>
      <c r="R54" s="217">
        <v>10.7049</v>
      </c>
      <c r="S54" s="217">
        <v>1.9044000000000001</v>
      </c>
      <c r="T54" s="217">
        <v>14.3874</v>
      </c>
      <c r="U54" s="217">
        <v>-4.2028999999999996</v>
      </c>
      <c r="V54" s="217">
        <v>-2.7679999999999998</v>
      </c>
      <c r="W54" s="217">
        <v>1.9044000000000001</v>
      </c>
      <c r="X54" s="217">
        <v>9.6355000000000004</v>
      </c>
      <c r="Y54" s="242"/>
      <c r="Z54" s="241"/>
      <c r="AA54" s="217">
        <v>10.86</v>
      </c>
      <c r="AB54" s="217">
        <v>11.03</v>
      </c>
      <c r="AC54" s="217">
        <v>8.31</v>
      </c>
      <c r="AD54" s="217">
        <v>4.08</v>
      </c>
      <c r="AE54" s="217">
        <v>-1.05</v>
      </c>
      <c r="AF54" s="220"/>
      <c r="AG54" s="230"/>
      <c r="AH54" s="217">
        <v>14.3261830593526</v>
      </c>
      <c r="AI54" s="243">
        <v>1.0245999012967</v>
      </c>
      <c r="AJ54" s="243">
        <v>3.1870768421386697E-2</v>
      </c>
      <c r="AK54" s="243">
        <v>-0.20760825755654899</v>
      </c>
      <c r="AL54" s="242"/>
      <c r="AM54" s="217">
        <v>73.638099999999994</v>
      </c>
      <c r="AN54" s="217">
        <v>16.456800000000001</v>
      </c>
      <c r="AO54" s="217">
        <v>7.7399500000000003</v>
      </c>
      <c r="AP54" s="217">
        <v>2.1651500000000001</v>
      </c>
      <c r="AQ54" s="241"/>
      <c r="AR54" s="240" t="s">
        <v>2252</v>
      </c>
      <c r="AS54" s="240" t="s">
        <v>2253</v>
      </c>
      <c r="AT54" s="240" t="s">
        <v>2254</v>
      </c>
      <c r="AU54" s="240" t="s">
        <v>2255</v>
      </c>
      <c r="AV54" s="240" t="s">
        <v>2256</v>
      </c>
      <c r="AW54" s="241"/>
      <c r="AX54" s="223" t="s">
        <v>252</v>
      </c>
    </row>
    <row r="55" spans="1:50" s="277" customFormat="1">
      <c r="A55" s="214" t="s">
        <v>2257</v>
      </c>
      <c r="B55" s="241"/>
      <c r="C55" s="470">
        <v>45625</v>
      </c>
      <c r="D55" s="241"/>
      <c r="E55" s="215">
        <v>617.88199999999995</v>
      </c>
      <c r="F55" s="241"/>
      <c r="G55" s="216">
        <v>9.2550000000000008</v>
      </c>
      <c r="H55" s="242"/>
      <c r="I55" s="217">
        <v>-3.2399999999999998E-2</v>
      </c>
      <c r="J55" s="217">
        <v>-0.14030000000000001</v>
      </c>
      <c r="K55" s="217">
        <v>3.4077999999999999</v>
      </c>
      <c r="L55" s="217">
        <v>4.5880999999999998</v>
      </c>
      <c r="M55" s="217">
        <v>1.1254</v>
      </c>
      <c r="N55" s="219">
        <v>-4.9696999999999996</v>
      </c>
      <c r="O55" s="217" t="s">
        <v>219</v>
      </c>
      <c r="P55" s="217" t="s">
        <v>219</v>
      </c>
      <c r="Q55" s="217" t="s">
        <v>219</v>
      </c>
      <c r="R55" s="217" t="s">
        <v>219</v>
      </c>
      <c r="S55" s="217">
        <v>2.3330000000000002</v>
      </c>
      <c r="T55" s="217">
        <v>17.048200000000001</v>
      </c>
      <c r="U55" s="217">
        <v>-1.6785000000000001</v>
      </c>
      <c r="V55" s="217">
        <v>-3.6739999999999999</v>
      </c>
      <c r="W55" s="217">
        <v>2.3330000000000002</v>
      </c>
      <c r="X55" s="217">
        <v>-4.6383000000000001</v>
      </c>
      <c r="Y55" s="242"/>
      <c r="Z55" s="241"/>
      <c r="AA55" s="217" t="s">
        <v>219</v>
      </c>
      <c r="AB55" s="217" t="s">
        <v>219</v>
      </c>
      <c r="AC55" s="217" t="s">
        <v>219</v>
      </c>
      <c r="AD55" s="217" t="s">
        <v>219</v>
      </c>
      <c r="AE55" s="217">
        <v>1.54</v>
      </c>
      <c r="AF55" s="220"/>
      <c r="AG55" s="230"/>
      <c r="AH55" s="217">
        <v>17.378344878003499</v>
      </c>
      <c r="AI55" s="243">
        <v>1.1452173333025499</v>
      </c>
      <c r="AJ55" s="243">
        <v>-4.6339312107901098E-2</v>
      </c>
      <c r="AK55" s="243">
        <v>-0.55932074995289904</v>
      </c>
      <c r="AL55" s="242"/>
      <c r="AM55" s="217">
        <v>45.856299999999997</v>
      </c>
      <c r="AN55" s="217">
        <v>9.8163400000000003</v>
      </c>
      <c r="AO55" s="217">
        <v>41.422800000000002</v>
      </c>
      <c r="AP55" s="217">
        <v>2.90456</v>
      </c>
      <c r="AQ55" s="241"/>
      <c r="AR55" s="240" t="s">
        <v>2258</v>
      </c>
      <c r="AS55" s="240" t="s">
        <v>2259</v>
      </c>
      <c r="AT55" s="240" t="s">
        <v>2260</v>
      </c>
      <c r="AU55" s="240" t="s">
        <v>2261</v>
      </c>
      <c r="AV55" s="240" t="s">
        <v>2262</v>
      </c>
      <c r="AW55" s="241"/>
      <c r="AX55" s="223" t="s">
        <v>265</v>
      </c>
    </row>
    <row r="56" spans="1:50" s="277" customFormat="1">
      <c r="A56" s="214" t="s">
        <v>2263</v>
      </c>
      <c r="B56" s="241"/>
      <c r="C56" s="470">
        <v>45957</v>
      </c>
      <c r="D56" s="241"/>
      <c r="E56" s="215">
        <v>575.59</v>
      </c>
      <c r="F56" s="241"/>
      <c r="G56" s="216">
        <v>10.46</v>
      </c>
      <c r="H56" s="242"/>
      <c r="I56" s="217">
        <v>-0.47570000000000001</v>
      </c>
      <c r="J56" s="217">
        <v>-0.94699999999999995</v>
      </c>
      <c r="K56" s="217">
        <v>4.1833</v>
      </c>
      <c r="L56" s="217">
        <v>10.805099999999999</v>
      </c>
      <c r="M56" s="217">
        <v>11.0403</v>
      </c>
      <c r="N56" s="219" t="s">
        <v>219</v>
      </c>
      <c r="O56" s="217" t="s">
        <v>219</v>
      </c>
      <c r="P56" s="217" t="s">
        <v>219</v>
      </c>
      <c r="Q56" s="217" t="s">
        <v>219</v>
      </c>
      <c r="R56" s="217" t="s">
        <v>219</v>
      </c>
      <c r="S56" s="217">
        <v>1.2585</v>
      </c>
      <c r="T56" s="217">
        <v>24.0807</v>
      </c>
      <c r="U56" s="217">
        <v>7.5026000000000002</v>
      </c>
      <c r="V56" s="217" t="s">
        <v>219</v>
      </c>
      <c r="W56" s="217">
        <v>1.2585</v>
      </c>
      <c r="X56" s="217">
        <v>4.5999999999999996</v>
      </c>
      <c r="Y56" s="242"/>
      <c r="Z56" s="241"/>
      <c r="AA56" s="217" t="s">
        <v>219</v>
      </c>
      <c r="AB56" s="217" t="s">
        <v>219</v>
      </c>
      <c r="AC56" s="217" t="s">
        <v>219</v>
      </c>
      <c r="AD56" s="217" t="s">
        <v>219</v>
      </c>
      <c r="AE56" s="217" t="s">
        <v>219</v>
      </c>
      <c r="AF56" s="220"/>
      <c r="AG56" s="230"/>
      <c r="AH56" s="217">
        <v>19.654474497411599</v>
      </c>
      <c r="AI56" s="243">
        <v>1.3339312515133299</v>
      </c>
      <c r="AJ56" s="243">
        <v>1.6039897316179601E-2</v>
      </c>
      <c r="AK56" s="243">
        <v>1.8059921968369099</v>
      </c>
      <c r="AL56" s="242"/>
      <c r="AM56" s="217">
        <v>41.091900000000003</v>
      </c>
      <c r="AN56" s="217">
        <v>16.657399999999999</v>
      </c>
      <c r="AO56" s="217">
        <v>42.167499999999997</v>
      </c>
      <c r="AP56" s="217">
        <v>8.3199999999999996E-2</v>
      </c>
      <c r="AQ56" s="241"/>
      <c r="AR56" s="240" t="s">
        <v>2264</v>
      </c>
      <c r="AS56" s="240" t="s">
        <v>2265</v>
      </c>
      <c r="AT56" s="240" t="s">
        <v>2266</v>
      </c>
      <c r="AU56" s="240" t="s">
        <v>2267</v>
      </c>
      <c r="AV56" s="240" t="s">
        <v>2268</v>
      </c>
      <c r="AW56" s="241"/>
      <c r="AX56" s="223" t="s">
        <v>376</v>
      </c>
    </row>
    <row r="57" spans="1:50" s="277" customFormat="1">
      <c r="A57" s="214" t="s">
        <v>2269</v>
      </c>
      <c r="B57" s="241"/>
      <c r="C57" s="470">
        <v>43417</v>
      </c>
      <c r="D57" s="241"/>
      <c r="E57" s="215">
        <v>496.31</v>
      </c>
      <c r="F57" s="241"/>
      <c r="G57" s="216">
        <v>21.671299999999999</v>
      </c>
      <c r="H57" s="242"/>
      <c r="I57" s="217">
        <v>1.9400000000000001E-2</v>
      </c>
      <c r="J57" s="217">
        <v>-0.12540000000000001</v>
      </c>
      <c r="K57" s="217">
        <v>0.82540000000000002</v>
      </c>
      <c r="L57" s="217">
        <v>2.0859000000000001</v>
      </c>
      <c r="M57" s="217">
        <v>-2.4931000000000001</v>
      </c>
      <c r="N57" s="219">
        <v>-3.9251999999999998</v>
      </c>
      <c r="O57" s="217">
        <v>-3.2315999999999998</v>
      </c>
      <c r="P57" s="217">
        <v>9.0488</v>
      </c>
      <c r="Q57" s="217">
        <v>10.5016</v>
      </c>
      <c r="R57" s="217" t="s">
        <v>219</v>
      </c>
      <c r="S57" s="217">
        <v>1.5021</v>
      </c>
      <c r="T57" s="217">
        <v>12.1221</v>
      </c>
      <c r="U57" s="217">
        <v>-5.6473000000000004</v>
      </c>
      <c r="V57" s="217">
        <v>-5.0575000000000001</v>
      </c>
      <c r="W57" s="217">
        <v>1.5021</v>
      </c>
      <c r="X57" s="217">
        <v>10.595700000000001</v>
      </c>
      <c r="Y57" s="242"/>
      <c r="Z57" s="241"/>
      <c r="AA57" s="217" t="s">
        <v>219</v>
      </c>
      <c r="AB57" s="217">
        <v>11.4</v>
      </c>
      <c r="AC57" s="217">
        <v>8.3000000000000007</v>
      </c>
      <c r="AD57" s="217">
        <v>2.02</v>
      </c>
      <c r="AE57" s="217">
        <v>-4.2</v>
      </c>
      <c r="AF57" s="220"/>
      <c r="AG57" s="230"/>
      <c r="AH57" s="217">
        <v>14.5017603394072</v>
      </c>
      <c r="AI57" s="243">
        <v>1.03222189888175</v>
      </c>
      <c r="AJ57" s="243">
        <v>2.7975578384820302E-2</v>
      </c>
      <c r="AK57" s="243">
        <v>-0.26344053093363501</v>
      </c>
      <c r="AL57" s="242"/>
      <c r="AM57" s="217">
        <v>63.814999999999998</v>
      </c>
      <c r="AN57" s="217">
        <v>13.771800000000001</v>
      </c>
      <c r="AO57" s="217">
        <v>20.045500000000001</v>
      </c>
      <c r="AP57" s="217">
        <v>2.3677000000000001</v>
      </c>
      <c r="AQ57" s="241"/>
      <c r="AR57" s="240" t="s">
        <v>2270</v>
      </c>
      <c r="AS57" s="240" t="s">
        <v>2271</v>
      </c>
      <c r="AT57" s="240" t="s">
        <v>2272</v>
      </c>
      <c r="AU57" s="240" t="s">
        <v>2273</v>
      </c>
      <c r="AV57" s="240" t="s">
        <v>2274</v>
      </c>
      <c r="AW57" s="241"/>
      <c r="AX57" s="223" t="s">
        <v>265</v>
      </c>
    </row>
    <row r="58" spans="1:50" s="277" customFormat="1">
      <c r="A58" s="214" t="s">
        <v>2275</v>
      </c>
      <c r="B58" s="241"/>
      <c r="C58" s="470">
        <v>45708</v>
      </c>
      <c r="D58" s="241"/>
      <c r="E58" s="215">
        <v>489.851</v>
      </c>
      <c r="F58" s="241"/>
      <c r="G58" s="216">
        <v>11.014799999999999</v>
      </c>
      <c r="H58" s="242"/>
      <c r="I58" s="217">
        <v>0.2923</v>
      </c>
      <c r="J58" s="217">
        <v>-0.37259999999999999</v>
      </c>
      <c r="K58" s="217">
        <v>1.9228000000000001</v>
      </c>
      <c r="L58" s="217">
        <v>2.7873999999999999</v>
      </c>
      <c r="M58" s="217">
        <v>-0.82830000000000004</v>
      </c>
      <c r="N58" s="219">
        <v>-0.6351</v>
      </c>
      <c r="O58" s="217" t="s">
        <v>219</v>
      </c>
      <c r="P58" s="217" t="s">
        <v>219</v>
      </c>
      <c r="Q58" s="217" t="s">
        <v>219</v>
      </c>
      <c r="R58" s="217" t="s">
        <v>219</v>
      </c>
      <c r="S58" s="217">
        <v>1.8832</v>
      </c>
      <c r="T58" s="217">
        <v>13.2453</v>
      </c>
      <c r="U58" s="217">
        <v>-4.2050000000000001</v>
      </c>
      <c r="V58" s="217">
        <v>-2.7665000000000002</v>
      </c>
      <c r="W58" s="217">
        <v>1.8832</v>
      </c>
      <c r="X58" s="217">
        <v>7.1334</v>
      </c>
      <c r="Y58" s="242"/>
      <c r="Z58" s="241"/>
      <c r="AA58" s="217" t="s">
        <v>219</v>
      </c>
      <c r="AB58" s="217" t="s">
        <v>219</v>
      </c>
      <c r="AC58" s="217" t="s">
        <v>219</v>
      </c>
      <c r="AD58" s="217" t="s">
        <v>219</v>
      </c>
      <c r="AE58" s="217">
        <v>-1.08</v>
      </c>
      <c r="AF58" s="220"/>
      <c r="AG58" s="230"/>
      <c r="AH58" s="217">
        <v>13.643967516459901</v>
      </c>
      <c r="AI58" s="243">
        <v>0.94825415995446904</v>
      </c>
      <c r="AJ58" s="243">
        <v>2.2885829786790698E-2</v>
      </c>
      <c r="AK58" s="243">
        <v>-0.14485689241657501</v>
      </c>
      <c r="AL58" s="242"/>
      <c r="AM58" s="217">
        <v>65.987700000000004</v>
      </c>
      <c r="AN58" s="217">
        <v>21.144300000000001</v>
      </c>
      <c r="AO58" s="217">
        <v>10.946899999999999</v>
      </c>
      <c r="AP58" s="217">
        <v>1.9211</v>
      </c>
      <c r="AQ58" s="241"/>
      <c r="AR58" s="240" t="s">
        <v>2276</v>
      </c>
      <c r="AS58" s="240" t="s">
        <v>2277</v>
      </c>
      <c r="AT58" s="240" t="s">
        <v>2278</v>
      </c>
      <c r="AU58" s="240" t="s">
        <v>2279</v>
      </c>
      <c r="AV58" s="240" t="s">
        <v>2280</v>
      </c>
      <c r="AW58" s="241"/>
      <c r="AX58" s="223" t="s">
        <v>265</v>
      </c>
    </row>
    <row r="59" spans="1:50" s="277" customFormat="1">
      <c r="A59" s="214" t="s">
        <v>2281</v>
      </c>
      <c r="B59" s="241"/>
      <c r="C59" s="470">
        <v>45982</v>
      </c>
      <c r="D59" s="241"/>
      <c r="E59" s="215">
        <v>475.67700000000002</v>
      </c>
      <c r="F59" s="241"/>
      <c r="G59" s="216">
        <v>9.6952999999999996</v>
      </c>
      <c r="H59" s="242"/>
      <c r="I59" s="217">
        <v>-0.10100000000000001</v>
      </c>
      <c r="J59" s="217">
        <v>-0.7056</v>
      </c>
      <c r="K59" s="217">
        <v>1.6097999999999999</v>
      </c>
      <c r="L59" s="217">
        <v>2.5501999999999998</v>
      </c>
      <c r="M59" s="217">
        <v>0.22020000000000001</v>
      </c>
      <c r="N59" s="219" t="s">
        <v>219</v>
      </c>
      <c r="O59" s="217" t="s">
        <v>219</v>
      </c>
      <c r="P59" s="217" t="s">
        <v>219</v>
      </c>
      <c r="Q59" s="217" t="s">
        <v>219</v>
      </c>
      <c r="R59" s="217" t="s">
        <v>219</v>
      </c>
      <c r="S59" s="217">
        <v>1.1212</v>
      </c>
      <c r="T59" s="217">
        <v>14.1792</v>
      </c>
      <c r="U59" s="217">
        <v>-2.641</v>
      </c>
      <c r="V59" s="217" t="s">
        <v>219</v>
      </c>
      <c r="W59" s="217">
        <v>1.1212</v>
      </c>
      <c r="X59" s="217">
        <v>-3.0470000000000002</v>
      </c>
      <c r="Y59" s="242"/>
      <c r="Z59" s="241"/>
      <c r="AA59" s="217" t="s">
        <v>219</v>
      </c>
      <c r="AB59" s="217" t="s">
        <v>219</v>
      </c>
      <c r="AC59" s="217" t="s">
        <v>219</v>
      </c>
      <c r="AD59" s="217" t="s">
        <v>219</v>
      </c>
      <c r="AE59" s="217" t="s">
        <v>219</v>
      </c>
      <c r="AF59" s="220"/>
      <c r="AG59" s="230"/>
      <c r="AH59" s="217">
        <v>17.479659797414701</v>
      </c>
      <c r="AI59" s="243">
        <v>1.13110275347165</v>
      </c>
      <c r="AJ59" s="243">
        <v>-3.60648479390763E-2</v>
      </c>
      <c r="AK59" s="243">
        <v>0.300396065218345</v>
      </c>
      <c r="AL59" s="242"/>
      <c r="AM59" s="217">
        <v>45.116399999999999</v>
      </c>
      <c r="AN59" s="217">
        <v>24.879300000000001</v>
      </c>
      <c r="AO59" s="217">
        <v>28.814299999999999</v>
      </c>
      <c r="AP59" s="217">
        <v>1.19</v>
      </c>
      <c r="AQ59" s="241"/>
      <c r="AR59" s="240" t="s">
        <v>2282</v>
      </c>
      <c r="AS59" s="240" t="s">
        <v>2283</v>
      </c>
      <c r="AT59" s="240" t="s">
        <v>2284</v>
      </c>
      <c r="AU59" s="240" t="s">
        <v>2285</v>
      </c>
      <c r="AV59" s="240" t="s">
        <v>2286</v>
      </c>
      <c r="AW59" s="241"/>
      <c r="AX59" s="223" t="s">
        <v>265</v>
      </c>
    </row>
    <row r="60" spans="1:50" s="277" customFormat="1">
      <c r="A60" s="214" t="s">
        <v>2287</v>
      </c>
      <c r="B60" s="241"/>
      <c r="C60" s="470">
        <v>45646</v>
      </c>
      <c r="D60" s="241"/>
      <c r="E60" s="215">
        <v>367.93</v>
      </c>
      <c r="F60" s="241"/>
      <c r="G60" s="216">
        <v>10.96</v>
      </c>
      <c r="H60" s="242"/>
      <c r="I60" s="217">
        <v>-9.1200000000000003E-2</v>
      </c>
      <c r="J60" s="217">
        <v>-0.27300000000000002</v>
      </c>
      <c r="K60" s="217">
        <v>3.3961999999999999</v>
      </c>
      <c r="L60" s="217">
        <v>4.7801</v>
      </c>
      <c r="M60" s="217">
        <v>3.4939</v>
      </c>
      <c r="N60" s="219">
        <v>9.1300000000000006E-2</v>
      </c>
      <c r="O60" s="217" t="s">
        <v>219</v>
      </c>
      <c r="P60" s="217" t="s">
        <v>219</v>
      </c>
      <c r="Q60" s="217" t="s">
        <v>219</v>
      </c>
      <c r="R60" s="217" t="s">
        <v>219</v>
      </c>
      <c r="S60" s="217">
        <v>3.0074999999999998</v>
      </c>
      <c r="T60" s="217">
        <v>14.2857</v>
      </c>
      <c r="U60" s="217">
        <v>-1.704</v>
      </c>
      <c r="V60" s="217">
        <v>0.18279999999999999</v>
      </c>
      <c r="W60" s="217">
        <v>3.0074999999999998</v>
      </c>
      <c r="X60" s="217">
        <v>6.0022000000000002</v>
      </c>
      <c r="Y60" s="242"/>
      <c r="Z60" s="241"/>
      <c r="AA60" s="217" t="s">
        <v>219</v>
      </c>
      <c r="AB60" s="217" t="s">
        <v>219</v>
      </c>
      <c r="AC60" s="217" t="s">
        <v>219</v>
      </c>
      <c r="AD60" s="217" t="s">
        <v>219</v>
      </c>
      <c r="AE60" s="217">
        <v>3.66</v>
      </c>
      <c r="AF60" s="220"/>
      <c r="AG60" s="230"/>
      <c r="AH60" s="217">
        <v>15.649087568555499</v>
      </c>
      <c r="AI60" s="243">
        <v>1.0171457861913</v>
      </c>
      <c r="AJ60" s="243">
        <v>1.0852317110922801E-2</v>
      </c>
      <c r="AK60" s="243">
        <v>0.155995836980481</v>
      </c>
      <c r="AL60" s="242"/>
      <c r="AM60" s="217">
        <v>42.811900000000001</v>
      </c>
      <c r="AN60" s="217">
        <v>26.818999999999999</v>
      </c>
      <c r="AO60" s="217">
        <v>27.706099999999999</v>
      </c>
      <c r="AP60" s="217">
        <v>2.6629999999999998</v>
      </c>
      <c r="AQ60" s="241"/>
      <c r="AR60" s="240" t="s">
        <v>2288</v>
      </c>
      <c r="AS60" s="240" t="s">
        <v>2289</v>
      </c>
      <c r="AT60" s="240" t="s">
        <v>2290</v>
      </c>
      <c r="AU60" s="240" t="s">
        <v>2291</v>
      </c>
      <c r="AV60" s="240" t="s">
        <v>2292</v>
      </c>
      <c r="AW60" s="241"/>
      <c r="AX60" s="223" t="s">
        <v>265</v>
      </c>
    </row>
    <row r="61" spans="1:50" s="277" customFormat="1">
      <c r="A61" s="214" t="s">
        <v>2293</v>
      </c>
      <c r="B61" s="241"/>
      <c r="C61" s="470">
        <v>45715</v>
      </c>
      <c r="D61" s="241"/>
      <c r="E61" s="215">
        <v>362.85</v>
      </c>
      <c r="F61" s="241"/>
      <c r="G61" s="216">
        <v>11.4331</v>
      </c>
      <c r="H61" s="242"/>
      <c r="I61" s="217">
        <v>9.8900000000000002E-2</v>
      </c>
      <c r="J61" s="217">
        <v>-0.18940000000000001</v>
      </c>
      <c r="K61" s="217">
        <v>2.7353000000000001</v>
      </c>
      <c r="L61" s="217">
        <v>5.3110999999999997</v>
      </c>
      <c r="M61" s="217">
        <v>2.3681999999999999</v>
      </c>
      <c r="N61" s="219">
        <v>0.42949999999999999</v>
      </c>
      <c r="O61" s="217" t="s">
        <v>219</v>
      </c>
      <c r="P61" s="217" t="s">
        <v>219</v>
      </c>
      <c r="Q61" s="217" t="s">
        <v>219</v>
      </c>
      <c r="R61" s="217" t="s">
        <v>219</v>
      </c>
      <c r="S61" s="217">
        <v>2.2584</v>
      </c>
      <c r="T61" s="217">
        <v>16.518000000000001</v>
      </c>
      <c r="U61" s="217">
        <v>-1.0515000000000001</v>
      </c>
      <c r="V61" s="217">
        <v>9.4600000000000004E-2</v>
      </c>
      <c r="W61" s="217">
        <v>2.2584</v>
      </c>
      <c r="X61" s="217">
        <v>10.1639</v>
      </c>
      <c r="Y61" s="242"/>
      <c r="Z61" s="241"/>
      <c r="AA61" s="217" t="s">
        <v>219</v>
      </c>
      <c r="AB61" s="217" t="s">
        <v>219</v>
      </c>
      <c r="AC61" s="217" t="s">
        <v>219</v>
      </c>
      <c r="AD61" s="217" t="s">
        <v>219</v>
      </c>
      <c r="AE61" s="217">
        <v>4.13</v>
      </c>
      <c r="AF61" s="220"/>
      <c r="AG61" s="230"/>
      <c r="AH61" s="217">
        <v>13.743917152193299</v>
      </c>
      <c r="AI61" s="243">
        <v>0.95040082352055899</v>
      </c>
      <c r="AJ61" s="243">
        <v>3.7499671695467397E-2</v>
      </c>
      <c r="AK61" s="243">
        <v>5.72471610592932E-2</v>
      </c>
      <c r="AL61" s="242"/>
      <c r="AM61" s="217">
        <v>74.590199999999996</v>
      </c>
      <c r="AN61" s="217">
        <v>11.391500000000001</v>
      </c>
      <c r="AO61" s="217">
        <v>12.577500000000001</v>
      </c>
      <c r="AP61" s="217">
        <v>1.4408000000000001</v>
      </c>
      <c r="AQ61" s="241"/>
      <c r="AR61" s="240" t="s">
        <v>2294</v>
      </c>
      <c r="AS61" s="240" t="s">
        <v>2295</v>
      </c>
      <c r="AT61" s="240" t="s">
        <v>2296</v>
      </c>
      <c r="AU61" s="240" t="s">
        <v>2297</v>
      </c>
      <c r="AV61" s="240" t="s">
        <v>2298</v>
      </c>
      <c r="AW61" s="241"/>
      <c r="AX61" s="223" t="s">
        <v>376</v>
      </c>
    </row>
    <row r="62" spans="1:50" s="277" customFormat="1">
      <c r="A62" s="214" t="s">
        <v>2299</v>
      </c>
      <c r="B62" s="241"/>
      <c r="C62" s="470">
        <v>46013</v>
      </c>
      <c r="D62" s="241"/>
      <c r="E62" s="215">
        <v>330.14299999999997</v>
      </c>
      <c r="F62" s="241"/>
      <c r="G62" s="216">
        <v>9.6300000000000008</v>
      </c>
      <c r="H62" s="242"/>
      <c r="I62" s="217">
        <v>0</v>
      </c>
      <c r="J62" s="217">
        <v>-0.72160000000000002</v>
      </c>
      <c r="K62" s="217">
        <v>2.9946999999999999</v>
      </c>
      <c r="L62" s="217">
        <v>4.9020000000000001</v>
      </c>
      <c r="M62" s="217">
        <v>-1.0277000000000001</v>
      </c>
      <c r="N62" s="219" t="s">
        <v>219</v>
      </c>
      <c r="O62" s="217" t="s">
        <v>219</v>
      </c>
      <c r="P62" s="217" t="s">
        <v>219</v>
      </c>
      <c r="Q62" s="217" t="s">
        <v>219</v>
      </c>
      <c r="R62" s="217" t="s">
        <v>219</v>
      </c>
      <c r="S62" s="217">
        <v>1.0492999999999999</v>
      </c>
      <c r="T62" s="217">
        <v>15.467599999999999</v>
      </c>
      <c r="U62" s="217">
        <v>-3.8921999999999999</v>
      </c>
      <c r="V62" s="217" t="s">
        <v>219</v>
      </c>
      <c r="W62" s="217">
        <v>1.0492999999999999</v>
      </c>
      <c r="X62" s="217">
        <v>-3.7</v>
      </c>
      <c r="Y62" s="242"/>
      <c r="Z62" s="241"/>
      <c r="AA62" s="217" t="s">
        <v>219</v>
      </c>
      <c r="AB62" s="217" t="s">
        <v>219</v>
      </c>
      <c r="AC62" s="217" t="s">
        <v>219</v>
      </c>
      <c r="AD62" s="217" t="s">
        <v>219</v>
      </c>
      <c r="AE62" s="217" t="s">
        <v>219</v>
      </c>
      <c r="AF62" s="220"/>
      <c r="AG62" s="230"/>
      <c r="AH62" s="217">
        <v>18.281864484478699</v>
      </c>
      <c r="AI62" s="243">
        <v>1.08314570677102</v>
      </c>
      <c r="AJ62" s="243">
        <v>-2.7696560255133399E-2</v>
      </c>
      <c r="AK62" s="243">
        <v>0.109542575652236</v>
      </c>
      <c r="AL62" s="242"/>
      <c r="AM62" s="217">
        <v>53.976399999999998</v>
      </c>
      <c r="AN62" s="217">
        <v>24.933900000000001</v>
      </c>
      <c r="AO62" s="217">
        <v>19.506599999999999</v>
      </c>
      <c r="AP62" s="217">
        <v>1.5831</v>
      </c>
      <c r="AQ62" s="241"/>
      <c r="AR62" s="240" t="s">
        <v>2300</v>
      </c>
      <c r="AS62" s="240" t="s">
        <v>2301</v>
      </c>
      <c r="AT62" s="240" t="s">
        <v>2302</v>
      </c>
      <c r="AU62" s="240" t="s">
        <v>2303</v>
      </c>
      <c r="AV62" s="240" t="s">
        <v>2304</v>
      </c>
      <c r="AW62" s="241"/>
      <c r="AX62" s="223" t="s">
        <v>232</v>
      </c>
    </row>
    <row r="63" spans="1:50" s="277" customFormat="1">
      <c r="A63" s="214" t="s">
        <v>2305</v>
      </c>
      <c r="B63" s="241"/>
      <c r="C63" s="470">
        <v>45315</v>
      </c>
      <c r="D63" s="241"/>
      <c r="E63" s="215">
        <v>201.667</v>
      </c>
      <c r="F63" s="241"/>
      <c r="G63" s="216">
        <v>10.268700000000001</v>
      </c>
      <c r="H63" s="242"/>
      <c r="I63" s="217">
        <v>-0.5867</v>
      </c>
      <c r="J63" s="217">
        <v>-0.1497</v>
      </c>
      <c r="K63" s="217">
        <v>2.7332000000000001</v>
      </c>
      <c r="L63" s="217">
        <v>12.823</v>
      </c>
      <c r="M63" s="217">
        <v>9.3800000000000008</v>
      </c>
      <c r="N63" s="219">
        <v>-0.45950000000000002</v>
      </c>
      <c r="O63" s="217">
        <v>-5.9227999999999996</v>
      </c>
      <c r="P63" s="217" t="s">
        <v>219</v>
      </c>
      <c r="Q63" s="217" t="s">
        <v>219</v>
      </c>
      <c r="R63" s="217" t="s">
        <v>219</v>
      </c>
      <c r="S63" s="217">
        <v>1.6049</v>
      </c>
      <c r="T63" s="217">
        <v>25.471299999999999</v>
      </c>
      <c r="U63" s="217">
        <v>6.9946000000000002</v>
      </c>
      <c r="V63" s="217">
        <v>6.3045</v>
      </c>
      <c r="W63" s="217">
        <v>1.6049</v>
      </c>
      <c r="X63" s="217">
        <v>1.0750999999999999</v>
      </c>
      <c r="Y63" s="242"/>
      <c r="Z63" s="241"/>
      <c r="AA63" s="217" t="s">
        <v>219</v>
      </c>
      <c r="AB63" s="217" t="s">
        <v>219</v>
      </c>
      <c r="AC63" s="217" t="s">
        <v>219</v>
      </c>
      <c r="AD63" s="217" t="s">
        <v>219</v>
      </c>
      <c r="AE63" s="217">
        <v>17.29</v>
      </c>
      <c r="AF63" s="220"/>
      <c r="AG63" s="230"/>
      <c r="AH63" s="217">
        <v>15.3176006539138</v>
      </c>
      <c r="AI63" s="243">
        <v>0.85064760190227695</v>
      </c>
      <c r="AJ63" s="243">
        <v>-2.53426028994625E-2</v>
      </c>
      <c r="AK63" s="243">
        <v>-0.65779048950429497</v>
      </c>
      <c r="AL63" s="242"/>
      <c r="AM63" s="217">
        <v>6.4567800000000002</v>
      </c>
      <c r="AN63" s="217">
        <v>12.1562</v>
      </c>
      <c r="AO63" s="217">
        <v>60.913800000000002</v>
      </c>
      <c r="AP63" s="217">
        <v>20.473220000000001</v>
      </c>
      <c r="AQ63" s="241"/>
      <c r="AR63" s="240" t="s">
        <v>2306</v>
      </c>
      <c r="AS63" s="240" t="s">
        <v>2307</v>
      </c>
      <c r="AT63" s="240" t="s">
        <v>2308</v>
      </c>
      <c r="AU63" s="240" t="s">
        <v>2309</v>
      </c>
      <c r="AV63" s="240" t="s">
        <v>2310</v>
      </c>
      <c r="AW63" s="241"/>
      <c r="AX63" s="223" t="s">
        <v>321</v>
      </c>
    </row>
    <row r="64" spans="1:50" s="277" customFormat="1">
      <c r="A64" s="214" t="s">
        <v>2311</v>
      </c>
      <c r="B64" s="241"/>
      <c r="C64" s="470">
        <v>46063</v>
      </c>
      <c r="D64" s="241"/>
      <c r="E64" s="215">
        <v>124.06</v>
      </c>
      <c r="F64" s="241"/>
      <c r="G64" s="216">
        <v>10.135999999999999</v>
      </c>
      <c r="H64" s="242"/>
      <c r="I64" s="217" t="s">
        <v>219</v>
      </c>
      <c r="J64" s="217">
        <v>-0.97689999999999999</v>
      </c>
      <c r="K64" s="217">
        <v>3.0081000000000002</v>
      </c>
      <c r="L64" s="217">
        <v>6.6835000000000004</v>
      </c>
      <c r="M64" s="217" t="s">
        <v>219</v>
      </c>
      <c r="N64" s="219" t="s">
        <v>219</v>
      </c>
      <c r="O64" s="217" t="s">
        <v>219</v>
      </c>
      <c r="P64" s="217" t="s">
        <v>219</v>
      </c>
      <c r="Q64" s="217" t="s">
        <v>219</v>
      </c>
      <c r="R64" s="217" t="s">
        <v>219</v>
      </c>
      <c r="S64" s="217">
        <v>1.6752</v>
      </c>
      <c r="T64" s="217">
        <v>17.165600000000001</v>
      </c>
      <c r="U64" s="217" t="s">
        <v>219</v>
      </c>
      <c r="V64" s="217" t="s">
        <v>219</v>
      </c>
      <c r="W64" s="217">
        <v>1.6752</v>
      </c>
      <c r="X64" s="217">
        <v>1.36</v>
      </c>
      <c r="Y64" s="242"/>
      <c r="Z64" s="241"/>
      <c r="AA64" s="217" t="s">
        <v>219</v>
      </c>
      <c r="AB64" s="217" t="s">
        <v>219</v>
      </c>
      <c r="AC64" s="217" t="s">
        <v>219</v>
      </c>
      <c r="AD64" s="217" t="s">
        <v>219</v>
      </c>
      <c r="AE64" s="217" t="s">
        <v>219</v>
      </c>
      <c r="AF64" s="220"/>
      <c r="AG64" s="230"/>
      <c r="AH64" s="217">
        <v>20.9102263750523</v>
      </c>
      <c r="AI64" s="243">
        <v>1.1153912195528699</v>
      </c>
      <c r="AJ64" s="243">
        <v>1.3719764390582E-2</v>
      </c>
      <c r="AK64" s="243">
        <v>1.32386281108022</v>
      </c>
      <c r="AL64" s="242"/>
      <c r="AM64" s="217">
        <v>44.725900000000003</v>
      </c>
      <c r="AN64" s="217">
        <v>10.1296</v>
      </c>
      <c r="AO64" s="217">
        <v>34.457999999999998</v>
      </c>
      <c r="AP64" s="217">
        <v>10.686500000000001</v>
      </c>
      <c r="AQ64" s="241"/>
      <c r="AR64" s="240" t="s">
        <v>2312</v>
      </c>
      <c r="AS64" s="240" t="s">
        <v>2212</v>
      </c>
      <c r="AT64" s="240" t="s">
        <v>2313</v>
      </c>
      <c r="AU64" s="240" t="s">
        <v>2314</v>
      </c>
      <c r="AV64" s="240" t="s">
        <v>2315</v>
      </c>
      <c r="AW64" s="241"/>
      <c r="AX64" s="223" t="s">
        <v>328</v>
      </c>
    </row>
    <row r="65" spans="1:50" s="277" customFormat="1" ht="12">
      <c r="A65" s="559" t="s">
        <v>78</v>
      </c>
      <c r="B65" s="253"/>
      <c r="C65" s="475"/>
      <c r="D65" s="253"/>
      <c r="E65" s="254"/>
      <c r="F65" s="253"/>
      <c r="G65" s="255"/>
      <c r="H65" s="257"/>
      <c r="I65" s="256">
        <v>2.87E-2</v>
      </c>
      <c r="J65" s="256">
        <v>-0.41699999999999998</v>
      </c>
      <c r="K65" s="256">
        <v>2.5091999999999999</v>
      </c>
      <c r="L65" s="256">
        <v>4.7076000000000002</v>
      </c>
      <c r="M65" s="256">
        <v>1.1249</v>
      </c>
      <c r="N65" s="258">
        <v>-2.4613</v>
      </c>
      <c r="O65" s="256">
        <v>-1.0544</v>
      </c>
      <c r="P65" s="256">
        <v>9.9026999999999994</v>
      </c>
      <c r="Q65" s="256">
        <v>11.9053</v>
      </c>
      <c r="R65" s="256">
        <v>13.2286</v>
      </c>
      <c r="S65" s="256">
        <v>1.7418</v>
      </c>
      <c r="T65" s="256">
        <v>16.044499999999999</v>
      </c>
      <c r="U65" s="256">
        <v>-2.2801999999999998</v>
      </c>
      <c r="V65" s="256">
        <v>-2.4559000000000002</v>
      </c>
      <c r="W65" s="256">
        <v>1.7418</v>
      </c>
      <c r="X65" s="256">
        <v>8.1867000000000001</v>
      </c>
      <c r="Y65" s="257"/>
      <c r="Z65" s="253"/>
      <c r="AA65" s="256">
        <v>12.9175</v>
      </c>
      <c r="AB65" s="256">
        <v>12.7290909090909</v>
      </c>
      <c r="AC65" s="256">
        <v>9.0436363636363595</v>
      </c>
      <c r="AD65" s="256">
        <v>2.96818181818182</v>
      </c>
      <c r="AE65" s="256">
        <v>0.24315789473684199</v>
      </c>
      <c r="AF65" s="259"/>
      <c r="AG65" s="260"/>
      <c r="AH65" s="256"/>
      <c r="AI65" s="261"/>
      <c r="AJ65" s="261"/>
      <c r="AK65" s="261"/>
      <c r="AL65" s="257"/>
      <c r="AM65" s="256"/>
      <c r="AN65" s="256"/>
      <c r="AO65" s="256"/>
      <c r="AP65" s="256"/>
      <c r="AQ65" s="253"/>
      <c r="AR65" s="252"/>
      <c r="AS65" s="252"/>
      <c r="AT65" s="252"/>
      <c r="AU65" s="252"/>
      <c r="AV65" s="252"/>
      <c r="AW65" s="253"/>
      <c r="AX65" s="262"/>
    </row>
    <row r="66" spans="1:50" s="277" customFormat="1" ht="12">
      <c r="A66" s="560" t="s">
        <v>79</v>
      </c>
      <c r="B66" s="241"/>
      <c r="C66" s="470"/>
      <c r="D66" s="241"/>
      <c r="E66" s="215"/>
      <c r="F66" s="241"/>
      <c r="G66" s="216"/>
      <c r="H66" s="242"/>
      <c r="I66" s="217">
        <v>0.33779999999999999</v>
      </c>
      <c r="J66" s="217">
        <v>0.76359999999999995</v>
      </c>
      <c r="K66" s="217">
        <v>7.7831000000000001</v>
      </c>
      <c r="L66" s="217">
        <v>14.897399999999999</v>
      </c>
      <c r="M66" s="217">
        <v>11.796900000000001</v>
      </c>
      <c r="N66" s="219">
        <v>4.1227</v>
      </c>
      <c r="O66" s="217">
        <v>4.4109999999999996</v>
      </c>
      <c r="P66" s="217">
        <v>14.1431</v>
      </c>
      <c r="Q66" s="217">
        <v>14.133599999999999</v>
      </c>
      <c r="R66" s="217">
        <v>15.7654</v>
      </c>
      <c r="S66" s="217">
        <v>5.7393000000000001</v>
      </c>
      <c r="T66" s="217">
        <v>29.587599999999998</v>
      </c>
      <c r="U66" s="217">
        <v>7.5026000000000002</v>
      </c>
      <c r="V66" s="217">
        <v>6.3045</v>
      </c>
      <c r="W66" s="217">
        <v>5.7393000000000001</v>
      </c>
      <c r="X66" s="217">
        <v>15.610200000000001</v>
      </c>
      <c r="Y66" s="242"/>
      <c r="Z66" s="241"/>
      <c r="AA66" s="217">
        <v>14.57</v>
      </c>
      <c r="AB66" s="217">
        <v>15.27</v>
      </c>
      <c r="AC66" s="217">
        <v>12.94</v>
      </c>
      <c r="AD66" s="217">
        <v>8.42</v>
      </c>
      <c r="AE66" s="217">
        <v>17.29</v>
      </c>
      <c r="AF66" s="220"/>
      <c r="AG66" s="230"/>
      <c r="AH66" s="217"/>
      <c r="AI66" s="243"/>
      <c r="AJ66" s="243"/>
      <c r="AK66" s="243"/>
      <c r="AL66" s="242"/>
      <c r="AM66" s="217"/>
      <c r="AN66" s="217"/>
      <c r="AO66" s="217"/>
      <c r="AP66" s="217"/>
      <c r="AQ66" s="241"/>
      <c r="AR66" s="240"/>
      <c r="AS66" s="240"/>
      <c r="AT66" s="240"/>
      <c r="AU66" s="240"/>
      <c r="AV66" s="240"/>
      <c r="AW66" s="241"/>
      <c r="AX66" s="223"/>
    </row>
    <row r="67" spans="1:50" s="277" customFormat="1" ht="12">
      <c r="A67" s="560" t="s">
        <v>80</v>
      </c>
      <c r="B67" s="241"/>
      <c r="C67" s="470"/>
      <c r="D67" s="241"/>
      <c r="E67" s="215"/>
      <c r="F67" s="241"/>
      <c r="G67" s="216"/>
      <c r="H67" s="242"/>
      <c r="I67" s="217">
        <v>-0.5867</v>
      </c>
      <c r="J67" s="217">
        <v>-0.97689999999999999</v>
      </c>
      <c r="K67" s="217">
        <v>0.70609999999999995</v>
      </c>
      <c r="L67" s="217">
        <v>-1.2699</v>
      </c>
      <c r="M67" s="217">
        <v>-3.6968999999999999</v>
      </c>
      <c r="N67" s="219">
        <v>-9.2332999999999998</v>
      </c>
      <c r="O67" s="217">
        <v>-5.9227999999999996</v>
      </c>
      <c r="P67" s="217">
        <v>6.9779</v>
      </c>
      <c r="Q67" s="217">
        <v>10.059799999999999</v>
      </c>
      <c r="R67" s="217">
        <v>10.7049</v>
      </c>
      <c r="S67" s="217">
        <v>0.44950000000000001</v>
      </c>
      <c r="T67" s="217">
        <v>9.7835999999999999</v>
      </c>
      <c r="U67" s="217">
        <v>-6.5045000000000002</v>
      </c>
      <c r="V67" s="217">
        <v>-6.4695</v>
      </c>
      <c r="W67" s="217">
        <v>0.44950000000000001</v>
      </c>
      <c r="X67" s="217">
        <v>-4.6383000000000001</v>
      </c>
      <c r="Y67" s="242"/>
      <c r="Z67" s="241"/>
      <c r="AA67" s="217">
        <v>10.86</v>
      </c>
      <c r="AB67" s="217">
        <v>11.03</v>
      </c>
      <c r="AC67" s="217">
        <v>6.85</v>
      </c>
      <c r="AD67" s="217">
        <v>-1.25</v>
      </c>
      <c r="AE67" s="217">
        <v>-7.57</v>
      </c>
      <c r="AF67" s="220"/>
      <c r="AG67" s="230"/>
      <c r="AH67" s="217"/>
      <c r="AI67" s="243"/>
      <c r="AJ67" s="243"/>
      <c r="AK67" s="243"/>
      <c r="AL67" s="242"/>
      <c r="AM67" s="217"/>
      <c r="AN67" s="217"/>
      <c r="AO67" s="217"/>
      <c r="AP67" s="217"/>
      <c r="AQ67" s="241"/>
      <c r="AR67" s="240"/>
      <c r="AS67" s="240"/>
      <c r="AT67" s="240"/>
      <c r="AU67" s="240"/>
      <c r="AV67" s="240"/>
      <c r="AW67" s="241"/>
      <c r="AX67" s="223"/>
    </row>
    <row r="68" spans="1:50" s="277" customFormat="1" ht="12">
      <c r="A68" s="561" t="s">
        <v>81</v>
      </c>
      <c r="B68" s="264"/>
      <c r="C68" s="476"/>
      <c r="D68" s="264"/>
      <c r="E68" s="265"/>
      <c r="F68" s="264"/>
      <c r="G68" s="266"/>
      <c r="H68" s="268"/>
      <c r="I68" s="267">
        <v>9.8900000000000002E-2</v>
      </c>
      <c r="J68" s="267">
        <v>-0.44929999999999998</v>
      </c>
      <c r="K68" s="267">
        <v>2.0541999999999998</v>
      </c>
      <c r="L68" s="267">
        <v>3.2924500000000001</v>
      </c>
      <c r="M68" s="267">
        <v>-0.32440000000000002</v>
      </c>
      <c r="N68" s="269">
        <v>-3.0655000000000001</v>
      </c>
      <c r="O68" s="267">
        <v>-1.3386499999999999</v>
      </c>
      <c r="P68" s="267">
        <v>10.082100000000001</v>
      </c>
      <c r="Q68" s="267">
        <v>11.8795</v>
      </c>
      <c r="R68" s="267">
        <v>13.126200000000001</v>
      </c>
      <c r="S68" s="267">
        <v>1.5179</v>
      </c>
      <c r="T68" s="267">
        <v>14.582599999999999</v>
      </c>
      <c r="U68" s="267">
        <v>-4.0294999999999996</v>
      </c>
      <c r="V68" s="267">
        <v>-4.1143999999999998</v>
      </c>
      <c r="W68" s="267">
        <v>1.5179</v>
      </c>
      <c r="X68" s="267">
        <v>10.379799999999999</v>
      </c>
      <c r="Y68" s="268"/>
      <c r="Z68" s="264"/>
      <c r="AA68" s="267">
        <v>13.32</v>
      </c>
      <c r="AB68" s="267">
        <v>12.76</v>
      </c>
      <c r="AC68" s="267">
        <v>8.3699999999999992</v>
      </c>
      <c r="AD68" s="267">
        <v>2.41</v>
      </c>
      <c r="AE68" s="267">
        <v>-1.26</v>
      </c>
      <c r="AF68" s="270"/>
      <c r="AG68" s="271"/>
      <c r="AH68" s="267"/>
      <c r="AI68" s="272"/>
      <c r="AJ68" s="272"/>
      <c r="AK68" s="272"/>
      <c r="AL68" s="268"/>
      <c r="AM68" s="267"/>
      <c r="AN68" s="267"/>
      <c r="AO68" s="267"/>
      <c r="AP68" s="267"/>
      <c r="AQ68" s="264"/>
      <c r="AR68" s="263"/>
      <c r="AS68" s="263"/>
      <c r="AT68" s="263"/>
      <c r="AU68" s="263"/>
      <c r="AV68" s="263"/>
      <c r="AW68" s="264"/>
      <c r="AX68" s="273"/>
    </row>
    <row r="69" spans="1:50" s="277" customFormat="1" ht="14.55" customHeight="1">
      <c r="A69" s="548" t="s">
        <v>2316</v>
      </c>
      <c r="B69" s="536"/>
      <c r="C69" s="537"/>
      <c r="D69" s="536"/>
      <c r="E69" s="538"/>
      <c r="F69" s="536"/>
      <c r="G69" s="539"/>
      <c r="H69" s="541"/>
      <c r="I69" s="540"/>
      <c r="J69" s="540"/>
      <c r="K69" s="540"/>
      <c r="L69" s="540"/>
      <c r="M69" s="540"/>
      <c r="N69" s="542"/>
      <c r="O69" s="540"/>
      <c r="P69" s="540"/>
      <c r="Q69" s="540"/>
      <c r="R69" s="540"/>
      <c r="S69" s="540"/>
      <c r="T69" s="540"/>
      <c r="U69" s="540"/>
      <c r="V69" s="540"/>
      <c r="W69" s="540"/>
      <c r="X69" s="540"/>
      <c r="Y69" s="541"/>
      <c r="Z69" s="536"/>
      <c r="AA69" s="540"/>
      <c r="AB69" s="540"/>
      <c r="AC69" s="540"/>
      <c r="AD69" s="540"/>
      <c r="AE69" s="540"/>
      <c r="AF69" s="543"/>
      <c r="AG69" s="544"/>
      <c r="AH69" s="540"/>
      <c r="AI69" s="545"/>
      <c r="AJ69" s="545"/>
      <c r="AK69" s="545"/>
      <c r="AL69" s="541"/>
      <c r="AM69" s="540"/>
      <c r="AN69" s="540"/>
      <c r="AO69" s="540"/>
      <c r="AP69" s="540"/>
      <c r="AQ69" s="536"/>
      <c r="AR69" s="546"/>
      <c r="AS69" s="546"/>
      <c r="AT69" s="546"/>
      <c r="AU69" s="546"/>
      <c r="AV69" s="546"/>
      <c r="AW69" s="536"/>
      <c r="AX69" s="547"/>
    </row>
    <row r="70" spans="1:50" s="277" customFormat="1">
      <c r="A70" s="214" t="s">
        <v>2317</v>
      </c>
      <c r="B70" s="241"/>
      <c r="C70" s="470">
        <v>44214</v>
      </c>
      <c r="D70" s="241"/>
      <c r="E70" s="215">
        <v>16069.4</v>
      </c>
      <c r="F70" s="241"/>
      <c r="G70" s="216">
        <v>24.77</v>
      </c>
      <c r="H70" s="242"/>
      <c r="I70" s="217" t="s">
        <v>219</v>
      </c>
      <c r="J70" s="217">
        <v>-0.95960000000000001</v>
      </c>
      <c r="K70" s="217">
        <v>-0.121</v>
      </c>
      <c r="L70" s="217">
        <v>0.12130000000000001</v>
      </c>
      <c r="M70" s="217">
        <v>-2.4803000000000002</v>
      </c>
      <c r="N70" s="219">
        <v>1.0637000000000001</v>
      </c>
      <c r="O70" s="217">
        <v>3.9348000000000001</v>
      </c>
      <c r="P70" s="217">
        <v>16.3903</v>
      </c>
      <c r="Q70" s="217">
        <v>16.214600000000001</v>
      </c>
      <c r="R70" s="217" t="s">
        <v>219</v>
      </c>
      <c r="S70" s="217">
        <v>-4.0399999999999998E-2</v>
      </c>
      <c r="T70" s="217">
        <v>10.7782</v>
      </c>
      <c r="U70" s="217">
        <v>-3.7311000000000001</v>
      </c>
      <c r="V70" s="217">
        <v>0.69110000000000005</v>
      </c>
      <c r="W70" s="217">
        <v>-4.0399999999999998E-2</v>
      </c>
      <c r="X70" s="217">
        <v>17.953900000000001</v>
      </c>
      <c r="Y70" s="242"/>
      <c r="Z70" s="241"/>
      <c r="AA70" s="217" t="s">
        <v>219</v>
      </c>
      <c r="AB70" s="217" t="s">
        <v>219</v>
      </c>
      <c r="AC70" s="217">
        <v>14.54</v>
      </c>
      <c r="AD70" s="217">
        <v>8.5500000000000007</v>
      </c>
      <c r="AE70" s="217">
        <v>-1.45</v>
      </c>
      <c r="AF70" s="220"/>
      <c r="AG70" s="230"/>
      <c r="AH70" s="217">
        <v>12.016875852177</v>
      </c>
      <c r="AI70" s="243">
        <v>0.85332866884417002</v>
      </c>
      <c r="AJ70" s="243">
        <v>8.0891562331651803E-2</v>
      </c>
      <c r="AK70" s="243">
        <v>0.38031343310802401</v>
      </c>
      <c r="AL70" s="242"/>
      <c r="AM70" s="217">
        <v>74.790700000000001</v>
      </c>
      <c r="AN70" s="217">
        <v>10.0413</v>
      </c>
      <c r="AO70" s="217">
        <v>7.2875399999999999</v>
      </c>
      <c r="AP70" s="217">
        <v>7.8804600000000002</v>
      </c>
      <c r="AQ70" s="241"/>
      <c r="AR70" s="240" t="s">
        <v>2318</v>
      </c>
      <c r="AS70" s="240" t="s">
        <v>2319</v>
      </c>
      <c r="AT70" s="240" t="s">
        <v>2320</v>
      </c>
      <c r="AU70" s="240" t="s">
        <v>2321</v>
      </c>
      <c r="AV70" s="240" t="s">
        <v>2322</v>
      </c>
      <c r="AW70" s="241"/>
      <c r="AX70" s="223" t="s">
        <v>252</v>
      </c>
    </row>
    <row r="71" spans="1:50" s="277" customFormat="1" ht="12">
      <c r="A71" s="515" t="s">
        <v>2323</v>
      </c>
      <c r="B71" s="516"/>
      <c r="C71" s="517">
        <v>44832</v>
      </c>
      <c r="D71" s="516"/>
      <c r="E71" s="518">
        <v>3394.17</v>
      </c>
      <c r="F71" s="516"/>
      <c r="G71" s="519">
        <v>17.166</v>
      </c>
      <c r="H71" s="521"/>
      <c r="I71" s="520">
        <v>4.6600000000000003E-2</v>
      </c>
      <c r="J71" s="520">
        <v>-0.45229999999999998</v>
      </c>
      <c r="K71" s="520">
        <v>3.3473999999999999</v>
      </c>
      <c r="L71" s="520">
        <v>6.3898000000000001</v>
      </c>
      <c r="M71" s="520">
        <v>6.2054999999999998</v>
      </c>
      <c r="N71" s="522">
        <v>5.0872000000000002</v>
      </c>
      <c r="O71" s="520">
        <v>6.0805999999999996</v>
      </c>
      <c r="P71" s="520">
        <v>15.367599999999999</v>
      </c>
      <c r="Q71" s="520" t="s">
        <v>219</v>
      </c>
      <c r="R71" s="520" t="s">
        <v>219</v>
      </c>
      <c r="S71" s="520">
        <v>2.2332999999999998</v>
      </c>
      <c r="T71" s="520">
        <v>19.390699999999999</v>
      </c>
      <c r="U71" s="520">
        <v>3.5156000000000001</v>
      </c>
      <c r="V71" s="520">
        <v>5.9040999999999997</v>
      </c>
      <c r="W71" s="520">
        <v>2.2332999999999998</v>
      </c>
      <c r="X71" s="520">
        <v>15.2685</v>
      </c>
      <c r="Y71" s="521"/>
      <c r="Z71" s="516"/>
      <c r="AA71" s="520" t="s">
        <v>219</v>
      </c>
      <c r="AB71" s="520" t="s">
        <v>219</v>
      </c>
      <c r="AC71" s="520" t="s">
        <v>219</v>
      </c>
      <c r="AD71" s="520">
        <v>11.71</v>
      </c>
      <c r="AE71" s="520">
        <v>11.91</v>
      </c>
      <c r="AF71" s="523"/>
      <c r="AG71" s="525"/>
      <c r="AH71" s="520">
        <v>14.1120688988136</v>
      </c>
      <c r="AI71" s="526">
        <v>0.99197165551821198</v>
      </c>
      <c r="AJ71" s="526">
        <v>6.1783973314772603E-2</v>
      </c>
      <c r="AK71" s="526">
        <v>0.18228147979270201</v>
      </c>
      <c r="AL71" s="521"/>
      <c r="AM71" s="520">
        <v>44.513300000000001</v>
      </c>
      <c r="AN71" s="520">
        <v>21.364000000000001</v>
      </c>
      <c r="AO71" s="520">
        <v>33.460799999999999</v>
      </c>
      <c r="AP71" s="520">
        <v>0.66190000000000004</v>
      </c>
      <c r="AQ71" s="516"/>
      <c r="AR71" s="529" t="s">
        <v>2324</v>
      </c>
      <c r="AS71" s="529" t="s">
        <v>2325</v>
      </c>
      <c r="AT71" s="529" t="s">
        <v>298</v>
      </c>
      <c r="AU71" s="529" t="s">
        <v>2326</v>
      </c>
      <c r="AV71" s="529" t="s">
        <v>2327</v>
      </c>
      <c r="AW71" s="516"/>
      <c r="AX71" s="530" t="s">
        <v>376</v>
      </c>
    </row>
    <row r="72" spans="1:50" s="277" customFormat="1">
      <c r="A72" s="214" t="s">
        <v>2328</v>
      </c>
      <c r="B72" s="241"/>
      <c r="C72" s="470">
        <v>44895</v>
      </c>
      <c r="D72" s="241"/>
      <c r="E72" s="215">
        <v>2748.28</v>
      </c>
      <c r="F72" s="241"/>
      <c r="G72" s="216">
        <v>15.175000000000001</v>
      </c>
      <c r="H72" s="242"/>
      <c r="I72" s="217">
        <v>0.20469999999999999</v>
      </c>
      <c r="J72" s="217">
        <v>-2.64E-2</v>
      </c>
      <c r="K72" s="217">
        <v>4.4032</v>
      </c>
      <c r="L72" s="217">
        <v>7.3651999999999997</v>
      </c>
      <c r="M72" s="217">
        <v>4.3815999999999997</v>
      </c>
      <c r="N72" s="219">
        <v>2.8534999999999999</v>
      </c>
      <c r="O72" s="217">
        <v>2.2732999999999999</v>
      </c>
      <c r="P72" s="217">
        <v>11.095700000000001</v>
      </c>
      <c r="Q72" s="217" t="s">
        <v>219</v>
      </c>
      <c r="R72" s="217" t="s">
        <v>219</v>
      </c>
      <c r="S72" s="217">
        <v>2.0648</v>
      </c>
      <c r="T72" s="217">
        <v>20.628</v>
      </c>
      <c r="U72" s="217">
        <v>3.5623999999999998</v>
      </c>
      <c r="V72" s="217">
        <v>3.7606999999999999</v>
      </c>
      <c r="W72" s="217">
        <v>2.0648</v>
      </c>
      <c r="X72" s="217">
        <v>12.174899999999999</v>
      </c>
      <c r="Y72" s="242"/>
      <c r="Z72" s="241"/>
      <c r="AA72" s="217" t="s">
        <v>219</v>
      </c>
      <c r="AB72" s="217" t="s">
        <v>219</v>
      </c>
      <c r="AC72" s="217" t="s">
        <v>219</v>
      </c>
      <c r="AD72" s="217">
        <v>7.3</v>
      </c>
      <c r="AE72" s="217">
        <v>9.8800000000000008</v>
      </c>
      <c r="AF72" s="220"/>
      <c r="AG72" s="230"/>
      <c r="AH72" s="217">
        <v>13.858732132959901</v>
      </c>
      <c r="AI72" s="243">
        <v>0.989784533004617</v>
      </c>
      <c r="AJ72" s="243">
        <v>4.0858288072383897E-2</v>
      </c>
      <c r="AK72" s="243">
        <v>-0.121853652162434</v>
      </c>
      <c r="AL72" s="242"/>
      <c r="AM72" s="217">
        <v>44.934399999999997</v>
      </c>
      <c r="AN72" s="217">
        <v>21.855899999999998</v>
      </c>
      <c r="AO72" s="217">
        <v>30.063800000000001</v>
      </c>
      <c r="AP72" s="217">
        <v>3.1459000000000001</v>
      </c>
      <c r="AQ72" s="241"/>
      <c r="AR72" s="240" t="s">
        <v>2329</v>
      </c>
      <c r="AS72" s="240" t="s">
        <v>2330</v>
      </c>
      <c r="AT72" s="240" t="s">
        <v>2331</v>
      </c>
      <c r="AU72" s="240" t="s">
        <v>2332</v>
      </c>
      <c r="AV72" s="240" t="s">
        <v>2333</v>
      </c>
      <c r="AW72" s="241"/>
      <c r="AX72" s="223" t="s">
        <v>232</v>
      </c>
    </row>
    <row r="73" spans="1:50" s="277" customFormat="1">
      <c r="A73" s="214" t="s">
        <v>2334</v>
      </c>
      <c r="B73" s="241"/>
      <c r="C73" s="470">
        <v>44412</v>
      </c>
      <c r="D73" s="241"/>
      <c r="E73" s="215">
        <v>2670.87</v>
      </c>
      <c r="F73" s="241"/>
      <c r="G73" s="216">
        <v>19.246700000000001</v>
      </c>
      <c r="H73" s="242"/>
      <c r="I73" s="217">
        <v>-0.24049999999999999</v>
      </c>
      <c r="J73" s="217">
        <v>-0.67959999999999998</v>
      </c>
      <c r="K73" s="217">
        <v>1.2190000000000001</v>
      </c>
      <c r="L73" s="217">
        <v>3.9704999999999999</v>
      </c>
      <c r="M73" s="217">
        <v>3.734</v>
      </c>
      <c r="N73" s="219">
        <v>0.51759999999999995</v>
      </c>
      <c r="O73" s="217">
        <v>-0.78700000000000003</v>
      </c>
      <c r="P73" s="217">
        <v>13.720499999999999</v>
      </c>
      <c r="Q73" s="217" t="s">
        <v>219</v>
      </c>
      <c r="R73" s="217" t="s">
        <v>219</v>
      </c>
      <c r="S73" s="217">
        <v>1.3090999999999999</v>
      </c>
      <c r="T73" s="217">
        <v>16.997699999999998</v>
      </c>
      <c r="U73" s="217">
        <v>1.3662000000000001</v>
      </c>
      <c r="V73" s="217">
        <v>4.7576000000000001</v>
      </c>
      <c r="W73" s="217">
        <v>1.3090999999999999</v>
      </c>
      <c r="X73" s="217">
        <v>14.131600000000001</v>
      </c>
      <c r="Y73" s="242"/>
      <c r="Z73" s="241"/>
      <c r="AA73" s="217" t="s">
        <v>219</v>
      </c>
      <c r="AB73" s="217" t="s">
        <v>219</v>
      </c>
      <c r="AC73" s="217">
        <v>12.5</v>
      </c>
      <c r="AD73" s="217">
        <v>6.03</v>
      </c>
      <c r="AE73" s="217">
        <v>7.14</v>
      </c>
      <c r="AF73" s="220"/>
      <c r="AG73" s="230"/>
      <c r="AH73" s="217">
        <v>14.0139257266783</v>
      </c>
      <c r="AI73" s="243">
        <v>1.01818468154751</v>
      </c>
      <c r="AJ73" s="243">
        <v>5.6938754556381498E-2</v>
      </c>
      <c r="AK73" s="243">
        <v>9.0093986013784697E-2</v>
      </c>
      <c r="AL73" s="242"/>
      <c r="AM73" s="217">
        <v>45.4422</v>
      </c>
      <c r="AN73" s="217">
        <v>26.043399999999998</v>
      </c>
      <c r="AO73" s="217">
        <v>26.8279</v>
      </c>
      <c r="AP73" s="217">
        <v>1.6865000000000001</v>
      </c>
      <c r="AQ73" s="241"/>
      <c r="AR73" s="240" t="s">
        <v>2335</v>
      </c>
      <c r="AS73" s="240" t="s">
        <v>2336</v>
      </c>
      <c r="AT73" s="240" t="s">
        <v>2337</v>
      </c>
      <c r="AU73" s="240" t="s">
        <v>2338</v>
      </c>
      <c r="AV73" s="240" t="s">
        <v>2339</v>
      </c>
      <c r="AW73" s="241"/>
      <c r="AX73" s="223" t="s">
        <v>314</v>
      </c>
    </row>
    <row r="74" spans="1:50" s="277" customFormat="1">
      <c r="A74" s="214" t="s">
        <v>2340</v>
      </c>
      <c r="B74" s="241"/>
      <c r="C74" s="470">
        <v>44979</v>
      </c>
      <c r="D74" s="241"/>
      <c r="E74" s="215">
        <v>2115.3000000000002</v>
      </c>
      <c r="F74" s="241"/>
      <c r="G74" s="216">
        <v>16.88</v>
      </c>
      <c r="H74" s="242"/>
      <c r="I74" s="217">
        <v>0.23749999999999999</v>
      </c>
      <c r="J74" s="217">
        <v>-0.35420000000000001</v>
      </c>
      <c r="K74" s="217">
        <v>2.1791999999999998</v>
      </c>
      <c r="L74" s="217">
        <v>4.1974999999999998</v>
      </c>
      <c r="M74" s="217">
        <v>2.1791999999999998</v>
      </c>
      <c r="N74" s="219">
        <v>1.6867000000000001</v>
      </c>
      <c r="O74" s="217">
        <v>1.5436000000000001</v>
      </c>
      <c r="P74" s="217">
        <v>13.1121</v>
      </c>
      <c r="Q74" s="217" t="s">
        <v>219</v>
      </c>
      <c r="R74" s="217" t="s">
        <v>219</v>
      </c>
      <c r="S74" s="217">
        <v>2.0556000000000001</v>
      </c>
      <c r="T74" s="217">
        <v>16.4941</v>
      </c>
      <c r="U74" s="217">
        <v>1.4422999999999999</v>
      </c>
      <c r="V74" s="217">
        <v>4.0049000000000001</v>
      </c>
      <c r="W74" s="217">
        <v>2.0556000000000001</v>
      </c>
      <c r="X74" s="217">
        <v>16.647200000000002</v>
      </c>
      <c r="Y74" s="242"/>
      <c r="Z74" s="241"/>
      <c r="AA74" s="217" t="s">
        <v>219</v>
      </c>
      <c r="AB74" s="217" t="s">
        <v>219</v>
      </c>
      <c r="AC74" s="217" t="s">
        <v>219</v>
      </c>
      <c r="AD74" s="217">
        <v>7.54</v>
      </c>
      <c r="AE74" s="217">
        <v>6.31</v>
      </c>
      <c r="AF74" s="220"/>
      <c r="AG74" s="230"/>
      <c r="AH74" s="217">
        <v>13.924587696010001</v>
      </c>
      <c r="AI74" s="243">
        <v>1.0164963872050501</v>
      </c>
      <c r="AJ74" s="243">
        <v>5.2331126061092803E-2</v>
      </c>
      <c r="AK74" s="243">
        <v>2.20215641586902E-2</v>
      </c>
      <c r="AL74" s="242"/>
      <c r="AM74" s="217">
        <v>51.337800000000001</v>
      </c>
      <c r="AN74" s="217">
        <v>21.595400000000001</v>
      </c>
      <c r="AO74" s="217">
        <v>24.3552</v>
      </c>
      <c r="AP74" s="217">
        <v>2.7115999999999998</v>
      </c>
      <c r="AQ74" s="241"/>
      <c r="AR74" s="240" t="s">
        <v>2341</v>
      </c>
      <c r="AS74" s="240" t="s">
        <v>251</v>
      </c>
      <c r="AT74" s="240" t="s">
        <v>2342</v>
      </c>
      <c r="AU74" s="240" t="s">
        <v>2343</v>
      </c>
      <c r="AV74" s="240" t="s">
        <v>2344</v>
      </c>
      <c r="AW74" s="241"/>
      <c r="AX74" s="223" t="s">
        <v>225</v>
      </c>
    </row>
    <row r="75" spans="1:50" s="277" customFormat="1">
      <c r="A75" s="214" t="s">
        <v>2345</v>
      </c>
      <c r="B75" s="241"/>
      <c r="C75" s="470">
        <v>44533</v>
      </c>
      <c r="D75" s="241"/>
      <c r="E75" s="215">
        <v>1758.18</v>
      </c>
      <c r="F75" s="241"/>
      <c r="G75" s="216">
        <v>15.65</v>
      </c>
      <c r="H75" s="242"/>
      <c r="I75" s="217" t="s">
        <v>219</v>
      </c>
      <c r="J75" s="217">
        <v>-0.50860000000000005</v>
      </c>
      <c r="K75" s="217">
        <v>2.4215</v>
      </c>
      <c r="L75" s="217">
        <v>3.1640999999999999</v>
      </c>
      <c r="M75" s="217">
        <v>1.3601000000000001</v>
      </c>
      <c r="N75" s="219">
        <v>2.0265</v>
      </c>
      <c r="O75" s="217">
        <v>2.0756999999999999</v>
      </c>
      <c r="P75" s="217">
        <v>11.5656</v>
      </c>
      <c r="Q75" s="217" t="s">
        <v>219</v>
      </c>
      <c r="R75" s="217" t="s">
        <v>219</v>
      </c>
      <c r="S75" s="217">
        <v>0.70789999999999997</v>
      </c>
      <c r="T75" s="217">
        <v>14.9046</v>
      </c>
      <c r="U75" s="217">
        <v>0.6431</v>
      </c>
      <c r="V75" s="217">
        <v>6.3902000000000001</v>
      </c>
      <c r="W75" s="217">
        <v>0.70789999999999997</v>
      </c>
      <c r="X75" s="217">
        <v>10.181900000000001</v>
      </c>
      <c r="Y75" s="242"/>
      <c r="Z75" s="241"/>
      <c r="AA75" s="217" t="s">
        <v>219</v>
      </c>
      <c r="AB75" s="217" t="s">
        <v>219</v>
      </c>
      <c r="AC75" s="217" t="s">
        <v>219</v>
      </c>
      <c r="AD75" s="217">
        <v>7.43</v>
      </c>
      <c r="AE75" s="217">
        <v>6.65</v>
      </c>
      <c r="AF75" s="220"/>
      <c r="AG75" s="230"/>
      <c r="AH75" s="217">
        <v>13.723822640414101</v>
      </c>
      <c r="AI75" s="243">
        <v>1.01165225533537</v>
      </c>
      <c r="AJ75" s="243">
        <v>4.63526914128011E-2</v>
      </c>
      <c r="AK75" s="243">
        <v>-3.3452870260879203E-2</v>
      </c>
      <c r="AL75" s="242"/>
      <c r="AM75" s="217">
        <v>28.837199999999999</v>
      </c>
      <c r="AN75" s="217">
        <v>30.692699999999999</v>
      </c>
      <c r="AO75" s="217">
        <v>37.9251</v>
      </c>
      <c r="AP75" s="217">
        <v>2.5449999999999999</v>
      </c>
      <c r="AQ75" s="241"/>
      <c r="AR75" s="240" t="s">
        <v>2346</v>
      </c>
      <c r="AS75" s="240" t="s">
        <v>2347</v>
      </c>
      <c r="AT75" s="240" t="s">
        <v>2348</v>
      </c>
      <c r="AU75" s="240" t="s">
        <v>2349</v>
      </c>
      <c r="AV75" s="240" t="s">
        <v>2350</v>
      </c>
      <c r="AW75" s="241"/>
      <c r="AX75" s="223" t="s">
        <v>252</v>
      </c>
    </row>
    <row r="76" spans="1:50" s="277" customFormat="1">
      <c r="A76" s="214" t="s">
        <v>2351</v>
      </c>
      <c r="B76" s="241"/>
      <c r="C76" s="470">
        <v>45468</v>
      </c>
      <c r="D76" s="241"/>
      <c r="E76" s="215">
        <v>1670.16</v>
      </c>
      <c r="F76" s="241"/>
      <c r="G76" s="216">
        <v>11.0632</v>
      </c>
      <c r="H76" s="242"/>
      <c r="I76" s="217">
        <v>-0.46510000000000001</v>
      </c>
      <c r="J76" s="217">
        <v>-1.3675999999999999</v>
      </c>
      <c r="K76" s="217">
        <v>2.4266000000000001</v>
      </c>
      <c r="L76" s="217">
        <v>8.9712999999999994</v>
      </c>
      <c r="M76" s="217">
        <v>4.1791</v>
      </c>
      <c r="N76" s="219">
        <v>-0.2462</v>
      </c>
      <c r="O76" s="217">
        <v>4.7619999999999996</v>
      </c>
      <c r="P76" s="217" t="s">
        <v>219</v>
      </c>
      <c r="Q76" s="217" t="s">
        <v>219</v>
      </c>
      <c r="R76" s="217" t="s">
        <v>219</v>
      </c>
      <c r="S76" s="217">
        <v>1.0763</v>
      </c>
      <c r="T76" s="217">
        <v>22.526900000000001</v>
      </c>
      <c r="U76" s="217">
        <v>1.4702999999999999</v>
      </c>
      <c r="V76" s="217">
        <v>1.5364</v>
      </c>
      <c r="W76" s="217">
        <v>1.0763</v>
      </c>
      <c r="X76" s="217">
        <v>5.0263999999999998</v>
      </c>
      <c r="Y76" s="242"/>
      <c r="Z76" s="241"/>
      <c r="AA76" s="217" t="s">
        <v>219</v>
      </c>
      <c r="AB76" s="217" t="s">
        <v>219</v>
      </c>
      <c r="AC76" s="217" t="s">
        <v>219</v>
      </c>
      <c r="AD76" s="217" t="s">
        <v>219</v>
      </c>
      <c r="AE76" s="217">
        <v>9.08</v>
      </c>
      <c r="AF76" s="220"/>
      <c r="AG76" s="230"/>
      <c r="AH76" s="217">
        <v>15.836451949000301</v>
      </c>
      <c r="AI76" s="243">
        <v>1.0669046377374301</v>
      </c>
      <c r="AJ76" s="243">
        <v>2.3354944609896302E-3</v>
      </c>
      <c r="AK76" s="243">
        <v>0.32822447895258799</v>
      </c>
      <c r="AL76" s="242"/>
      <c r="AM76" s="217">
        <v>26.017800000000001</v>
      </c>
      <c r="AN76" s="217">
        <v>28.7193</v>
      </c>
      <c r="AO76" s="217">
        <v>42.892699999999998</v>
      </c>
      <c r="AP76" s="217">
        <v>2.3702000000000001</v>
      </c>
      <c r="AQ76" s="241"/>
      <c r="AR76" s="240" t="s">
        <v>2352</v>
      </c>
      <c r="AS76" s="240" t="s">
        <v>2353</v>
      </c>
      <c r="AT76" s="240" t="s">
        <v>2354</v>
      </c>
      <c r="AU76" s="240" t="s">
        <v>2355</v>
      </c>
      <c r="AV76" s="240" t="s">
        <v>2356</v>
      </c>
      <c r="AW76" s="241"/>
      <c r="AX76" s="223" t="s">
        <v>232</v>
      </c>
    </row>
    <row r="77" spans="1:50" s="277" customFormat="1">
      <c r="A77" s="214" t="s">
        <v>2357</v>
      </c>
      <c r="B77" s="241"/>
      <c r="C77" s="470">
        <v>45502</v>
      </c>
      <c r="D77" s="241"/>
      <c r="E77" s="215">
        <v>1444.24</v>
      </c>
      <c r="F77" s="241"/>
      <c r="G77" s="216">
        <v>8.7088000000000001</v>
      </c>
      <c r="H77" s="242"/>
      <c r="I77" s="217">
        <v>-0.52200000000000002</v>
      </c>
      <c r="J77" s="217">
        <v>-1.1969000000000001</v>
      </c>
      <c r="K77" s="217">
        <v>-0.80530000000000002</v>
      </c>
      <c r="L77" s="217">
        <v>-1.7907999999999999</v>
      </c>
      <c r="M77" s="217">
        <v>-3.2269999999999999</v>
      </c>
      <c r="N77" s="219">
        <v>-3.2538</v>
      </c>
      <c r="O77" s="217" t="s">
        <v>219</v>
      </c>
      <c r="P77" s="217" t="s">
        <v>219</v>
      </c>
      <c r="Q77" s="217" t="s">
        <v>219</v>
      </c>
      <c r="R77" s="217" t="s">
        <v>219</v>
      </c>
      <c r="S77" s="217">
        <v>-1.198</v>
      </c>
      <c r="T77" s="217">
        <v>9.1971000000000007</v>
      </c>
      <c r="U77" s="217">
        <v>-3.7648000000000001</v>
      </c>
      <c r="V77" s="217">
        <v>0.77649999999999997</v>
      </c>
      <c r="W77" s="217">
        <v>-1.198</v>
      </c>
      <c r="X77" s="217">
        <v>-6.7868000000000004</v>
      </c>
      <c r="Y77" s="242"/>
      <c r="Z77" s="241"/>
      <c r="AA77" s="217" t="s">
        <v>219</v>
      </c>
      <c r="AB77" s="217" t="s">
        <v>219</v>
      </c>
      <c r="AC77" s="217" t="s">
        <v>219</v>
      </c>
      <c r="AD77" s="217" t="s">
        <v>219</v>
      </c>
      <c r="AE77" s="217">
        <v>-2.89</v>
      </c>
      <c r="AF77" s="220"/>
      <c r="AG77" s="230"/>
      <c r="AH77" s="217">
        <v>17.552679339515901</v>
      </c>
      <c r="AI77" s="243">
        <v>1.1634933473087099</v>
      </c>
      <c r="AJ77" s="243">
        <v>-4.8503744422874598E-2</v>
      </c>
      <c r="AK77" s="243">
        <v>-0.56645766011436305</v>
      </c>
      <c r="AL77" s="242"/>
      <c r="AM77" s="217">
        <v>38.932000000000002</v>
      </c>
      <c r="AN77" s="217">
        <v>51.768799999999999</v>
      </c>
      <c r="AO77" s="217">
        <v>4.5430799999999998</v>
      </c>
      <c r="AP77" s="217">
        <v>4.7561200000000001</v>
      </c>
      <c r="AQ77" s="241"/>
      <c r="AR77" s="240" t="s">
        <v>2358</v>
      </c>
      <c r="AS77" s="240" t="s">
        <v>2359</v>
      </c>
      <c r="AT77" s="240" t="s">
        <v>2360</v>
      </c>
      <c r="AU77" s="240" t="s">
        <v>2361</v>
      </c>
      <c r="AV77" s="240" t="s">
        <v>2362</v>
      </c>
      <c r="AW77" s="241"/>
      <c r="AX77" s="223" t="s">
        <v>265</v>
      </c>
    </row>
    <row r="78" spans="1:50" s="277" customFormat="1">
      <c r="A78" s="214" t="s">
        <v>2363</v>
      </c>
      <c r="B78" s="241"/>
      <c r="C78" s="470">
        <v>45531</v>
      </c>
      <c r="D78" s="241"/>
      <c r="E78" s="215">
        <v>1541.27</v>
      </c>
      <c r="F78" s="241"/>
      <c r="G78" s="216">
        <v>12.1897</v>
      </c>
      <c r="H78" s="242"/>
      <c r="I78" s="217">
        <v>-0.221</v>
      </c>
      <c r="J78" s="217">
        <v>1.2417</v>
      </c>
      <c r="K78" s="217">
        <v>6.4574999999999996</v>
      </c>
      <c r="L78" s="217">
        <v>8.4213000000000005</v>
      </c>
      <c r="M78" s="217">
        <v>-0.67869999999999997</v>
      </c>
      <c r="N78" s="219">
        <v>-3.8279999999999998</v>
      </c>
      <c r="O78" s="217" t="s">
        <v>219</v>
      </c>
      <c r="P78" s="217" t="s">
        <v>219</v>
      </c>
      <c r="Q78" s="217" t="s">
        <v>219</v>
      </c>
      <c r="R78" s="217" t="s">
        <v>219</v>
      </c>
      <c r="S78" s="217">
        <v>7.6448</v>
      </c>
      <c r="T78" s="217">
        <v>22.202500000000001</v>
      </c>
      <c r="U78" s="217">
        <v>-2.2313000000000001</v>
      </c>
      <c r="V78" s="217">
        <v>0.24590000000000001</v>
      </c>
      <c r="W78" s="217">
        <v>7.6448</v>
      </c>
      <c r="X78" s="217">
        <v>11.0593</v>
      </c>
      <c r="Y78" s="242"/>
      <c r="Z78" s="241"/>
      <c r="AA78" s="217" t="s">
        <v>219</v>
      </c>
      <c r="AB78" s="217" t="s">
        <v>219</v>
      </c>
      <c r="AC78" s="217" t="s">
        <v>219</v>
      </c>
      <c r="AD78" s="217" t="s">
        <v>219</v>
      </c>
      <c r="AE78" s="217">
        <v>4.17</v>
      </c>
      <c r="AF78" s="220"/>
      <c r="AG78" s="230"/>
      <c r="AH78" s="217">
        <v>23.047363975504801</v>
      </c>
      <c r="AI78" s="243">
        <v>1.31858549909147</v>
      </c>
      <c r="AJ78" s="243">
        <v>5.8676044445413302E-3</v>
      </c>
      <c r="AK78" s="243">
        <v>0.68609446127390405</v>
      </c>
      <c r="AL78" s="242"/>
      <c r="AM78" s="217">
        <v>37.431199999999997</v>
      </c>
      <c r="AN78" s="217">
        <v>38.326799999999999</v>
      </c>
      <c r="AO78" s="217">
        <v>23.5063</v>
      </c>
      <c r="AP78" s="217">
        <v>0.73570000000000002</v>
      </c>
      <c r="AQ78" s="241"/>
      <c r="AR78" s="240" t="s">
        <v>1823</v>
      </c>
      <c r="AS78" s="240" t="s">
        <v>2364</v>
      </c>
      <c r="AT78" s="240" t="s">
        <v>2365</v>
      </c>
      <c r="AU78" s="240" t="s">
        <v>2366</v>
      </c>
      <c r="AV78" s="240" t="s">
        <v>2367</v>
      </c>
      <c r="AW78" s="241"/>
      <c r="AX78" s="223" t="s">
        <v>232</v>
      </c>
    </row>
    <row r="79" spans="1:50" s="277" customFormat="1">
      <c r="A79" s="214" t="s">
        <v>2368</v>
      </c>
      <c r="B79" s="241"/>
      <c r="C79" s="470">
        <v>45180</v>
      </c>
      <c r="D79" s="241"/>
      <c r="E79" s="215">
        <v>1349.2</v>
      </c>
      <c r="F79" s="241"/>
      <c r="G79" s="216">
        <v>15.749700000000001</v>
      </c>
      <c r="H79" s="242"/>
      <c r="I79" s="217">
        <v>0.32040000000000002</v>
      </c>
      <c r="J79" s="217">
        <v>4.3200000000000002E-2</v>
      </c>
      <c r="K79" s="217">
        <v>1.2087000000000001</v>
      </c>
      <c r="L79" s="217">
        <v>3.2456</v>
      </c>
      <c r="M79" s="217">
        <v>2.4984000000000002</v>
      </c>
      <c r="N79" s="219">
        <v>5.5334000000000003</v>
      </c>
      <c r="O79" s="217">
        <v>1.6852</v>
      </c>
      <c r="P79" s="217" t="s">
        <v>219</v>
      </c>
      <c r="Q79" s="217" t="s">
        <v>219</v>
      </c>
      <c r="R79" s="217" t="s">
        <v>219</v>
      </c>
      <c r="S79" s="217">
        <v>1.1132</v>
      </c>
      <c r="T79" s="217">
        <v>13.4247</v>
      </c>
      <c r="U79" s="217">
        <v>2.3067000000000002</v>
      </c>
      <c r="V79" s="217">
        <v>9.2599</v>
      </c>
      <c r="W79" s="217">
        <v>1.1132</v>
      </c>
      <c r="X79" s="217">
        <v>17.283000000000001</v>
      </c>
      <c r="Y79" s="242"/>
      <c r="Z79" s="241"/>
      <c r="AA79" s="217" t="s">
        <v>219</v>
      </c>
      <c r="AB79" s="217" t="s">
        <v>219</v>
      </c>
      <c r="AC79" s="217" t="s">
        <v>219</v>
      </c>
      <c r="AD79" s="217" t="s">
        <v>219</v>
      </c>
      <c r="AE79" s="217">
        <v>9.26</v>
      </c>
      <c r="AF79" s="220"/>
      <c r="AG79" s="230"/>
      <c r="AH79" s="217">
        <v>15.8920652532725</v>
      </c>
      <c r="AI79" s="243">
        <v>1.11639646789697</v>
      </c>
      <c r="AJ79" s="243">
        <v>6.1453381551274E-2</v>
      </c>
      <c r="AK79" s="243">
        <v>0.39374307590465901</v>
      </c>
      <c r="AL79" s="242"/>
      <c r="AM79" s="217">
        <v>43.9788</v>
      </c>
      <c r="AN79" s="217">
        <v>27.584800000000001</v>
      </c>
      <c r="AO79" s="217">
        <v>26.829799999999999</v>
      </c>
      <c r="AP79" s="217">
        <v>1.6066</v>
      </c>
      <c r="AQ79" s="241"/>
      <c r="AR79" s="240" t="s">
        <v>989</v>
      </c>
      <c r="AS79" s="240" t="s">
        <v>2369</v>
      </c>
      <c r="AT79" s="240" t="s">
        <v>2370</v>
      </c>
      <c r="AU79" s="240" t="s">
        <v>2371</v>
      </c>
      <c r="AV79" s="240" t="s">
        <v>734</v>
      </c>
      <c r="AW79" s="241"/>
      <c r="AX79" s="223" t="s">
        <v>265</v>
      </c>
    </row>
    <row r="80" spans="1:50" s="277" customFormat="1">
      <c r="A80" s="214" t="s">
        <v>2372</v>
      </c>
      <c r="B80" s="241"/>
      <c r="C80" s="470">
        <v>45643</v>
      </c>
      <c r="D80" s="241"/>
      <c r="E80" s="215">
        <v>1353</v>
      </c>
      <c r="F80" s="241"/>
      <c r="G80" s="216">
        <v>10.496</v>
      </c>
      <c r="H80" s="242"/>
      <c r="I80" s="217">
        <v>0.61350000000000005</v>
      </c>
      <c r="J80" s="217">
        <v>8.5800000000000001E-2</v>
      </c>
      <c r="K80" s="217">
        <v>1.4596</v>
      </c>
      <c r="L80" s="217">
        <v>1.7645999999999999</v>
      </c>
      <c r="M80" s="217">
        <v>1.5872999999999999</v>
      </c>
      <c r="N80" s="219">
        <v>2.9826999999999999</v>
      </c>
      <c r="O80" s="217" t="s">
        <v>219</v>
      </c>
      <c r="P80" s="217" t="s">
        <v>219</v>
      </c>
      <c r="Q80" s="217" t="s">
        <v>219</v>
      </c>
      <c r="R80" s="217" t="s">
        <v>219</v>
      </c>
      <c r="S80" s="217">
        <v>1.5872999999999999</v>
      </c>
      <c r="T80" s="217">
        <v>13.2743</v>
      </c>
      <c r="U80" s="217">
        <v>2.1309999999999998</v>
      </c>
      <c r="V80" s="217">
        <v>5.9452999999999996</v>
      </c>
      <c r="W80" s="217">
        <v>1.5872999999999999</v>
      </c>
      <c r="X80" s="217">
        <v>3.1095999999999999</v>
      </c>
      <c r="Y80" s="242"/>
      <c r="Z80" s="241"/>
      <c r="AA80" s="217" t="s">
        <v>219</v>
      </c>
      <c r="AB80" s="217" t="s">
        <v>219</v>
      </c>
      <c r="AC80" s="217" t="s">
        <v>219</v>
      </c>
      <c r="AD80" s="217" t="s">
        <v>219</v>
      </c>
      <c r="AE80" s="217">
        <v>6.43</v>
      </c>
      <c r="AF80" s="220"/>
      <c r="AG80" s="230"/>
      <c r="AH80" s="217">
        <v>13.8945064057182</v>
      </c>
      <c r="AI80" s="243">
        <v>0.973939595026039</v>
      </c>
      <c r="AJ80" s="243">
        <v>-8.7355288525789998E-3</v>
      </c>
      <c r="AK80" s="243">
        <v>0.114211950557354</v>
      </c>
      <c r="AL80" s="242"/>
      <c r="AM80" s="217">
        <v>64.814599999999999</v>
      </c>
      <c r="AN80" s="217">
        <v>12.437799999999999</v>
      </c>
      <c r="AO80" s="217">
        <v>3.90117</v>
      </c>
      <c r="AP80" s="217">
        <v>18.846430000000002</v>
      </c>
      <c r="AQ80" s="241"/>
      <c r="AR80" s="240" t="s">
        <v>2373</v>
      </c>
      <c r="AS80" s="240" t="s">
        <v>2374</v>
      </c>
      <c r="AT80" s="240" t="s">
        <v>756</v>
      </c>
      <c r="AU80" s="240" t="s">
        <v>2375</v>
      </c>
      <c r="AV80" s="240" t="s">
        <v>2376</v>
      </c>
      <c r="AW80" s="241"/>
      <c r="AX80" s="223" t="s">
        <v>314</v>
      </c>
    </row>
    <row r="81" spans="1:50" s="277" customFormat="1">
      <c r="A81" s="214" t="s">
        <v>2377</v>
      </c>
      <c r="B81" s="241"/>
      <c r="C81" s="470">
        <v>45565</v>
      </c>
      <c r="D81" s="241"/>
      <c r="E81" s="215">
        <v>1204.28</v>
      </c>
      <c r="F81" s="241"/>
      <c r="G81" s="216">
        <v>9.9190000000000005</v>
      </c>
      <c r="H81" s="242"/>
      <c r="I81" s="217">
        <v>0.28310000000000002</v>
      </c>
      <c r="J81" s="217">
        <v>3.0300000000000001E-2</v>
      </c>
      <c r="K81" s="217">
        <v>2.0998000000000001</v>
      </c>
      <c r="L81" s="217">
        <v>3.4630000000000001</v>
      </c>
      <c r="M81" s="217">
        <v>-1.2444999999999999</v>
      </c>
      <c r="N81" s="219">
        <v>-2.2759</v>
      </c>
      <c r="O81" s="217" t="s">
        <v>219</v>
      </c>
      <c r="P81" s="217" t="s">
        <v>219</v>
      </c>
      <c r="Q81" s="217" t="s">
        <v>219</v>
      </c>
      <c r="R81" s="217" t="s">
        <v>219</v>
      </c>
      <c r="S81" s="217">
        <v>2.1208999999999998</v>
      </c>
      <c r="T81" s="217">
        <v>16.928000000000001</v>
      </c>
      <c r="U81" s="217">
        <v>-2.7644000000000002</v>
      </c>
      <c r="V81" s="217">
        <v>0.3947</v>
      </c>
      <c r="W81" s="217">
        <v>2.1208999999999998</v>
      </c>
      <c r="X81" s="217">
        <v>-0.45219999999999999</v>
      </c>
      <c r="Y81" s="242"/>
      <c r="Z81" s="241"/>
      <c r="AA81" s="217" t="s">
        <v>219</v>
      </c>
      <c r="AB81" s="217" t="s">
        <v>219</v>
      </c>
      <c r="AC81" s="217" t="s">
        <v>219</v>
      </c>
      <c r="AD81" s="217" t="s">
        <v>219</v>
      </c>
      <c r="AE81" s="217">
        <v>2.2400000000000002</v>
      </c>
      <c r="AF81" s="220"/>
      <c r="AG81" s="230"/>
      <c r="AH81" s="217">
        <v>16.0539548581222</v>
      </c>
      <c r="AI81" s="243">
        <v>1.0968158517614099</v>
      </c>
      <c r="AJ81" s="243">
        <v>-2.2120865934784E-2</v>
      </c>
      <c r="AK81" s="243">
        <v>-2.7534914370433702E-2</v>
      </c>
      <c r="AL81" s="242"/>
      <c r="AM81" s="217">
        <v>57.6128</v>
      </c>
      <c r="AN81" s="217">
        <v>20.1677</v>
      </c>
      <c r="AO81" s="217">
        <v>21.549600000000002</v>
      </c>
      <c r="AP81" s="217">
        <v>0.66990000000000005</v>
      </c>
      <c r="AQ81" s="241"/>
      <c r="AR81" s="240" t="s">
        <v>508</v>
      </c>
      <c r="AS81" s="240" t="s">
        <v>2378</v>
      </c>
      <c r="AT81" s="240" t="s">
        <v>2379</v>
      </c>
      <c r="AU81" s="240" t="s">
        <v>2380</v>
      </c>
      <c r="AV81" s="240" t="s">
        <v>2381</v>
      </c>
      <c r="AW81" s="241"/>
      <c r="AX81" s="223" t="s">
        <v>314</v>
      </c>
    </row>
    <row r="82" spans="1:50" s="277" customFormat="1">
      <c r="A82" s="214" t="s">
        <v>2382</v>
      </c>
      <c r="B82" s="241"/>
      <c r="C82" s="470">
        <v>45715</v>
      </c>
      <c r="D82" s="241"/>
      <c r="E82" s="215">
        <v>1269.77</v>
      </c>
      <c r="F82" s="241"/>
      <c r="G82" s="216">
        <v>14.19</v>
      </c>
      <c r="H82" s="242"/>
      <c r="I82" s="217">
        <v>-0.21099999999999999</v>
      </c>
      <c r="J82" s="217">
        <v>-0.90780000000000005</v>
      </c>
      <c r="K82" s="217">
        <v>2.8260999999999998</v>
      </c>
      <c r="L82" s="217">
        <v>12.708500000000001</v>
      </c>
      <c r="M82" s="217">
        <v>14.712999999999999</v>
      </c>
      <c r="N82" s="219">
        <v>13.248200000000001</v>
      </c>
      <c r="O82" s="217" t="s">
        <v>219</v>
      </c>
      <c r="P82" s="217" t="s">
        <v>219</v>
      </c>
      <c r="Q82" s="217" t="s">
        <v>219</v>
      </c>
      <c r="R82" s="217" t="s">
        <v>219</v>
      </c>
      <c r="S82" s="217">
        <v>0.92459999999999998</v>
      </c>
      <c r="T82" s="217">
        <v>29.8262</v>
      </c>
      <c r="U82" s="217">
        <v>11.9085</v>
      </c>
      <c r="V82" s="217">
        <v>14.527799999999999</v>
      </c>
      <c r="W82" s="217">
        <v>0.92459999999999998</v>
      </c>
      <c r="X82" s="217">
        <v>28.780100000000001</v>
      </c>
      <c r="Y82" s="242"/>
      <c r="Z82" s="241"/>
      <c r="AA82" s="217" t="s">
        <v>219</v>
      </c>
      <c r="AB82" s="217" t="s">
        <v>219</v>
      </c>
      <c r="AC82" s="217" t="s">
        <v>219</v>
      </c>
      <c r="AD82" s="217" t="s">
        <v>219</v>
      </c>
      <c r="AE82" s="217">
        <v>24.99</v>
      </c>
      <c r="AF82" s="220"/>
      <c r="AG82" s="230"/>
      <c r="AH82" s="217">
        <v>17.283387841517001</v>
      </c>
      <c r="AI82" s="243">
        <v>1.2298393576392099</v>
      </c>
      <c r="AJ82" s="243">
        <v>0.11590831673629</v>
      </c>
      <c r="AK82" s="243">
        <v>1.2955654204209499</v>
      </c>
      <c r="AL82" s="242"/>
      <c r="AM82" s="217">
        <v>33.875999999999998</v>
      </c>
      <c r="AN82" s="217">
        <v>33.1006</v>
      </c>
      <c r="AO82" s="217">
        <v>28.505800000000001</v>
      </c>
      <c r="AP82" s="217">
        <v>4.5175999999999998</v>
      </c>
      <c r="AQ82" s="241"/>
      <c r="AR82" s="240" t="s">
        <v>2383</v>
      </c>
      <c r="AS82" s="240" t="s">
        <v>2384</v>
      </c>
      <c r="AT82" s="240" t="s">
        <v>2385</v>
      </c>
      <c r="AU82" s="240" t="s">
        <v>2386</v>
      </c>
      <c r="AV82" s="240" t="s">
        <v>270</v>
      </c>
      <c r="AW82" s="241"/>
      <c r="AX82" s="223" t="s">
        <v>376</v>
      </c>
    </row>
    <row r="83" spans="1:50" s="277" customFormat="1">
      <c r="A83" s="214" t="s">
        <v>2387</v>
      </c>
      <c r="B83" s="241"/>
      <c r="C83" s="470">
        <v>41871</v>
      </c>
      <c r="D83" s="241"/>
      <c r="E83" s="215">
        <v>1182.5</v>
      </c>
      <c r="F83" s="241"/>
      <c r="G83" s="216">
        <v>42.719499999999996</v>
      </c>
      <c r="H83" s="242"/>
      <c r="I83" s="217">
        <v>-5.1000000000000004E-3</v>
      </c>
      <c r="J83" s="217">
        <v>-0.4456</v>
      </c>
      <c r="K83" s="217">
        <v>0.51459999999999995</v>
      </c>
      <c r="L83" s="217">
        <v>3.4874000000000001</v>
      </c>
      <c r="M83" s="217">
        <v>4.0247000000000002</v>
      </c>
      <c r="N83" s="219">
        <v>-3.4275000000000002</v>
      </c>
      <c r="O83" s="217">
        <v>0.47110000000000002</v>
      </c>
      <c r="P83" s="217">
        <v>15.285</v>
      </c>
      <c r="Q83" s="217">
        <v>15.113899999999999</v>
      </c>
      <c r="R83" s="217">
        <v>13.007899999999999</v>
      </c>
      <c r="S83" s="217">
        <v>3.5099999999999999E-2</v>
      </c>
      <c r="T83" s="217">
        <v>19.501100000000001</v>
      </c>
      <c r="U83" s="217">
        <v>1.7802</v>
      </c>
      <c r="V83" s="217">
        <v>2.0053000000000001</v>
      </c>
      <c r="W83" s="217">
        <v>3.5099999999999999E-2</v>
      </c>
      <c r="X83" s="217">
        <v>12.9605</v>
      </c>
      <c r="Y83" s="242"/>
      <c r="Z83" s="241"/>
      <c r="AA83" s="217">
        <v>14.58</v>
      </c>
      <c r="AB83" s="217">
        <v>16.899999999999999</v>
      </c>
      <c r="AC83" s="217">
        <v>13.82</v>
      </c>
      <c r="AD83" s="217">
        <v>7.76</v>
      </c>
      <c r="AE83" s="217">
        <v>5.43</v>
      </c>
      <c r="AF83" s="220"/>
      <c r="AG83" s="230"/>
      <c r="AH83" s="217">
        <v>18.026217884335601</v>
      </c>
      <c r="AI83" s="243">
        <v>1.2545646685465801</v>
      </c>
      <c r="AJ83" s="243">
        <v>5.1458612318534103E-2</v>
      </c>
      <c r="AK83" s="243">
        <v>5.5431415326085198E-2</v>
      </c>
      <c r="AL83" s="242"/>
      <c r="AM83" s="217">
        <v>41.536700000000003</v>
      </c>
      <c r="AN83" s="217">
        <v>17.445499999999999</v>
      </c>
      <c r="AO83" s="217">
        <v>37.969299999999997</v>
      </c>
      <c r="AP83" s="217">
        <v>3.0485000000000002</v>
      </c>
      <c r="AQ83" s="241"/>
      <c r="AR83" s="240" t="s">
        <v>2388</v>
      </c>
      <c r="AS83" s="240" t="s">
        <v>1136</v>
      </c>
      <c r="AT83" s="240" t="s">
        <v>2389</v>
      </c>
      <c r="AU83" s="240" t="s">
        <v>2390</v>
      </c>
      <c r="AV83" s="240" t="s">
        <v>2391</v>
      </c>
      <c r="AW83" s="241"/>
      <c r="AX83" s="223" t="s">
        <v>301</v>
      </c>
    </row>
    <row r="84" spans="1:50" s="277" customFormat="1">
      <c r="A84" s="214" t="s">
        <v>2392</v>
      </c>
      <c r="B84" s="241"/>
      <c r="C84" s="470">
        <v>45076</v>
      </c>
      <c r="D84" s="241"/>
      <c r="E84" s="215">
        <v>1010.82</v>
      </c>
      <c r="F84" s="241"/>
      <c r="G84" s="216">
        <v>16.7529</v>
      </c>
      <c r="H84" s="242"/>
      <c r="I84" s="217">
        <v>7.4099999999999999E-2</v>
      </c>
      <c r="J84" s="217">
        <v>-0.31</v>
      </c>
      <c r="K84" s="217">
        <v>1.4484999999999999</v>
      </c>
      <c r="L84" s="217">
        <v>8.8988999999999994</v>
      </c>
      <c r="M84" s="217">
        <v>8.8896999999999995</v>
      </c>
      <c r="N84" s="219">
        <v>2.7262</v>
      </c>
      <c r="O84" s="217">
        <v>-3.4611000000000001</v>
      </c>
      <c r="P84" s="217">
        <v>15.917</v>
      </c>
      <c r="Q84" s="217" t="s">
        <v>219</v>
      </c>
      <c r="R84" s="217" t="s">
        <v>219</v>
      </c>
      <c r="S84" s="217">
        <v>0.15060000000000001</v>
      </c>
      <c r="T84" s="217">
        <v>24.770199999999999</v>
      </c>
      <c r="U84" s="217">
        <v>7.2117000000000004</v>
      </c>
      <c r="V84" s="217">
        <v>9.9914000000000005</v>
      </c>
      <c r="W84" s="217">
        <v>0.15060000000000001</v>
      </c>
      <c r="X84" s="217">
        <v>17.895499999999998</v>
      </c>
      <c r="Y84" s="242"/>
      <c r="Z84" s="241"/>
      <c r="AA84" s="217" t="s">
        <v>219</v>
      </c>
      <c r="AB84" s="217" t="s">
        <v>219</v>
      </c>
      <c r="AC84" s="217" t="s">
        <v>219</v>
      </c>
      <c r="AD84" s="217">
        <v>6.03</v>
      </c>
      <c r="AE84" s="217">
        <v>15.63</v>
      </c>
      <c r="AF84" s="220"/>
      <c r="AG84" s="230"/>
      <c r="AH84" s="217">
        <v>17.501604230211999</v>
      </c>
      <c r="AI84" s="243">
        <v>1.1398903104068601</v>
      </c>
      <c r="AJ84" s="243">
        <v>6.0595405448146698E-2</v>
      </c>
      <c r="AK84" s="243">
        <v>0.268065619513428</v>
      </c>
      <c r="AL84" s="242"/>
      <c r="AM84" s="217">
        <v>44.939900000000002</v>
      </c>
      <c r="AN84" s="217">
        <v>30.275500000000001</v>
      </c>
      <c r="AO84" s="217">
        <v>7.5188100000000002</v>
      </c>
      <c r="AP84" s="217">
        <v>17.265789999999999</v>
      </c>
      <c r="AQ84" s="241"/>
      <c r="AR84" s="240" t="s">
        <v>2393</v>
      </c>
      <c r="AS84" s="240" t="s">
        <v>2394</v>
      </c>
      <c r="AT84" s="240" t="s">
        <v>2395</v>
      </c>
      <c r="AU84" s="240" t="s">
        <v>2396</v>
      </c>
      <c r="AV84" s="240" t="s">
        <v>2397</v>
      </c>
      <c r="AW84" s="241"/>
      <c r="AX84" s="223" t="s">
        <v>321</v>
      </c>
    </row>
    <row r="85" spans="1:50" s="277" customFormat="1">
      <c r="A85" s="214" t="s">
        <v>2398</v>
      </c>
      <c r="B85" s="241"/>
      <c r="C85" s="470">
        <v>44454</v>
      </c>
      <c r="D85" s="241"/>
      <c r="E85" s="215">
        <v>562.51</v>
      </c>
      <c r="F85" s="241"/>
      <c r="G85" s="216">
        <v>15.964499999999999</v>
      </c>
      <c r="H85" s="242"/>
      <c r="I85" s="217">
        <v>0.30409999999999998</v>
      </c>
      <c r="J85" s="217">
        <v>0.31419999999999998</v>
      </c>
      <c r="K85" s="217">
        <v>1.1263000000000001</v>
      </c>
      <c r="L85" s="217">
        <v>2.6173999999999999</v>
      </c>
      <c r="M85" s="217">
        <v>0.94079999999999997</v>
      </c>
      <c r="N85" s="219">
        <v>1.2384999999999999</v>
      </c>
      <c r="O85" s="217">
        <v>-0.82199999999999995</v>
      </c>
      <c r="P85" s="217">
        <v>12.5976</v>
      </c>
      <c r="Q85" s="217" t="s">
        <v>219</v>
      </c>
      <c r="R85" s="217" t="s">
        <v>219</v>
      </c>
      <c r="S85" s="217">
        <v>1.3213999999999999</v>
      </c>
      <c r="T85" s="217">
        <v>13.260400000000001</v>
      </c>
      <c r="U85" s="217">
        <v>-0.77070000000000005</v>
      </c>
      <c r="V85" s="217">
        <v>5.0738000000000003</v>
      </c>
      <c r="W85" s="217">
        <v>1.3213999999999999</v>
      </c>
      <c r="X85" s="217">
        <v>10.151</v>
      </c>
      <c r="Y85" s="242"/>
      <c r="Z85" s="241"/>
      <c r="AA85" s="217" t="s">
        <v>219</v>
      </c>
      <c r="AB85" s="217" t="s">
        <v>219</v>
      </c>
      <c r="AC85" s="217" t="s">
        <v>219</v>
      </c>
      <c r="AD85" s="217">
        <v>5.74</v>
      </c>
      <c r="AE85" s="217">
        <v>4.3099999999999996</v>
      </c>
      <c r="AF85" s="220"/>
      <c r="AG85" s="230"/>
      <c r="AH85" s="217">
        <v>13.641298855781599</v>
      </c>
      <c r="AI85" s="243">
        <v>1.0003508405122801</v>
      </c>
      <c r="AJ85" s="243">
        <v>5.2515938296795503E-2</v>
      </c>
      <c r="AK85" s="243">
        <v>4.9818346491493901E-2</v>
      </c>
      <c r="AL85" s="242"/>
      <c r="AM85" s="217">
        <v>59.923499999999997</v>
      </c>
      <c r="AN85" s="217">
        <v>21.900400000000001</v>
      </c>
      <c r="AO85" s="217">
        <v>10.8154</v>
      </c>
      <c r="AP85" s="217">
        <v>7.3606999999999996</v>
      </c>
      <c r="AQ85" s="241"/>
      <c r="AR85" s="240" t="s">
        <v>2399</v>
      </c>
      <c r="AS85" s="240" t="s">
        <v>1793</v>
      </c>
      <c r="AT85" s="240" t="s">
        <v>899</v>
      </c>
      <c r="AU85" s="240" t="s">
        <v>2400</v>
      </c>
      <c r="AV85" s="240" t="s">
        <v>2401</v>
      </c>
      <c r="AW85" s="241"/>
      <c r="AX85" s="223" t="s">
        <v>232</v>
      </c>
    </row>
    <row r="86" spans="1:50" s="277" customFormat="1">
      <c r="A86" s="214" t="s">
        <v>2402</v>
      </c>
      <c r="B86" s="241"/>
      <c r="C86" s="470">
        <v>45356</v>
      </c>
      <c r="D86" s="241"/>
      <c r="E86" s="215">
        <v>515.64499999999998</v>
      </c>
      <c r="F86" s="241"/>
      <c r="G86" s="216">
        <v>11.74</v>
      </c>
      <c r="H86" s="242"/>
      <c r="I86" s="217">
        <v>0.25619999999999998</v>
      </c>
      <c r="J86" s="217">
        <v>-0.42409999999999998</v>
      </c>
      <c r="K86" s="217">
        <v>1.2069000000000001</v>
      </c>
      <c r="L86" s="217">
        <v>4.7279</v>
      </c>
      <c r="M86" s="217">
        <v>4.3555999999999999</v>
      </c>
      <c r="N86" s="219">
        <v>5.3860000000000001</v>
      </c>
      <c r="O86" s="217">
        <v>0.81799999999999995</v>
      </c>
      <c r="P86" s="217" t="s">
        <v>219</v>
      </c>
      <c r="Q86" s="217" t="s">
        <v>219</v>
      </c>
      <c r="R86" s="217" t="s">
        <v>219</v>
      </c>
      <c r="S86" s="217">
        <v>8.5300000000000001E-2</v>
      </c>
      <c r="T86" s="217">
        <v>17.0489</v>
      </c>
      <c r="U86" s="217">
        <v>3.2542</v>
      </c>
      <c r="V86" s="217">
        <v>5.9566999999999997</v>
      </c>
      <c r="W86" s="217">
        <v>8.5300000000000001E-2</v>
      </c>
      <c r="X86" s="217">
        <v>7.0118</v>
      </c>
      <c r="Y86" s="242"/>
      <c r="Z86" s="241"/>
      <c r="AA86" s="217" t="s">
        <v>219</v>
      </c>
      <c r="AB86" s="217" t="s">
        <v>219</v>
      </c>
      <c r="AC86" s="217" t="s">
        <v>219</v>
      </c>
      <c r="AD86" s="217" t="s">
        <v>219</v>
      </c>
      <c r="AE86" s="217">
        <v>8.59</v>
      </c>
      <c r="AF86" s="220"/>
      <c r="AG86" s="230"/>
      <c r="AH86" s="217">
        <v>14.4352245140105</v>
      </c>
      <c r="AI86" s="243">
        <v>1.0209465533528299</v>
      </c>
      <c r="AJ86" s="243">
        <v>1.7273932687434601E-2</v>
      </c>
      <c r="AK86" s="243">
        <v>-4.7867216852330301E-2</v>
      </c>
      <c r="AL86" s="242"/>
      <c r="AM86" s="217">
        <v>47.7196</v>
      </c>
      <c r="AN86" s="217">
        <v>19.4239</v>
      </c>
      <c r="AO86" s="217">
        <v>30.144600000000001</v>
      </c>
      <c r="AP86" s="217">
        <v>2.7119</v>
      </c>
      <c r="AQ86" s="241"/>
      <c r="AR86" s="240" t="s">
        <v>2403</v>
      </c>
      <c r="AS86" s="240" t="s">
        <v>2404</v>
      </c>
      <c r="AT86" s="240" t="s">
        <v>2405</v>
      </c>
      <c r="AU86" s="240" t="s">
        <v>2406</v>
      </c>
      <c r="AV86" s="240" t="s">
        <v>2407</v>
      </c>
      <c r="AW86" s="241"/>
      <c r="AX86" s="223" t="s">
        <v>232</v>
      </c>
    </row>
    <row r="87" spans="1:50" s="277" customFormat="1">
      <c r="A87" s="214" t="s">
        <v>2408</v>
      </c>
      <c r="B87" s="241"/>
      <c r="C87" s="470">
        <v>45534</v>
      </c>
      <c r="D87" s="241"/>
      <c r="E87" s="215">
        <v>461.13</v>
      </c>
      <c r="F87" s="241"/>
      <c r="G87" s="216">
        <v>9.4499999999999993</v>
      </c>
      <c r="H87" s="242"/>
      <c r="I87" s="217">
        <v>0.31850000000000001</v>
      </c>
      <c r="J87" s="217">
        <v>-0.42149999999999999</v>
      </c>
      <c r="K87" s="217">
        <v>1.5038</v>
      </c>
      <c r="L87" s="217">
        <v>4.0749000000000004</v>
      </c>
      <c r="M87" s="217">
        <v>8.9964999999999993</v>
      </c>
      <c r="N87" s="219">
        <v>0.42509999999999998</v>
      </c>
      <c r="O87" s="217" t="s">
        <v>219</v>
      </c>
      <c r="P87" s="217" t="s">
        <v>219</v>
      </c>
      <c r="Q87" s="217" t="s">
        <v>219</v>
      </c>
      <c r="R87" s="217" t="s">
        <v>219</v>
      </c>
      <c r="S87" s="217">
        <v>0.96150000000000002</v>
      </c>
      <c r="T87" s="217">
        <v>17.977499999999999</v>
      </c>
      <c r="U87" s="217">
        <v>5.2339000000000002</v>
      </c>
      <c r="V87" s="217">
        <v>3.3917000000000002</v>
      </c>
      <c r="W87" s="217">
        <v>0.96150000000000002</v>
      </c>
      <c r="X87" s="217">
        <v>-2.9651000000000001</v>
      </c>
      <c r="Y87" s="242"/>
      <c r="Z87" s="241"/>
      <c r="AA87" s="217" t="s">
        <v>219</v>
      </c>
      <c r="AB87" s="217" t="s">
        <v>219</v>
      </c>
      <c r="AC87" s="217" t="s">
        <v>219</v>
      </c>
      <c r="AD87" s="217" t="s">
        <v>219</v>
      </c>
      <c r="AE87" s="217">
        <v>9.66</v>
      </c>
      <c r="AF87" s="220"/>
      <c r="AG87" s="230"/>
      <c r="AH87" s="217">
        <v>18.955926283558998</v>
      </c>
      <c r="AI87" s="243">
        <v>1.17819930253403</v>
      </c>
      <c r="AJ87" s="243">
        <v>-3.1268815374166301E-2</v>
      </c>
      <c r="AK87" s="243">
        <v>-0.100516448076631</v>
      </c>
      <c r="AL87" s="242"/>
      <c r="AM87" s="217">
        <v>54.942799999999998</v>
      </c>
      <c r="AN87" s="217">
        <v>11.8553</v>
      </c>
      <c r="AO87" s="217">
        <v>27.984300000000001</v>
      </c>
      <c r="AP87" s="217">
        <v>5.2176</v>
      </c>
      <c r="AQ87" s="241"/>
      <c r="AR87" s="240" t="s">
        <v>2409</v>
      </c>
      <c r="AS87" s="240" t="s">
        <v>2410</v>
      </c>
      <c r="AT87" s="240" t="s">
        <v>2411</v>
      </c>
      <c r="AU87" s="240" t="s">
        <v>2412</v>
      </c>
      <c r="AV87" s="240" t="s">
        <v>2413</v>
      </c>
      <c r="AW87" s="241"/>
      <c r="AX87" s="223" t="s">
        <v>265</v>
      </c>
    </row>
    <row r="88" spans="1:50" s="277" customFormat="1">
      <c r="A88" s="214" t="s">
        <v>2414</v>
      </c>
      <c r="B88" s="241"/>
      <c r="C88" s="470">
        <v>46090</v>
      </c>
      <c r="D88" s="241"/>
      <c r="E88" s="215">
        <v>114.61</v>
      </c>
      <c r="F88" s="241"/>
      <c r="G88" s="216">
        <v>10.3697</v>
      </c>
      <c r="H88" s="242"/>
      <c r="I88" s="217">
        <v>-0.2626</v>
      </c>
      <c r="J88" s="217">
        <v>-0.79220000000000002</v>
      </c>
      <c r="K88" s="217">
        <v>-0.17899999999999999</v>
      </c>
      <c r="L88" s="217">
        <v>1.3369</v>
      </c>
      <c r="M88" s="217" t="s">
        <v>219</v>
      </c>
      <c r="N88" s="219" t="s">
        <v>219</v>
      </c>
      <c r="O88" s="217" t="s">
        <v>219</v>
      </c>
      <c r="P88" s="217" t="s">
        <v>219</v>
      </c>
      <c r="Q88" s="217" t="s">
        <v>219</v>
      </c>
      <c r="R88" s="217" t="s">
        <v>219</v>
      </c>
      <c r="S88" s="217">
        <v>-0.45879999999999999</v>
      </c>
      <c r="T88" s="217">
        <v>7.8167</v>
      </c>
      <c r="U88" s="217" t="s">
        <v>219</v>
      </c>
      <c r="V88" s="217" t="s">
        <v>219</v>
      </c>
      <c r="W88" s="217">
        <v>-0.45879999999999999</v>
      </c>
      <c r="X88" s="217">
        <v>3.6970000000000001</v>
      </c>
      <c r="Y88" s="242"/>
      <c r="Z88" s="241"/>
      <c r="AA88" s="217" t="s">
        <v>219</v>
      </c>
      <c r="AB88" s="217" t="s">
        <v>219</v>
      </c>
      <c r="AC88" s="217" t="s">
        <v>219</v>
      </c>
      <c r="AD88" s="217" t="s">
        <v>219</v>
      </c>
      <c r="AE88" s="217" t="s">
        <v>219</v>
      </c>
      <c r="AF88" s="220"/>
      <c r="AG88" s="230"/>
      <c r="AH88" s="217">
        <v>5.1501724904703101</v>
      </c>
      <c r="AI88" s="243">
        <v>0.31306094036478799</v>
      </c>
      <c r="AJ88" s="243">
        <v>0.13252064259834601</v>
      </c>
      <c r="AK88" s="243">
        <v>0.19402110045226101</v>
      </c>
      <c r="AL88" s="242"/>
      <c r="AM88" s="217">
        <v>38.836199999999998</v>
      </c>
      <c r="AN88" s="217">
        <v>21.214500000000001</v>
      </c>
      <c r="AO88" s="217">
        <v>35.917700000000004</v>
      </c>
      <c r="AP88" s="217">
        <v>4.0316000000000001</v>
      </c>
      <c r="AQ88" s="241"/>
      <c r="AR88" s="240" t="s">
        <v>2415</v>
      </c>
      <c r="AS88" s="240" t="s">
        <v>2416</v>
      </c>
      <c r="AT88" s="240" t="s">
        <v>2417</v>
      </c>
      <c r="AU88" s="240" t="s">
        <v>2418</v>
      </c>
      <c r="AV88" s="240" t="s">
        <v>2419</v>
      </c>
      <c r="AW88" s="241"/>
      <c r="AX88" s="223" t="s">
        <v>376</v>
      </c>
    </row>
    <row r="89" spans="1:50" s="277" customFormat="1" ht="12">
      <c r="A89" s="559" t="s">
        <v>78</v>
      </c>
      <c r="B89" s="253"/>
      <c r="C89" s="475"/>
      <c r="D89" s="253"/>
      <c r="E89" s="254"/>
      <c r="F89" s="253"/>
      <c r="G89" s="255"/>
      <c r="H89" s="257"/>
      <c r="I89" s="256">
        <v>4.2999999999999997E-2</v>
      </c>
      <c r="J89" s="256">
        <v>-0.37530000000000002</v>
      </c>
      <c r="K89" s="256">
        <v>1.8286</v>
      </c>
      <c r="L89" s="256">
        <v>4.5861000000000001</v>
      </c>
      <c r="M89" s="256">
        <v>3.3563999999999998</v>
      </c>
      <c r="N89" s="258">
        <v>1.7636000000000001</v>
      </c>
      <c r="O89" s="256">
        <v>1.5479000000000001</v>
      </c>
      <c r="P89" s="256">
        <v>13.894600000000001</v>
      </c>
      <c r="Q89" s="256">
        <v>15.664300000000001</v>
      </c>
      <c r="R89" s="256">
        <v>13.007899999999999</v>
      </c>
      <c r="S89" s="256">
        <v>1.2471000000000001</v>
      </c>
      <c r="T89" s="256">
        <v>17.207799999999999</v>
      </c>
      <c r="U89" s="256">
        <v>1.8090999999999999</v>
      </c>
      <c r="V89" s="256">
        <v>4.7008000000000001</v>
      </c>
      <c r="W89" s="256">
        <v>1.2471000000000001</v>
      </c>
      <c r="X89" s="256">
        <v>10.1646</v>
      </c>
      <c r="Y89" s="257"/>
      <c r="Z89" s="253"/>
      <c r="AA89" s="256">
        <v>14.58</v>
      </c>
      <c r="AB89" s="256">
        <v>16.899999999999999</v>
      </c>
      <c r="AC89" s="256">
        <v>13.62</v>
      </c>
      <c r="AD89" s="256">
        <v>7.5655555555555596</v>
      </c>
      <c r="AE89" s="256">
        <v>7.63</v>
      </c>
      <c r="AF89" s="259"/>
      <c r="AG89" s="260"/>
      <c r="AH89" s="256"/>
      <c r="AI89" s="261"/>
      <c r="AJ89" s="261"/>
      <c r="AK89" s="261"/>
      <c r="AL89" s="257"/>
      <c r="AM89" s="256"/>
      <c r="AN89" s="256"/>
      <c r="AO89" s="256"/>
      <c r="AP89" s="256"/>
      <c r="AQ89" s="253"/>
      <c r="AR89" s="252"/>
      <c r="AS89" s="252"/>
      <c r="AT89" s="252"/>
      <c r="AU89" s="252"/>
      <c r="AV89" s="252"/>
      <c r="AW89" s="253"/>
      <c r="AX89" s="262"/>
    </row>
    <row r="90" spans="1:50" s="277" customFormat="1" ht="12">
      <c r="A90" s="560" t="s">
        <v>79</v>
      </c>
      <c r="B90" s="241"/>
      <c r="C90" s="470"/>
      <c r="D90" s="241"/>
      <c r="E90" s="215"/>
      <c r="F90" s="241"/>
      <c r="G90" s="216"/>
      <c r="H90" s="242"/>
      <c r="I90" s="217">
        <v>0.61350000000000005</v>
      </c>
      <c r="J90" s="217">
        <v>1.2417</v>
      </c>
      <c r="K90" s="217">
        <v>6.4574999999999996</v>
      </c>
      <c r="L90" s="217">
        <v>12.708500000000001</v>
      </c>
      <c r="M90" s="217">
        <v>14.712999999999999</v>
      </c>
      <c r="N90" s="219">
        <v>13.248200000000001</v>
      </c>
      <c r="O90" s="217">
        <v>6.0805999999999996</v>
      </c>
      <c r="P90" s="217">
        <v>16.3903</v>
      </c>
      <c r="Q90" s="217">
        <v>16.214600000000001</v>
      </c>
      <c r="R90" s="217">
        <v>13.007899999999999</v>
      </c>
      <c r="S90" s="217">
        <v>7.6448</v>
      </c>
      <c r="T90" s="217">
        <v>29.8262</v>
      </c>
      <c r="U90" s="217">
        <v>11.9085</v>
      </c>
      <c r="V90" s="217">
        <v>14.527799999999999</v>
      </c>
      <c r="W90" s="217">
        <v>7.6448</v>
      </c>
      <c r="X90" s="217">
        <v>28.780100000000001</v>
      </c>
      <c r="Y90" s="242"/>
      <c r="Z90" s="241"/>
      <c r="AA90" s="217">
        <v>14.58</v>
      </c>
      <c r="AB90" s="217">
        <v>16.899999999999999</v>
      </c>
      <c r="AC90" s="217">
        <v>14.54</v>
      </c>
      <c r="AD90" s="217">
        <v>11.71</v>
      </c>
      <c r="AE90" s="217">
        <v>24.99</v>
      </c>
      <c r="AF90" s="220"/>
      <c r="AG90" s="230"/>
      <c r="AH90" s="217"/>
      <c r="AI90" s="243"/>
      <c r="AJ90" s="243"/>
      <c r="AK90" s="243"/>
      <c r="AL90" s="242"/>
      <c r="AM90" s="217"/>
      <c r="AN90" s="217"/>
      <c r="AO90" s="217"/>
      <c r="AP90" s="217"/>
      <c r="AQ90" s="241"/>
      <c r="AR90" s="240"/>
      <c r="AS90" s="240"/>
      <c r="AT90" s="240"/>
      <c r="AU90" s="240"/>
      <c r="AV90" s="240"/>
      <c r="AW90" s="241"/>
      <c r="AX90" s="223"/>
    </row>
    <row r="91" spans="1:50" s="277" customFormat="1" ht="12">
      <c r="A91" s="560" t="s">
        <v>80</v>
      </c>
      <c r="B91" s="241"/>
      <c r="C91" s="470"/>
      <c r="D91" s="241"/>
      <c r="E91" s="215"/>
      <c r="F91" s="241"/>
      <c r="G91" s="216"/>
      <c r="H91" s="242"/>
      <c r="I91" s="217">
        <v>-0.52200000000000002</v>
      </c>
      <c r="J91" s="217">
        <v>-1.3675999999999999</v>
      </c>
      <c r="K91" s="217">
        <v>-0.80530000000000002</v>
      </c>
      <c r="L91" s="217">
        <v>-1.7907999999999999</v>
      </c>
      <c r="M91" s="217">
        <v>-3.2269999999999999</v>
      </c>
      <c r="N91" s="219">
        <v>-3.8279999999999998</v>
      </c>
      <c r="O91" s="217">
        <v>-3.4611000000000001</v>
      </c>
      <c r="P91" s="217">
        <v>11.095700000000001</v>
      </c>
      <c r="Q91" s="217">
        <v>15.113899999999999</v>
      </c>
      <c r="R91" s="217">
        <v>13.007899999999999</v>
      </c>
      <c r="S91" s="217">
        <v>-1.198</v>
      </c>
      <c r="T91" s="217">
        <v>7.8167</v>
      </c>
      <c r="U91" s="217">
        <v>-3.7648000000000001</v>
      </c>
      <c r="V91" s="217">
        <v>0.24590000000000001</v>
      </c>
      <c r="W91" s="217">
        <v>-1.198</v>
      </c>
      <c r="X91" s="217">
        <v>-6.7868000000000004</v>
      </c>
      <c r="Y91" s="242"/>
      <c r="Z91" s="241"/>
      <c r="AA91" s="217">
        <v>14.58</v>
      </c>
      <c r="AB91" s="217">
        <v>16.899999999999999</v>
      </c>
      <c r="AC91" s="217">
        <v>12.5</v>
      </c>
      <c r="AD91" s="217">
        <v>5.74</v>
      </c>
      <c r="AE91" s="217">
        <v>-2.89</v>
      </c>
      <c r="AF91" s="220"/>
      <c r="AG91" s="230"/>
      <c r="AH91" s="217"/>
      <c r="AI91" s="243"/>
      <c r="AJ91" s="243"/>
      <c r="AK91" s="243"/>
      <c r="AL91" s="242"/>
      <c r="AM91" s="217"/>
      <c r="AN91" s="217"/>
      <c r="AO91" s="217"/>
      <c r="AP91" s="217"/>
      <c r="AQ91" s="241"/>
      <c r="AR91" s="240"/>
      <c r="AS91" s="240"/>
      <c r="AT91" s="240"/>
      <c r="AU91" s="240"/>
      <c r="AV91" s="240"/>
      <c r="AW91" s="241"/>
      <c r="AX91" s="223"/>
    </row>
    <row r="92" spans="1:50" s="277" customFormat="1" ht="12">
      <c r="A92" s="561" t="s">
        <v>81</v>
      </c>
      <c r="B92" s="264"/>
      <c r="C92" s="476"/>
      <c r="D92" s="264"/>
      <c r="E92" s="265"/>
      <c r="F92" s="264"/>
      <c r="G92" s="266"/>
      <c r="H92" s="268"/>
      <c r="I92" s="267">
        <v>7.4099999999999999E-2</v>
      </c>
      <c r="J92" s="267">
        <v>-0.42409999999999998</v>
      </c>
      <c r="K92" s="267">
        <v>1.4596</v>
      </c>
      <c r="L92" s="267">
        <v>3.9704999999999999</v>
      </c>
      <c r="M92" s="267">
        <v>3.1162000000000001</v>
      </c>
      <c r="N92" s="269">
        <v>1.4625999999999999</v>
      </c>
      <c r="O92" s="267">
        <v>1.6144000000000001</v>
      </c>
      <c r="P92" s="267">
        <v>13.720499999999999</v>
      </c>
      <c r="Q92" s="267">
        <v>15.664199999999999</v>
      </c>
      <c r="R92" s="267">
        <v>13.007899999999999</v>
      </c>
      <c r="S92" s="267">
        <v>1.0763</v>
      </c>
      <c r="T92" s="267">
        <v>16.997699999999998</v>
      </c>
      <c r="U92" s="267">
        <v>1.4702999999999999</v>
      </c>
      <c r="V92" s="267">
        <v>4.0049000000000001</v>
      </c>
      <c r="W92" s="267">
        <v>1.0763</v>
      </c>
      <c r="X92" s="267">
        <v>11.0593</v>
      </c>
      <c r="Y92" s="268"/>
      <c r="Z92" s="264"/>
      <c r="AA92" s="267">
        <v>14.58</v>
      </c>
      <c r="AB92" s="267">
        <v>16.899999999999999</v>
      </c>
      <c r="AC92" s="267">
        <v>13.82</v>
      </c>
      <c r="AD92" s="267">
        <v>7.43</v>
      </c>
      <c r="AE92" s="267">
        <v>6.9</v>
      </c>
      <c r="AF92" s="270"/>
      <c r="AG92" s="271"/>
      <c r="AH92" s="267"/>
      <c r="AI92" s="272"/>
      <c r="AJ92" s="272"/>
      <c r="AK92" s="272"/>
      <c r="AL92" s="268"/>
      <c r="AM92" s="267"/>
      <c r="AN92" s="267"/>
      <c r="AO92" s="267"/>
      <c r="AP92" s="267"/>
      <c r="AQ92" s="264"/>
      <c r="AR92" s="263"/>
      <c r="AS92" s="263"/>
      <c r="AT92" s="263"/>
      <c r="AU92" s="263"/>
      <c r="AV92" s="263"/>
      <c r="AW92" s="264"/>
      <c r="AX92" s="273"/>
    </row>
    <row r="93" spans="1:50" s="277" customFormat="1" ht="14.55" customHeight="1">
      <c r="A93" s="548" t="s">
        <v>2420</v>
      </c>
      <c r="B93" s="536"/>
      <c r="C93" s="537"/>
      <c r="D93" s="536"/>
      <c r="E93" s="538"/>
      <c r="F93" s="536"/>
      <c r="G93" s="539"/>
      <c r="H93" s="541"/>
      <c r="I93" s="540"/>
      <c r="J93" s="540"/>
      <c r="K93" s="540"/>
      <c r="L93" s="540"/>
      <c r="M93" s="540"/>
      <c r="N93" s="542"/>
      <c r="O93" s="540"/>
      <c r="P93" s="540"/>
      <c r="Q93" s="540"/>
      <c r="R93" s="540"/>
      <c r="S93" s="540"/>
      <c r="T93" s="540"/>
      <c r="U93" s="540"/>
      <c r="V93" s="540"/>
      <c r="W93" s="540"/>
      <c r="X93" s="540"/>
      <c r="Y93" s="541"/>
      <c r="Z93" s="536"/>
      <c r="AA93" s="540"/>
      <c r="AB93" s="540"/>
      <c r="AC93" s="540"/>
      <c r="AD93" s="540"/>
      <c r="AE93" s="540"/>
      <c r="AF93" s="543"/>
      <c r="AG93" s="544"/>
      <c r="AH93" s="540"/>
      <c r="AI93" s="545"/>
      <c r="AJ93" s="545"/>
      <c r="AK93" s="545"/>
      <c r="AL93" s="541"/>
      <c r="AM93" s="540"/>
      <c r="AN93" s="540"/>
      <c r="AO93" s="540"/>
      <c r="AP93" s="540"/>
      <c r="AQ93" s="536"/>
      <c r="AR93" s="546"/>
      <c r="AS93" s="546"/>
      <c r="AT93" s="546"/>
      <c r="AU93" s="546"/>
      <c r="AV93" s="546"/>
      <c r="AW93" s="536"/>
      <c r="AX93" s="547"/>
    </row>
    <row r="94" spans="1:50" s="277" customFormat="1">
      <c r="A94" s="214" t="s">
        <v>2421</v>
      </c>
      <c r="B94" s="241"/>
      <c r="C94" s="470">
        <v>38143</v>
      </c>
      <c r="D94" s="241"/>
      <c r="E94" s="215">
        <v>9227.49</v>
      </c>
      <c r="F94" s="241"/>
      <c r="G94" s="216">
        <v>560.95809999999994</v>
      </c>
      <c r="H94" s="242"/>
      <c r="I94" s="217">
        <v>-1.1273</v>
      </c>
      <c r="J94" s="217">
        <v>-0.23760000000000001</v>
      </c>
      <c r="K94" s="217">
        <v>4.8036000000000003</v>
      </c>
      <c r="L94" s="217">
        <v>11.148999999999999</v>
      </c>
      <c r="M94" s="217">
        <v>12.0435</v>
      </c>
      <c r="N94" s="219">
        <v>6.5858999999999996</v>
      </c>
      <c r="O94" s="217">
        <v>9.7659000000000002</v>
      </c>
      <c r="P94" s="217">
        <v>19.733499999999999</v>
      </c>
      <c r="Q94" s="217">
        <v>12.3406</v>
      </c>
      <c r="R94" s="217">
        <v>15.056900000000001</v>
      </c>
      <c r="S94" s="217">
        <v>0.63519999999999999</v>
      </c>
      <c r="T94" s="217">
        <v>14.543100000000001</v>
      </c>
      <c r="U94" s="217">
        <v>10.103899999999999</v>
      </c>
      <c r="V94" s="217">
        <v>13.0989</v>
      </c>
      <c r="W94" s="217">
        <v>0.63519999999999999</v>
      </c>
      <c r="X94" s="217">
        <v>19.959399999999999</v>
      </c>
      <c r="Y94" s="242"/>
      <c r="Z94" s="241"/>
      <c r="AA94" s="217">
        <v>17.88</v>
      </c>
      <c r="AB94" s="217">
        <v>18.38</v>
      </c>
      <c r="AC94" s="217">
        <v>16.84</v>
      </c>
      <c r="AD94" s="217">
        <v>13.12</v>
      </c>
      <c r="AE94" s="217">
        <v>18.309999999999999</v>
      </c>
      <c r="AF94" s="220"/>
      <c r="AG94" s="230"/>
      <c r="AH94" s="217">
        <v>12.3380609194109</v>
      </c>
      <c r="AI94" s="243">
        <v>0.88400844117104005</v>
      </c>
      <c r="AJ94" s="243">
        <v>0.10196929827074699</v>
      </c>
      <c r="AK94" s="243">
        <v>-0.10588808468829</v>
      </c>
      <c r="AL94" s="242"/>
      <c r="AM94" s="217">
        <v>39.655000000000001</v>
      </c>
      <c r="AN94" s="217">
        <v>27.151800000000001</v>
      </c>
      <c r="AO94" s="217">
        <v>30.8066</v>
      </c>
      <c r="AP94" s="217">
        <v>2.3866000000000001</v>
      </c>
      <c r="AQ94" s="241"/>
      <c r="AR94" s="240" t="s">
        <v>2422</v>
      </c>
      <c r="AS94" s="240" t="s">
        <v>2423</v>
      </c>
      <c r="AT94" s="240" t="s">
        <v>2424</v>
      </c>
      <c r="AU94" s="240" t="s">
        <v>2425</v>
      </c>
      <c r="AV94" s="240" t="s">
        <v>2426</v>
      </c>
      <c r="AW94" s="241"/>
      <c r="AX94" s="223" t="s">
        <v>252</v>
      </c>
    </row>
    <row r="95" spans="1:50" s="277" customFormat="1">
      <c r="A95" s="214" t="s">
        <v>2427</v>
      </c>
      <c r="B95" s="241"/>
      <c r="C95" s="470">
        <v>43294</v>
      </c>
      <c r="D95" s="241"/>
      <c r="E95" s="215">
        <v>6729.56</v>
      </c>
      <c r="F95" s="241"/>
      <c r="G95" s="216">
        <v>43.32</v>
      </c>
      <c r="H95" s="242"/>
      <c r="I95" s="217">
        <v>-1.1185</v>
      </c>
      <c r="J95" s="217">
        <v>-0.55100000000000005</v>
      </c>
      <c r="K95" s="217">
        <v>4.7389000000000001</v>
      </c>
      <c r="L95" s="217">
        <v>11.764699999999999</v>
      </c>
      <c r="M95" s="217">
        <v>11.966900000000001</v>
      </c>
      <c r="N95" s="219">
        <v>6.4112</v>
      </c>
      <c r="O95" s="217">
        <v>12.7423</v>
      </c>
      <c r="P95" s="217">
        <v>24.508600000000001</v>
      </c>
      <c r="Q95" s="217">
        <v>15.498799999999999</v>
      </c>
      <c r="R95" s="217" t="s">
        <v>219</v>
      </c>
      <c r="S95" s="217">
        <v>0.62719999999999998</v>
      </c>
      <c r="T95" s="217">
        <v>18.328299999999999</v>
      </c>
      <c r="U95" s="217">
        <v>8.8169000000000004</v>
      </c>
      <c r="V95" s="217">
        <v>11.305199999999999</v>
      </c>
      <c r="W95" s="217">
        <v>0.62719999999999998</v>
      </c>
      <c r="X95" s="217">
        <v>20.066800000000001</v>
      </c>
      <c r="Y95" s="242"/>
      <c r="Z95" s="241"/>
      <c r="AA95" s="217" t="s">
        <v>219</v>
      </c>
      <c r="AB95" s="217">
        <v>21.3</v>
      </c>
      <c r="AC95" s="217">
        <v>20.55</v>
      </c>
      <c r="AD95" s="217">
        <v>16.59</v>
      </c>
      <c r="AE95" s="217">
        <v>18.68</v>
      </c>
      <c r="AF95" s="220"/>
      <c r="AG95" s="230"/>
      <c r="AH95" s="217">
        <v>12.911616514297799</v>
      </c>
      <c r="AI95" s="243">
        <v>0.92708586052477204</v>
      </c>
      <c r="AJ95" s="243">
        <v>0.12302971097750801</v>
      </c>
      <c r="AK95" s="243">
        <v>0.15805412499462801</v>
      </c>
      <c r="AL95" s="242"/>
      <c r="AM95" s="217">
        <v>35.759</v>
      </c>
      <c r="AN95" s="217">
        <v>21.176100000000002</v>
      </c>
      <c r="AO95" s="217">
        <v>39.114100000000001</v>
      </c>
      <c r="AP95" s="217">
        <v>3.9508000000000001</v>
      </c>
      <c r="AQ95" s="241"/>
      <c r="AR95" s="240" t="s">
        <v>2428</v>
      </c>
      <c r="AS95" s="240" t="s">
        <v>2429</v>
      </c>
      <c r="AT95" s="240" t="s">
        <v>2430</v>
      </c>
      <c r="AU95" s="240" t="s">
        <v>2431</v>
      </c>
      <c r="AV95" s="240" t="s">
        <v>2432</v>
      </c>
      <c r="AW95" s="241"/>
      <c r="AX95" s="223" t="s">
        <v>1841</v>
      </c>
    </row>
    <row r="96" spans="1:50" s="277" customFormat="1">
      <c r="A96" s="214" t="s">
        <v>2433</v>
      </c>
      <c r="B96" s="241"/>
      <c r="C96" s="470">
        <v>36346</v>
      </c>
      <c r="D96" s="241"/>
      <c r="E96" s="215">
        <v>5245.41</v>
      </c>
      <c r="F96" s="241"/>
      <c r="G96" s="216">
        <v>506.49450000000002</v>
      </c>
      <c r="H96" s="242"/>
      <c r="I96" s="217" t="s">
        <v>219</v>
      </c>
      <c r="J96" s="217">
        <v>1.5649</v>
      </c>
      <c r="K96" s="217">
        <v>8.0452999999999992</v>
      </c>
      <c r="L96" s="217">
        <v>17.631799999999998</v>
      </c>
      <c r="M96" s="217">
        <v>21.679099999999998</v>
      </c>
      <c r="N96" s="219">
        <v>14.657400000000001</v>
      </c>
      <c r="O96" s="217">
        <v>17.2</v>
      </c>
      <c r="P96" s="217">
        <v>23.7651</v>
      </c>
      <c r="Q96" s="217">
        <v>16.409700000000001</v>
      </c>
      <c r="R96" s="217">
        <v>13.7211</v>
      </c>
      <c r="S96" s="217">
        <v>2.7652999999999999</v>
      </c>
      <c r="T96" s="217">
        <v>21.812200000000001</v>
      </c>
      <c r="U96" s="217">
        <v>20.183299999999999</v>
      </c>
      <c r="V96" s="217">
        <v>20.551200000000001</v>
      </c>
      <c r="W96" s="217">
        <v>2.7652999999999999</v>
      </c>
      <c r="X96" s="217">
        <v>16.7271</v>
      </c>
      <c r="Y96" s="242"/>
      <c r="Z96" s="241"/>
      <c r="AA96" s="217">
        <v>19.41</v>
      </c>
      <c r="AB96" s="217">
        <v>22.27</v>
      </c>
      <c r="AC96" s="217">
        <v>22.21</v>
      </c>
      <c r="AD96" s="217">
        <v>20.39</v>
      </c>
      <c r="AE96" s="217">
        <v>36.07</v>
      </c>
      <c r="AF96" s="220"/>
      <c r="AG96" s="230"/>
      <c r="AH96" s="217">
        <v>12.415470252465701</v>
      </c>
      <c r="AI96" s="243">
        <v>0.87218584995883697</v>
      </c>
      <c r="AJ96" s="243">
        <v>0.124584581797497</v>
      </c>
      <c r="AK96" s="243">
        <v>0.29689037721670503</v>
      </c>
      <c r="AL96" s="242"/>
      <c r="AM96" s="217">
        <v>34.246000000000002</v>
      </c>
      <c r="AN96" s="217">
        <v>24.1431</v>
      </c>
      <c r="AO96" s="217">
        <v>36.735399999999998</v>
      </c>
      <c r="AP96" s="217">
        <v>4.8754999999999997</v>
      </c>
      <c r="AQ96" s="241"/>
      <c r="AR96" s="240" t="s">
        <v>2434</v>
      </c>
      <c r="AS96" s="240" t="s">
        <v>2435</v>
      </c>
      <c r="AT96" s="240" t="s">
        <v>2436</v>
      </c>
      <c r="AU96" s="240" t="s">
        <v>2437</v>
      </c>
      <c r="AV96" s="240" t="s">
        <v>2438</v>
      </c>
      <c r="AW96" s="241"/>
      <c r="AX96" s="223" t="s">
        <v>2439</v>
      </c>
    </row>
    <row r="97" spans="1:50" s="277" customFormat="1">
      <c r="A97" s="214" t="s">
        <v>2440</v>
      </c>
      <c r="B97" s="241"/>
      <c r="C97" s="470">
        <v>43434</v>
      </c>
      <c r="D97" s="241"/>
      <c r="E97" s="215">
        <v>3670.16</v>
      </c>
      <c r="F97" s="241"/>
      <c r="G97" s="216">
        <v>44.759</v>
      </c>
      <c r="H97" s="242"/>
      <c r="I97" s="217" t="s">
        <v>219</v>
      </c>
      <c r="J97" s="217">
        <v>0.94499999999999995</v>
      </c>
      <c r="K97" s="217">
        <v>8.9636999999999993</v>
      </c>
      <c r="L97" s="217">
        <v>17.489999999999998</v>
      </c>
      <c r="M97" s="217">
        <v>16.260200000000001</v>
      </c>
      <c r="N97" s="219">
        <v>10.5054</v>
      </c>
      <c r="O97" s="217">
        <v>12.004099999999999</v>
      </c>
      <c r="P97" s="217">
        <v>22.049700000000001</v>
      </c>
      <c r="Q97" s="217">
        <v>14.879099999999999</v>
      </c>
      <c r="R97" s="217" t="s">
        <v>219</v>
      </c>
      <c r="S97" s="217">
        <v>3.8708999999999998</v>
      </c>
      <c r="T97" s="217">
        <v>23.828399999999998</v>
      </c>
      <c r="U97" s="217">
        <v>14.166600000000001</v>
      </c>
      <c r="V97" s="217">
        <v>16.254100000000001</v>
      </c>
      <c r="W97" s="217">
        <v>3.8708999999999998</v>
      </c>
      <c r="X97" s="217">
        <v>21.703700000000001</v>
      </c>
      <c r="Y97" s="242"/>
      <c r="Z97" s="241"/>
      <c r="AA97" s="217" t="s">
        <v>219</v>
      </c>
      <c r="AB97" s="217">
        <v>20.239999999999998</v>
      </c>
      <c r="AC97" s="217">
        <v>18.899999999999999</v>
      </c>
      <c r="AD97" s="217">
        <v>16.43</v>
      </c>
      <c r="AE97" s="217">
        <v>31.86</v>
      </c>
      <c r="AF97" s="220"/>
      <c r="AG97" s="230"/>
      <c r="AH97" s="217">
        <v>13.2287268752877</v>
      </c>
      <c r="AI97" s="243">
        <v>0.78394109096723197</v>
      </c>
      <c r="AJ97" s="243">
        <v>0.105686312670889</v>
      </c>
      <c r="AK97" s="243">
        <v>0.113856694325854</v>
      </c>
      <c r="AL97" s="242"/>
      <c r="AM97" s="217">
        <v>21.297000000000001</v>
      </c>
      <c r="AN97" s="217">
        <v>12.792</v>
      </c>
      <c r="AO97" s="217">
        <v>42.7179</v>
      </c>
      <c r="AP97" s="217">
        <v>23.193100000000001</v>
      </c>
      <c r="AQ97" s="241"/>
      <c r="AR97" s="240" t="s">
        <v>2441</v>
      </c>
      <c r="AS97" s="240" t="s">
        <v>2442</v>
      </c>
      <c r="AT97" s="240" t="s">
        <v>2443</v>
      </c>
      <c r="AU97" s="240" t="s">
        <v>2444</v>
      </c>
      <c r="AV97" s="240" t="s">
        <v>2445</v>
      </c>
      <c r="AW97" s="241"/>
      <c r="AX97" s="223" t="s">
        <v>314</v>
      </c>
    </row>
    <row r="98" spans="1:50" s="277" customFormat="1">
      <c r="A98" s="214" t="s">
        <v>2446</v>
      </c>
      <c r="B98" s="241"/>
      <c r="C98" s="470">
        <v>43283</v>
      </c>
      <c r="D98" s="241"/>
      <c r="E98" s="215">
        <v>3370.36</v>
      </c>
      <c r="F98" s="241"/>
      <c r="G98" s="216">
        <v>44.383000000000003</v>
      </c>
      <c r="H98" s="242"/>
      <c r="I98" s="217">
        <v>-0.99709999999999999</v>
      </c>
      <c r="J98" s="217">
        <v>0.15340000000000001</v>
      </c>
      <c r="K98" s="217">
        <v>6.1363000000000003</v>
      </c>
      <c r="L98" s="217">
        <v>13.6394</v>
      </c>
      <c r="M98" s="217">
        <v>17.636299999999999</v>
      </c>
      <c r="N98" s="219">
        <v>11.714399999999999</v>
      </c>
      <c r="O98" s="217">
        <v>13.2963</v>
      </c>
      <c r="P98" s="217">
        <v>22.748699999999999</v>
      </c>
      <c r="Q98" s="217">
        <v>13.8362</v>
      </c>
      <c r="R98" s="217" t="s">
        <v>219</v>
      </c>
      <c r="S98" s="217">
        <v>1.8146</v>
      </c>
      <c r="T98" s="217">
        <v>17.359500000000001</v>
      </c>
      <c r="U98" s="217">
        <v>16.195</v>
      </c>
      <c r="V98" s="217">
        <v>17.623799999999999</v>
      </c>
      <c r="W98" s="217">
        <v>1.8146</v>
      </c>
      <c r="X98" s="217">
        <v>20.346599999999999</v>
      </c>
      <c r="Y98" s="242"/>
      <c r="Z98" s="241"/>
      <c r="AA98" s="217" t="s">
        <v>219</v>
      </c>
      <c r="AB98" s="217">
        <v>20.13</v>
      </c>
      <c r="AC98" s="217">
        <v>18.97</v>
      </c>
      <c r="AD98" s="217">
        <v>17.77</v>
      </c>
      <c r="AE98" s="217">
        <v>28.28</v>
      </c>
      <c r="AF98" s="220"/>
      <c r="AG98" s="230"/>
      <c r="AH98" s="217">
        <v>12.7937824451064</v>
      </c>
      <c r="AI98" s="243">
        <v>0.92798033066542296</v>
      </c>
      <c r="AJ98" s="243">
        <v>0.115436457083529</v>
      </c>
      <c r="AK98" s="243">
        <v>4.5030461644483197E-2</v>
      </c>
      <c r="AL98" s="242"/>
      <c r="AM98" s="217">
        <v>35.613</v>
      </c>
      <c r="AN98" s="217">
        <v>34.7408</v>
      </c>
      <c r="AO98" s="217">
        <v>29.4222</v>
      </c>
      <c r="AP98" s="217">
        <v>0.224</v>
      </c>
      <c r="AQ98" s="241"/>
      <c r="AR98" s="240" t="s">
        <v>2447</v>
      </c>
      <c r="AS98" s="240" t="s">
        <v>2448</v>
      </c>
      <c r="AT98" s="240" t="s">
        <v>2449</v>
      </c>
      <c r="AU98" s="240" t="s">
        <v>2450</v>
      </c>
      <c r="AV98" s="240" t="s">
        <v>2451</v>
      </c>
      <c r="AW98" s="241"/>
      <c r="AX98" s="223" t="s">
        <v>252</v>
      </c>
    </row>
    <row r="99" spans="1:50" s="277" customFormat="1">
      <c r="A99" s="214" t="s">
        <v>2452</v>
      </c>
      <c r="B99" s="241"/>
      <c r="C99" s="470">
        <v>45203</v>
      </c>
      <c r="D99" s="241"/>
      <c r="E99" s="215">
        <v>2793.21</v>
      </c>
      <c r="F99" s="241"/>
      <c r="G99" s="216">
        <v>20.808</v>
      </c>
      <c r="H99" s="242"/>
      <c r="I99" s="217">
        <v>-0.87180000000000002</v>
      </c>
      <c r="J99" s="217">
        <v>0.71150000000000002</v>
      </c>
      <c r="K99" s="217">
        <v>6.3967000000000001</v>
      </c>
      <c r="L99" s="217">
        <v>16.8201</v>
      </c>
      <c r="M99" s="217">
        <v>22.098299999999998</v>
      </c>
      <c r="N99" s="219">
        <v>17.932400000000001</v>
      </c>
      <c r="O99" s="217">
        <v>22.670300000000001</v>
      </c>
      <c r="P99" s="217" t="s">
        <v>219</v>
      </c>
      <c r="Q99" s="217" t="s">
        <v>219</v>
      </c>
      <c r="R99" s="217" t="s">
        <v>219</v>
      </c>
      <c r="S99" s="217">
        <v>1.9950000000000001</v>
      </c>
      <c r="T99" s="217">
        <v>22.558599999999998</v>
      </c>
      <c r="U99" s="217">
        <v>20.766100000000002</v>
      </c>
      <c r="V99" s="217">
        <v>24.145299999999999</v>
      </c>
      <c r="W99" s="217">
        <v>1.9950000000000001</v>
      </c>
      <c r="X99" s="217">
        <v>30.244399999999999</v>
      </c>
      <c r="Y99" s="242"/>
      <c r="Z99" s="241"/>
      <c r="AA99" s="217" t="s">
        <v>219</v>
      </c>
      <c r="AB99" s="217" t="s">
        <v>219</v>
      </c>
      <c r="AC99" s="217" t="s">
        <v>219</v>
      </c>
      <c r="AD99" s="217" t="s">
        <v>219</v>
      </c>
      <c r="AE99" s="217">
        <v>38.01</v>
      </c>
      <c r="AF99" s="220"/>
      <c r="AG99" s="230"/>
      <c r="AH99" s="217">
        <v>13.0137491950863</v>
      </c>
      <c r="AI99" s="243">
        <v>0.92590192906255198</v>
      </c>
      <c r="AJ99" s="243">
        <v>0.14207210905473</v>
      </c>
      <c r="AK99" s="243">
        <v>0.55337406850903903</v>
      </c>
      <c r="AL99" s="242"/>
      <c r="AM99" s="217">
        <v>28.9177</v>
      </c>
      <c r="AN99" s="217">
        <v>29.25</v>
      </c>
      <c r="AO99" s="217">
        <v>39.0608</v>
      </c>
      <c r="AP99" s="217">
        <v>2.7715000000000001</v>
      </c>
      <c r="AQ99" s="241"/>
      <c r="AR99" s="240" t="s">
        <v>2453</v>
      </c>
      <c r="AS99" s="240" t="s">
        <v>2454</v>
      </c>
      <c r="AT99" s="240" t="s">
        <v>2437</v>
      </c>
      <c r="AU99" s="240" t="s">
        <v>2455</v>
      </c>
      <c r="AV99" s="240" t="s">
        <v>219</v>
      </c>
      <c r="AW99" s="241"/>
      <c r="AX99" s="223" t="s">
        <v>252</v>
      </c>
    </row>
    <row r="100" spans="1:50" s="277" customFormat="1">
      <c r="A100" s="214" t="s">
        <v>2456</v>
      </c>
      <c r="B100" s="241"/>
      <c r="C100" s="470">
        <v>42366</v>
      </c>
      <c r="D100" s="241"/>
      <c r="E100" s="215">
        <v>1517.08</v>
      </c>
      <c r="F100" s="241"/>
      <c r="G100" s="216">
        <v>33.029200000000003</v>
      </c>
      <c r="H100" s="242"/>
      <c r="I100" s="217">
        <v>-0.90959999999999996</v>
      </c>
      <c r="J100" s="217">
        <v>0.17860000000000001</v>
      </c>
      <c r="K100" s="217">
        <v>5.2028999999999996</v>
      </c>
      <c r="L100" s="217">
        <v>12.316700000000001</v>
      </c>
      <c r="M100" s="217">
        <v>11.1294</v>
      </c>
      <c r="N100" s="219">
        <v>6.6806999999999999</v>
      </c>
      <c r="O100" s="217">
        <v>9.4700000000000006</v>
      </c>
      <c r="P100" s="217">
        <v>20.712900000000001</v>
      </c>
      <c r="Q100" s="217">
        <v>13.0726</v>
      </c>
      <c r="R100" s="217">
        <v>13.141999999999999</v>
      </c>
      <c r="S100" s="217">
        <v>2.1564000000000001</v>
      </c>
      <c r="T100" s="217">
        <v>17.5412</v>
      </c>
      <c r="U100" s="217">
        <v>9.3382000000000005</v>
      </c>
      <c r="V100" s="217">
        <v>10.1083</v>
      </c>
      <c r="W100" s="217">
        <v>2.1564000000000001</v>
      </c>
      <c r="X100" s="217">
        <v>11.980700000000001</v>
      </c>
      <c r="Y100" s="242"/>
      <c r="Z100" s="241"/>
      <c r="AA100" s="217">
        <v>17.239999999999998</v>
      </c>
      <c r="AB100" s="217">
        <v>18.170000000000002</v>
      </c>
      <c r="AC100" s="217">
        <v>17.03</v>
      </c>
      <c r="AD100" s="217">
        <v>13.31</v>
      </c>
      <c r="AE100" s="217">
        <v>17.97</v>
      </c>
      <c r="AF100" s="220"/>
      <c r="AG100" s="230"/>
      <c r="AH100" s="217">
        <v>13.190995358337201</v>
      </c>
      <c r="AI100" s="243">
        <v>0.95155713030961497</v>
      </c>
      <c r="AJ100" s="243">
        <v>9.9497172939034401E-2</v>
      </c>
      <c r="AK100" s="243">
        <v>-0.15574981780924799</v>
      </c>
      <c r="AL100" s="242"/>
      <c r="AM100" s="217">
        <v>33.99</v>
      </c>
      <c r="AN100" s="217">
        <v>24.645800000000001</v>
      </c>
      <c r="AO100" s="217">
        <v>38.329599999999999</v>
      </c>
      <c r="AP100" s="217">
        <v>3.0346000000000002</v>
      </c>
      <c r="AQ100" s="241"/>
      <c r="AR100" s="240" t="s">
        <v>2457</v>
      </c>
      <c r="AS100" s="240" t="s">
        <v>2458</v>
      </c>
      <c r="AT100" s="240" t="s">
        <v>2459</v>
      </c>
      <c r="AU100" s="240" t="s">
        <v>2460</v>
      </c>
      <c r="AV100" s="240" t="s">
        <v>2461</v>
      </c>
      <c r="AW100" s="241"/>
      <c r="AX100" s="223" t="s">
        <v>1897</v>
      </c>
    </row>
    <row r="101" spans="1:50" s="277" customFormat="1">
      <c r="A101" s="214" t="s">
        <v>2462</v>
      </c>
      <c r="B101" s="241"/>
      <c r="C101" s="470">
        <v>36307</v>
      </c>
      <c r="D101" s="241"/>
      <c r="E101" s="215">
        <v>1358.26</v>
      </c>
      <c r="F101" s="241"/>
      <c r="G101" s="216">
        <v>331.06099999999998</v>
      </c>
      <c r="H101" s="242"/>
      <c r="I101" s="217">
        <v>-1.2071000000000001</v>
      </c>
      <c r="J101" s="217">
        <v>0.2482</v>
      </c>
      <c r="K101" s="217">
        <v>5.9950999999999999</v>
      </c>
      <c r="L101" s="217">
        <v>16.011099999999999</v>
      </c>
      <c r="M101" s="217">
        <v>19.261700000000001</v>
      </c>
      <c r="N101" s="219">
        <v>11.6173</v>
      </c>
      <c r="O101" s="217">
        <v>15.4862</v>
      </c>
      <c r="P101" s="217">
        <v>25.1692</v>
      </c>
      <c r="Q101" s="217">
        <v>14.1891</v>
      </c>
      <c r="R101" s="217">
        <v>13.644299999999999</v>
      </c>
      <c r="S101" s="217">
        <v>1.5082</v>
      </c>
      <c r="T101" s="217">
        <v>22.062000000000001</v>
      </c>
      <c r="U101" s="217">
        <v>16.585599999999999</v>
      </c>
      <c r="V101" s="217">
        <v>16.441700000000001</v>
      </c>
      <c r="W101" s="217">
        <v>1.5082</v>
      </c>
      <c r="X101" s="217">
        <v>14.930400000000001</v>
      </c>
      <c r="Y101" s="242"/>
      <c r="Z101" s="241"/>
      <c r="AA101" s="217">
        <v>18.36</v>
      </c>
      <c r="AB101" s="217">
        <v>20.56</v>
      </c>
      <c r="AC101" s="217">
        <v>20.64</v>
      </c>
      <c r="AD101" s="217">
        <v>19.11</v>
      </c>
      <c r="AE101" s="217">
        <v>29.73</v>
      </c>
      <c r="AF101" s="220"/>
      <c r="AG101" s="230"/>
      <c r="AH101" s="217">
        <v>13.1249352333516</v>
      </c>
      <c r="AI101" s="243">
        <v>0.95258643778829599</v>
      </c>
      <c r="AJ101" s="243">
        <v>0.122022962702327</v>
      </c>
      <c r="AK101" s="243">
        <v>0.13173873583092899</v>
      </c>
      <c r="AL101" s="242"/>
      <c r="AM101" s="217">
        <v>24.4696</v>
      </c>
      <c r="AN101" s="217">
        <v>22.4313</v>
      </c>
      <c r="AO101" s="217">
        <v>48.144199999999998</v>
      </c>
      <c r="AP101" s="217">
        <v>4.9549000000000003</v>
      </c>
      <c r="AQ101" s="241"/>
      <c r="AR101" s="240" t="s">
        <v>2463</v>
      </c>
      <c r="AS101" s="240" t="s">
        <v>2464</v>
      </c>
      <c r="AT101" s="240" t="s">
        <v>2465</v>
      </c>
      <c r="AU101" s="240" t="s">
        <v>2466</v>
      </c>
      <c r="AV101" s="240" t="s">
        <v>2467</v>
      </c>
      <c r="AW101" s="241"/>
      <c r="AX101" s="223" t="s">
        <v>252</v>
      </c>
    </row>
    <row r="102" spans="1:50" s="277" customFormat="1">
      <c r="A102" s="214" t="s">
        <v>2468</v>
      </c>
      <c r="B102" s="241"/>
      <c r="C102" s="470">
        <v>43656</v>
      </c>
      <c r="D102" s="241"/>
      <c r="E102" s="215">
        <v>1053.95</v>
      </c>
      <c r="F102" s="241"/>
      <c r="G102" s="216">
        <v>35.49</v>
      </c>
      <c r="H102" s="242"/>
      <c r="I102" s="217">
        <v>-1.1420999999999999</v>
      </c>
      <c r="J102" s="217">
        <v>-8.4500000000000006E-2</v>
      </c>
      <c r="K102" s="217">
        <v>6.1303999999999998</v>
      </c>
      <c r="L102" s="217">
        <v>14.594799999999999</v>
      </c>
      <c r="M102" s="217">
        <v>16.513500000000001</v>
      </c>
      <c r="N102" s="219">
        <v>13.3142</v>
      </c>
      <c r="O102" s="217">
        <v>11.360200000000001</v>
      </c>
      <c r="P102" s="217">
        <v>21.945799999999998</v>
      </c>
      <c r="Q102" s="217">
        <v>12.941000000000001</v>
      </c>
      <c r="R102" s="217" t="s">
        <v>219</v>
      </c>
      <c r="S102" s="217">
        <v>1.8364</v>
      </c>
      <c r="T102" s="217">
        <v>17.555499999999999</v>
      </c>
      <c r="U102" s="217">
        <v>15.678000000000001</v>
      </c>
      <c r="V102" s="217">
        <v>17.012899999999998</v>
      </c>
      <c r="W102" s="217">
        <v>1.8364</v>
      </c>
      <c r="X102" s="217">
        <v>19.759699999999999</v>
      </c>
      <c r="Y102" s="242"/>
      <c r="Z102" s="241"/>
      <c r="AA102" s="217" t="s">
        <v>219</v>
      </c>
      <c r="AB102" s="217">
        <v>18.079999999999998</v>
      </c>
      <c r="AC102" s="217">
        <v>18.170000000000002</v>
      </c>
      <c r="AD102" s="217">
        <v>16.059999999999999</v>
      </c>
      <c r="AE102" s="217">
        <v>27.18</v>
      </c>
      <c r="AF102" s="220"/>
      <c r="AG102" s="230"/>
      <c r="AH102" s="217">
        <v>13.0293644851105</v>
      </c>
      <c r="AI102" s="243">
        <v>0.91546234381168501</v>
      </c>
      <c r="AJ102" s="243">
        <v>0.10835886302039301</v>
      </c>
      <c r="AK102" s="243">
        <v>-6.7655606115613097E-4</v>
      </c>
      <c r="AL102" s="242"/>
      <c r="AM102" s="217">
        <v>30.807700000000001</v>
      </c>
      <c r="AN102" s="217">
        <v>26.147099999999998</v>
      </c>
      <c r="AO102" s="217">
        <v>40.899099999999997</v>
      </c>
      <c r="AP102" s="217">
        <v>2.1461000000000001</v>
      </c>
      <c r="AQ102" s="241"/>
      <c r="AR102" s="240" t="s">
        <v>2469</v>
      </c>
      <c r="AS102" s="240" t="s">
        <v>2470</v>
      </c>
      <c r="AT102" s="240" t="s">
        <v>2471</v>
      </c>
      <c r="AU102" s="240" t="s">
        <v>2472</v>
      </c>
      <c r="AV102" s="240" t="s">
        <v>2473</v>
      </c>
      <c r="AW102" s="241"/>
      <c r="AX102" s="223" t="s">
        <v>252</v>
      </c>
    </row>
    <row r="103" spans="1:50" s="277" customFormat="1">
      <c r="A103" s="214" t="s">
        <v>2474</v>
      </c>
      <c r="B103" s="241"/>
      <c r="C103" s="470">
        <v>45328</v>
      </c>
      <c r="D103" s="241"/>
      <c r="E103" s="215">
        <v>787.51</v>
      </c>
      <c r="F103" s="241"/>
      <c r="G103" s="216">
        <v>16.254999999999999</v>
      </c>
      <c r="H103" s="242"/>
      <c r="I103" s="217" t="s">
        <v>219</v>
      </c>
      <c r="J103" s="217">
        <v>0.49459999999999998</v>
      </c>
      <c r="K103" s="217">
        <v>7.1029</v>
      </c>
      <c r="L103" s="217">
        <v>17.195399999999999</v>
      </c>
      <c r="M103" s="217">
        <v>19.856999999999999</v>
      </c>
      <c r="N103" s="219">
        <v>16.807400000000001</v>
      </c>
      <c r="O103" s="217">
        <v>20.887799999999999</v>
      </c>
      <c r="P103" s="217" t="s">
        <v>219</v>
      </c>
      <c r="Q103" s="217" t="s">
        <v>219</v>
      </c>
      <c r="R103" s="217" t="s">
        <v>219</v>
      </c>
      <c r="S103" s="217">
        <v>1.8931</v>
      </c>
      <c r="T103" s="217">
        <v>21.4056</v>
      </c>
      <c r="U103" s="217">
        <v>18.347300000000001</v>
      </c>
      <c r="V103" s="217">
        <v>20.211500000000001</v>
      </c>
      <c r="W103" s="217">
        <v>1.8931</v>
      </c>
      <c r="X103" s="217">
        <v>22.020099999999999</v>
      </c>
      <c r="Y103" s="242"/>
      <c r="Z103" s="241"/>
      <c r="AA103" s="217" t="s">
        <v>219</v>
      </c>
      <c r="AB103" s="217" t="s">
        <v>219</v>
      </c>
      <c r="AC103" s="217" t="s">
        <v>219</v>
      </c>
      <c r="AD103" s="217" t="s">
        <v>219</v>
      </c>
      <c r="AE103" s="217">
        <v>33.07</v>
      </c>
      <c r="AF103" s="220"/>
      <c r="AG103" s="230"/>
      <c r="AH103" s="217">
        <v>13.1939067554411</v>
      </c>
      <c r="AI103" s="243">
        <v>0.98892534858652603</v>
      </c>
      <c r="AJ103" s="243">
        <v>9.5560781812708703E-2</v>
      </c>
      <c r="AK103" s="243">
        <v>0.60263824983770098</v>
      </c>
      <c r="AL103" s="242"/>
      <c r="AM103" s="217">
        <v>22.4817</v>
      </c>
      <c r="AN103" s="217">
        <v>18.122</v>
      </c>
      <c r="AO103" s="217">
        <v>51.492400000000004</v>
      </c>
      <c r="AP103" s="217">
        <v>7.9039000000000001</v>
      </c>
      <c r="AQ103" s="241"/>
      <c r="AR103" s="240" t="s">
        <v>2475</v>
      </c>
      <c r="AS103" s="240" t="s">
        <v>2476</v>
      </c>
      <c r="AT103" s="240" t="s">
        <v>2477</v>
      </c>
      <c r="AU103" s="240" t="s">
        <v>2478</v>
      </c>
      <c r="AV103" s="240" t="s">
        <v>2479</v>
      </c>
      <c r="AW103" s="241"/>
      <c r="AX103" s="223" t="s">
        <v>328</v>
      </c>
    </row>
    <row r="104" spans="1:50" s="277" customFormat="1" ht="12">
      <c r="A104" s="515" t="s">
        <v>2480</v>
      </c>
      <c r="B104" s="516"/>
      <c r="C104" s="517">
        <v>45271</v>
      </c>
      <c r="D104" s="516"/>
      <c r="E104" s="518">
        <v>703.20899999999995</v>
      </c>
      <c r="F104" s="516"/>
      <c r="G104" s="519">
        <v>16.151</v>
      </c>
      <c r="H104" s="521"/>
      <c r="I104" s="520">
        <v>-1.1688000000000001</v>
      </c>
      <c r="J104" s="520">
        <v>0.16750000000000001</v>
      </c>
      <c r="K104" s="520">
        <v>6.2636000000000003</v>
      </c>
      <c r="L104" s="520">
        <v>18.5656</v>
      </c>
      <c r="M104" s="520">
        <v>23.658200000000001</v>
      </c>
      <c r="N104" s="522">
        <v>16.976900000000001</v>
      </c>
      <c r="O104" s="520">
        <v>15.5009</v>
      </c>
      <c r="P104" s="520" t="s">
        <v>219</v>
      </c>
      <c r="Q104" s="520" t="s">
        <v>219</v>
      </c>
      <c r="R104" s="520" t="s">
        <v>219</v>
      </c>
      <c r="S104" s="520">
        <v>1.1524000000000001</v>
      </c>
      <c r="T104" s="520">
        <v>22.84</v>
      </c>
      <c r="U104" s="520">
        <v>21.903500000000001</v>
      </c>
      <c r="V104" s="520">
        <v>23.0365</v>
      </c>
      <c r="W104" s="520">
        <v>1.1524000000000001</v>
      </c>
      <c r="X104" s="520">
        <v>20.247699999999998</v>
      </c>
      <c r="Y104" s="521"/>
      <c r="Z104" s="516"/>
      <c r="AA104" s="520" t="s">
        <v>219</v>
      </c>
      <c r="AB104" s="520" t="s">
        <v>219</v>
      </c>
      <c r="AC104" s="520" t="s">
        <v>219</v>
      </c>
      <c r="AD104" s="520" t="s">
        <v>219</v>
      </c>
      <c r="AE104" s="520">
        <v>37.479999999999997</v>
      </c>
      <c r="AF104" s="523"/>
      <c r="AG104" s="525"/>
      <c r="AH104" s="520">
        <v>14.370275749926099</v>
      </c>
      <c r="AI104" s="526">
        <v>1.0152541456742501</v>
      </c>
      <c r="AJ104" s="526">
        <v>7.7377170597335301E-2</v>
      </c>
      <c r="AK104" s="526">
        <v>6.8526297939444994E-2</v>
      </c>
      <c r="AL104" s="521"/>
      <c r="AM104" s="520">
        <v>31.932700000000001</v>
      </c>
      <c r="AN104" s="520">
        <v>21.3749</v>
      </c>
      <c r="AO104" s="520">
        <v>45.661099999999998</v>
      </c>
      <c r="AP104" s="520">
        <v>1.0313000000000001</v>
      </c>
      <c r="AQ104" s="516"/>
      <c r="AR104" s="529" t="s">
        <v>2481</v>
      </c>
      <c r="AS104" s="529" t="s">
        <v>2454</v>
      </c>
      <c r="AT104" s="529" t="s">
        <v>2482</v>
      </c>
      <c r="AU104" s="529" t="s">
        <v>2483</v>
      </c>
      <c r="AV104" s="529" t="s">
        <v>2484</v>
      </c>
      <c r="AW104" s="516"/>
      <c r="AX104" s="530" t="s">
        <v>314</v>
      </c>
    </row>
    <row r="105" spans="1:50" s="277" customFormat="1">
      <c r="A105" s="214" t="s">
        <v>2485</v>
      </c>
      <c r="B105" s="241"/>
      <c r="C105" s="470">
        <v>45835</v>
      </c>
      <c r="D105" s="241"/>
      <c r="E105" s="215">
        <v>530.13</v>
      </c>
      <c r="F105" s="241"/>
      <c r="G105" s="216">
        <v>10.495900000000001</v>
      </c>
      <c r="H105" s="242"/>
      <c r="I105" s="217">
        <v>-1.1657999999999999</v>
      </c>
      <c r="J105" s="217">
        <v>-8.09E-2</v>
      </c>
      <c r="K105" s="217">
        <v>5.7255000000000003</v>
      </c>
      <c r="L105" s="217">
        <v>12.0435</v>
      </c>
      <c r="M105" s="217">
        <v>12.3085</v>
      </c>
      <c r="N105" s="219">
        <v>3.7616000000000001</v>
      </c>
      <c r="O105" s="217" t="s">
        <v>219</v>
      </c>
      <c r="P105" s="217" t="s">
        <v>219</v>
      </c>
      <c r="Q105" s="217" t="s">
        <v>219</v>
      </c>
      <c r="R105" s="217" t="s">
        <v>219</v>
      </c>
      <c r="S105" s="217">
        <v>2.2961999999999998</v>
      </c>
      <c r="T105" s="217">
        <v>15.2927</v>
      </c>
      <c r="U105" s="217">
        <v>10.951499999999999</v>
      </c>
      <c r="V105" s="217">
        <v>11.058299999999999</v>
      </c>
      <c r="W105" s="217">
        <v>2.2961999999999998</v>
      </c>
      <c r="X105" s="217">
        <v>4.6954000000000002</v>
      </c>
      <c r="Y105" s="242"/>
      <c r="Z105" s="241"/>
      <c r="AA105" s="217" t="s">
        <v>219</v>
      </c>
      <c r="AB105" s="217" t="s">
        <v>219</v>
      </c>
      <c r="AC105" s="217" t="s">
        <v>219</v>
      </c>
      <c r="AD105" s="217" t="s">
        <v>219</v>
      </c>
      <c r="AE105" s="217">
        <v>19.399999999999999</v>
      </c>
      <c r="AF105" s="220"/>
      <c r="AG105" s="230"/>
      <c r="AH105" s="217">
        <v>10.5282896883781</v>
      </c>
      <c r="AI105" s="243">
        <v>0.85664627038008401</v>
      </c>
      <c r="AJ105" s="243">
        <v>-9.7749681896720196E-3</v>
      </c>
      <c r="AK105" s="243">
        <v>-0.45866779870507901</v>
      </c>
      <c r="AL105" s="242"/>
      <c r="AM105" s="217">
        <v>28.700399999999998</v>
      </c>
      <c r="AN105" s="217">
        <v>38.862200000000001</v>
      </c>
      <c r="AO105" s="217">
        <v>30.453199999999999</v>
      </c>
      <c r="AP105" s="217">
        <v>1.9842</v>
      </c>
      <c r="AQ105" s="241"/>
      <c r="AR105" s="240" t="s">
        <v>2486</v>
      </c>
      <c r="AS105" s="240" t="s">
        <v>2487</v>
      </c>
      <c r="AT105" s="240" t="s">
        <v>2488</v>
      </c>
      <c r="AU105" s="240" t="s">
        <v>2489</v>
      </c>
      <c r="AV105" s="240" t="s">
        <v>2490</v>
      </c>
      <c r="AW105" s="241"/>
      <c r="AX105" s="223" t="s">
        <v>232</v>
      </c>
    </row>
    <row r="106" spans="1:50" s="277" customFormat="1">
      <c r="A106" s="214" t="s">
        <v>2491</v>
      </c>
      <c r="B106" s="241"/>
      <c r="C106" s="470">
        <v>45124</v>
      </c>
      <c r="D106" s="241"/>
      <c r="E106" s="215">
        <v>397.851</v>
      </c>
      <c r="F106" s="241"/>
      <c r="G106" s="216">
        <v>17.266100000000002</v>
      </c>
      <c r="H106" s="242"/>
      <c r="I106" s="217">
        <v>-1.3016000000000001</v>
      </c>
      <c r="J106" s="217">
        <v>-0.26740000000000003</v>
      </c>
      <c r="K106" s="217">
        <v>5.9419000000000004</v>
      </c>
      <c r="L106" s="217">
        <v>12.282999999999999</v>
      </c>
      <c r="M106" s="217">
        <v>18.186499999999999</v>
      </c>
      <c r="N106" s="219">
        <v>9.2279999999999998</v>
      </c>
      <c r="O106" s="217">
        <v>5.0340999999999996</v>
      </c>
      <c r="P106" s="217">
        <v>19.947900000000001</v>
      </c>
      <c r="Q106" s="217" t="s">
        <v>219</v>
      </c>
      <c r="R106" s="217" t="s">
        <v>219</v>
      </c>
      <c r="S106" s="217">
        <v>0.90529999999999999</v>
      </c>
      <c r="T106" s="217">
        <v>21.808399999999999</v>
      </c>
      <c r="U106" s="217">
        <v>15.318</v>
      </c>
      <c r="V106" s="217">
        <v>15.5936</v>
      </c>
      <c r="W106" s="217">
        <v>0.90529999999999999</v>
      </c>
      <c r="X106" s="217">
        <v>19.947900000000001</v>
      </c>
      <c r="Y106" s="242"/>
      <c r="Z106" s="241"/>
      <c r="AA106" s="217" t="s">
        <v>219</v>
      </c>
      <c r="AB106" s="217" t="s">
        <v>219</v>
      </c>
      <c r="AC106" s="217" t="s">
        <v>219</v>
      </c>
      <c r="AD106" s="217">
        <v>13.31</v>
      </c>
      <c r="AE106" s="217">
        <v>27.26</v>
      </c>
      <c r="AF106" s="220"/>
      <c r="AG106" s="230"/>
      <c r="AH106" s="217">
        <v>17.0073476317665</v>
      </c>
      <c r="AI106" s="243">
        <v>1.0616847153389599</v>
      </c>
      <c r="AJ106" s="243">
        <v>7.0084638563824506E-2</v>
      </c>
      <c r="AK106" s="243">
        <v>-0.17715078212107399</v>
      </c>
      <c r="AL106" s="242"/>
      <c r="AM106" s="217">
        <v>2.0256599999999998</v>
      </c>
      <c r="AN106" s="217">
        <v>7.2509600000000001</v>
      </c>
      <c r="AO106" s="217">
        <v>61.738900000000001</v>
      </c>
      <c r="AP106" s="217">
        <v>28.984480000000001</v>
      </c>
      <c r="AQ106" s="241"/>
      <c r="AR106" s="240" t="s">
        <v>2492</v>
      </c>
      <c r="AS106" s="240" t="s">
        <v>2493</v>
      </c>
      <c r="AT106" s="240" t="s">
        <v>2494</v>
      </c>
      <c r="AU106" s="240" t="s">
        <v>2495</v>
      </c>
      <c r="AV106" s="240" t="s">
        <v>2496</v>
      </c>
      <c r="AW106" s="241"/>
      <c r="AX106" s="223" t="s">
        <v>321</v>
      </c>
    </row>
    <row r="107" spans="1:50" s="277" customFormat="1">
      <c r="A107" s="214" t="s">
        <v>2497</v>
      </c>
      <c r="B107" s="241"/>
      <c r="C107" s="470">
        <v>45653</v>
      </c>
      <c r="D107" s="241"/>
      <c r="E107" s="215">
        <v>366.36500000000001</v>
      </c>
      <c r="F107" s="241"/>
      <c r="G107" s="216">
        <v>11.065</v>
      </c>
      <c r="H107" s="242"/>
      <c r="I107" s="217">
        <v>-0.90449999999999997</v>
      </c>
      <c r="J107" s="217">
        <v>-0.12640000000000001</v>
      </c>
      <c r="K107" s="217">
        <v>5.5921000000000003</v>
      </c>
      <c r="L107" s="217">
        <v>15.368600000000001</v>
      </c>
      <c r="M107" s="217">
        <v>16.830300000000001</v>
      </c>
      <c r="N107" s="219">
        <v>10.927300000000001</v>
      </c>
      <c r="O107" s="217" t="s">
        <v>219</v>
      </c>
      <c r="P107" s="217" t="s">
        <v>219</v>
      </c>
      <c r="Q107" s="217" t="s">
        <v>219</v>
      </c>
      <c r="R107" s="217" t="s">
        <v>219</v>
      </c>
      <c r="S107" s="217">
        <v>1.9064000000000001</v>
      </c>
      <c r="T107" s="217">
        <v>21.968699999999998</v>
      </c>
      <c r="U107" s="217">
        <v>14.841699999999999</v>
      </c>
      <c r="V107" s="217">
        <v>17.015699999999999</v>
      </c>
      <c r="W107" s="217">
        <v>1.9064000000000001</v>
      </c>
      <c r="X107" s="217">
        <v>6.7317</v>
      </c>
      <c r="Y107" s="242"/>
      <c r="Z107" s="241"/>
      <c r="AA107" s="217" t="s">
        <v>219</v>
      </c>
      <c r="AB107" s="217" t="s">
        <v>219</v>
      </c>
      <c r="AC107" s="217" t="s">
        <v>219</v>
      </c>
      <c r="AD107" s="217" t="s">
        <v>219</v>
      </c>
      <c r="AE107" s="217">
        <v>27.68</v>
      </c>
      <c r="AF107" s="220"/>
      <c r="AG107" s="230"/>
      <c r="AH107" s="217">
        <v>13.753863113499399</v>
      </c>
      <c r="AI107" s="243">
        <v>1.0966282315824101</v>
      </c>
      <c r="AJ107" s="243">
        <v>2.7718038008273299E-2</v>
      </c>
      <c r="AK107" s="243">
        <v>-0.185183525850104</v>
      </c>
      <c r="AL107" s="242"/>
      <c r="AM107" s="217">
        <v>30.891200000000001</v>
      </c>
      <c r="AN107" s="217">
        <v>21.712499999999999</v>
      </c>
      <c r="AO107" s="217">
        <v>43.542000000000002</v>
      </c>
      <c r="AP107" s="217">
        <v>3.8542999999999998</v>
      </c>
      <c r="AQ107" s="241"/>
      <c r="AR107" s="240" t="s">
        <v>2498</v>
      </c>
      <c r="AS107" s="240" t="s">
        <v>2499</v>
      </c>
      <c r="AT107" s="240" t="s">
        <v>2500</v>
      </c>
      <c r="AU107" s="240" t="s">
        <v>2501</v>
      </c>
      <c r="AV107" s="240" t="s">
        <v>2502</v>
      </c>
      <c r="AW107" s="241"/>
      <c r="AX107" s="223" t="s">
        <v>265</v>
      </c>
    </row>
    <row r="108" spans="1:50" s="277" customFormat="1">
      <c r="A108" s="214" t="s">
        <v>2503</v>
      </c>
      <c r="B108" s="241"/>
      <c r="C108" s="470">
        <v>45989</v>
      </c>
      <c r="D108" s="241"/>
      <c r="E108" s="215">
        <v>317.822</v>
      </c>
      <c r="F108" s="241"/>
      <c r="G108" s="216">
        <v>10.852</v>
      </c>
      <c r="H108" s="242"/>
      <c r="I108" s="217">
        <v>-1.0215000000000001</v>
      </c>
      <c r="J108" s="217">
        <v>-0.184</v>
      </c>
      <c r="K108" s="217">
        <v>5.5026000000000002</v>
      </c>
      <c r="L108" s="217">
        <v>13.86</v>
      </c>
      <c r="M108" s="217">
        <v>13.7407</v>
      </c>
      <c r="N108" s="219" t="s">
        <v>219</v>
      </c>
      <c r="O108" s="217" t="s">
        <v>219</v>
      </c>
      <c r="P108" s="217" t="s">
        <v>219</v>
      </c>
      <c r="Q108" s="217" t="s">
        <v>219</v>
      </c>
      <c r="R108" s="217" t="s">
        <v>219</v>
      </c>
      <c r="S108" s="217">
        <v>1.3448</v>
      </c>
      <c r="T108" s="217">
        <v>17.8796</v>
      </c>
      <c r="U108" s="217">
        <v>10.8931</v>
      </c>
      <c r="V108" s="217" t="s">
        <v>219</v>
      </c>
      <c r="W108" s="217">
        <v>1.3448</v>
      </c>
      <c r="X108" s="217">
        <v>8.52</v>
      </c>
      <c r="Y108" s="242"/>
      <c r="Z108" s="241"/>
      <c r="AA108" s="217" t="s">
        <v>219</v>
      </c>
      <c r="AB108" s="217" t="s">
        <v>219</v>
      </c>
      <c r="AC108" s="217" t="s">
        <v>219</v>
      </c>
      <c r="AD108" s="217" t="s">
        <v>219</v>
      </c>
      <c r="AE108" s="217" t="s">
        <v>219</v>
      </c>
      <c r="AF108" s="220"/>
      <c r="AG108" s="230"/>
      <c r="AH108" s="217">
        <v>13.2400579871872</v>
      </c>
      <c r="AI108" s="243">
        <v>0.97496700383555901</v>
      </c>
      <c r="AJ108" s="243">
        <v>8.99467377443669E-2</v>
      </c>
      <c r="AK108" s="243">
        <v>-0.36686099036301201</v>
      </c>
      <c r="AL108" s="242"/>
      <c r="AM108" s="217">
        <v>41.637999999999998</v>
      </c>
      <c r="AN108" s="217">
        <v>22.240200000000002</v>
      </c>
      <c r="AO108" s="217">
        <v>32.849400000000003</v>
      </c>
      <c r="AP108" s="217">
        <v>3.2724000000000002</v>
      </c>
      <c r="AQ108" s="241"/>
      <c r="AR108" s="240" t="s">
        <v>2504</v>
      </c>
      <c r="AS108" s="240" t="s">
        <v>2505</v>
      </c>
      <c r="AT108" s="240" t="s">
        <v>2506</v>
      </c>
      <c r="AU108" s="240" t="s">
        <v>2507</v>
      </c>
      <c r="AV108" s="240" t="s">
        <v>2508</v>
      </c>
      <c r="AW108" s="241"/>
      <c r="AX108" s="223" t="s">
        <v>314</v>
      </c>
    </row>
    <row r="109" spans="1:50" s="277" customFormat="1">
      <c r="A109" s="214" t="s">
        <v>2509</v>
      </c>
      <c r="B109" s="241"/>
      <c r="C109" s="470">
        <v>44510</v>
      </c>
      <c r="D109" s="241"/>
      <c r="E109" s="215">
        <v>257.36</v>
      </c>
      <c r="F109" s="241"/>
      <c r="G109" s="216">
        <v>17.4542</v>
      </c>
      <c r="H109" s="242"/>
      <c r="I109" s="217">
        <v>-1.1798999999999999</v>
      </c>
      <c r="J109" s="217">
        <v>-0.53910000000000002</v>
      </c>
      <c r="K109" s="217">
        <v>5.3285</v>
      </c>
      <c r="L109" s="217">
        <v>12.590999999999999</v>
      </c>
      <c r="M109" s="217">
        <v>13.8728</v>
      </c>
      <c r="N109" s="219">
        <v>3.6263000000000001</v>
      </c>
      <c r="O109" s="217">
        <v>8.6166</v>
      </c>
      <c r="P109" s="217">
        <v>18.430399999999999</v>
      </c>
      <c r="Q109" s="217" t="s">
        <v>219</v>
      </c>
      <c r="R109" s="217" t="s">
        <v>219</v>
      </c>
      <c r="S109" s="217">
        <v>0.64759999999999995</v>
      </c>
      <c r="T109" s="217">
        <v>18.514299999999999</v>
      </c>
      <c r="U109" s="217">
        <v>11.2257</v>
      </c>
      <c r="V109" s="217">
        <v>10.5319</v>
      </c>
      <c r="W109" s="217">
        <v>0.64759999999999995</v>
      </c>
      <c r="X109" s="217">
        <v>12.624700000000001</v>
      </c>
      <c r="Y109" s="242"/>
      <c r="Z109" s="241"/>
      <c r="AA109" s="217" t="s">
        <v>219</v>
      </c>
      <c r="AB109" s="217" t="s">
        <v>219</v>
      </c>
      <c r="AC109" s="217" t="s">
        <v>219</v>
      </c>
      <c r="AD109" s="217">
        <v>12.09</v>
      </c>
      <c r="AE109" s="217">
        <v>19.87</v>
      </c>
      <c r="AF109" s="220"/>
      <c r="AG109" s="230"/>
      <c r="AH109" s="217">
        <v>13.574911205222</v>
      </c>
      <c r="AI109" s="243">
        <v>0.98366086007490094</v>
      </c>
      <c r="AJ109" s="243">
        <v>8.33414461850433E-2</v>
      </c>
      <c r="AK109" s="243">
        <v>-0.237605763282764</v>
      </c>
      <c r="AL109" s="242"/>
      <c r="AM109" s="217">
        <v>46.345599999999997</v>
      </c>
      <c r="AN109" s="217">
        <v>31.717099999999999</v>
      </c>
      <c r="AO109" s="217">
        <v>18.685099999999998</v>
      </c>
      <c r="AP109" s="217">
        <v>3.2522000000000002</v>
      </c>
      <c r="AQ109" s="241"/>
      <c r="AR109" s="240" t="s">
        <v>2510</v>
      </c>
      <c r="AS109" s="240" t="s">
        <v>2511</v>
      </c>
      <c r="AT109" s="240" t="s">
        <v>2512</v>
      </c>
      <c r="AU109" s="240" t="s">
        <v>2513</v>
      </c>
      <c r="AV109" s="240" t="s">
        <v>2514</v>
      </c>
      <c r="AW109" s="241"/>
      <c r="AX109" s="223" t="s">
        <v>376</v>
      </c>
    </row>
    <row r="110" spans="1:50" s="277" customFormat="1">
      <c r="A110" s="214" t="s">
        <v>2515</v>
      </c>
      <c r="B110" s="241"/>
      <c r="C110" s="470">
        <v>45632</v>
      </c>
      <c r="D110" s="241"/>
      <c r="E110" s="215">
        <v>106.828</v>
      </c>
      <c r="F110" s="241"/>
      <c r="G110" s="216">
        <v>11.55</v>
      </c>
      <c r="H110" s="242"/>
      <c r="I110" s="217">
        <v>-0.68789999999999996</v>
      </c>
      <c r="J110" s="217">
        <v>0.17349999999999999</v>
      </c>
      <c r="K110" s="217">
        <v>5.6725000000000003</v>
      </c>
      <c r="L110" s="217">
        <v>16.5489</v>
      </c>
      <c r="M110" s="217">
        <v>20.563700000000001</v>
      </c>
      <c r="N110" s="219">
        <v>14.2433</v>
      </c>
      <c r="O110" s="217" t="s">
        <v>219</v>
      </c>
      <c r="P110" s="217" t="s">
        <v>219</v>
      </c>
      <c r="Q110" s="217" t="s">
        <v>219</v>
      </c>
      <c r="R110" s="217" t="s">
        <v>219</v>
      </c>
      <c r="S110" s="217">
        <v>2.1219999999999999</v>
      </c>
      <c r="T110" s="217">
        <v>20.563700000000001</v>
      </c>
      <c r="U110" s="217">
        <v>17.378</v>
      </c>
      <c r="V110" s="217">
        <v>20.942399999999999</v>
      </c>
      <c r="W110" s="217">
        <v>2.1219999999999999</v>
      </c>
      <c r="X110" s="217">
        <v>9.3573000000000004</v>
      </c>
      <c r="Y110" s="242"/>
      <c r="Z110" s="241"/>
      <c r="AA110" s="217" t="s">
        <v>219</v>
      </c>
      <c r="AB110" s="217" t="s">
        <v>219</v>
      </c>
      <c r="AC110" s="217" t="s">
        <v>219</v>
      </c>
      <c r="AD110" s="217" t="s">
        <v>219</v>
      </c>
      <c r="AE110" s="217">
        <v>31.85</v>
      </c>
      <c r="AF110" s="220"/>
      <c r="AG110" s="230"/>
      <c r="AH110" s="217">
        <v>12.362286883200399</v>
      </c>
      <c r="AI110" s="243">
        <v>0.97601931351367899</v>
      </c>
      <c r="AJ110" s="243">
        <v>3.3633461303247798E-2</v>
      </c>
      <c r="AK110" s="243">
        <v>0.112403941418196</v>
      </c>
      <c r="AL110" s="242"/>
      <c r="AM110" s="217">
        <v>34.292700000000004</v>
      </c>
      <c r="AN110" s="217">
        <v>17.5319</v>
      </c>
      <c r="AO110" s="217">
        <v>45.084600000000002</v>
      </c>
      <c r="AP110" s="217">
        <v>3.0908000000000002</v>
      </c>
      <c r="AQ110" s="241"/>
      <c r="AR110" s="240" t="s">
        <v>2516</v>
      </c>
      <c r="AS110" s="240" t="s">
        <v>2517</v>
      </c>
      <c r="AT110" s="240" t="s">
        <v>2518</v>
      </c>
      <c r="AU110" s="240" t="s">
        <v>2519</v>
      </c>
      <c r="AV110" s="240" t="s">
        <v>2520</v>
      </c>
      <c r="AW110" s="241"/>
      <c r="AX110" s="223" t="s">
        <v>376</v>
      </c>
    </row>
    <row r="111" spans="1:50" s="277" customFormat="1">
      <c r="A111" s="214" t="s">
        <v>2521</v>
      </c>
      <c r="B111" s="241"/>
      <c r="C111" s="470">
        <v>43524</v>
      </c>
      <c r="D111" s="241"/>
      <c r="E111" s="215">
        <v>96.364400000000003</v>
      </c>
      <c r="F111" s="241"/>
      <c r="G111" s="216">
        <v>32.413699999999999</v>
      </c>
      <c r="H111" s="242"/>
      <c r="I111" s="217">
        <v>-1.3420000000000001</v>
      </c>
      <c r="J111" s="217">
        <v>-0.42299999999999999</v>
      </c>
      <c r="K111" s="217">
        <v>6.0769000000000002</v>
      </c>
      <c r="L111" s="217">
        <v>14.048</v>
      </c>
      <c r="M111" s="217">
        <v>12.8249</v>
      </c>
      <c r="N111" s="219">
        <v>7.6002000000000001</v>
      </c>
      <c r="O111" s="217">
        <v>11.648300000000001</v>
      </c>
      <c r="P111" s="217">
        <v>21.103999999999999</v>
      </c>
      <c r="Q111" s="217">
        <v>10.5724</v>
      </c>
      <c r="R111" s="217" t="s">
        <v>219</v>
      </c>
      <c r="S111" s="217">
        <v>1.7855000000000001</v>
      </c>
      <c r="T111" s="217">
        <v>18.573399999999999</v>
      </c>
      <c r="U111" s="217">
        <v>11.331</v>
      </c>
      <c r="V111" s="217">
        <v>11.7255</v>
      </c>
      <c r="W111" s="217">
        <v>1.7855000000000001</v>
      </c>
      <c r="X111" s="217">
        <v>17.258800000000001</v>
      </c>
      <c r="Y111" s="242"/>
      <c r="Z111" s="241"/>
      <c r="AA111" s="217" t="s">
        <v>219</v>
      </c>
      <c r="AB111" s="217">
        <v>16.21</v>
      </c>
      <c r="AC111" s="217">
        <v>16.32</v>
      </c>
      <c r="AD111" s="217">
        <v>15.01</v>
      </c>
      <c r="AE111" s="217">
        <v>21.86</v>
      </c>
      <c r="AF111" s="220"/>
      <c r="AG111" s="230"/>
      <c r="AH111" s="217">
        <v>13.5312977009185</v>
      </c>
      <c r="AI111" s="243">
        <v>0.98439892811671303</v>
      </c>
      <c r="AJ111" s="243">
        <v>9.6740146102976002E-2</v>
      </c>
      <c r="AK111" s="243">
        <v>-0.209870496155524</v>
      </c>
      <c r="AL111" s="242"/>
      <c r="AM111" s="217">
        <v>33.092199999999998</v>
      </c>
      <c r="AN111" s="217">
        <v>31.261199999999999</v>
      </c>
      <c r="AO111" s="217">
        <v>30.8399</v>
      </c>
      <c r="AP111" s="217">
        <v>4.8067000000000002</v>
      </c>
      <c r="AQ111" s="241"/>
      <c r="AR111" s="240" t="s">
        <v>2522</v>
      </c>
      <c r="AS111" s="240" t="s">
        <v>2523</v>
      </c>
      <c r="AT111" s="240" t="s">
        <v>2524</v>
      </c>
      <c r="AU111" s="240" t="s">
        <v>2525</v>
      </c>
      <c r="AV111" s="240" t="s">
        <v>219</v>
      </c>
      <c r="AW111" s="241"/>
      <c r="AX111" s="223" t="s">
        <v>265</v>
      </c>
    </row>
    <row r="112" spans="1:50" s="277" customFormat="1" ht="12">
      <c r="A112" s="559" t="s">
        <v>78</v>
      </c>
      <c r="B112" s="253"/>
      <c r="C112" s="475"/>
      <c r="D112" s="253"/>
      <c r="E112" s="254"/>
      <c r="F112" s="253"/>
      <c r="G112" s="255"/>
      <c r="H112" s="257"/>
      <c r="I112" s="256">
        <v>-1.0764</v>
      </c>
      <c r="J112" s="256">
        <v>0.1191</v>
      </c>
      <c r="K112" s="256">
        <v>6.09</v>
      </c>
      <c r="L112" s="256">
        <v>14.6623</v>
      </c>
      <c r="M112" s="256">
        <v>16.6906</v>
      </c>
      <c r="N112" s="258">
        <v>10.740600000000001</v>
      </c>
      <c r="O112" s="256">
        <v>13.2631</v>
      </c>
      <c r="P112" s="256">
        <v>21.828700000000001</v>
      </c>
      <c r="Q112" s="256">
        <v>13.748799999999999</v>
      </c>
      <c r="R112" s="256">
        <v>13.8911</v>
      </c>
      <c r="S112" s="256">
        <v>1.7367999999999999</v>
      </c>
      <c r="T112" s="256">
        <v>19.690799999999999</v>
      </c>
      <c r="U112" s="256">
        <v>14.667999999999999</v>
      </c>
      <c r="V112" s="256">
        <v>16.273900000000001</v>
      </c>
      <c r="W112" s="256">
        <v>1.7367999999999999</v>
      </c>
      <c r="X112" s="256">
        <v>16.506799999999998</v>
      </c>
      <c r="Y112" s="257"/>
      <c r="Z112" s="253"/>
      <c r="AA112" s="256">
        <v>18.2225</v>
      </c>
      <c r="AB112" s="256">
        <v>19.482222222222202</v>
      </c>
      <c r="AC112" s="256">
        <v>18.8477777777778</v>
      </c>
      <c r="AD112" s="256">
        <v>15.7445454545455</v>
      </c>
      <c r="AE112" s="256">
        <v>27.327058823529399</v>
      </c>
      <c r="AF112" s="259"/>
      <c r="AG112" s="260"/>
      <c r="AH112" s="256"/>
      <c r="AI112" s="261"/>
      <c r="AJ112" s="261"/>
      <c r="AK112" s="261"/>
      <c r="AL112" s="257"/>
      <c r="AM112" s="256"/>
      <c r="AN112" s="256"/>
      <c r="AO112" s="256"/>
      <c r="AP112" s="256"/>
      <c r="AQ112" s="253"/>
      <c r="AR112" s="252"/>
      <c r="AS112" s="252"/>
      <c r="AT112" s="252"/>
      <c r="AU112" s="252"/>
      <c r="AV112" s="252"/>
      <c r="AW112" s="253"/>
      <c r="AX112" s="262"/>
    </row>
    <row r="113" spans="1:50" s="277" customFormat="1" ht="12">
      <c r="A113" s="560" t="s">
        <v>79</v>
      </c>
      <c r="B113" s="241"/>
      <c r="C113" s="470"/>
      <c r="D113" s="241"/>
      <c r="E113" s="215"/>
      <c r="F113" s="241"/>
      <c r="G113" s="216"/>
      <c r="H113" s="242"/>
      <c r="I113" s="217">
        <v>-0.68789999999999996</v>
      </c>
      <c r="J113" s="217">
        <v>1.5649</v>
      </c>
      <c r="K113" s="217">
        <v>8.9636999999999993</v>
      </c>
      <c r="L113" s="217">
        <v>18.5656</v>
      </c>
      <c r="M113" s="217">
        <v>23.658200000000001</v>
      </c>
      <c r="N113" s="219">
        <v>17.932400000000001</v>
      </c>
      <c r="O113" s="217">
        <v>22.670300000000001</v>
      </c>
      <c r="P113" s="217">
        <v>25.1692</v>
      </c>
      <c r="Q113" s="217">
        <v>16.409700000000001</v>
      </c>
      <c r="R113" s="217">
        <v>15.056900000000001</v>
      </c>
      <c r="S113" s="217">
        <v>3.8708999999999998</v>
      </c>
      <c r="T113" s="217">
        <v>23.828399999999998</v>
      </c>
      <c r="U113" s="217">
        <v>21.903500000000001</v>
      </c>
      <c r="V113" s="217">
        <v>24.145299999999999</v>
      </c>
      <c r="W113" s="217">
        <v>3.8708999999999998</v>
      </c>
      <c r="X113" s="217">
        <v>30.244399999999999</v>
      </c>
      <c r="Y113" s="242"/>
      <c r="Z113" s="241"/>
      <c r="AA113" s="217">
        <v>19.41</v>
      </c>
      <c r="AB113" s="217">
        <v>22.27</v>
      </c>
      <c r="AC113" s="217">
        <v>22.21</v>
      </c>
      <c r="AD113" s="217">
        <v>20.39</v>
      </c>
      <c r="AE113" s="217">
        <v>38.01</v>
      </c>
      <c r="AF113" s="220"/>
      <c r="AG113" s="230"/>
      <c r="AH113" s="217"/>
      <c r="AI113" s="243"/>
      <c r="AJ113" s="243"/>
      <c r="AK113" s="243"/>
      <c r="AL113" s="242"/>
      <c r="AM113" s="217"/>
      <c r="AN113" s="217"/>
      <c r="AO113" s="217"/>
      <c r="AP113" s="217"/>
      <c r="AQ113" s="241"/>
      <c r="AR113" s="240"/>
      <c r="AS113" s="240"/>
      <c r="AT113" s="240"/>
      <c r="AU113" s="240"/>
      <c r="AV113" s="240"/>
      <c r="AW113" s="241"/>
      <c r="AX113" s="223"/>
    </row>
    <row r="114" spans="1:50" s="277" customFormat="1" ht="12">
      <c r="A114" s="560" t="s">
        <v>80</v>
      </c>
      <c r="B114" s="241"/>
      <c r="C114" s="470"/>
      <c r="D114" s="241"/>
      <c r="E114" s="215"/>
      <c r="F114" s="241"/>
      <c r="G114" s="216"/>
      <c r="H114" s="242"/>
      <c r="I114" s="217">
        <v>-1.3420000000000001</v>
      </c>
      <c r="J114" s="217">
        <v>-0.55100000000000005</v>
      </c>
      <c r="K114" s="217">
        <v>4.7389000000000001</v>
      </c>
      <c r="L114" s="217">
        <v>11.148999999999999</v>
      </c>
      <c r="M114" s="217">
        <v>11.1294</v>
      </c>
      <c r="N114" s="219">
        <v>3.6263000000000001</v>
      </c>
      <c r="O114" s="217">
        <v>5.0340999999999996</v>
      </c>
      <c r="P114" s="217">
        <v>18.430399999999999</v>
      </c>
      <c r="Q114" s="217">
        <v>10.5724</v>
      </c>
      <c r="R114" s="217">
        <v>13.141999999999999</v>
      </c>
      <c r="S114" s="217">
        <v>0.62719999999999998</v>
      </c>
      <c r="T114" s="217">
        <v>14.543100000000001</v>
      </c>
      <c r="U114" s="217">
        <v>8.8169000000000004</v>
      </c>
      <c r="V114" s="217">
        <v>10.1083</v>
      </c>
      <c r="W114" s="217">
        <v>0.62719999999999998</v>
      </c>
      <c r="X114" s="217">
        <v>4.6954000000000002</v>
      </c>
      <c r="Y114" s="242"/>
      <c r="Z114" s="241"/>
      <c r="AA114" s="217">
        <v>17.239999999999998</v>
      </c>
      <c r="AB114" s="217">
        <v>16.21</v>
      </c>
      <c r="AC114" s="217">
        <v>16.32</v>
      </c>
      <c r="AD114" s="217">
        <v>12.09</v>
      </c>
      <c r="AE114" s="217">
        <v>17.97</v>
      </c>
      <c r="AF114" s="220"/>
      <c r="AG114" s="230"/>
      <c r="AH114" s="217"/>
      <c r="AI114" s="243"/>
      <c r="AJ114" s="243"/>
      <c r="AK114" s="243"/>
      <c r="AL114" s="242"/>
      <c r="AM114" s="217"/>
      <c r="AN114" s="217"/>
      <c r="AO114" s="217"/>
      <c r="AP114" s="217"/>
      <c r="AQ114" s="241"/>
      <c r="AR114" s="240"/>
      <c r="AS114" s="240"/>
      <c r="AT114" s="240"/>
      <c r="AU114" s="240"/>
      <c r="AV114" s="240"/>
      <c r="AW114" s="241"/>
      <c r="AX114" s="223"/>
    </row>
    <row r="115" spans="1:50" s="277" customFormat="1" ht="12">
      <c r="A115" s="561" t="s">
        <v>81</v>
      </c>
      <c r="B115" s="264"/>
      <c r="C115" s="476"/>
      <c r="D115" s="264"/>
      <c r="E115" s="265"/>
      <c r="F115" s="264"/>
      <c r="G115" s="266"/>
      <c r="H115" s="268"/>
      <c r="I115" s="267">
        <v>-1.1273</v>
      </c>
      <c r="J115" s="267">
        <v>3.6249999999999998E-2</v>
      </c>
      <c r="K115" s="267">
        <v>5.9684999999999997</v>
      </c>
      <c r="L115" s="267">
        <v>14.321400000000001</v>
      </c>
      <c r="M115" s="267">
        <v>16.671900000000001</v>
      </c>
      <c r="N115" s="269">
        <v>10.927300000000001</v>
      </c>
      <c r="O115" s="267">
        <v>12.373200000000001</v>
      </c>
      <c r="P115" s="267">
        <v>21.945799999999998</v>
      </c>
      <c r="Q115" s="267">
        <v>13.8362</v>
      </c>
      <c r="R115" s="267">
        <v>13.682700000000001</v>
      </c>
      <c r="S115" s="267">
        <v>1.8254999999999999</v>
      </c>
      <c r="T115" s="267">
        <v>19.5685</v>
      </c>
      <c r="U115" s="267">
        <v>15.0799</v>
      </c>
      <c r="V115" s="267">
        <v>16.347899999999999</v>
      </c>
      <c r="W115" s="267">
        <v>1.8254999999999999</v>
      </c>
      <c r="X115" s="267">
        <v>18.5093</v>
      </c>
      <c r="Y115" s="268"/>
      <c r="Z115" s="264"/>
      <c r="AA115" s="267">
        <v>18.12</v>
      </c>
      <c r="AB115" s="267">
        <v>20.13</v>
      </c>
      <c r="AC115" s="267">
        <v>18.899999999999999</v>
      </c>
      <c r="AD115" s="267">
        <v>16.059999999999999</v>
      </c>
      <c r="AE115" s="267">
        <v>27.68</v>
      </c>
      <c r="AF115" s="270"/>
      <c r="AG115" s="271"/>
      <c r="AH115" s="267"/>
      <c r="AI115" s="272"/>
      <c r="AJ115" s="272"/>
      <c r="AK115" s="272"/>
      <c r="AL115" s="268"/>
      <c r="AM115" s="267"/>
      <c r="AN115" s="267"/>
      <c r="AO115" s="267"/>
      <c r="AP115" s="267"/>
      <c r="AQ115" s="264"/>
      <c r="AR115" s="263"/>
      <c r="AS115" s="263"/>
      <c r="AT115" s="263"/>
      <c r="AU115" s="263"/>
      <c r="AV115" s="263"/>
      <c r="AW115" s="264"/>
      <c r="AX115" s="273"/>
    </row>
    <row r="116" spans="1:50" s="277" customFormat="1" ht="14.55" customHeight="1">
      <c r="A116" s="548" t="s">
        <v>2526</v>
      </c>
      <c r="B116" s="536"/>
      <c r="C116" s="537"/>
      <c r="D116" s="536"/>
      <c r="E116" s="538"/>
      <c r="F116" s="536"/>
      <c r="G116" s="539"/>
      <c r="H116" s="541"/>
      <c r="I116" s="540"/>
      <c r="J116" s="540"/>
      <c r="K116" s="540"/>
      <c r="L116" s="540"/>
      <c r="M116" s="540"/>
      <c r="N116" s="542"/>
      <c r="O116" s="540"/>
      <c r="P116" s="540"/>
      <c r="Q116" s="540"/>
      <c r="R116" s="540"/>
      <c r="S116" s="540"/>
      <c r="T116" s="540"/>
      <c r="U116" s="540"/>
      <c r="V116" s="540"/>
      <c r="W116" s="540"/>
      <c r="X116" s="540"/>
      <c r="Y116" s="541"/>
      <c r="Z116" s="536"/>
      <c r="AA116" s="540"/>
      <c r="AB116" s="540"/>
      <c r="AC116" s="540"/>
      <c r="AD116" s="540"/>
      <c r="AE116" s="540"/>
      <c r="AF116" s="543"/>
      <c r="AG116" s="544"/>
      <c r="AH116" s="540"/>
      <c r="AI116" s="545"/>
      <c r="AJ116" s="545"/>
      <c r="AK116" s="545"/>
      <c r="AL116" s="541"/>
      <c r="AM116" s="540"/>
      <c r="AN116" s="540"/>
      <c r="AO116" s="540"/>
      <c r="AP116" s="540"/>
      <c r="AQ116" s="536"/>
      <c r="AR116" s="546"/>
      <c r="AS116" s="546"/>
      <c r="AT116" s="546"/>
      <c r="AU116" s="546"/>
      <c r="AV116" s="546"/>
      <c r="AW116" s="536"/>
      <c r="AX116" s="547"/>
    </row>
    <row r="117" spans="1:50" s="277" customFormat="1">
      <c r="A117" s="214" t="s">
        <v>2527</v>
      </c>
      <c r="B117" s="241"/>
      <c r="C117" s="470">
        <v>36588</v>
      </c>
      <c r="D117" s="241"/>
      <c r="E117" s="215">
        <v>13094.4</v>
      </c>
      <c r="F117" s="241"/>
      <c r="G117" s="216">
        <v>174.48</v>
      </c>
      <c r="H117" s="242"/>
      <c r="I117" s="217" t="s">
        <v>219</v>
      </c>
      <c r="J117" s="217">
        <v>1.3358000000000001</v>
      </c>
      <c r="K117" s="217">
        <v>1.7732000000000001</v>
      </c>
      <c r="L117" s="217">
        <v>-1.8396999999999999</v>
      </c>
      <c r="M117" s="217">
        <v>-17.3629</v>
      </c>
      <c r="N117" s="219">
        <v>-13.123699999999999</v>
      </c>
      <c r="O117" s="217">
        <v>-5.6083999999999996</v>
      </c>
      <c r="P117" s="217">
        <v>6.0548000000000002</v>
      </c>
      <c r="Q117" s="217">
        <v>5.3444000000000003</v>
      </c>
      <c r="R117" s="217">
        <v>15.913399999999999</v>
      </c>
      <c r="S117" s="217">
        <v>7.6904000000000003</v>
      </c>
      <c r="T117" s="217">
        <v>8.2718000000000007</v>
      </c>
      <c r="U117" s="217">
        <v>-16.604500000000002</v>
      </c>
      <c r="V117" s="217">
        <v>-8.0426000000000002</v>
      </c>
      <c r="W117" s="217">
        <v>7.6904000000000003</v>
      </c>
      <c r="X117" s="217">
        <v>11.444900000000001</v>
      </c>
      <c r="Y117" s="242"/>
      <c r="Z117" s="241"/>
      <c r="AA117" s="217">
        <v>14.66</v>
      </c>
      <c r="AB117" s="217">
        <v>10.9</v>
      </c>
      <c r="AC117" s="217">
        <v>2.2599999999999998</v>
      </c>
      <c r="AD117" s="217">
        <v>-3.88</v>
      </c>
      <c r="AE117" s="217">
        <v>-13.69</v>
      </c>
      <c r="AF117" s="220"/>
      <c r="AG117" s="230"/>
      <c r="AH117" s="217">
        <v>20.914256339386</v>
      </c>
      <c r="AI117" s="243">
        <v>1.02765145655349</v>
      </c>
      <c r="AJ117" s="243">
        <v>1.9297842084251199E-2</v>
      </c>
      <c r="AK117" s="243">
        <v>0.139303261481034</v>
      </c>
      <c r="AL117" s="242"/>
      <c r="AM117" s="217">
        <v>43.848999999999997</v>
      </c>
      <c r="AN117" s="217">
        <v>22.388999999999999</v>
      </c>
      <c r="AO117" s="217">
        <v>25.192799999999998</v>
      </c>
      <c r="AP117" s="217">
        <v>8.5692000000000004</v>
      </c>
      <c r="AQ117" s="241"/>
      <c r="AR117" s="240" t="s">
        <v>2528</v>
      </c>
      <c r="AS117" s="240" t="s">
        <v>2529</v>
      </c>
      <c r="AT117" s="240" t="s">
        <v>2530</v>
      </c>
      <c r="AU117" s="240" t="s">
        <v>2531</v>
      </c>
      <c r="AV117" s="240" t="s">
        <v>2532</v>
      </c>
      <c r="AW117" s="241"/>
      <c r="AX117" s="223" t="s">
        <v>1841</v>
      </c>
    </row>
    <row r="118" spans="1:50" s="277" customFormat="1">
      <c r="A118" s="214" t="s">
        <v>2533</v>
      </c>
      <c r="B118" s="241"/>
      <c r="C118" s="470">
        <v>42366</v>
      </c>
      <c r="D118" s="241"/>
      <c r="E118" s="215">
        <v>9814.86</v>
      </c>
      <c r="F118" s="241"/>
      <c r="G118" s="216">
        <v>40.575000000000003</v>
      </c>
      <c r="H118" s="242"/>
      <c r="I118" s="217">
        <v>1.0310999999999999</v>
      </c>
      <c r="J118" s="217">
        <v>2.8527999999999998</v>
      </c>
      <c r="K118" s="217">
        <v>2.4906000000000001</v>
      </c>
      <c r="L118" s="217">
        <v>-1.2795000000000001</v>
      </c>
      <c r="M118" s="217">
        <v>-17.474499999999999</v>
      </c>
      <c r="N118" s="219">
        <v>-13.9671</v>
      </c>
      <c r="O118" s="217">
        <v>-8.2667999999999999</v>
      </c>
      <c r="P118" s="217">
        <v>5.0732999999999997</v>
      </c>
      <c r="Q118" s="217">
        <v>5.2302999999999997</v>
      </c>
      <c r="R118" s="217">
        <v>15.384</v>
      </c>
      <c r="S118" s="217">
        <v>8.1478000000000002</v>
      </c>
      <c r="T118" s="217">
        <v>8.6913</v>
      </c>
      <c r="U118" s="217">
        <v>-16.6374</v>
      </c>
      <c r="V118" s="217">
        <v>-8.9529999999999994</v>
      </c>
      <c r="W118" s="217">
        <v>8.1478000000000002</v>
      </c>
      <c r="X118" s="217">
        <v>14.1843</v>
      </c>
      <c r="Y118" s="242"/>
      <c r="Z118" s="241"/>
      <c r="AA118" s="217">
        <v>13.79</v>
      </c>
      <c r="AB118" s="217">
        <v>9.5</v>
      </c>
      <c r="AC118" s="217">
        <v>1.35</v>
      </c>
      <c r="AD118" s="217">
        <v>-5.79</v>
      </c>
      <c r="AE118" s="217">
        <v>-13.69</v>
      </c>
      <c r="AF118" s="220"/>
      <c r="AG118" s="230"/>
      <c r="AH118" s="217">
        <v>22.210778713799101</v>
      </c>
      <c r="AI118" s="243">
        <v>0.81984130548477196</v>
      </c>
      <c r="AJ118" s="243">
        <v>1.48168060513775E-2</v>
      </c>
      <c r="AK118" s="243">
        <v>0.27506396672023797</v>
      </c>
      <c r="AL118" s="242"/>
      <c r="AM118" s="217">
        <v>57.947699999999998</v>
      </c>
      <c r="AN118" s="217">
        <v>16.969200000000001</v>
      </c>
      <c r="AO118" s="217">
        <v>17.904299999999999</v>
      </c>
      <c r="AP118" s="217">
        <v>7.1787999999999998</v>
      </c>
      <c r="AQ118" s="241"/>
      <c r="AR118" s="240" t="s">
        <v>2534</v>
      </c>
      <c r="AS118" s="240" t="s">
        <v>2535</v>
      </c>
      <c r="AT118" s="240" t="s">
        <v>2536</v>
      </c>
      <c r="AU118" s="240" t="s">
        <v>2537</v>
      </c>
      <c r="AV118" s="240" t="s">
        <v>2538</v>
      </c>
      <c r="AW118" s="241"/>
      <c r="AX118" s="223" t="s">
        <v>1897</v>
      </c>
    </row>
    <row r="119" spans="1:50" s="277" customFormat="1">
      <c r="A119" s="214" t="s">
        <v>2539</v>
      </c>
      <c r="B119" s="241"/>
      <c r="C119" s="470">
        <v>41281</v>
      </c>
      <c r="D119" s="241"/>
      <c r="E119" s="215">
        <v>4330.97</v>
      </c>
      <c r="F119" s="241"/>
      <c r="G119" s="216">
        <v>190.89500000000001</v>
      </c>
      <c r="H119" s="242"/>
      <c r="I119" s="217" t="s">
        <v>219</v>
      </c>
      <c r="J119" s="217">
        <v>1.3793</v>
      </c>
      <c r="K119" s="217">
        <v>2.6648999999999998</v>
      </c>
      <c r="L119" s="217">
        <v>-1.6413</v>
      </c>
      <c r="M119" s="217">
        <v>-16.118600000000001</v>
      </c>
      <c r="N119" s="219">
        <v>-11.8691</v>
      </c>
      <c r="O119" s="217">
        <v>-2.2440000000000002</v>
      </c>
      <c r="P119" s="217">
        <v>7.4016000000000002</v>
      </c>
      <c r="Q119" s="217">
        <v>7.7436999999999996</v>
      </c>
      <c r="R119" s="217">
        <v>15.354699999999999</v>
      </c>
      <c r="S119" s="217">
        <v>7.6813000000000002</v>
      </c>
      <c r="T119" s="217">
        <v>7.1425000000000001</v>
      </c>
      <c r="U119" s="217">
        <v>-16.552600000000002</v>
      </c>
      <c r="V119" s="217">
        <v>-9.0047999999999995</v>
      </c>
      <c r="W119" s="217">
        <v>7.6813000000000002</v>
      </c>
      <c r="X119" s="217">
        <v>16.8873</v>
      </c>
      <c r="Y119" s="242"/>
      <c r="Z119" s="241"/>
      <c r="AA119" s="217">
        <v>14.8</v>
      </c>
      <c r="AB119" s="217">
        <v>11.64</v>
      </c>
      <c r="AC119" s="217">
        <v>4.72</v>
      </c>
      <c r="AD119" s="217">
        <v>-1.51</v>
      </c>
      <c r="AE119" s="217">
        <v>-14.47</v>
      </c>
      <c r="AF119" s="220"/>
      <c r="AG119" s="230"/>
      <c r="AH119" s="217">
        <v>18.988689614241501</v>
      </c>
      <c r="AI119" s="243">
        <v>0.92316216169473098</v>
      </c>
      <c r="AJ119" s="243">
        <v>2.3691772907969699E-2</v>
      </c>
      <c r="AK119" s="243">
        <v>0.212452068634429</v>
      </c>
      <c r="AL119" s="242"/>
      <c r="AM119" s="217">
        <v>51.828600000000002</v>
      </c>
      <c r="AN119" s="217">
        <v>20.045500000000001</v>
      </c>
      <c r="AO119" s="217">
        <v>14.019500000000001</v>
      </c>
      <c r="AP119" s="217">
        <v>14.106400000000001</v>
      </c>
      <c r="AQ119" s="241"/>
      <c r="AR119" s="240" t="s">
        <v>2540</v>
      </c>
      <c r="AS119" s="240" t="s">
        <v>2541</v>
      </c>
      <c r="AT119" s="240" t="s">
        <v>2542</v>
      </c>
      <c r="AU119" s="240" t="s">
        <v>2543</v>
      </c>
      <c r="AV119" s="240" t="s">
        <v>2544</v>
      </c>
      <c r="AW119" s="241"/>
      <c r="AX119" s="223" t="s">
        <v>2439</v>
      </c>
    </row>
    <row r="120" spans="1:50" s="277" customFormat="1">
      <c r="A120" s="214" t="s">
        <v>2545</v>
      </c>
      <c r="B120" s="241"/>
      <c r="C120" s="470">
        <v>36540</v>
      </c>
      <c r="D120" s="241"/>
      <c r="E120" s="215">
        <v>3828.63</v>
      </c>
      <c r="F120" s="241"/>
      <c r="G120" s="216">
        <v>148.91999999999999</v>
      </c>
      <c r="H120" s="242"/>
      <c r="I120" s="217" t="s">
        <v>219</v>
      </c>
      <c r="J120" s="217">
        <v>1.4165000000000001</v>
      </c>
      <c r="K120" s="217">
        <v>1.8744000000000001</v>
      </c>
      <c r="L120" s="217">
        <v>-1.2925</v>
      </c>
      <c r="M120" s="217">
        <v>-16.5761</v>
      </c>
      <c r="N120" s="219">
        <v>-13.3468</v>
      </c>
      <c r="O120" s="217">
        <v>-7.5536000000000003</v>
      </c>
      <c r="P120" s="217">
        <v>3.7886000000000002</v>
      </c>
      <c r="Q120" s="217">
        <v>4.6768999999999998</v>
      </c>
      <c r="R120" s="217">
        <v>15.456200000000001</v>
      </c>
      <c r="S120" s="217">
        <v>7.6166999999999998</v>
      </c>
      <c r="T120" s="217">
        <v>10.0665</v>
      </c>
      <c r="U120" s="217">
        <v>-15.6691</v>
      </c>
      <c r="V120" s="217">
        <v>-8.1930999999999994</v>
      </c>
      <c r="W120" s="217">
        <v>7.6166999999999998</v>
      </c>
      <c r="X120" s="217">
        <v>10.7217</v>
      </c>
      <c r="Y120" s="242"/>
      <c r="Z120" s="241"/>
      <c r="AA120" s="217">
        <v>13.7</v>
      </c>
      <c r="AB120" s="217">
        <v>9.42</v>
      </c>
      <c r="AC120" s="217">
        <v>1.37</v>
      </c>
      <c r="AD120" s="217">
        <v>-5.57</v>
      </c>
      <c r="AE120" s="217">
        <v>-13.31</v>
      </c>
      <c r="AF120" s="220"/>
      <c r="AG120" s="230"/>
      <c r="AH120" s="217">
        <v>21.400676765891198</v>
      </c>
      <c r="AI120" s="243">
        <v>1.03640300805906</v>
      </c>
      <c r="AJ120" s="243">
        <v>1.0376098337750101E-2</v>
      </c>
      <c r="AK120" s="243">
        <v>-4.4491997652010701E-2</v>
      </c>
      <c r="AL120" s="242"/>
      <c r="AM120" s="217">
        <v>52.426900000000003</v>
      </c>
      <c r="AN120" s="217">
        <v>18.752800000000001</v>
      </c>
      <c r="AO120" s="217">
        <v>20.7515</v>
      </c>
      <c r="AP120" s="217">
        <v>8.0687999999999995</v>
      </c>
      <c r="AQ120" s="241"/>
      <c r="AR120" s="240" t="s">
        <v>2546</v>
      </c>
      <c r="AS120" s="240" t="s">
        <v>2547</v>
      </c>
      <c r="AT120" s="240" t="s">
        <v>2548</v>
      </c>
      <c r="AU120" s="240" t="s">
        <v>2549</v>
      </c>
      <c r="AV120" s="240" t="s">
        <v>2550</v>
      </c>
      <c r="AW120" s="241"/>
      <c r="AX120" s="223" t="s">
        <v>252</v>
      </c>
    </row>
    <row r="121" spans="1:50" s="277" customFormat="1">
      <c r="A121" s="214" t="s">
        <v>2551</v>
      </c>
      <c r="B121" s="241"/>
      <c r="C121" s="470">
        <v>36029</v>
      </c>
      <c r="D121" s="241"/>
      <c r="E121" s="215">
        <v>1679.91</v>
      </c>
      <c r="F121" s="241"/>
      <c r="G121" s="216">
        <v>457.98970000000003</v>
      </c>
      <c r="H121" s="242"/>
      <c r="I121" s="217" t="s">
        <v>219</v>
      </c>
      <c r="J121" s="217">
        <v>0.56740000000000002</v>
      </c>
      <c r="K121" s="217">
        <v>2.2801999999999998</v>
      </c>
      <c r="L121" s="217">
        <v>-0.5968</v>
      </c>
      <c r="M121" s="217">
        <v>-14.3475</v>
      </c>
      <c r="N121" s="219">
        <v>-10.747</v>
      </c>
      <c r="O121" s="217">
        <v>-5.8449999999999998</v>
      </c>
      <c r="P121" s="217">
        <v>10.069000000000001</v>
      </c>
      <c r="Q121" s="217">
        <v>8.3806999999999992</v>
      </c>
      <c r="R121" s="217">
        <v>15.080399999999999</v>
      </c>
      <c r="S121" s="217">
        <v>5.8478000000000003</v>
      </c>
      <c r="T121" s="217">
        <v>8.2624999999999993</v>
      </c>
      <c r="U121" s="217">
        <v>-14.876899999999999</v>
      </c>
      <c r="V121" s="217">
        <v>-8.9136000000000006</v>
      </c>
      <c r="W121" s="217">
        <v>5.8478000000000003</v>
      </c>
      <c r="X121" s="217">
        <v>17.563800000000001</v>
      </c>
      <c r="Y121" s="242"/>
      <c r="Z121" s="241"/>
      <c r="AA121" s="217">
        <v>14.23</v>
      </c>
      <c r="AB121" s="217">
        <v>11.62</v>
      </c>
      <c r="AC121" s="217">
        <v>6.58</v>
      </c>
      <c r="AD121" s="217">
        <v>-2.2000000000000002</v>
      </c>
      <c r="AE121" s="217">
        <v>-12.39</v>
      </c>
      <c r="AF121" s="220"/>
      <c r="AG121" s="230"/>
      <c r="AH121" s="217">
        <v>17.543671717387099</v>
      </c>
      <c r="AI121" s="243">
        <v>0.79945916904506598</v>
      </c>
      <c r="AJ121" s="243">
        <v>3.6268682072434499E-2</v>
      </c>
      <c r="AK121" s="243">
        <v>0.54503390187509604</v>
      </c>
      <c r="AL121" s="242"/>
      <c r="AM121" s="217">
        <v>52.181800000000003</v>
      </c>
      <c r="AN121" s="217">
        <v>14.952500000000001</v>
      </c>
      <c r="AO121" s="217">
        <v>7.7235899999999997</v>
      </c>
      <c r="AP121" s="217">
        <v>25.142109999999999</v>
      </c>
      <c r="AQ121" s="241"/>
      <c r="AR121" s="240" t="s">
        <v>2552</v>
      </c>
      <c r="AS121" s="240" t="s">
        <v>2553</v>
      </c>
      <c r="AT121" s="240" t="s">
        <v>2554</v>
      </c>
      <c r="AU121" s="240" t="s">
        <v>2555</v>
      </c>
      <c r="AV121" s="240" t="s">
        <v>2556</v>
      </c>
      <c r="AW121" s="241"/>
      <c r="AX121" s="223" t="s">
        <v>301</v>
      </c>
    </row>
    <row r="122" spans="1:50" s="277" customFormat="1">
      <c r="A122" s="214" t="s">
        <v>2557</v>
      </c>
      <c r="B122" s="241"/>
      <c r="C122" s="470">
        <v>45177</v>
      </c>
      <c r="D122" s="241"/>
      <c r="E122" s="215">
        <v>1409.64</v>
      </c>
      <c r="F122" s="241"/>
      <c r="G122" s="216">
        <v>11.53</v>
      </c>
      <c r="H122" s="242"/>
      <c r="I122" s="217">
        <v>0.98980000000000001</v>
      </c>
      <c r="J122" s="217">
        <v>3.0108000000000001</v>
      </c>
      <c r="K122" s="217">
        <v>4.6563999999999997</v>
      </c>
      <c r="L122" s="217">
        <v>-0.70620000000000005</v>
      </c>
      <c r="M122" s="217">
        <v>-16.924900000000001</v>
      </c>
      <c r="N122" s="219">
        <v>-15.8025</v>
      </c>
      <c r="O122" s="217">
        <v>-5.5468000000000002</v>
      </c>
      <c r="P122" s="217" t="s">
        <v>219</v>
      </c>
      <c r="Q122" s="217" t="s">
        <v>219</v>
      </c>
      <c r="R122" s="217" t="s">
        <v>219</v>
      </c>
      <c r="S122" s="217">
        <v>10.145200000000001</v>
      </c>
      <c r="T122" s="217">
        <v>9.1235999999999997</v>
      </c>
      <c r="U122" s="217">
        <v>-16.5642</v>
      </c>
      <c r="V122" s="217">
        <v>-9.7103000000000002</v>
      </c>
      <c r="W122" s="217">
        <v>10.145200000000001</v>
      </c>
      <c r="X122" s="217">
        <v>5.1083999999999996</v>
      </c>
      <c r="Y122" s="242"/>
      <c r="Z122" s="241"/>
      <c r="AA122" s="217" t="s">
        <v>219</v>
      </c>
      <c r="AB122" s="217" t="s">
        <v>219</v>
      </c>
      <c r="AC122" s="217" t="s">
        <v>219</v>
      </c>
      <c r="AD122" s="217" t="s">
        <v>219</v>
      </c>
      <c r="AE122" s="217">
        <v>-13.63</v>
      </c>
      <c r="AF122" s="220"/>
      <c r="AG122" s="230"/>
      <c r="AH122" s="217">
        <v>20.9238951146218</v>
      </c>
      <c r="AI122" s="243">
        <v>1.0141981404390501</v>
      </c>
      <c r="AJ122" s="243">
        <v>4.9468708698591499E-3</v>
      </c>
      <c r="AK122" s="243">
        <v>0.25047281924776299</v>
      </c>
      <c r="AL122" s="242"/>
      <c r="AM122" s="217">
        <v>53.650700000000001</v>
      </c>
      <c r="AN122" s="217">
        <v>24.093399999999999</v>
      </c>
      <c r="AO122" s="217">
        <v>20.3993</v>
      </c>
      <c r="AP122" s="217">
        <v>1.8566</v>
      </c>
      <c r="AQ122" s="241"/>
      <c r="AR122" s="240" t="s">
        <v>2558</v>
      </c>
      <c r="AS122" s="240" t="s">
        <v>2559</v>
      </c>
      <c r="AT122" s="240" t="s">
        <v>2560</v>
      </c>
      <c r="AU122" s="240" t="s">
        <v>2561</v>
      </c>
      <c r="AV122" s="240" t="s">
        <v>2562</v>
      </c>
      <c r="AW122" s="241"/>
      <c r="AX122" s="223" t="s">
        <v>252</v>
      </c>
    </row>
    <row r="123" spans="1:50" s="277" customFormat="1">
      <c r="A123" s="214" t="s">
        <v>2563</v>
      </c>
      <c r="B123" s="241"/>
      <c r="C123" s="470">
        <v>45600</v>
      </c>
      <c r="D123" s="241"/>
      <c r="E123" s="215">
        <v>889.14</v>
      </c>
      <c r="F123" s="241"/>
      <c r="G123" s="216">
        <v>9.7146000000000008</v>
      </c>
      <c r="H123" s="242"/>
      <c r="I123" s="217">
        <v>0.11650000000000001</v>
      </c>
      <c r="J123" s="217">
        <v>2.0537999999999998</v>
      </c>
      <c r="K123" s="217">
        <v>7.2039</v>
      </c>
      <c r="L123" s="217">
        <v>10.3581</v>
      </c>
      <c r="M123" s="217">
        <v>-5.3747999999999996</v>
      </c>
      <c r="N123" s="219">
        <v>-4.9945000000000004</v>
      </c>
      <c r="O123" s="217" t="s">
        <v>219</v>
      </c>
      <c r="P123" s="217" t="s">
        <v>219</v>
      </c>
      <c r="Q123" s="217" t="s">
        <v>219</v>
      </c>
      <c r="R123" s="217" t="s">
        <v>219</v>
      </c>
      <c r="S123" s="217">
        <v>9.5206999999999997</v>
      </c>
      <c r="T123" s="217">
        <v>30.2836</v>
      </c>
      <c r="U123" s="217">
        <v>-6.1482000000000001</v>
      </c>
      <c r="V123" s="217">
        <v>-2.456</v>
      </c>
      <c r="W123" s="217">
        <v>9.5206999999999997</v>
      </c>
      <c r="X123" s="217">
        <v>-1.6901999999999999</v>
      </c>
      <c r="Y123" s="242"/>
      <c r="Z123" s="241"/>
      <c r="AA123" s="217" t="s">
        <v>219</v>
      </c>
      <c r="AB123" s="217" t="s">
        <v>219</v>
      </c>
      <c r="AC123" s="217" t="s">
        <v>219</v>
      </c>
      <c r="AD123" s="217" t="s">
        <v>219</v>
      </c>
      <c r="AE123" s="217">
        <v>5.65</v>
      </c>
      <c r="AF123" s="220"/>
      <c r="AG123" s="230"/>
      <c r="AH123" s="217">
        <v>29.167046711011398</v>
      </c>
      <c r="AI123" s="243">
        <v>1.2242628956796</v>
      </c>
      <c r="AJ123" s="243">
        <v>-8.6316728059581491E-3</v>
      </c>
      <c r="AK123" s="243">
        <v>1.3942519317937201</v>
      </c>
      <c r="AL123" s="242"/>
      <c r="AM123" s="217">
        <v>8.0508699999999997</v>
      </c>
      <c r="AN123" s="217">
        <v>31.570900000000002</v>
      </c>
      <c r="AO123" s="217">
        <v>59.316800000000001</v>
      </c>
      <c r="AP123" s="217">
        <v>1.0614300000000001</v>
      </c>
      <c r="AQ123" s="241"/>
      <c r="AR123" s="240" t="s">
        <v>2564</v>
      </c>
      <c r="AS123" s="240" t="s">
        <v>2565</v>
      </c>
      <c r="AT123" s="240" t="s">
        <v>2566</v>
      </c>
      <c r="AU123" s="240" t="s">
        <v>2567</v>
      </c>
      <c r="AV123" s="240" t="s">
        <v>2568</v>
      </c>
      <c r="AW123" s="241"/>
      <c r="AX123" s="223" t="s">
        <v>265</v>
      </c>
    </row>
    <row r="124" spans="1:50" s="277" customFormat="1">
      <c r="A124" s="214" t="s">
        <v>2569</v>
      </c>
      <c r="B124" s="241"/>
      <c r="C124" s="470">
        <v>45356</v>
      </c>
      <c r="D124" s="241"/>
      <c r="E124" s="215">
        <v>745.42</v>
      </c>
      <c r="F124" s="241"/>
      <c r="G124" s="216">
        <v>12.0899</v>
      </c>
      <c r="H124" s="242"/>
      <c r="I124" s="217" t="s">
        <v>219</v>
      </c>
      <c r="J124" s="217">
        <v>0.38109999999999999</v>
      </c>
      <c r="K124" s="217">
        <v>2.4975999999999998</v>
      </c>
      <c r="L124" s="217">
        <v>4.8951000000000002</v>
      </c>
      <c r="M124" s="217">
        <v>-1.2827999999999999</v>
      </c>
      <c r="N124" s="219">
        <v>3.1852999999999998</v>
      </c>
      <c r="O124" s="217">
        <v>2.6318000000000001</v>
      </c>
      <c r="P124" s="217" t="s">
        <v>219</v>
      </c>
      <c r="Q124" s="217" t="s">
        <v>219</v>
      </c>
      <c r="R124" s="217" t="s">
        <v>219</v>
      </c>
      <c r="S124" s="217">
        <v>5.0984999999999996</v>
      </c>
      <c r="T124" s="217">
        <v>16.723800000000001</v>
      </c>
      <c r="U124" s="217">
        <v>-1.4404999999999999</v>
      </c>
      <c r="V124" s="217">
        <v>4.2053000000000003</v>
      </c>
      <c r="W124" s="217">
        <v>5.0984999999999996</v>
      </c>
      <c r="X124" s="217">
        <v>8.3577999999999992</v>
      </c>
      <c r="Y124" s="242"/>
      <c r="Z124" s="241"/>
      <c r="AA124" s="217" t="s">
        <v>219</v>
      </c>
      <c r="AB124" s="217" t="s">
        <v>219</v>
      </c>
      <c r="AC124" s="217" t="s">
        <v>219</v>
      </c>
      <c r="AD124" s="217" t="s">
        <v>219</v>
      </c>
      <c r="AE124" s="217">
        <v>6.81</v>
      </c>
      <c r="AF124" s="220"/>
      <c r="AG124" s="230"/>
      <c r="AH124" s="217">
        <v>18.5250994407353</v>
      </c>
      <c r="AI124" s="243">
        <v>0.78058506550878004</v>
      </c>
      <c r="AJ124" s="243">
        <v>2.1329145979598601E-2</v>
      </c>
      <c r="AK124" s="243">
        <v>0.85484214295259198</v>
      </c>
      <c r="AL124" s="242"/>
      <c r="AM124" s="217">
        <v>35.493400000000001</v>
      </c>
      <c r="AN124" s="217">
        <v>18.406400000000001</v>
      </c>
      <c r="AO124" s="217">
        <v>15.578200000000001</v>
      </c>
      <c r="AP124" s="217">
        <v>30.521999999999998</v>
      </c>
      <c r="AQ124" s="241"/>
      <c r="AR124" s="240" t="s">
        <v>2570</v>
      </c>
      <c r="AS124" s="240" t="s">
        <v>2571</v>
      </c>
      <c r="AT124" s="240" t="s">
        <v>2572</v>
      </c>
      <c r="AU124" s="240" t="s">
        <v>2573</v>
      </c>
      <c r="AV124" s="240" t="s">
        <v>2574</v>
      </c>
      <c r="AW124" s="241"/>
      <c r="AX124" s="223" t="s">
        <v>265</v>
      </c>
    </row>
    <row r="125" spans="1:50" s="277" customFormat="1">
      <c r="A125" s="214" t="s">
        <v>2575</v>
      </c>
      <c r="B125" s="241"/>
      <c r="C125" s="470">
        <v>45355</v>
      </c>
      <c r="D125" s="241"/>
      <c r="E125" s="215">
        <v>544.52700000000004</v>
      </c>
      <c r="F125" s="241"/>
      <c r="G125" s="216">
        <v>9.9369999999999994</v>
      </c>
      <c r="H125" s="242"/>
      <c r="I125" s="217" t="s">
        <v>219</v>
      </c>
      <c r="J125" s="217">
        <v>1.1194</v>
      </c>
      <c r="K125" s="217">
        <v>2.4327000000000001</v>
      </c>
      <c r="L125" s="217">
        <v>-2.2238000000000002</v>
      </c>
      <c r="M125" s="217">
        <v>-16.362300000000001</v>
      </c>
      <c r="N125" s="219">
        <v>-14.2392</v>
      </c>
      <c r="O125" s="217">
        <v>-6.7961999999999998</v>
      </c>
      <c r="P125" s="217" t="s">
        <v>219</v>
      </c>
      <c r="Q125" s="217" t="s">
        <v>219</v>
      </c>
      <c r="R125" s="217" t="s">
        <v>219</v>
      </c>
      <c r="S125" s="217">
        <v>7.9405000000000001</v>
      </c>
      <c r="T125" s="217">
        <v>5.4435000000000002</v>
      </c>
      <c r="U125" s="217">
        <v>-16.079699999999999</v>
      </c>
      <c r="V125" s="217">
        <v>-8.8515999999999995</v>
      </c>
      <c r="W125" s="217">
        <v>7.9405000000000001</v>
      </c>
      <c r="X125" s="217">
        <v>-0.2666</v>
      </c>
      <c r="Y125" s="242"/>
      <c r="Z125" s="241"/>
      <c r="AA125" s="217" t="s">
        <v>219</v>
      </c>
      <c r="AB125" s="217" t="s">
        <v>219</v>
      </c>
      <c r="AC125" s="217" t="s">
        <v>219</v>
      </c>
      <c r="AD125" s="217" t="s">
        <v>219</v>
      </c>
      <c r="AE125" s="217">
        <v>-14.82</v>
      </c>
      <c r="AF125" s="220"/>
      <c r="AG125" s="230"/>
      <c r="AH125" s="217">
        <v>20.893128733883898</v>
      </c>
      <c r="AI125" s="243">
        <v>0.98046348793105098</v>
      </c>
      <c r="AJ125" s="243">
        <v>-1.5270382178990899E-2</v>
      </c>
      <c r="AK125" s="243">
        <v>0.25838788510246302</v>
      </c>
      <c r="AL125" s="242"/>
      <c r="AM125" s="217">
        <v>57.757300000000001</v>
      </c>
      <c r="AN125" s="217">
        <v>32.568300000000001</v>
      </c>
      <c r="AO125" s="217">
        <v>3.5065</v>
      </c>
      <c r="AP125" s="217">
        <v>6.1679000000000004</v>
      </c>
      <c r="AQ125" s="241"/>
      <c r="AR125" s="240" t="s">
        <v>2576</v>
      </c>
      <c r="AS125" s="240" t="s">
        <v>2577</v>
      </c>
      <c r="AT125" s="240" t="s">
        <v>2578</v>
      </c>
      <c r="AU125" s="240" t="s">
        <v>2579</v>
      </c>
      <c r="AV125" s="240" t="s">
        <v>2580</v>
      </c>
      <c r="AW125" s="241"/>
      <c r="AX125" s="223" t="s">
        <v>314</v>
      </c>
    </row>
    <row r="126" spans="1:50" s="277" customFormat="1">
      <c r="A126" s="214" t="s">
        <v>2581</v>
      </c>
      <c r="B126" s="241"/>
      <c r="C126" s="470">
        <v>45576</v>
      </c>
      <c r="D126" s="241"/>
      <c r="E126" s="215">
        <v>480.18</v>
      </c>
      <c r="F126" s="241"/>
      <c r="G126" s="216">
        <v>9.8819999999999997</v>
      </c>
      <c r="H126" s="242"/>
      <c r="I126" s="217" t="s">
        <v>219</v>
      </c>
      <c r="J126" s="217">
        <v>0.53920000000000001</v>
      </c>
      <c r="K126" s="217">
        <v>5.6334</v>
      </c>
      <c r="L126" s="217">
        <v>7.8585000000000003</v>
      </c>
      <c r="M126" s="217">
        <v>-6.1448999999999998</v>
      </c>
      <c r="N126" s="219">
        <v>-3.7317999999999998</v>
      </c>
      <c r="O126" s="217" t="s">
        <v>219</v>
      </c>
      <c r="P126" s="217" t="s">
        <v>219</v>
      </c>
      <c r="Q126" s="217" t="s">
        <v>219</v>
      </c>
      <c r="R126" s="217" t="s">
        <v>219</v>
      </c>
      <c r="S126" s="217">
        <v>7.0060000000000002</v>
      </c>
      <c r="T126" s="217">
        <v>20.792100000000001</v>
      </c>
      <c r="U126" s="217">
        <v>-7.4546000000000001</v>
      </c>
      <c r="V126" s="217">
        <v>-0.82299999999999995</v>
      </c>
      <c r="W126" s="217">
        <v>7.0060000000000002</v>
      </c>
      <c r="X126" s="217">
        <v>-0.67149999999999999</v>
      </c>
      <c r="Y126" s="242"/>
      <c r="Z126" s="241"/>
      <c r="AA126" s="217" t="s">
        <v>219</v>
      </c>
      <c r="AB126" s="217" t="s">
        <v>219</v>
      </c>
      <c r="AC126" s="217" t="s">
        <v>219</v>
      </c>
      <c r="AD126" s="217" t="s">
        <v>219</v>
      </c>
      <c r="AE126" s="217">
        <v>1.73</v>
      </c>
      <c r="AF126" s="220"/>
      <c r="AG126" s="230"/>
      <c r="AH126" s="217">
        <v>23.8468624072636</v>
      </c>
      <c r="AI126" s="243">
        <v>1.01554542800258</v>
      </c>
      <c r="AJ126" s="243">
        <v>-1.2346759953923999E-2</v>
      </c>
      <c r="AK126" s="243">
        <v>1.2624158278470099</v>
      </c>
      <c r="AL126" s="242"/>
      <c r="AM126" s="217">
        <v>24.567900000000002</v>
      </c>
      <c r="AN126" s="217">
        <v>26.608799999999999</v>
      </c>
      <c r="AO126" s="217">
        <v>29.259</v>
      </c>
      <c r="AP126" s="217">
        <v>19.564299999999999</v>
      </c>
      <c r="AQ126" s="241"/>
      <c r="AR126" s="240" t="s">
        <v>2582</v>
      </c>
      <c r="AS126" s="240" t="s">
        <v>2583</v>
      </c>
      <c r="AT126" s="240" t="s">
        <v>2584</v>
      </c>
      <c r="AU126" s="240" t="s">
        <v>2585</v>
      </c>
      <c r="AV126" s="240" t="s">
        <v>2586</v>
      </c>
      <c r="AW126" s="241"/>
      <c r="AX126" s="223" t="s">
        <v>328</v>
      </c>
    </row>
    <row r="127" spans="1:50" s="277" customFormat="1">
      <c r="A127" s="214" t="s">
        <v>2587</v>
      </c>
      <c r="B127" s="241"/>
      <c r="C127" s="470">
        <v>45558</v>
      </c>
      <c r="D127" s="241"/>
      <c r="E127" s="215">
        <v>320.79000000000002</v>
      </c>
      <c r="F127" s="241"/>
      <c r="G127" s="216">
        <v>9.42</v>
      </c>
      <c r="H127" s="242"/>
      <c r="I127" s="217">
        <v>0.31950000000000001</v>
      </c>
      <c r="J127" s="217">
        <v>1.1815</v>
      </c>
      <c r="K127" s="217">
        <v>2.1692</v>
      </c>
      <c r="L127" s="217">
        <v>4.5505000000000004</v>
      </c>
      <c r="M127" s="217">
        <v>-3.681</v>
      </c>
      <c r="N127" s="219">
        <v>-1.875</v>
      </c>
      <c r="O127" s="217" t="s">
        <v>219</v>
      </c>
      <c r="P127" s="217" t="s">
        <v>219</v>
      </c>
      <c r="Q127" s="217" t="s">
        <v>219</v>
      </c>
      <c r="R127" s="217" t="s">
        <v>219</v>
      </c>
      <c r="S127" s="217">
        <v>5.7239000000000004</v>
      </c>
      <c r="T127" s="217">
        <v>18.789400000000001</v>
      </c>
      <c r="U127" s="217">
        <v>-4.6558999999999999</v>
      </c>
      <c r="V127" s="217">
        <v>0.96460000000000001</v>
      </c>
      <c r="W127" s="217">
        <v>5.7239000000000004</v>
      </c>
      <c r="X127" s="217">
        <v>-3.2406999999999999</v>
      </c>
      <c r="Y127" s="242"/>
      <c r="Z127" s="241"/>
      <c r="AA127" s="217" t="s">
        <v>219</v>
      </c>
      <c r="AB127" s="217" t="s">
        <v>219</v>
      </c>
      <c r="AC127" s="217" t="s">
        <v>219</v>
      </c>
      <c r="AD127" s="217" t="s">
        <v>219</v>
      </c>
      <c r="AE127" s="217">
        <v>1.94</v>
      </c>
      <c r="AF127" s="220"/>
      <c r="AG127" s="230"/>
      <c r="AH127" s="217">
        <v>23.391203636158998</v>
      </c>
      <c r="AI127" s="243">
        <v>0.65606169343928</v>
      </c>
      <c r="AJ127" s="243">
        <v>-2.5186850434351898E-2</v>
      </c>
      <c r="AK127" s="243">
        <v>0.53883312558728602</v>
      </c>
      <c r="AL127" s="242"/>
      <c r="AM127" s="217">
        <v>27.497499999999999</v>
      </c>
      <c r="AN127" s="217">
        <v>51.429699999999997</v>
      </c>
      <c r="AO127" s="217">
        <v>19.1675</v>
      </c>
      <c r="AP127" s="217">
        <v>1.9053</v>
      </c>
      <c r="AQ127" s="241"/>
      <c r="AR127" s="240" t="s">
        <v>2588</v>
      </c>
      <c r="AS127" s="240" t="s">
        <v>2589</v>
      </c>
      <c r="AT127" s="240" t="s">
        <v>2590</v>
      </c>
      <c r="AU127" s="240" t="s">
        <v>2591</v>
      </c>
      <c r="AV127" s="240" t="s">
        <v>2592</v>
      </c>
      <c r="AW127" s="241"/>
      <c r="AX127" s="223" t="s">
        <v>376</v>
      </c>
    </row>
    <row r="128" spans="1:50" s="277" customFormat="1">
      <c r="A128" s="214" t="s">
        <v>2593</v>
      </c>
      <c r="B128" s="241"/>
      <c r="C128" s="470">
        <v>45180</v>
      </c>
      <c r="D128" s="241"/>
      <c r="E128" s="215">
        <v>272.59100000000001</v>
      </c>
      <c r="F128" s="241"/>
      <c r="G128" s="216">
        <v>11.3017</v>
      </c>
      <c r="H128" s="242"/>
      <c r="I128" s="217">
        <v>-0.50619999999999998</v>
      </c>
      <c r="J128" s="217">
        <v>0.21099999999999999</v>
      </c>
      <c r="K128" s="217">
        <v>3.9752999999999998</v>
      </c>
      <c r="L128" s="217">
        <v>19.122</v>
      </c>
      <c r="M128" s="217">
        <v>3.2854000000000001</v>
      </c>
      <c r="N128" s="219">
        <v>-12.472</v>
      </c>
      <c r="O128" s="217">
        <v>-8.5672999999999995</v>
      </c>
      <c r="P128" s="217" t="s">
        <v>219</v>
      </c>
      <c r="Q128" s="217" t="s">
        <v>219</v>
      </c>
      <c r="R128" s="217" t="s">
        <v>219</v>
      </c>
      <c r="S128" s="217">
        <v>7.5419999999999998</v>
      </c>
      <c r="T128" s="217">
        <v>41.396700000000003</v>
      </c>
      <c r="U128" s="217">
        <v>0.31869999999999998</v>
      </c>
      <c r="V128" s="217">
        <v>-2.12E-2</v>
      </c>
      <c r="W128" s="217">
        <v>7.5419999999999998</v>
      </c>
      <c r="X128" s="217">
        <v>4.3882000000000003</v>
      </c>
      <c r="Y128" s="242"/>
      <c r="Z128" s="241"/>
      <c r="AA128" s="217" t="s">
        <v>219</v>
      </c>
      <c r="AB128" s="217" t="s">
        <v>219</v>
      </c>
      <c r="AC128" s="217" t="s">
        <v>219</v>
      </c>
      <c r="AD128" s="217" t="s">
        <v>219</v>
      </c>
      <c r="AE128" s="217">
        <v>13.63</v>
      </c>
      <c r="AF128" s="220"/>
      <c r="AG128" s="230"/>
      <c r="AH128" s="217">
        <v>22.170237591055699</v>
      </c>
      <c r="AI128" s="243">
        <v>0.50913603366106297</v>
      </c>
      <c r="AJ128" s="243">
        <v>4.29620185156257E-3</v>
      </c>
      <c r="AK128" s="243">
        <v>0.28222734499276098</v>
      </c>
      <c r="AL128" s="242"/>
      <c r="AM128" s="217">
        <v>9.6430199999999999</v>
      </c>
      <c r="AN128" s="217">
        <v>36.948900000000002</v>
      </c>
      <c r="AO128" s="217">
        <v>40.9589</v>
      </c>
      <c r="AP128" s="217">
        <v>12.44918</v>
      </c>
      <c r="AQ128" s="241"/>
      <c r="AR128" s="240" t="s">
        <v>2594</v>
      </c>
      <c r="AS128" s="240" t="s">
        <v>2595</v>
      </c>
      <c r="AT128" s="240" t="s">
        <v>2596</v>
      </c>
      <c r="AU128" s="240" t="s">
        <v>2597</v>
      </c>
      <c r="AV128" s="240" t="s">
        <v>2598</v>
      </c>
      <c r="AW128" s="241"/>
      <c r="AX128" s="223" t="s">
        <v>321</v>
      </c>
    </row>
    <row r="129" spans="1:50" s="277" customFormat="1">
      <c r="A129" s="214" t="s">
        <v>2599</v>
      </c>
      <c r="B129" s="241"/>
      <c r="C129" s="470">
        <v>46094</v>
      </c>
      <c r="D129" s="241"/>
      <c r="E129" s="215">
        <v>90.204099999999997</v>
      </c>
      <c r="F129" s="241"/>
      <c r="G129" s="216">
        <v>10.8567</v>
      </c>
      <c r="H129" s="242"/>
      <c r="I129" s="217">
        <v>7.0099999999999996E-2</v>
      </c>
      <c r="J129" s="217">
        <v>0.65639999999999998</v>
      </c>
      <c r="K129" s="217">
        <v>1.1412</v>
      </c>
      <c r="L129" s="217">
        <v>2.5154999999999998</v>
      </c>
      <c r="M129" s="217" t="s">
        <v>219</v>
      </c>
      <c r="N129" s="219" t="s">
        <v>219</v>
      </c>
      <c r="O129" s="217" t="s">
        <v>219</v>
      </c>
      <c r="P129" s="217" t="s">
        <v>219</v>
      </c>
      <c r="Q129" s="217" t="s">
        <v>219</v>
      </c>
      <c r="R129" s="217" t="s">
        <v>219</v>
      </c>
      <c r="S129" s="217">
        <v>3.9874000000000001</v>
      </c>
      <c r="T129" s="217">
        <v>9.1465999999999994</v>
      </c>
      <c r="U129" s="217" t="s">
        <v>219</v>
      </c>
      <c r="V129" s="217" t="s">
        <v>219</v>
      </c>
      <c r="W129" s="217">
        <v>3.9874000000000001</v>
      </c>
      <c r="X129" s="217">
        <v>8.5670000000000002</v>
      </c>
      <c r="Y129" s="242"/>
      <c r="Z129" s="241"/>
      <c r="AA129" s="217" t="s">
        <v>219</v>
      </c>
      <c r="AB129" s="217" t="s">
        <v>219</v>
      </c>
      <c r="AC129" s="217" t="s">
        <v>219</v>
      </c>
      <c r="AD129" s="217" t="s">
        <v>219</v>
      </c>
      <c r="AE129" s="217" t="s">
        <v>219</v>
      </c>
      <c r="AF129" s="220"/>
      <c r="AG129" s="230"/>
      <c r="AH129" s="217">
        <v>12.224897996522801</v>
      </c>
      <c r="AI129" s="243">
        <v>0.61075615829110297</v>
      </c>
      <c r="AJ129" s="243">
        <v>0.13656388571539099</v>
      </c>
      <c r="AK129" s="243">
        <v>1.5609775782628299</v>
      </c>
      <c r="AL129" s="242"/>
      <c r="AM129" s="217">
        <v>38.475299999999997</v>
      </c>
      <c r="AN129" s="217">
        <v>35.748600000000003</v>
      </c>
      <c r="AO129" s="217">
        <v>10.804600000000001</v>
      </c>
      <c r="AP129" s="217">
        <v>14.971500000000001</v>
      </c>
      <c r="AQ129" s="241"/>
      <c r="AR129" s="240" t="s">
        <v>2600</v>
      </c>
      <c r="AS129" s="240" t="s">
        <v>2529</v>
      </c>
      <c r="AT129" s="240" t="s">
        <v>2601</v>
      </c>
      <c r="AU129" s="240" t="s">
        <v>2602</v>
      </c>
      <c r="AV129" s="240" t="s">
        <v>1703</v>
      </c>
      <c r="AW129" s="241"/>
      <c r="AX129" s="223" t="s">
        <v>265</v>
      </c>
    </row>
    <row r="130" spans="1:50" s="277" customFormat="1" ht="12">
      <c r="A130" s="559" t="s">
        <v>78</v>
      </c>
      <c r="B130" s="253"/>
      <c r="C130" s="475"/>
      <c r="D130" s="253"/>
      <c r="E130" s="254"/>
      <c r="F130" s="253"/>
      <c r="G130" s="255"/>
      <c r="H130" s="257"/>
      <c r="I130" s="256">
        <v>0.33679999999999999</v>
      </c>
      <c r="J130" s="256">
        <v>1.2849999999999999</v>
      </c>
      <c r="K130" s="256">
        <v>3.1379000000000001</v>
      </c>
      <c r="L130" s="256">
        <v>3.0554000000000001</v>
      </c>
      <c r="M130" s="256">
        <v>-10.697100000000001</v>
      </c>
      <c r="N130" s="258">
        <v>-9.4153000000000002</v>
      </c>
      <c r="O130" s="256">
        <v>-5.3106999999999998</v>
      </c>
      <c r="P130" s="256">
        <v>6.4775</v>
      </c>
      <c r="Q130" s="256">
        <v>6.2751999999999999</v>
      </c>
      <c r="R130" s="256">
        <v>15.4377</v>
      </c>
      <c r="S130" s="256">
        <v>7.2267999999999999</v>
      </c>
      <c r="T130" s="256">
        <v>14.933400000000001</v>
      </c>
      <c r="U130" s="256">
        <v>-11.0304</v>
      </c>
      <c r="V130" s="256">
        <v>-4.9832999999999998</v>
      </c>
      <c r="W130" s="256">
        <v>7.2267999999999999</v>
      </c>
      <c r="X130" s="256">
        <v>7.0273000000000003</v>
      </c>
      <c r="Y130" s="257"/>
      <c r="Z130" s="253"/>
      <c r="AA130" s="256">
        <v>14.236000000000001</v>
      </c>
      <c r="AB130" s="256">
        <v>10.616</v>
      </c>
      <c r="AC130" s="256">
        <v>3.2559999999999998</v>
      </c>
      <c r="AD130" s="256">
        <v>-3.79</v>
      </c>
      <c r="AE130" s="256">
        <v>-5.52</v>
      </c>
      <c r="AF130" s="259"/>
      <c r="AG130" s="260"/>
      <c r="AH130" s="256"/>
      <c r="AI130" s="261"/>
      <c r="AJ130" s="261"/>
      <c r="AK130" s="261"/>
      <c r="AL130" s="257"/>
      <c r="AM130" s="256"/>
      <c r="AN130" s="256"/>
      <c r="AO130" s="256"/>
      <c r="AP130" s="256"/>
      <c r="AQ130" s="253"/>
      <c r="AR130" s="252"/>
      <c r="AS130" s="252"/>
      <c r="AT130" s="252"/>
      <c r="AU130" s="252"/>
      <c r="AV130" s="252"/>
      <c r="AW130" s="253"/>
      <c r="AX130" s="262"/>
    </row>
    <row r="131" spans="1:50" s="277" customFormat="1" ht="12">
      <c r="A131" s="560" t="s">
        <v>79</v>
      </c>
      <c r="B131" s="241"/>
      <c r="C131" s="470"/>
      <c r="D131" s="241"/>
      <c r="E131" s="215"/>
      <c r="F131" s="241"/>
      <c r="G131" s="216"/>
      <c r="H131" s="242"/>
      <c r="I131" s="217">
        <v>1.0310999999999999</v>
      </c>
      <c r="J131" s="217">
        <v>3.0108000000000001</v>
      </c>
      <c r="K131" s="217">
        <v>7.2039</v>
      </c>
      <c r="L131" s="217">
        <v>19.122</v>
      </c>
      <c r="M131" s="217">
        <v>3.2854000000000001</v>
      </c>
      <c r="N131" s="219">
        <v>3.1852999999999998</v>
      </c>
      <c r="O131" s="217">
        <v>2.6318000000000001</v>
      </c>
      <c r="P131" s="217">
        <v>10.069000000000001</v>
      </c>
      <c r="Q131" s="217">
        <v>8.3806999999999992</v>
      </c>
      <c r="R131" s="217">
        <v>15.913399999999999</v>
      </c>
      <c r="S131" s="217">
        <v>10.145200000000001</v>
      </c>
      <c r="T131" s="217">
        <v>41.396700000000003</v>
      </c>
      <c r="U131" s="217">
        <v>0.31869999999999998</v>
      </c>
      <c r="V131" s="217">
        <v>4.2053000000000003</v>
      </c>
      <c r="W131" s="217">
        <v>10.145200000000001</v>
      </c>
      <c r="X131" s="217">
        <v>17.563800000000001</v>
      </c>
      <c r="Y131" s="242"/>
      <c r="Z131" s="241"/>
      <c r="AA131" s="217">
        <v>14.8</v>
      </c>
      <c r="AB131" s="217">
        <v>11.64</v>
      </c>
      <c r="AC131" s="217">
        <v>6.58</v>
      </c>
      <c r="AD131" s="217">
        <v>-1.51</v>
      </c>
      <c r="AE131" s="217">
        <v>13.63</v>
      </c>
      <c r="AF131" s="220"/>
      <c r="AG131" s="230"/>
      <c r="AH131" s="217"/>
      <c r="AI131" s="243"/>
      <c r="AJ131" s="243"/>
      <c r="AK131" s="243"/>
      <c r="AL131" s="242"/>
      <c r="AM131" s="217"/>
      <c r="AN131" s="217"/>
      <c r="AO131" s="217"/>
      <c r="AP131" s="217"/>
      <c r="AQ131" s="241"/>
      <c r="AR131" s="240"/>
      <c r="AS131" s="240"/>
      <c r="AT131" s="240"/>
      <c r="AU131" s="240"/>
      <c r="AV131" s="240"/>
      <c r="AW131" s="241"/>
      <c r="AX131" s="223"/>
    </row>
    <row r="132" spans="1:50" s="277" customFormat="1" ht="12">
      <c r="A132" s="560" t="s">
        <v>80</v>
      </c>
      <c r="B132" s="241"/>
      <c r="C132" s="470"/>
      <c r="D132" s="241"/>
      <c r="E132" s="215"/>
      <c r="F132" s="241"/>
      <c r="G132" s="216"/>
      <c r="H132" s="242"/>
      <c r="I132" s="217">
        <v>-0.50619999999999998</v>
      </c>
      <c r="J132" s="217">
        <v>0.21099999999999999</v>
      </c>
      <c r="K132" s="217">
        <v>1.1412</v>
      </c>
      <c r="L132" s="217">
        <v>-2.2238000000000002</v>
      </c>
      <c r="M132" s="217">
        <v>-17.474499999999999</v>
      </c>
      <c r="N132" s="219">
        <v>-15.8025</v>
      </c>
      <c r="O132" s="217">
        <v>-8.5672999999999995</v>
      </c>
      <c r="P132" s="217">
        <v>3.7886000000000002</v>
      </c>
      <c r="Q132" s="217">
        <v>4.6768999999999998</v>
      </c>
      <c r="R132" s="217">
        <v>15.080399999999999</v>
      </c>
      <c r="S132" s="217">
        <v>3.9874000000000001</v>
      </c>
      <c r="T132" s="217">
        <v>5.4435000000000002</v>
      </c>
      <c r="U132" s="217">
        <v>-16.6374</v>
      </c>
      <c r="V132" s="217">
        <v>-9.7103000000000002</v>
      </c>
      <c r="W132" s="217">
        <v>3.9874000000000001</v>
      </c>
      <c r="X132" s="217">
        <v>-3.2406999999999999</v>
      </c>
      <c r="Y132" s="242"/>
      <c r="Z132" s="241"/>
      <c r="AA132" s="217">
        <v>13.7</v>
      </c>
      <c r="AB132" s="217">
        <v>9.42</v>
      </c>
      <c r="AC132" s="217">
        <v>1.35</v>
      </c>
      <c r="AD132" s="217">
        <v>-5.79</v>
      </c>
      <c r="AE132" s="217">
        <v>-14.82</v>
      </c>
      <c r="AF132" s="220"/>
      <c r="AG132" s="230"/>
      <c r="AH132" s="217"/>
      <c r="AI132" s="243"/>
      <c r="AJ132" s="243"/>
      <c r="AK132" s="243"/>
      <c r="AL132" s="242"/>
      <c r="AM132" s="217"/>
      <c r="AN132" s="217"/>
      <c r="AO132" s="217"/>
      <c r="AP132" s="217"/>
      <c r="AQ132" s="241"/>
      <c r="AR132" s="240"/>
      <c r="AS132" s="240"/>
      <c r="AT132" s="240"/>
      <c r="AU132" s="240"/>
      <c r="AV132" s="240"/>
      <c r="AW132" s="241"/>
      <c r="AX132" s="223"/>
    </row>
    <row r="133" spans="1:50" s="277" customFormat="1" ht="12">
      <c r="A133" s="561" t="s">
        <v>81</v>
      </c>
      <c r="B133" s="264"/>
      <c r="C133" s="476"/>
      <c r="D133" s="264"/>
      <c r="E133" s="265"/>
      <c r="F133" s="264"/>
      <c r="G133" s="266"/>
      <c r="H133" s="268"/>
      <c r="I133" s="267">
        <v>0.218</v>
      </c>
      <c r="J133" s="267">
        <v>1.1815</v>
      </c>
      <c r="K133" s="267">
        <v>2.4906000000000001</v>
      </c>
      <c r="L133" s="267">
        <v>-0.5968</v>
      </c>
      <c r="M133" s="267">
        <v>-15.2331</v>
      </c>
      <c r="N133" s="269">
        <v>-12.170500000000001</v>
      </c>
      <c r="O133" s="267">
        <v>-5.8449999999999998</v>
      </c>
      <c r="P133" s="267">
        <v>6.0548000000000002</v>
      </c>
      <c r="Q133" s="267">
        <v>5.3444000000000003</v>
      </c>
      <c r="R133" s="267">
        <v>15.384</v>
      </c>
      <c r="S133" s="267">
        <v>7.6166999999999998</v>
      </c>
      <c r="T133" s="267">
        <v>9.1465999999999994</v>
      </c>
      <c r="U133" s="267">
        <v>-15.6691</v>
      </c>
      <c r="V133" s="267">
        <v>-8.1930999999999994</v>
      </c>
      <c r="W133" s="267">
        <v>7.6166999999999998</v>
      </c>
      <c r="X133" s="267">
        <v>8.3577999999999992</v>
      </c>
      <c r="Y133" s="268"/>
      <c r="Z133" s="264"/>
      <c r="AA133" s="267">
        <v>14.23</v>
      </c>
      <c r="AB133" s="267">
        <v>10.9</v>
      </c>
      <c r="AC133" s="267">
        <v>2.2599999999999998</v>
      </c>
      <c r="AD133" s="267">
        <v>-3.88</v>
      </c>
      <c r="AE133" s="267">
        <v>-12.85</v>
      </c>
      <c r="AF133" s="270"/>
      <c r="AG133" s="271"/>
      <c r="AH133" s="267"/>
      <c r="AI133" s="272"/>
      <c r="AJ133" s="272"/>
      <c r="AK133" s="272"/>
      <c r="AL133" s="268"/>
      <c r="AM133" s="267"/>
      <c r="AN133" s="267"/>
      <c r="AO133" s="267"/>
      <c r="AP133" s="267"/>
      <c r="AQ133" s="264"/>
      <c r="AR133" s="263"/>
      <c r="AS133" s="263"/>
      <c r="AT133" s="263"/>
      <c r="AU133" s="263"/>
      <c r="AV133" s="263"/>
      <c r="AW133" s="264"/>
      <c r="AX133" s="273"/>
    </row>
    <row r="134" spans="1:50" s="277" customFormat="1" ht="14.55" customHeight="1">
      <c r="A134" s="548" t="s">
        <v>2603</v>
      </c>
      <c r="B134" s="536"/>
      <c r="C134" s="537"/>
      <c r="D134" s="536"/>
      <c r="E134" s="538"/>
      <c r="F134" s="536"/>
      <c r="G134" s="539"/>
      <c r="H134" s="541"/>
      <c r="I134" s="540"/>
      <c r="J134" s="540"/>
      <c r="K134" s="540"/>
      <c r="L134" s="540"/>
      <c r="M134" s="540"/>
      <c r="N134" s="542"/>
      <c r="O134" s="540"/>
      <c r="P134" s="540"/>
      <c r="Q134" s="540"/>
      <c r="R134" s="540"/>
      <c r="S134" s="540"/>
      <c r="T134" s="540"/>
      <c r="U134" s="540"/>
      <c r="V134" s="540"/>
      <c r="W134" s="540"/>
      <c r="X134" s="540"/>
      <c r="Y134" s="541"/>
      <c r="Z134" s="536"/>
      <c r="AA134" s="540"/>
      <c r="AB134" s="540"/>
      <c r="AC134" s="540"/>
      <c r="AD134" s="540"/>
      <c r="AE134" s="540"/>
      <c r="AF134" s="543"/>
      <c r="AG134" s="544"/>
      <c r="AH134" s="540"/>
      <c r="AI134" s="545"/>
      <c r="AJ134" s="545"/>
      <c r="AK134" s="545"/>
      <c r="AL134" s="541"/>
      <c r="AM134" s="540"/>
      <c r="AN134" s="540"/>
      <c r="AO134" s="540"/>
      <c r="AP134" s="540"/>
      <c r="AQ134" s="536"/>
      <c r="AR134" s="546"/>
      <c r="AS134" s="546"/>
      <c r="AT134" s="546"/>
      <c r="AU134" s="546"/>
      <c r="AV134" s="546"/>
      <c r="AW134" s="536"/>
      <c r="AX134" s="547"/>
    </row>
    <row r="135" spans="1:50" s="277" customFormat="1">
      <c r="A135" s="214" t="s">
        <v>2604</v>
      </c>
      <c r="B135" s="241"/>
      <c r="C135" s="470">
        <v>45428</v>
      </c>
      <c r="D135" s="241"/>
      <c r="E135" s="215">
        <v>10473.299999999999</v>
      </c>
      <c r="F135" s="241"/>
      <c r="G135" s="216">
        <v>11.565</v>
      </c>
      <c r="H135" s="242"/>
      <c r="I135" s="217">
        <v>-0.1123</v>
      </c>
      <c r="J135" s="217">
        <v>0.64400000000000002</v>
      </c>
      <c r="K135" s="217">
        <v>1.3762000000000001</v>
      </c>
      <c r="L135" s="217">
        <v>4.0111999999999997</v>
      </c>
      <c r="M135" s="217">
        <v>6.6487999999999996</v>
      </c>
      <c r="N135" s="219">
        <v>5.4047000000000001</v>
      </c>
      <c r="O135" s="217">
        <v>2.5417999999999998</v>
      </c>
      <c r="P135" s="217" t="s">
        <v>219</v>
      </c>
      <c r="Q135" s="217" t="s">
        <v>219</v>
      </c>
      <c r="R135" s="217" t="s">
        <v>219</v>
      </c>
      <c r="S135" s="217">
        <v>1.8493999999999999</v>
      </c>
      <c r="T135" s="217">
        <v>16.912700000000001</v>
      </c>
      <c r="U135" s="217">
        <v>4.2080000000000002</v>
      </c>
      <c r="V135" s="217">
        <v>6.0037000000000003</v>
      </c>
      <c r="W135" s="217">
        <v>1.8493999999999999</v>
      </c>
      <c r="X135" s="217">
        <v>6.9303999999999997</v>
      </c>
      <c r="Y135" s="242"/>
      <c r="Z135" s="241"/>
      <c r="AA135" s="217" t="s">
        <v>219</v>
      </c>
      <c r="AB135" s="217" t="s">
        <v>219</v>
      </c>
      <c r="AC135" s="217" t="s">
        <v>219</v>
      </c>
      <c r="AD135" s="217" t="s">
        <v>219</v>
      </c>
      <c r="AE135" s="217">
        <v>10.46</v>
      </c>
      <c r="AF135" s="220"/>
      <c r="AG135" s="230"/>
      <c r="AH135" s="217">
        <v>15.0701872415917</v>
      </c>
      <c r="AI135" s="243">
        <v>0.95192999631711395</v>
      </c>
      <c r="AJ135" s="243">
        <v>8.7294807449776902E-3</v>
      </c>
      <c r="AK135" s="243">
        <v>-0.113282800786792</v>
      </c>
      <c r="AL135" s="242"/>
      <c r="AM135" s="217">
        <v>54.888800000000003</v>
      </c>
      <c r="AN135" s="217">
        <v>17.508600000000001</v>
      </c>
      <c r="AO135" s="217">
        <v>26.882200000000001</v>
      </c>
      <c r="AP135" s="217">
        <v>0.72040000000000004</v>
      </c>
      <c r="AQ135" s="241"/>
      <c r="AR135" s="240" t="s">
        <v>2605</v>
      </c>
      <c r="AS135" s="240" t="s">
        <v>2606</v>
      </c>
      <c r="AT135" s="240" t="s">
        <v>2607</v>
      </c>
      <c r="AU135" s="240" t="s">
        <v>2608</v>
      </c>
      <c r="AV135" s="240" t="s">
        <v>2609</v>
      </c>
      <c r="AW135" s="241"/>
      <c r="AX135" s="223" t="s">
        <v>252</v>
      </c>
    </row>
    <row r="136" spans="1:50" s="277" customFormat="1">
      <c r="A136" s="214" t="s">
        <v>2610</v>
      </c>
      <c r="B136" s="241"/>
      <c r="C136" s="470">
        <v>43384</v>
      </c>
      <c r="D136" s="241"/>
      <c r="E136" s="215">
        <v>6957.7</v>
      </c>
      <c r="F136" s="241"/>
      <c r="G136" s="216">
        <v>38.590000000000003</v>
      </c>
      <c r="H136" s="242"/>
      <c r="I136" s="217">
        <v>-0.10349999999999999</v>
      </c>
      <c r="J136" s="217">
        <v>0.25979999999999998</v>
      </c>
      <c r="K136" s="217">
        <v>0.31190000000000001</v>
      </c>
      <c r="L136" s="217">
        <v>4.5232999999999999</v>
      </c>
      <c r="M136" s="217">
        <v>9.2582000000000004</v>
      </c>
      <c r="N136" s="219">
        <v>8.7654999999999994</v>
      </c>
      <c r="O136" s="217">
        <v>3.3151000000000002</v>
      </c>
      <c r="P136" s="217">
        <v>21.058700000000002</v>
      </c>
      <c r="Q136" s="217">
        <v>19.5305</v>
      </c>
      <c r="R136" s="217" t="s">
        <v>219</v>
      </c>
      <c r="S136" s="217">
        <v>1.3658999999999999</v>
      </c>
      <c r="T136" s="217">
        <v>17.187999999999999</v>
      </c>
      <c r="U136" s="217">
        <v>7.4630999999999998</v>
      </c>
      <c r="V136" s="217">
        <v>8.9804999999999993</v>
      </c>
      <c r="W136" s="217">
        <v>1.3658999999999999</v>
      </c>
      <c r="X136" s="217">
        <v>18.9818</v>
      </c>
      <c r="Y136" s="242"/>
      <c r="Z136" s="241"/>
      <c r="AA136" s="217" t="s">
        <v>219</v>
      </c>
      <c r="AB136" s="217">
        <v>22.24</v>
      </c>
      <c r="AC136" s="217">
        <v>19.16</v>
      </c>
      <c r="AD136" s="217">
        <v>13.3</v>
      </c>
      <c r="AE136" s="217">
        <v>14.23</v>
      </c>
      <c r="AF136" s="220"/>
      <c r="AG136" s="230"/>
      <c r="AH136" s="217">
        <v>15.7047290143112</v>
      </c>
      <c r="AI136" s="243">
        <v>1.0260189374526201</v>
      </c>
      <c r="AJ136" s="243">
        <v>8.4048595011396096E-2</v>
      </c>
      <c r="AK136" s="243">
        <v>6.8753118765432705E-2</v>
      </c>
      <c r="AL136" s="242"/>
      <c r="AM136" s="217">
        <v>54.291200000000003</v>
      </c>
      <c r="AN136" s="217">
        <v>17.47</v>
      </c>
      <c r="AO136" s="217">
        <v>25.607900000000001</v>
      </c>
      <c r="AP136" s="217">
        <v>2.6309</v>
      </c>
      <c r="AQ136" s="241"/>
      <c r="AR136" s="240" t="s">
        <v>2611</v>
      </c>
      <c r="AS136" s="240" t="s">
        <v>2612</v>
      </c>
      <c r="AT136" s="240" t="s">
        <v>2613</v>
      </c>
      <c r="AU136" s="240" t="s">
        <v>2614</v>
      </c>
      <c r="AV136" s="240" t="s">
        <v>2615</v>
      </c>
      <c r="AW136" s="241"/>
      <c r="AX136" s="223" t="s">
        <v>301</v>
      </c>
    </row>
    <row r="137" spans="1:50" s="277" customFormat="1">
      <c r="A137" s="214" t="s">
        <v>2616</v>
      </c>
      <c r="B137" s="241"/>
      <c r="C137" s="470">
        <v>45281</v>
      </c>
      <c r="D137" s="241"/>
      <c r="E137" s="215">
        <v>5385.65</v>
      </c>
      <c r="F137" s="241"/>
      <c r="G137" s="216">
        <v>15.31</v>
      </c>
      <c r="H137" s="242"/>
      <c r="I137" s="217">
        <v>-0.51980000000000004</v>
      </c>
      <c r="J137" s="217">
        <v>-6.5299999999999997E-2</v>
      </c>
      <c r="K137" s="217">
        <v>0.65749999999999997</v>
      </c>
      <c r="L137" s="217">
        <v>5.5133999999999999</v>
      </c>
      <c r="M137" s="217">
        <v>10.861700000000001</v>
      </c>
      <c r="N137" s="219">
        <v>9.9855999999999998</v>
      </c>
      <c r="O137" s="217">
        <v>4.1597</v>
      </c>
      <c r="P137" s="217" t="s">
        <v>219</v>
      </c>
      <c r="Q137" s="217" t="s">
        <v>219</v>
      </c>
      <c r="R137" s="217" t="s">
        <v>219</v>
      </c>
      <c r="S137" s="217">
        <v>0.72370000000000001</v>
      </c>
      <c r="T137" s="217">
        <v>16.514500000000002</v>
      </c>
      <c r="U137" s="217">
        <v>8.2744</v>
      </c>
      <c r="V137" s="217">
        <v>9.6705000000000005</v>
      </c>
      <c r="W137" s="217">
        <v>0.72370000000000001</v>
      </c>
      <c r="X137" s="217">
        <v>18.005400000000002</v>
      </c>
      <c r="Y137" s="242"/>
      <c r="Z137" s="241"/>
      <c r="AA137" s="217" t="s">
        <v>219</v>
      </c>
      <c r="AB137" s="217" t="s">
        <v>219</v>
      </c>
      <c r="AC137" s="217" t="s">
        <v>219</v>
      </c>
      <c r="AD137" s="217" t="s">
        <v>219</v>
      </c>
      <c r="AE137" s="217">
        <v>15.63</v>
      </c>
      <c r="AF137" s="220"/>
      <c r="AG137" s="230"/>
      <c r="AH137" s="217">
        <v>16.7560600801778</v>
      </c>
      <c r="AI137" s="243">
        <v>1.04020586837436</v>
      </c>
      <c r="AJ137" s="243">
        <v>5.9624778029493203E-2</v>
      </c>
      <c r="AK137" s="243">
        <v>-9.8509990100281697E-4</v>
      </c>
      <c r="AL137" s="242"/>
      <c r="AM137" s="217">
        <v>54.773299999999999</v>
      </c>
      <c r="AN137" s="217">
        <v>20.389900000000001</v>
      </c>
      <c r="AO137" s="217">
        <v>20.606200000000001</v>
      </c>
      <c r="AP137" s="217">
        <v>4.2305999999999999</v>
      </c>
      <c r="AQ137" s="241"/>
      <c r="AR137" s="240" t="s">
        <v>2617</v>
      </c>
      <c r="AS137" s="240" t="s">
        <v>2618</v>
      </c>
      <c r="AT137" s="240" t="s">
        <v>2619</v>
      </c>
      <c r="AU137" s="240" t="s">
        <v>2620</v>
      </c>
      <c r="AV137" s="240" t="s">
        <v>2621</v>
      </c>
      <c r="AW137" s="241"/>
      <c r="AX137" s="223" t="s">
        <v>265</v>
      </c>
    </row>
    <row r="138" spans="1:50" s="277" customFormat="1" ht="12">
      <c r="A138" s="515" t="s">
        <v>2622</v>
      </c>
      <c r="B138" s="516"/>
      <c r="C138" s="517">
        <v>44614</v>
      </c>
      <c r="D138" s="516"/>
      <c r="E138" s="518">
        <v>2850.95</v>
      </c>
      <c r="F138" s="516"/>
      <c r="G138" s="519">
        <v>21.303999999999998</v>
      </c>
      <c r="H138" s="521"/>
      <c r="I138" s="520">
        <v>-0.25750000000000001</v>
      </c>
      <c r="J138" s="520">
        <v>1.1297999999999999</v>
      </c>
      <c r="K138" s="520">
        <v>1.4718</v>
      </c>
      <c r="L138" s="520">
        <v>5.7847999999999997</v>
      </c>
      <c r="M138" s="520">
        <v>9.0500000000000007</v>
      </c>
      <c r="N138" s="522">
        <v>12.327299999999999</v>
      </c>
      <c r="O138" s="520">
        <v>5.1626000000000003</v>
      </c>
      <c r="P138" s="520">
        <v>19.217500000000001</v>
      </c>
      <c r="Q138" s="520" t="s">
        <v>219</v>
      </c>
      <c r="R138" s="520" t="s">
        <v>219</v>
      </c>
      <c r="S138" s="520">
        <v>2.3885999999999998</v>
      </c>
      <c r="T138" s="520">
        <v>16.881499999999999</v>
      </c>
      <c r="U138" s="520">
        <v>7.7210999999999999</v>
      </c>
      <c r="V138" s="520">
        <v>12.2859</v>
      </c>
      <c r="W138" s="520">
        <v>2.3885999999999998</v>
      </c>
      <c r="X138" s="520">
        <v>18.7546</v>
      </c>
      <c r="Y138" s="521"/>
      <c r="Z138" s="516"/>
      <c r="AA138" s="520" t="s">
        <v>219</v>
      </c>
      <c r="AB138" s="520" t="s">
        <v>219</v>
      </c>
      <c r="AC138" s="520" t="s">
        <v>219</v>
      </c>
      <c r="AD138" s="520">
        <v>14.43</v>
      </c>
      <c r="AE138" s="520">
        <v>17.39</v>
      </c>
      <c r="AF138" s="523"/>
      <c r="AG138" s="525"/>
      <c r="AH138" s="520">
        <v>14.721088295363799</v>
      </c>
      <c r="AI138" s="526">
        <v>0.95138621891547703</v>
      </c>
      <c r="AJ138" s="526">
        <v>7.9254923313587702E-2</v>
      </c>
      <c r="AK138" s="526">
        <v>6.5243754884125602E-3</v>
      </c>
      <c r="AL138" s="521"/>
      <c r="AM138" s="520">
        <v>49.673299999999998</v>
      </c>
      <c r="AN138" s="520">
        <v>19.642800000000001</v>
      </c>
      <c r="AO138" s="520">
        <v>27.134499999999999</v>
      </c>
      <c r="AP138" s="520">
        <v>3.5493999999999999</v>
      </c>
      <c r="AQ138" s="516"/>
      <c r="AR138" s="529" t="s">
        <v>2623</v>
      </c>
      <c r="AS138" s="529" t="s">
        <v>2624</v>
      </c>
      <c r="AT138" s="529" t="s">
        <v>1865</v>
      </c>
      <c r="AU138" s="529" t="s">
        <v>2625</v>
      </c>
      <c r="AV138" s="529" t="s">
        <v>2626</v>
      </c>
      <c r="AW138" s="516"/>
      <c r="AX138" s="530" t="s">
        <v>376</v>
      </c>
    </row>
    <row r="139" spans="1:50" s="277" customFormat="1">
      <c r="A139" s="214" t="s">
        <v>2627</v>
      </c>
      <c r="B139" s="241"/>
      <c r="C139" s="470">
        <v>45362</v>
      </c>
      <c r="D139" s="241"/>
      <c r="E139" s="215">
        <v>1692.04</v>
      </c>
      <c r="F139" s="241"/>
      <c r="G139" s="216">
        <v>13.65</v>
      </c>
      <c r="H139" s="242"/>
      <c r="I139" s="217">
        <v>-0.7994</v>
      </c>
      <c r="J139" s="217">
        <v>-0.43759999999999999</v>
      </c>
      <c r="K139" s="217">
        <v>-1.087</v>
      </c>
      <c r="L139" s="217">
        <v>6.1430999999999996</v>
      </c>
      <c r="M139" s="217">
        <v>14.3216</v>
      </c>
      <c r="N139" s="219">
        <v>8.7649000000000008</v>
      </c>
      <c r="O139" s="217">
        <v>3.5455000000000001</v>
      </c>
      <c r="P139" s="217" t="s">
        <v>219</v>
      </c>
      <c r="Q139" s="217" t="s">
        <v>219</v>
      </c>
      <c r="R139" s="217" t="s">
        <v>219</v>
      </c>
      <c r="S139" s="217">
        <v>-0.7994</v>
      </c>
      <c r="T139" s="217">
        <v>20.3704</v>
      </c>
      <c r="U139" s="217">
        <v>10.0806</v>
      </c>
      <c r="V139" s="217">
        <v>9.1999999999999993</v>
      </c>
      <c r="W139" s="217">
        <v>-0.7994</v>
      </c>
      <c r="X139" s="217">
        <v>14.152799999999999</v>
      </c>
      <c r="Y139" s="242"/>
      <c r="Z139" s="241"/>
      <c r="AA139" s="217" t="s">
        <v>219</v>
      </c>
      <c r="AB139" s="217" t="s">
        <v>219</v>
      </c>
      <c r="AC139" s="217" t="s">
        <v>219</v>
      </c>
      <c r="AD139" s="217" t="s">
        <v>219</v>
      </c>
      <c r="AE139" s="217">
        <v>16.66</v>
      </c>
      <c r="AF139" s="220"/>
      <c r="AG139" s="230"/>
      <c r="AH139" s="217">
        <v>19.787544766186201</v>
      </c>
      <c r="AI139" s="243">
        <v>1.1671249635432801</v>
      </c>
      <c r="AJ139" s="243">
        <v>4.4072825025720498E-2</v>
      </c>
      <c r="AK139" s="243">
        <v>-0.10061736108187699</v>
      </c>
      <c r="AL139" s="242"/>
      <c r="AM139" s="217">
        <v>42.985599999999998</v>
      </c>
      <c r="AN139" s="217">
        <v>21.2623</v>
      </c>
      <c r="AO139" s="217">
        <v>31.984300000000001</v>
      </c>
      <c r="AP139" s="217">
        <v>3.7677999999999998</v>
      </c>
      <c r="AQ139" s="241"/>
      <c r="AR139" s="240" t="s">
        <v>2628</v>
      </c>
      <c r="AS139" s="240" t="s">
        <v>2629</v>
      </c>
      <c r="AT139" s="240" t="s">
        <v>2630</v>
      </c>
      <c r="AU139" s="240" t="s">
        <v>2631</v>
      </c>
      <c r="AV139" s="240" t="s">
        <v>2632</v>
      </c>
      <c r="AW139" s="241"/>
      <c r="AX139" s="223" t="s">
        <v>232</v>
      </c>
    </row>
    <row r="140" spans="1:50" s="277" customFormat="1">
      <c r="A140" s="214" t="s">
        <v>2633</v>
      </c>
      <c r="B140" s="241"/>
      <c r="C140" s="470">
        <v>42035</v>
      </c>
      <c r="D140" s="241"/>
      <c r="E140" s="215">
        <v>1252.68</v>
      </c>
      <c r="F140" s="241"/>
      <c r="G140" s="216">
        <v>37.51</v>
      </c>
      <c r="H140" s="242"/>
      <c r="I140" s="217">
        <v>-0.37180000000000002</v>
      </c>
      <c r="J140" s="217">
        <v>0.26729999999999998</v>
      </c>
      <c r="K140" s="217">
        <v>2.3744999999999998</v>
      </c>
      <c r="L140" s="217">
        <v>7.8182999999999998</v>
      </c>
      <c r="M140" s="217">
        <v>15.0261</v>
      </c>
      <c r="N140" s="219">
        <v>15.9505</v>
      </c>
      <c r="O140" s="217">
        <v>7.5698999999999996</v>
      </c>
      <c r="P140" s="217">
        <v>19.736499999999999</v>
      </c>
      <c r="Q140" s="217">
        <v>13.7646</v>
      </c>
      <c r="R140" s="217">
        <v>13.573399999999999</v>
      </c>
      <c r="S140" s="217">
        <v>1.351</v>
      </c>
      <c r="T140" s="217">
        <v>20.882999999999999</v>
      </c>
      <c r="U140" s="217">
        <v>12.305400000000001</v>
      </c>
      <c r="V140" s="217">
        <v>16.780799999999999</v>
      </c>
      <c r="W140" s="217">
        <v>1.351</v>
      </c>
      <c r="X140" s="217">
        <v>12.2212</v>
      </c>
      <c r="Y140" s="242"/>
      <c r="Z140" s="241"/>
      <c r="AA140" s="217">
        <v>15.03</v>
      </c>
      <c r="AB140" s="217">
        <v>17.77</v>
      </c>
      <c r="AC140" s="217">
        <v>17.29</v>
      </c>
      <c r="AD140" s="217">
        <v>15.98</v>
      </c>
      <c r="AE140" s="217">
        <v>24.58</v>
      </c>
      <c r="AF140" s="220"/>
      <c r="AG140" s="230"/>
      <c r="AH140" s="217">
        <v>15.1036972959065</v>
      </c>
      <c r="AI140" s="243">
        <v>0.954781468317213</v>
      </c>
      <c r="AJ140" s="243">
        <v>8.0756801541336395E-2</v>
      </c>
      <c r="AK140" s="243">
        <v>5.5391505430147703E-2</v>
      </c>
      <c r="AL140" s="242"/>
      <c r="AM140" s="217">
        <v>36.607100000000003</v>
      </c>
      <c r="AN140" s="217">
        <v>21.657599999999999</v>
      </c>
      <c r="AO140" s="217">
        <v>35.677799999999998</v>
      </c>
      <c r="AP140" s="217">
        <v>6.0575000000000001</v>
      </c>
      <c r="AQ140" s="241"/>
      <c r="AR140" s="240" t="s">
        <v>2634</v>
      </c>
      <c r="AS140" s="240" t="s">
        <v>2635</v>
      </c>
      <c r="AT140" s="240" t="s">
        <v>2636</v>
      </c>
      <c r="AU140" s="240" t="s">
        <v>2637</v>
      </c>
      <c r="AV140" s="240" t="s">
        <v>2638</v>
      </c>
      <c r="AW140" s="241"/>
      <c r="AX140" s="223" t="s">
        <v>265</v>
      </c>
    </row>
    <row r="141" spans="1:50" s="277" customFormat="1">
      <c r="A141" s="214" t="s">
        <v>2639</v>
      </c>
      <c r="B141" s="241"/>
      <c r="C141" s="470">
        <v>45471</v>
      </c>
      <c r="D141" s="241"/>
      <c r="E141" s="215">
        <v>854.58</v>
      </c>
      <c r="F141" s="241"/>
      <c r="G141" s="216">
        <v>10.8736</v>
      </c>
      <c r="H141" s="242"/>
      <c r="I141" s="217">
        <v>-0.63060000000000005</v>
      </c>
      <c r="J141" s="217">
        <v>0.38779999999999998</v>
      </c>
      <c r="K141" s="217">
        <v>0.75609999999999999</v>
      </c>
      <c r="L141" s="217">
        <v>3.6766000000000001</v>
      </c>
      <c r="M141" s="217">
        <v>9.5366999999999997</v>
      </c>
      <c r="N141" s="219">
        <v>9.9076000000000004</v>
      </c>
      <c r="O141" s="217">
        <v>4.1760000000000002</v>
      </c>
      <c r="P141" s="217" t="s">
        <v>219</v>
      </c>
      <c r="Q141" s="217" t="s">
        <v>219</v>
      </c>
      <c r="R141" s="217" t="s">
        <v>219</v>
      </c>
      <c r="S141" s="217">
        <v>1.1440999999999999</v>
      </c>
      <c r="T141" s="217">
        <v>14.3398</v>
      </c>
      <c r="U141" s="217">
        <v>7.5198999999999998</v>
      </c>
      <c r="V141" s="217">
        <v>12.509600000000001</v>
      </c>
      <c r="W141" s="217">
        <v>1.1440999999999999</v>
      </c>
      <c r="X141" s="217">
        <v>4.1657999999999999</v>
      </c>
      <c r="Y141" s="242"/>
      <c r="Z141" s="241"/>
      <c r="AA141" s="217" t="s">
        <v>219</v>
      </c>
      <c r="AB141" s="217" t="s">
        <v>219</v>
      </c>
      <c r="AC141" s="217" t="s">
        <v>219</v>
      </c>
      <c r="AD141" s="217" t="s">
        <v>219</v>
      </c>
      <c r="AE141" s="217">
        <v>15.19</v>
      </c>
      <c r="AF141" s="220"/>
      <c r="AG141" s="230"/>
      <c r="AH141" s="217">
        <v>13.7546756075798</v>
      </c>
      <c r="AI141" s="243">
        <v>0.88456297070383905</v>
      </c>
      <c r="AJ141" s="243">
        <v>-2.5359818501518002E-3</v>
      </c>
      <c r="AK141" s="243">
        <v>-1.8872888784115201E-2</v>
      </c>
      <c r="AL141" s="242"/>
      <c r="AM141" s="217">
        <v>48.966999999999999</v>
      </c>
      <c r="AN141" s="217">
        <v>26.0335</v>
      </c>
      <c r="AO141" s="217">
        <v>18.833500000000001</v>
      </c>
      <c r="AP141" s="217">
        <v>6.1660000000000004</v>
      </c>
      <c r="AQ141" s="241"/>
      <c r="AR141" s="240" t="s">
        <v>2640</v>
      </c>
      <c r="AS141" s="240" t="s">
        <v>2641</v>
      </c>
      <c r="AT141" s="240" t="s">
        <v>2642</v>
      </c>
      <c r="AU141" s="240" t="s">
        <v>2643</v>
      </c>
      <c r="AV141" s="240" t="s">
        <v>2644</v>
      </c>
      <c r="AW141" s="241"/>
      <c r="AX141" s="223" t="s">
        <v>232</v>
      </c>
    </row>
    <row r="142" spans="1:50" s="277" customFormat="1">
      <c r="A142" s="214" t="s">
        <v>2645</v>
      </c>
      <c r="B142" s="241"/>
      <c r="C142" s="470">
        <v>45576</v>
      </c>
      <c r="D142" s="241"/>
      <c r="E142" s="215">
        <v>776.23599999999999</v>
      </c>
      <c r="F142" s="241"/>
      <c r="G142" s="216">
        <v>11.283099999999999</v>
      </c>
      <c r="H142" s="242"/>
      <c r="I142" s="217">
        <v>-0.18140000000000001</v>
      </c>
      <c r="J142" s="217">
        <v>-0.90810000000000002</v>
      </c>
      <c r="K142" s="217">
        <v>1.2363999999999999</v>
      </c>
      <c r="L142" s="217">
        <v>7.9557000000000002</v>
      </c>
      <c r="M142" s="217">
        <v>17.307500000000001</v>
      </c>
      <c r="N142" s="219">
        <v>10.3698</v>
      </c>
      <c r="O142" s="217" t="s">
        <v>219</v>
      </c>
      <c r="P142" s="217" t="s">
        <v>219</v>
      </c>
      <c r="Q142" s="217" t="s">
        <v>219</v>
      </c>
      <c r="R142" s="217" t="s">
        <v>219</v>
      </c>
      <c r="S142" s="217">
        <v>-0.54120000000000001</v>
      </c>
      <c r="T142" s="217">
        <v>22.7331</v>
      </c>
      <c r="U142" s="217">
        <v>13.3558</v>
      </c>
      <c r="V142" s="217">
        <v>13.4185</v>
      </c>
      <c r="W142" s="217">
        <v>-0.54120000000000001</v>
      </c>
      <c r="X142" s="217">
        <v>7.0815999999999999</v>
      </c>
      <c r="Y142" s="242"/>
      <c r="Z142" s="241"/>
      <c r="AA142" s="217" t="s">
        <v>219</v>
      </c>
      <c r="AB142" s="217" t="s">
        <v>219</v>
      </c>
      <c r="AC142" s="217" t="s">
        <v>219</v>
      </c>
      <c r="AD142" s="217" t="s">
        <v>219</v>
      </c>
      <c r="AE142" s="217">
        <v>23.23</v>
      </c>
      <c r="AF142" s="220"/>
      <c r="AG142" s="230"/>
      <c r="AH142" s="217">
        <v>20.354351235539198</v>
      </c>
      <c r="AI142" s="243">
        <v>1.1941212058027799</v>
      </c>
      <c r="AJ142" s="243">
        <v>1.47343404990334E-2</v>
      </c>
      <c r="AK142" s="243">
        <v>0.28106959175777901</v>
      </c>
      <c r="AL142" s="242"/>
      <c r="AM142" s="217">
        <v>35.241599999999998</v>
      </c>
      <c r="AN142" s="217">
        <v>17.016999999999999</v>
      </c>
      <c r="AO142" s="217">
        <v>42.5944</v>
      </c>
      <c r="AP142" s="217">
        <v>5.1470000000000002</v>
      </c>
      <c r="AQ142" s="241"/>
      <c r="AR142" s="240" t="s">
        <v>2646</v>
      </c>
      <c r="AS142" s="240" t="s">
        <v>2647</v>
      </c>
      <c r="AT142" s="240" t="s">
        <v>2648</v>
      </c>
      <c r="AU142" s="240" t="s">
        <v>1409</v>
      </c>
      <c r="AV142" s="240" t="s">
        <v>2649</v>
      </c>
      <c r="AW142" s="241"/>
      <c r="AX142" s="223" t="s">
        <v>265</v>
      </c>
    </row>
    <row r="143" spans="1:50" s="277" customFormat="1">
      <c r="A143" s="214" t="s">
        <v>2650</v>
      </c>
      <c r="B143" s="241"/>
      <c r="C143" s="470">
        <v>45152</v>
      </c>
      <c r="D143" s="241"/>
      <c r="E143" s="215">
        <v>748.72500000000002</v>
      </c>
      <c r="F143" s="241"/>
      <c r="G143" s="216">
        <v>16.890899999999998</v>
      </c>
      <c r="H143" s="242"/>
      <c r="I143" s="217">
        <v>-0.46260000000000001</v>
      </c>
      <c r="J143" s="217">
        <v>0.5171</v>
      </c>
      <c r="K143" s="217">
        <v>5.3468999999999998</v>
      </c>
      <c r="L143" s="217">
        <v>16.755500000000001</v>
      </c>
      <c r="M143" s="217">
        <v>21.570599999999999</v>
      </c>
      <c r="N143" s="219">
        <v>12.3857</v>
      </c>
      <c r="O143" s="217">
        <v>-0.21160000000000001</v>
      </c>
      <c r="P143" s="217" t="s">
        <v>219</v>
      </c>
      <c r="Q143" s="217" t="s">
        <v>219</v>
      </c>
      <c r="R143" s="217" t="s">
        <v>219</v>
      </c>
      <c r="S143" s="217">
        <v>1.1279999999999999</v>
      </c>
      <c r="T143" s="217">
        <v>37.773600000000002</v>
      </c>
      <c r="U143" s="217">
        <v>16.656300000000002</v>
      </c>
      <c r="V143" s="217">
        <v>17.6419</v>
      </c>
      <c r="W143" s="217">
        <v>1.1279999999999999</v>
      </c>
      <c r="X143" s="217">
        <v>19.619700000000002</v>
      </c>
      <c r="Y143" s="242"/>
      <c r="Z143" s="241"/>
      <c r="AA143" s="217" t="s">
        <v>219</v>
      </c>
      <c r="AB143" s="217" t="s">
        <v>219</v>
      </c>
      <c r="AC143" s="217" t="s">
        <v>219</v>
      </c>
      <c r="AD143" s="217">
        <v>12.66</v>
      </c>
      <c r="AE143" s="217">
        <v>35.51</v>
      </c>
      <c r="AF143" s="220"/>
      <c r="AG143" s="230"/>
      <c r="AH143" s="217">
        <v>20.899986281609699</v>
      </c>
      <c r="AI143" s="243">
        <v>1.18205943190411</v>
      </c>
      <c r="AJ143" s="243">
        <v>5.8932507815653901E-2</v>
      </c>
      <c r="AK143" s="243">
        <v>-6.7607228382631404E-2</v>
      </c>
      <c r="AL143" s="242"/>
      <c r="AM143" s="217">
        <v>19.0869</v>
      </c>
      <c r="AN143" s="217">
        <v>26.342099999999999</v>
      </c>
      <c r="AO143" s="217">
        <v>32.335099999999997</v>
      </c>
      <c r="AP143" s="217">
        <v>22.235900000000001</v>
      </c>
      <c r="AQ143" s="241"/>
      <c r="AR143" s="240" t="s">
        <v>2651</v>
      </c>
      <c r="AS143" s="240" t="s">
        <v>2652</v>
      </c>
      <c r="AT143" s="240" t="s">
        <v>2653</v>
      </c>
      <c r="AU143" s="240" t="s">
        <v>2654</v>
      </c>
      <c r="AV143" s="240" t="s">
        <v>2655</v>
      </c>
      <c r="AW143" s="241"/>
      <c r="AX143" s="223" t="s">
        <v>321</v>
      </c>
    </row>
    <row r="144" spans="1:50" s="277" customFormat="1">
      <c r="A144" s="214" t="s">
        <v>2656</v>
      </c>
      <c r="B144" s="241"/>
      <c r="C144" s="470">
        <v>45518</v>
      </c>
      <c r="D144" s="241"/>
      <c r="E144" s="215">
        <v>704.32</v>
      </c>
      <c r="F144" s="241"/>
      <c r="G144" s="216">
        <v>11.03</v>
      </c>
      <c r="H144" s="242"/>
      <c r="I144" s="217">
        <v>-0.98740000000000006</v>
      </c>
      <c r="J144" s="217">
        <v>-9.06E-2</v>
      </c>
      <c r="K144" s="217">
        <v>0.82269999999999999</v>
      </c>
      <c r="L144" s="217">
        <v>8.1372999999999998</v>
      </c>
      <c r="M144" s="217">
        <v>14.1822</v>
      </c>
      <c r="N144" s="219">
        <v>5.9558</v>
      </c>
      <c r="O144" s="217" t="s">
        <v>219</v>
      </c>
      <c r="P144" s="217" t="s">
        <v>219</v>
      </c>
      <c r="Q144" s="217" t="s">
        <v>219</v>
      </c>
      <c r="R144" s="217" t="s">
        <v>219</v>
      </c>
      <c r="S144" s="217">
        <v>9.0700000000000003E-2</v>
      </c>
      <c r="T144" s="217">
        <v>21.4758</v>
      </c>
      <c r="U144" s="217">
        <v>10.6319</v>
      </c>
      <c r="V144" s="217">
        <v>8.5630000000000006</v>
      </c>
      <c r="W144" s="217">
        <v>9.0700000000000003E-2</v>
      </c>
      <c r="X144" s="217">
        <v>5.2293000000000003</v>
      </c>
      <c r="Y144" s="242"/>
      <c r="Z144" s="241"/>
      <c r="AA144" s="217" t="s">
        <v>219</v>
      </c>
      <c r="AB144" s="217" t="s">
        <v>219</v>
      </c>
      <c r="AC144" s="217" t="s">
        <v>219</v>
      </c>
      <c r="AD144" s="217" t="s">
        <v>219</v>
      </c>
      <c r="AE144" s="217">
        <v>18.25</v>
      </c>
      <c r="AF144" s="220"/>
      <c r="AG144" s="230"/>
      <c r="AH144" s="217">
        <v>18.562757763346699</v>
      </c>
      <c r="AI144" s="243">
        <v>1.10544955825185</v>
      </c>
      <c r="AJ144" s="243">
        <v>6.0355316350384301E-3</v>
      </c>
      <c r="AK144" s="243">
        <v>8.2501876472576605E-2</v>
      </c>
      <c r="AL144" s="242"/>
      <c r="AM144" s="217">
        <v>44.148499999999999</v>
      </c>
      <c r="AN144" s="217">
        <v>17.8642</v>
      </c>
      <c r="AO144" s="217">
        <v>37.160600000000002</v>
      </c>
      <c r="AP144" s="217">
        <v>0.82669999999999999</v>
      </c>
      <c r="AQ144" s="241"/>
      <c r="AR144" s="240" t="s">
        <v>2657</v>
      </c>
      <c r="AS144" s="240" t="s">
        <v>2658</v>
      </c>
      <c r="AT144" s="240" t="s">
        <v>2659</v>
      </c>
      <c r="AU144" s="240" t="s">
        <v>2660</v>
      </c>
      <c r="AV144" s="240" t="s">
        <v>2661</v>
      </c>
      <c r="AW144" s="241"/>
      <c r="AX144" s="223" t="s">
        <v>376</v>
      </c>
    </row>
    <row r="145" spans="1:50" s="277" customFormat="1">
      <c r="A145" s="214" t="s">
        <v>2662</v>
      </c>
      <c r="B145" s="241"/>
      <c r="C145" s="470">
        <v>45512</v>
      </c>
      <c r="D145" s="241"/>
      <c r="E145" s="215">
        <v>679.08</v>
      </c>
      <c r="F145" s="241"/>
      <c r="G145" s="216">
        <v>11.283099999999999</v>
      </c>
      <c r="H145" s="242"/>
      <c r="I145" s="217">
        <v>-0.75990000000000002</v>
      </c>
      <c r="J145" s="217">
        <v>-0.67169999999999996</v>
      </c>
      <c r="K145" s="217">
        <v>-0.51139999999999997</v>
      </c>
      <c r="L145" s="217">
        <v>6.0621</v>
      </c>
      <c r="M145" s="217">
        <v>5.6776999999999997</v>
      </c>
      <c r="N145" s="219">
        <v>-0.9577</v>
      </c>
      <c r="O145" s="217" t="s">
        <v>219</v>
      </c>
      <c r="P145" s="217" t="s">
        <v>219</v>
      </c>
      <c r="Q145" s="217" t="s">
        <v>219</v>
      </c>
      <c r="R145" s="217" t="s">
        <v>219</v>
      </c>
      <c r="S145" s="217">
        <v>-1.0298</v>
      </c>
      <c r="T145" s="217">
        <v>14.751899999999999</v>
      </c>
      <c r="U145" s="217">
        <v>0.98089999999999999</v>
      </c>
      <c r="V145" s="217">
        <v>-1.704</v>
      </c>
      <c r="W145" s="217">
        <v>-1.0298</v>
      </c>
      <c r="X145" s="217">
        <v>6.4214000000000002</v>
      </c>
      <c r="Y145" s="242"/>
      <c r="Z145" s="241"/>
      <c r="AA145" s="217" t="s">
        <v>219</v>
      </c>
      <c r="AB145" s="217" t="s">
        <v>219</v>
      </c>
      <c r="AC145" s="217" t="s">
        <v>219</v>
      </c>
      <c r="AD145" s="217" t="s">
        <v>219</v>
      </c>
      <c r="AE145" s="217">
        <v>3.73</v>
      </c>
      <c r="AF145" s="220"/>
      <c r="AG145" s="230"/>
      <c r="AH145" s="217">
        <v>23.586071852757801</v>
      </c>
      <c r="AI145" s="243">
        <v>1.3128805124198999</v>
      </c>
      <c r="AJ145" s="243">
        <v>9.3170698098590295E-3</v>
      </c>
      <c r="AK145" s="243">
        <v>0.18467692132071101</v>
      </c>
      <c r="AL145" s="242"/>
      <c r="AM145" s="217">
        <v>41.943399999999997</v>
      </c>
      <c r="AN145" s="217">
        <v>28.461200000000002</v>
      </c>
      <c r="AO145" s="217">
        <v>25.5639</v>
      </c>
      <c r="AP145" s="217">
        <v>4.0315000000000003</v>
      </c>
      <c r="AQ145" s="241"/>
      <c r="AR145" s="240" t="s">
        <v>2663</v>
      </c>
      <c r="AS145" s="240" t="s">
        <v>2664</v>
      </c>
      <c r="AT145" s="240" t="s">
        <v>2665</v>
      </c>
      <c r="AU145" s="240" t="s">
        <v>2666</v>
      </c>
      <c r="AV145" s="240" t="s">
        <v>2667</v>
      </c>
      <c r="AW145" s="241"/>
      <c r="AX145" s="223" t="s">
        <v>265</v>
      </c>
    </row>
    <row r="146" spans="1:50" s="277" customFormat="1">
      <c r="A146" s="214" t="s">
        <v>2668</v>
      </c>
      <c r="B146" s="241"/>
      <c r="C146" s="470">
        <v>45467</v>
      </c>
      <c r="D146" s="241"/>
      <c r="E146" s="215">
        <v>670.26</v>
      </c>
      <c r="F146" s="241"/>
      <c r="G146" s="216">
        <v>10.4208</v>
      </c>
      <c r="H146" s="242"/>
      <c r="I146" s="217">
        <v>-0.12939999999999999</v>
      </c>
      <c r="J146" s="217">
        <v>-0.30230000000000001</v>
      </c>
      <c r="K146" s="217">
        <v>1.2013</v>
      </c>
      <c r="L146" s="217">
        <v>3.7555999999999998</v>
      </c>
      <c r="M146" s="217">
        <v>7.2032999999999996</v>
      </c>
      <c r="N146" s="219">
        <v>4.7411000000000003</v>
      </c>
      <c r="O146" s="217">
        <v>1.2004999999999999</v>
      </c>
      <c r="P146" s="217" t="s">
        <v>219</v>
      </c>
      <c r="Q146" s="217" t="s">
        <v>219</v>
      </c>
      <c r="R146" s="217" t="s">
        <v>219</v>
      </c>
      <c r="S146" s="217">
        <v>-0.26889999999999997</v>
      </c>
      <c r="T146" s="217">
        <v>15.669700000000001</v>
      </c>
      <c r="U146" s="217">
        <v>4.3228</v>
      </c>
      <c r="V146" s="217">
        <v>6.6219000000000001</v>
      </c>
      <c r="W146" s="217">
        <v>-0.26889999999999997</v>
      </c>
      <c r="X146" s="217">
        <v>2.0181</v>
      </c>
      <c r="Y146" s="242"/>
      <c r="Z146" s="241"/>
      <c r="AA146" s="217" t="s">
        <v>219</v>
      </c>
      <c r="AB146" s="217" t="s">
        <v>219</v>
      </c>
      <c r="AC146" s="217" t="s">
        <v>219</v>
      </c>
      <c r="AD146" s="217" t="s">
        <v>219</v>
      </c>
      <c r="AE146" s="217">
        <v>11.23</v>
      </c>
      <c r="AF146" s="220"/>
      <c r="AG146" s="230"/>
      <c r="AH146" s="217">
        <v>15.669947233230801</v>
      </c>
      <c r="AI146" s="243">
        <v>1.01601240687507</v>
      </c>
      <c r="AJ146" s="243">
        <v>-1.62679485257477E-2</v>
      </c>
      <c r="AK146" s="243">
        <v>-0.23653021930193999</v>
      </c>
      <c r="AL146" s="242"/>
      <c r="AM146" s="217">
        <v>45.703000000000003</v>
      </c>
      <c r="AN146" s="217">
        <v>11.505000000000001</v>
      </c>
      <c r="AO146" s="217">
        <v>38.197099999999999</v>
      </c>
      <c r="AP146" s="217">
        <v>4.5949</v>
      </c>
      <c r="AQ146" s="241"/>
      <c r="AR146" s="240" t="s">
        <v>2669</v>
      </c>
      <c r="AS146" s="240" t="s">
        <v>2670</v>
      </c>
      <c r="AT146" s="240" t="s">
        <v>2671</v>
      </c>
      <c r="AU146" s="240" t="s">
        <v>2672</v>
      </c>
      <c r="AV146" s="240" t="s">
        <v>2673</v>
      </c>
      <c r="AW146" s="241"/>
      <c r="AX146" s="223" t="s">
        <v>376</v>
      </c>
    </row>
    <row r="147" spans="1:50" s="277" customFormat="1" ht="12">
      <c r="A147" s="559" t="s">
        <v>78</v>
      </c>
      <c r="B147" s="253"/>
      <c r="C147" s="475"/>
      <c r="D147" s="253"/>
      <c r="E147" s="254"/>
      <c r="F147" s="253"/>
      <c r="G147" s="255"/>
      <c r="H147" s="257"/>
      <c r="I147" s="256">
        <v>-0.443</v>
      </c>
      <c r="J147" s="256">
        <v>6.0900000000000003E-2</v>
      </c>
      <c r="K147" s="256">
        <v>1.1631</v>
      </c>
      <c r="L147" s="256">
        <v>6.6780999999999997</v>
      </c>
      <c r="M147" s="256">
        <v>11.7204</v>
      </c>
      <c r="N147" s="258">
        <v>8.6334</v>
      </c>
      <c r="O147" s="256">
        <v>3.4954999999999998</v>
      </c>
      <c r="P147" s="256">
        <v>20.004200000000001</v>
      </c>
      <c r="Q147" s="256">
        <v>16.647600000000001</v>
      </c>
      <c r="R147" s="256">
        <v>13.573399999999999</v>
      </c>
      <c r="S147" s="256">
        <v>0.61680000000000001</v>
      </c>
      <c r="T147" s="256">
        <v>19.624500000000001</v>
      </c>
      <c r="U147" s="256">
        <v>8.6266999999999996</v>
      </c>
      <c r="V147" s="256">
        <v>9.9977</v>
      </c>
      <c r="W147" s="256">
        <v>0.61680000000000001</v>
      </c>
      <c r="X147" s="256">
        <v>11.1318</v>
      </c>
      <c r="Y147" s="257"/>
      <c r="Z147" s="253"/>
      <c r="AA147" s="256">
        <v>15.03</v>
      </c>
      <c r="AB147" s="256">
        <v>20.004999999999999</v>
      </c>
      <c r="AC147" s="256">
        <v>18.225000000000001</v>
      </c>
      <c r="AD147" s="256">
        <v>14.092499999999999</v>
      </c>
      <c r="AE147" s="256">
        <v>17.1741666666667</v>
      </c>
      <c r="AF147" s="259"/>
      <c r="AG147" s="260"/>
      <c r="AH147" s="256"/>
      <c r="AI147" s="261"/>
      <c r="AJ147" s="261"/>
      <c r="AK147" s="261"/>
      <c r="AL147" s="257"/>
      <c r="AM147" s="256"/>
      <c r="AN147" s="256"/>
      <c r="AO147" s="256"/>
      <c r="AP147" s="256"/>
      <c r="AQ147" s="253"/>
      <c r="AR147" s="252"/>
      <c r="AS147" s="252"/>
      <c r="AT147" s="252"/>
      <c r="AU147" s="252"/>
      <c r="AV147" s="252"/>
      <c r="AW147" s="253"/>
      <c r="AX147" s="262"/>
    </row>
    <row r="148" spans="1:50" s="277" customFormat="1" ht="12">
      <c r="A148" s="560" t="s">
        <v>79</v>
      </c>
      <c r="B148" s="241"/>
      <c r="C148" s="470"/>
      <c r="D148" s="241"/>
      <c r="E148" s="215"/>
      <c r="F148" s="241"/>
      <c r="G148" s="216"/>
      <c r="H148" s="242"/>
      <c r="I148" s="217">
        <v>-0.10349999999999999</v>
      </c>
      <c r="J148" s="217">
        <v>1.1297999999999999</v>
      </c>
      <c r="K148" s="217">
        <v>5.3468999999999998</v>
      </c>
      <c r="L148" s="217">
        <v>16.755500000000001</v>
      </c>
      <c r="M148" s="217">
        <v>21.570599999999999</v>
      </c>
      <c r="N148" s="219">
        <v>15.9505</v>
      </c>
      <c r="O148" s="217">
        <v>7.5698999999999996</v>
      </c>
      <c r="P148" s="217">
        <v>21.058700000000002</v>
      </c>
      <c r="Q148" s="217">
        <v>19.5305</v>
      </c>
      <c r="R148" s="217">
        <v>13.573399999999999</v>
      </c>
      <c r="S148" s="217">
        <v>2.3885999999999998</v>
      </c>
      <c r="T148" s="217">
        <v>37.773600000000002</v>
      </c>
      <c r="U148" s="217">
        <v>16.656300000000002</v>
      </c>
      <c r="V148" s="217">
        <v>17.6419</v>
      </c>
      <c r="W148" s="217">
        <v>2.3885999999999998</v>
      </c>
      <c r="X148" s="217">
        <v>19.619700000000002</v>
      </c>
      <c r="Y148" s="242"/>
      <c r="Z148" s="241"/>
      <c r="AA148" s="217">
        <v>15.03</v>
      </c>
      <c r="AB148" s="217">
        <v>22.24</v>
      </c>
      <c r="AC148" s="217">
        <v>19.16</v>
      </c>
      <c r="AD148" s="217">
        <v>15.98</v>
      </c>
      <c r="AE148" s="217">
        <v>35.51</v>
      </c>
      <c r="AF148" s="220"/>
      <c r="AG148" s="230"/>
      <c r="AH148" s="217"/>
      <c r="AI148" s="243"/>
      <c r="AJ148" s="243"/>
      <c r="AK148" s="243"/>
      <c r="AL148" s="242"/>
      <c r="AM148" s="217"/>
      <c r="AN148" s="217"/>
      <c r="AO148" s="217"/>
      <c r="AP148" s="217"/>
      <c r="AQ148" s="241"/>
      <c r="AR148" s="240"/>
      <c r="AS148" s="240"/>
      <c r="AT148" s="240"/>
      <c r="AU148" s="240"/>
      <c r="AV148" s="240"/>
      <c r="AW148" s="241"/>
      <c r="AX148" s="223"/>
    </row>
    <row r="149" spans="1:50" s="277" customFormat="1" ht="12">
      <c r="A149" s="560" t="s">
        <v>80</v>
      </c>
      <c r="B149" s="241"/>
      <c r="C149" s="470"/>
      <c r="D149" s="241"/>
      <c r="E149" s="215"/>
      <c r="F149" s="241"/>
      <c r="G149" s="216"/>
      <c r="H149" s="242"/>
      <c r="I149" s="217">
        <v>-0.98740000000000006</v>
      </c>
      <c r="J149" s="217">
        <v>-0.90810000000000002</v>
      </c>
      <c r="K149" s="217">
        <v>-1.087</v>
      </c>
      <c r="L149" s="217">
        <v>3.6766000000000001</v>
      </c>
      <c r="M149" s="217">
        <v>5.6776999999999997</v>
      </c>
      <c r="N149" s="219">
        <v>-0.9577</v>
      </c>
      <c r="O149" s="217">
        <v>-0.21160000000000001</v>
      </c>
      <c r="P149" s="217">
        <v>19.217500000000001</v>
      </c>
      <c r="Q149" s="217">
        <v>13.7646</v>
      </c>
      <c r="R149" s="217">
        <v>13.573399999999999</v>
      </c>
      <c r="S149" s="217">
        <v>-1.0298</v>
      </c>
      <c r="T149" s="217">
        <v>14.3398</v>
      </c>
      <c r="U149" s="217">
        <v>0.98089999999999999</v>
      </c>
      <c r="V149" s="217">
        <v>-1.704</v>
      </c>
      <c r="W149" s="217">
        <v>-1.0298</v>
      </c>
      <c r="X149" s="217">
        <v>2.0181</v>
      </c>
      <c r="Y149" s="242"/>
      <c r="Z149" s="241"/>
      <c r="AA149" s="217">
        <v>15.03</v>
      </c>
      <c r="AB149" s="217">
        <v>17.77</v>
      </c>
      <c r="AC149" s="217">
        <v>17.29</v>
      </c>
      <c r="AD149" s="217">
        <v>12.66</v>
      </c>
      <c r="AE149" s="217">
        <v>3.73</v>
      </c>
      <c r="AF149" s="220"/>
      <c r="AG149" s="230"/>
      <c r="AH149" s="217"/>
      <c r="AI149" s="243"/>
      <c r="AJ149" s="243"/>
      <c r="AK149" s="243"/>
      <c r="AL149" s="242"/>
      <c r="AM149" s="217"/>
      <c r="AN149" s="217"/>
      <c r="AO149" s="217"/>
      <c r="AP149" s="217"/>
      <c r="AQ149" s="241"/>
      <c r="AR149" s="240"/>
      <c r="AS149" s="240"/>
      <c r="AT149" s="240"/>
      <c r="AU149" s="240"/>
      <c r="AV149" s="240"/>
      <c r="AW149" s="241"/>
      <c r="AX149" s="223"/>
    </row>
    <row r="150" spans="1:50" s="277" customFormat="1" ht="12">
      <c r="A150" s="561" t="s">
        <v>81</v>
      </c>
      <c r="B150" s="264"/>
      <c r="C150" s="476"/>
      <c r="D150" s="264"/>
      <c r="E150" s="265"/>
      <c r="F150" s="264"/>
      <c r="G150" s="266"/>
      <c r="H150" s="268"/>
      <c r="I150" s="267">
        <v>-0.41720000000000002</v>
      </c>
      <c r="J150" s="267">
        <v>9.7250000000000003E-2</v>
      </c>
      <c r="K150" s="267">
        <v>1.012</v>
      </c>
      <c r="L150" s="267">
        <v>5.9234499999999999</v>
      </c>
      <c r="M150" s="267">
        <v>10.199199999999999</v>
      </c>
      <c r="N150" s="269">
        <v>9.3365500000000008</v>
      </c>
      <c r="O150" s="267">
        <v>3.5455000000000001</v>
      </c>
      <c r="P150" s="267">
        <v>19.736499999999999</v>
      </c>
      <c r="Q150" s="267">
        <v>16.647500000000001</v>
      </c>
      <c r="R150" s="267">
        <v>13.573399999999999</v>
      </c>
      <c r="S150" s="267">
        <v>0.92579999999999996</v>
      </c>
      <c r="T150" s="267">
        <v>17.0503</v>
      </c>
      <c r="U150" s="267">
        <v>7.9977</v>
      </c>
      <c r="V150" s="267">
        <v>9.4352</v>
      </c>
      <c r="W150" s="267">
        <v>0.92579999999999996</v>
      </c>
      <c r="X150" s="267">
        <v>9.6514000000000006</v>
      </c>
      <c r="Y150" s="268"/>
      <c r="Z150" s="264"/>
      <c r="AA150" s="267">
        <v>15.03</v>
      </c>
      <c r="AB150" s="267">
        <v>20</v>
      </c>
      <c r="AC150" s="267">
        <v>18.23</v>
      </c>
      <c r="AD150" s="267">
        <v>13.86</v>
      </c>
      <c r="AE150" s="267">
        <v>16.14</v>
      </c>
      <c r="AF150" s="270"/>
      <c r="AG150" s="271"/>
      <c r="AH150" s="267"/>
      <c r="AI150" s="272"/>
      <c r="AJ150" s="272"/>
      <c r="AK150" s="272"/>
      <c r="AL150" s="268"/>
      <c r="AM150" s="267"/>
      <c r="AN150" s="267"/>
      <c r="AO150" s="267"/>
      <c r="AP150" s="267"/>
      <c r="AQ150" s="264"/>
      <c r="AR150" s="263"/>
      <c r="AS150" s="263"/>
      <c r="AT150" s="263"/>
      <c r="AU150" s="263"/>
      <c r="AV150" s="263"/>
      <c r="AW150" s="264"/>
      <c r="AX150" s="273"/>
    </row>
    <row r="151" spans="1:50" s="277" customFormat="1" ht="14.55" customHeight="1">
      <c r="A151" s="548" t="s">
        <v>2674</v>
      </c>
      <c r="B151" s="536"/>
      <c r="C151" s="537"/>
      <c r="D151" s="536"/>
      <c r="E151" s="538"/>
      <c r="F151" s="536"/>
      <c r="G151" s="539"/>
      <c r="H151" s="541"/>
      <c r="I151" s="540"/>
      <c r="J151" s="540"/>
      <c r="K151" s="540"/>
      <c r="L151" s="540"/>
      <c r="M151" s="540"/>
      <c r="N151" s="542"/>
      <c r="O151" s="540"/>
      <c r="P151" s="540"/>
      <c r="Q151" s="540"/>
      <c r="R151" s="540"/>
      <c r="S151" s="540"/>
      <c r="T151" s="540"/>
      <c r="U151" s="540"/>
      <c r="V151" s="540"/>
      <c r="W151" s="540"/>
      <c r="X151" s="540"/>
      <c r="Y151" s="541"/>
      <c r="Z151" s="536"/>
      <c r="AA151" s="540"/>
      <c r="AB151" s="540"/>
      <c r="AC151" s="540"/>
      <c r="AD151" s="540"/>
      <c r="AE151" s="540"/>
      <c r="AF151" s="543"/>
      <c r="AG151" s="544"/>
      <c r="AH151" s="540"/>
      <c r="AI151" s="545"/>
      <c r="AJ151" s="545"/>
      <c r="AK151" s="545"/>
      <c r="AL151" s="541"/>
      <c r="AM151" s="540"/>
      <c r="AN151" s="540"/>
      <c r="AO151" s="540"/>
      <c r="AP151" s="540"/>
      <c r="AQ151" s="536"/>
      <c r="AR151" s="546"/>
      <c r="AS151" s="546"/>
      <c r="AT151" s="546"/>
      <c r="AU151" s="546"/>
      <c r="AV151" s="546"/>
      <c r="AW151" s="536"/>
      <c r="AX151" s="547"/>
    </row>
    <row r="152" spans="1:50" s="277" customFormat="1">
      <c r="A152" s="214" t="s">
        <v>2675</v>
      </c>
      <c r="B152" s="241"/>
      <c r="C152" s="470">
        <v>45044</v>
      </c>
      <c r="D152" s="241"/>
      <c r="E152" s="215">
        <v>7756.43</v>
      </c>
      <c r="F152" s="241"/>
      <c r="G152" s="216">
        <v>19.22</v>
      </c>
      <c r="H152" s="242"/>
      <c r="I152" s="217" t="s">
        <v>219</v>
      </c>
      <c r="J152" s="217">
        <v>5.21E-2</v>
      </c>
      <c r="K152" s="217">
        <v>2.452</v>
      </c>
      <c r="L152" s="217">
        <v>5.0846999999999998</v>
      </c>
      <c r="M152" s="217">
        <v>0.68100000000000005</v>
      </c>
      <c r="N152" s="219">
        <v>4.1851000000000003</v>
      </c>
      <c r="O152" s="217">
        <v>4.1759000000000004</v>
      </c>
      <c r="P152" s="217">
        <v>19.3338</v>
      </c>
      <c r="Q152" s="217" t="s">
        <v>219</v>
      </c>
      <c r="R152" s="217" t="s">
        <v>219</v>
      </c>
      <c r="S152" s="217">
        <v>2.0169999999999999</v>
      </c>
      <c r="T152" s="217">
        <v>16.343800000000002</v>
      </c>
      <c r="U152" s="217">
        <v>-0.25950000000000001</v>
      </c>
      <c r="V152" s="217">
        <v>4.7983000000000002</v>
      </c>
      <c r="W152" s="217">
        <v>2.0169999999999999</v>
      </c>
      <c r="X152" s="217">
        <v>22.502400000000002</v>
      </c>
      <c r="Y152" s="242"/>
      <c r="Z152" s="241"/>
      <c r="AA152" s="217" t="s">
        <v>219</v>
      </c>
      <c r="AB152" s="217" t="s">
        <v>219</v>
      </c>
      <c r="AC152" s="217" t="s">
        <v>219</v>
      </c>
      <c r="AD152" s="217">
        <v>11.17</v>
      </c>
      <c r="AE152" s="217">
        <v>6.54</v>
      </c>
      <c r="AF152" s="220"/>
      <c r="AG152" s="230"/>
      <c r="AH152" s="217">
        <v>13.313841212097801</v>
      </c>
      <c r="AI152" s="243">
        <v>0.93764074444787604</v>
      </c>
      <c r="AJ152" s="243">
        <v>9.1401902833933596E-2</v>
      </c>
      <c r="AK152" s="243">
        <v>0.56669282827605005</v>
      </c>
      <c r="AL152" s="242"/>
      <c r="AM152" s="217">
        <v>39.527200000000001</v>
      </c>
      <c r="AN152" s="217">
        <v>26.119399999999999</v>
      </c>
      <c r="AO152" s="217">
        <v>29.770600000000002</v>
      </c>
      <c r="AP152" s="217">
        <v>4.5827999999999998</v>
      </c>
      <c r="AQ152" s="241"/>
      <c r="AR152" s="240" t="s">
        <v>2676</v>
      </c>
      <c r="AS152" s="240" t="s">
        <v>2416</v>
      </c>
      <c r="AT152" s="240" t="s">
        <v>2677</v>
      </c>
      <c r="AU152" s="240" t="s">
        <v>781</v>
      </c>
      <c r="AV152" s="240" t="s">
        <v>2678</v>
      </c>
      <c r="AW152" s="241"/>
      <c r="AX152" s="223" t="s">
        <v>252</v>
      </c>
    </row>
    <row r="153" spans="1:50" s="277" customFormat="1">
      <c r="A153" s="214" t="s">
        <v>2679</v>
      </c>
      <c r="B153" s="241"/>
      <c r="C153" s="470">
        <v>45524</v>
      </c>
      <c r="D153" s="241"/>
      <c r="E153" s="215">
        <v>5238.13</v>
      </c>
      <c r="F153" s="241"/>
      <c r="G153" s="216">
        <v>10.0505</v>
      </c>
      <c r="H153" s="242"/>
      <c r="I153" s="217">
        <v>-7.2599999999999998E-2</v>
      </c>
      <c r="J153" s="217">
        <v>-6.3600000000000004E-2</v>
      </c>
      <c r="K153" s="217">
        <v>7.4505999999999997</v>
      </c>
      <c r="L153" s="217">
        <v>10.5276</v>
      </c>
      <c r="M153" s="217">
        <v>6.0582000000000003</v>
      </c>
      <c r="N153" s="219">
        <v>3.5983999999999998</v>
      </c>
      <c r="O153" s="217" t="s">
        <v>219</v>
      </c>
      <c r="P153" s="217" t="s">
        <v>219</v>
      </c>
      <c r="Q153" s="217" t="s">
        <v>219</v>
      </c>
      <c r="R153" s="217" t="s">
        <v>219</v>
      </c>
      <c r="S153" s="217">
        <v>4.3395000000000001</v>
      </c>
      <c r="T153" s="217">
        <v>23.607199999999999</v>
      </c>
      <c r="U153" s="217">
        <v>1.4556</v>
      </c>
      <c r="V153" s="217">
        <v>4.3731</v>
      </c>
      <c r="W153" s="217">
        <v>4.3395000000000001</v>
      </c>
      <c r="X153" s="217">
        <v>0.26450000000000001</v>
      </c>
      <c r="Y153" s="242"/>
      <c r="Z153" s="241"/>
      <c r="AA153" s="217" t="s">
        <v>219</v>
      </c>
      <c r="AB153" s="217" t="s">
        <v>219</v>
      </c>
      <c r="AC153" s="217" t="s">
        <v>219</v>
      </c>
      <c r="AD153" s="217" t="s">
        <v>219</v>
      </c>
      <c r="AE153" s="217">
        <v>13.79</v>
      </c>
      <c r="AF153" s="220"/>
      <c r="AG153" s="230"/>
      <c r="AH153" s="217">
        <v>17.6498603282391</v>
      </c>
      <c r="AI153" s="243">
        <v>1.07398282382948</v>
      </c>
      <c r="AJ153" s="243">
        <v>-2.4307416552574901E-2</v>
      </c>
      <c r="AK153" s="243">
        <v>1.9652187488595901E-2</v>
      </c>
      <c r="AL153" s="242"/>
      <c r="AM153" s="217">
        <v>22.312899999999999</v>
      </c>
      <c r="AN153" s="217">
        <v>31.5228</v>
      </c>
      <c r="AO153" s="217">
        <v>42.613599999999998</v>
      </c>
      <c r="AP153" s="217">
        <v>3.5507</v>
      </c>
      <c r="AQ153" s="241"/>
      <c r="AR153" s="240" t="s">
        <v>2680</v>
      </c>
      <c r="AS153" s="240" t="s">
        <v>2681</v>
      </c>
      <c r="AT153" s="240" t="s">
        <v>242</v>
      </c>
      <c r="AU153" s="240" t="s">
        <v>2682</v>
      </c>
      <c r="AV153" s="240" t="s">
        <v>2381</v>
      </c>
      <c r="AW153" s="241"/>
      <c r="AX153" s="223" t="s">
        <v>252</v>
      </c>
    </row>
    <row r="154" spans="1:50" s="277" customFormat="1">
      <c r="A154" s="214" t="s">
        <v>2683</v>
      </c>
      <c r="B154" s="241"/>
      <c r="C154" s="470">
        <v>45167</v>
      </c>
      <c r="D154" s="241"/>
      <c r="E154" s="215">
        <v>2952.43</v>
      </c>
      <c r="F154" s="241"/>
      <c r="G154" s="216">
        <v>14.5136</v>
      </c>
      <c r="H154" s="242"/>
      <c r="I154" s="217">
        <v>-0.18840000000000001</v>
      </c>
      <c r="J154" s="217">
        <v>-0.77259999999999995</v>
      </c>
      <c r="K154" s="217">
        <v>1.5356000000000001</v>
      </c>
      <c r="L154" s="217">
        <v>4.7996999999999996</v>
      </c>
      <c r="M154" s="217">
        <v>4.5542999999999996</v>
      </c>
      <c r="N154" s="219">
        <v>1.4235</v>
      </c>
      <c r="O154" s="217">
        <v>0.7712</v>
      </c>
      <c r="P154" s="217" t="s">
        <v>219</v>
      </c>
      <c r="Q154" s="217" t="s">
        <v>219</v>
      </c>
      <c r="R154" s="217" t="s">
        <v>219</v>
      </c>
      <c r="S154" s="217">
        <v>0.86660000000000004</v>
      </c>
      <c r="T154" s="217">
        <v>18.812999999999999</v>
      </c>
      <c r="U154" s="217">
        <v>1.2621</v>
      </c>
      <c r="V154" s="217">
        <v>1.3208</v>
      </c>
      <c r="W154" s="217">
        <v>0.86660000000000004</v>
      </c>
      <c r="X154" s="217">
        <v>13.7826</v>
      </c>
      <c r="Y154" s="242"/>
      <c r="Z154" s="241"/>
      <c r="AA154" s="217" t="s">
        <v>219</v>
      </c>
      <c r="AB154" s="217" t="s">
        <v>219</v>
      </c>
      <c r="AC154" s="217" t="s">
        <v>219</v>
      </c>
      <c r="AD154" s="217" t="s">
        <v>219</v>
      </c>
      <c r="AE154" s="217">
        <v>6.28</v>
      </c>
      <c r="AF154" s="220"/>
      <c r="AG154" s="230"/>
      <c r="AH154" s="217">
        <v>15.5698768152792</v>
      </c>
      <c r="AI154" s="243">
        <v>1.0637226407173901</v>
      </c>
      <c r="AJ154" s="243">
        <v>4.2471173898884003E-2</v>
      </c>
      <c r="AK154" s="243">
        <v>0.10589423005408399</v>
      </c>
      <c r="AL154" s="242"/>
      <c r="AM154" s="217">
        <v>46.881500000000003</v>
      </c>
      <c r="AN154" s="217">
        <v>26.590299999999999</v>
      </c>
      <c r="AO154" s="217">
        <v>25.169699999999999</v>
      </c>
      <c r="AP154" s="217">
        <v>1.3585</v>
      </c>
      <c r="AQ154" s="241"/>
      <c r="AR154" s="240" t="s">
        <v>2684</v>
      </c>
      <c r="AS154" s="240" t="s">
        <v>2685</v>
      </c>
      <c r="AT154" s="240" t="s">
        <v>2686</v>
      </c>
      <c r="AU154" s="240" t="s">
        <v>2687</v>
      </c>
      <c r="AV154" s="240" t="s">
        <v>2688</v>
      </c>
      <c r="AW154" s="241"/>
      <c r="AX154" s="223" t="s">
        <v>232</v>
      </c>
    </row>
    <row r="155" spans="1:50" s="277" customFormat="1">
      <c r="A155" s="214" t="s">
        <v>2689</v>
      </c>
      <c r="B155" s="241"/>
      <c r="C155" s="470">
        <v>45855</v>
      </c>
      <c r="D155" s="241"/>
      <c r="E155" s="215">
        <v>2876.66</v>
      </c>
      <c r="F155" s="241"/>
      <c r="G155" s="216">
        <v>11.119</v>
      </c>
      <c r="H155" s="242"/>
      <c r="I155" s="217">
        <v>-0.25119999999999998</v>
      </c>
      <c r="J155" s="217">
        <v>0.29770000000000002</v>
      </c>
      <c r="K155" s="217">
        <v>3.7606999999999999</v>
      </c>
      <c r="L155" s="217">
        <v>9.9367000000000001</v>
      </c>
      <c r="M155" s="217">
        <v>10.4171</v>
      </c>
      <c r="N155" s="219">
        <v>11.0678</v>
      </c>
      <c r="O155" s="217" t="s">
        <v>219</v>
      </c>
      <c r="P155" s="217" t="s">
        <v>219</v>
      </c>
      <c r="Q155" s="217" t="s">
        <v>219</v>
      </c>
      <c r="R155" s="217" t="s">
        <v>219</v>
      </c>
      <c r="S155" s="217">
        <v>3.0969000000000002</v>
      </c>
      <c r="T155" s="217">
        <v>21.2409</v>
      </c>
      <c r="U155" s="217">
        <v>8.8924000000000003</v>
      </c>
      <c r="V155" s="217">
        <v>10.912699999999999</v>
      </c>
      <c r="W155" s="217">
        <v>3.0969000000000002</v>
      </c>
      <c r="X155" s="217">
        <v>11.19</v>
      </c>
      <c r="Y155" s="242"/>
      <c r="Z155" s="241"/>
      <c r="AA155" s="217" t="s">
        <v>219</v>
      </c>
      <c r="AB155" s="217" t="s">
        <v>219</v>
      </c>
      <c r="AC155" s="217" t="s">
        <v>219</v>
      </c>
      <c r="AD155" s="217" t="s">
        <v>219</v>
      </c>
      <c r="AE155" s="217">
        <v>19.32</v>
      </c>
      <c r="AF155" s="220"/>
      <c r="AG155" s="230"/>
      <c r="AH155" s="217">
        <v>13.254280616569099</v>
      </c>
      <c r="AI155" s="243">
        <v>0.99658917681849601</v>
      </c>
      <c r="AJ155" s="243">
        <v>3.7139118384573497E-2</v>
      </c>
      <c r="AK155" s="243">
        <v>0.83561090412891104</v>
      </c>
      <c r="AL155" s="242"/>
      <c r="AM155" s="217">
        <v>49.110599999999998</v>
      </c>
      <c r="AN155" s="217">
        <v>29.250800000000002</v>
      </c>
      <c r="AO155" s="217">
        <v>20.1906</v>
      </c>
      <c r="AP155" s="217">
        <v>1.448</v>
      </c>
      <c r="AQ155" s="241"/>
      <c r="AR155" s="240" t="s">
        <v>2690</v>
      </c>
      <c r="AS155" s="240" t="s">
        <v>2691</v>
      </c>
      <c r="AT155" s="240" t="s">
        <v>2692</v>
      </c>
      <c r="AU155" s="240" t="s">
        <v>2693</v>
      </c>
      <c r="AV155" s="240" t="s">
        <v>2694</v>
      </c>
      <c r="AW155" s="241"/>
      <c r="AX155" s="223" t="s">
        <v>252</v>
      </c>
    </row>
    <row r="156" spans="1:50" s="277" customFormat="1">
      <c r="A156" s="214" t="s">
        <v>2695</v>
      </c>
      <c r="B156" s="241"/>
      <c r="C156" s="470">
        <v>45412</v>
      </c>
      <c r="D156" s="241"/>
      <c r="E156" s="215">
        <v>2549.1</v>
      </c>
      <c r="F156" s="241"/>
      <c r="G156" s="216">
        <v>14.667</v>
      </c>
      <c r="H156" s="242"/>
      <c r="I156" s="217">
        <v>-0.40739999999999998</v>
      </c>
      <c r="J156" s="217">
        <v>-0.40739999999999998</v>
      </c>
      <c r="K156" s="217">
        <v>4.0507999999999997</v>
      </c>
      <c r="L156" s="217">
        <v>10.7445</v>
      </c>
      <c r="M156" s="217">
        <v>12.6325</v>
      </c>
      <c r="N156" s="219">
        <v>13.1975</v>
      </c>
      <c r="O156" s="217">
        <v>13.2196</v>
      </c>
      <c r="P156" s="217" t="s">
        <v>219</v>
      </c>
      <c r="Q156" s="217" t="s">
        <v>219</v>
      </c>
      <c r="R156" s="217" t="s">
        <v>219</v>
      </c>
      <c r="S156" s="217">
        <v>2.883</v>
      </c>
      <c r="T156" s="217">
        <v>25.886199999999999</v>
      </c>
      <c r="U156" s="217">
        <v>10.319699999999999</v>
      </c>
      <c r="V156" s="217">
        <v>13.653600000000001</v>
      </c>
      <c r="W156" s="217">
        <v>2.883</v>
      </c>
      <c r="X156" s="217">
        <v>18.888999999999999</v>
      </c>
      <c r="Y156" s="242"/>
      <c r="Z156" s="241"/>
      <c r="AA156" s="217" t="s">
        <v>219</v>
      </c>
      <c r="AB156" s="217" t="s">
        <v>219</v>
      </c>
      <c r="AC156" s="217" t="s">
        <v>219</v>
      </c>
      <c r="AD156" s="217" t="s">
        <v>219</v>
      </c>
      <c r="AE156" s="217">
        <v>23.68</v>
      </c>
      <c r="AF156" s="220"/>
      <c r="AG156" s="230"/>
      <c r="AH156" s="217">
        <v>17.953487488060102</v>
      </c>
      <c r="AI156" s="243">
        <v>1.1870533742556899</v>
      </c>
      <c r="AJ156" s="243">
        <v>6.0210975274425801E-2</v>
      </c>
      <c r="AK156" s="243">
        <v>0.95510532193426601</v>
      </c>
      <c r="AL156" s="242"/>
      <c r="AM156" s="217">
        <v>35.5015</v>
      </c>
      <c r="AN156" s="217">
        <v>22.9697</v>
      </c>
      <c r="AO156" s="217">
        <v>39.226300000000002</v>
      </c>
      <c r="AP156" s="217">
        <v>2.3025000000000002</v>
      </c>
      <c r="AQ156" s="241"/>
      <c r="AR156" s="240" t="s">
        <v>2696</v>
      </c>
      <c r="AS156" s="240" t="s">
        <v>2697</v>
      </c>
      <c r="AT156" s="240" t="s">
        <v>2698</v>
      </c>
      <c r="AU156" s="240" t="s">
        <v>2699</v>
      </c>
      <c r="AV156" s="240" t="s">
        <v>2700</v>
      </c>
      <c r="AW156" s="241"/>
      <c r="AX156" s="223" t="s">
        <v>314</v>
      </c>
    </row>
    <row r="157" spans="1:50" s="277" customFormat="1">
      <c r="A157" s="214" t="s">
        <v>2701</v>
      </c>
      <c r="B157" s="241"/>
      <c r="C157" s="470">
        <v>45624</v>
      </c>
      <c r="D157" s="241"/>
      <c r="E157" s="215">
        <v>1388.25</v>
      </c>
      <c r="F157" s="241"/>
      <c r="G157" s="216">
        <v>10.059100000000001</v>
      </c>
      <c r="H157" s="242"/>
      <c r="I157" s="217">
        <v>0.33710000000000001</v>
      </c>
      <c r="J157" s="217">
        <v>0.67459999999999998</v>
      </c>
      <c r="K157" s="217">
        <v>2.9285000000000001</v>
      </c>
      <c r="L157" s="217">
        <v>8.9060000000000006</v>
      </c>
      <c r="M157" s="217">
        <v>4.1951000000000001</v>
      </c>
      <c r="N157" s="219">
        <v>1.9490000000000001</v>
      </c>
      <c r="O157" s="217" t="s">
        <v>219</v>
      </c>
      <c r="P157" s="217" t="s">
        <v>219</v>
      </c>
      <c r="Q157" s="217" t="s">
        <v>219</v>
      </c>
      <c r="R157" s="217" t="s">
        <v>219</v>
      </c>
      <c r="S157" s="217">
        <v>2.5884</v>
      </c>
      <c r="T157" s="217">
        <v>20.350100000000001</v>
      </c>
      <c r="U157" s="217">
        <v>1.6943999999999999</v>
      </c>
      <c r="V157" s="217">
        <v>3.9893999999999998</v>
      </c>
      <c r="W157" s="217">
        <v>2.5884</v>
      </c>
      <c r="X157" s="217">
        <v>0.36149999999999999</v>
      </c>
      <c r="Y157" s="242"/>
      <c r="Z157" s="241"/>
      <c r="AA157" s="217" t="s">
        <v>219</v>
      </c>
      <c r="AB157" s="217" t="s">
        <v>219</v>
      </c>
      <c r="AC157" s="217" t="s">
        <v>219</v>
      </c>
      <c r="AD157" s="217" t="s">
        <v>219</v>
      </c>
      <c r="AE157" s="217">
        <v>9.99</v>
      </c>
      <c r="AF157" s="220"/>
      <c r="AG157" s="230"/>
      <c r="AH157" s="217">
        <v>15.5507673242689</v>
      </c>
      <c r="AI157" s="243">
        <v>1.0572511334338599</v>
      </c>
      <c r="AJ157" s="243">
        <v>-2.44485634227294E-2</v>
      </c>
      <c r="AK157" s="243">
        <v>-0.124453747272823</v>
      </c>
      <c r="AL157" s="242"/>
      <c r="AM157" s="217">
        <v>44.859000000000002</v>
      </c>
      <c r="AN157" s="217">
        <v>14.965</v>
      </c>
      <c r="AO157" s="217">
        <v>33.049799999999998</v>
      </c>
      <c r="AP157" s="217">
        <v>7.1261999999999999</v>
      </c>
      <c r="AQ157" s="241"/>
      <c r="AR157" s="240" t="s">
        <v>2702</v>
      </c>
      <c r="AS157" s="240" t="s">
        <v>2703</v>
      </c>
      <c r="AT157" s="240" t="s">
        <v>2704</v>
      </c>
      <c r="AU157" s="240" t="s">
        <v>2705</v>
      </c>
      <c r="AV157" s="240" t="s">
        <v>2706</v>
      </c>
      <c r="AW157" s="241"/>
      <c r="AX157" s="223" t="s">
        <v>314</v>
      </c>
    </row>
    <row r="158" spans="1:50" s="277" customFormat="1">
      <c r="A158" s="214" t="s">
        <v>2707</v>
      </c>
      <c r="B158" s="241"/>
      <c r="C158" s="470">
        <v>45175</v>
      </c>
      <c r="D158" s="241"/>
      <c r="E158" s="215">
        <v>1247.9100000000001</v>
      </c>
      <c r="F158" s="241"/>
      <c r="G158" s="216">
        <v>15.38</v>
      </c>
      <c r="H158" s="242"/>
      <c r="I158" s="217">
        <v>0</v>
      </c>
      <c r="J158" s="217">
        <v>0</v>
      </c>
      <c r="K158" s="217">
        <v>5.3425000000000002</v>
      </c>
      <c r="L158" s="217">
        <v>12.756600000000001</v>
      </c>
      <c r="M158" s="217">
        <v>12.5915</v>
      </c>
      <c r="N158" s="219">
        <v>9.9357000000000006</v>
      </c>
      <c r="O158" s="217">
        <v>7.6462000000000003</v>
      </c>
      <c r="P158" s="217" t="s">
        <v>219</v>
      </c>
      <c r="Q158" s="217" t="s">
        <v>219</v>
      </c>
      <c r="R158" s="217" t="s">
        <v>219</v>
      </c>
      <c r="S158" s="217">
        <v>2.8763000000000001</v>
      </c>
      <c r="T158" s="217">
        <v>25.448599999999999</v>
      </c>
      <c r="U158" s="217">
        <v>8.3099000000000007</v>
      </c>
      <c r="V158" s="217">
        <v>8.0815000000000001</v>
      </c>
      <c r="W158" s="217">
        <v>2.8763000000000001</v>
      </c>
      <c r="X158" s="217">
        <v>16.225300000000001</v>
      </c>
      <c r="Y158" s="242"/>
      <c r="Z158" s="241"/>
      <c r="AA158" s="217" t="s">
        <v>219</v>
      </c>
      <c r="AB158" s="217" t="s">
        <v>219</v>
      </c>
      <c r="AC158" s="217" t="s">
        <v>219</v>
      </c>
      <c r="AD158" s="217" t="s">
        <v>219</v>
      </c>
      <c r="AE158" s="217">
        <v>20.96</v>
      </c>
      <c r="AF158" s="220"/>
      <c r="AG158" s="230"/>
      <c r="AH158" s="217">
        <v>18.116251135634599</v>
      </c>
      <c r="AI158" s="243">
        <v>1.13750691800462</v>
      </c>
      <c r="AJ158" s="243">
        <v>5.2699097200199899E-2</v>
      </c>
      <c r="AK158" s="243">
        <v>0.36081009835425099</v>
      </c>
      <c r="AL158" s="242"/>
      <c r="AM158" s="217">
        <v>12.824199999999999</v>
      </c>
      <c r="AN158" s="217">
        <v>28.3292</v>
      </c>
      <c r="AO158" s="217">
        <v>55.844299999999997</v>
      </c>
      <c r="AP158" s="217">
        <v>3.0023</v>
      </c>
      <c r="AQ158" s="241"/>
      <c r="AR158" s="240" t="s">
        <v>2708</v>
      </c>
      <c r="AS158" s="240" t="s">
        <v>2709</v>
      </c>
      <c r="AT158" s="240" t="s">
        <v>2710</v>
      </c>
      <c r="AU158" s="240" t="s">
        <v>2711</v>
      </c>
      <c r="AV158" s="240" t="s">
        <v>2712</v>
      </c>
      <c r="AW158" s="241"/>
      <c r="AX158" s="223" t="s">
        <v>232</v>
      </c>
    </row>
    <row r="159" spans="1:50" s="277" customFormat="1">
      <c r="A159" s="214" t="s">
        <v>2713</v>
      </c>
      <c r="B159" s="241"/>
      <c r="C159" s="470">
        <v>44189</v>
      </c>
      <c r="D159" s="241"/>
      <c r="E159" s="215">
        <v>1258.1300000000001</v>
      </c>
      <c r="F159" s="241"/>
      <c r="G159" s="216">
        <v>20.260000000000002</v>
      </c>
      <c r="H159" s="242"/>
      <c r="I159" s="217" t="s">
        <v>219</v>
      </c>
      <c r="J159" s="217">
        <v>-0.1479</v>
      </c>
      <c r="K159" s="217">
        <v>5.7411000000000003</v>
      </c>
      <c r="L159" s="217">
        <v>7.8807</v>
      </c>
      <c r="M159" s="217">
        <v>8.6326999999999998</v>
      </c>
      <c r="N159" s="219">
        <v>8.25</v>
      </c>
      <c r="O159" s="217">
        <v>6.0332999999999997</v>
      </c>
      <c r="P159" s="217">
        <v>15.1769</v>
      </c>
      <c r="Q159" s="217">
        <v>11.4482</v>
      </c>
      <c r="R159" s="217" t="s">
        <v>219</v>
      </c>
      <c r="S159" s="217">
        <v>4.0575000000000001</v>
      </c>
      <c r="T159" s="217">
        <v>21.099799999999998</v>
      </c>
      <c r="U159" s="217">
        <v>6.6315999999999997</v>
      </c>
      <c r="V159" s="217">
        <v>8.6326999999999998</v>
      </c>
      <c r="W159" s="217">
        <v>4.0575000000000001</v>
      </c>
      <c r="X159" s="217">
        <v>13.536300000000001</v>
      </c>
      <c r="Y159" s="242"/>
      <c r="Z159" s="241"/>
      <c r="AA159" s="217" t="s">
        <v>219</v>
      </c>
      <c r="AB159" s="217" t="s">
        <v>219</v>
      </c>
      <c r="AC159" s="217">
        <v>13.16</v>
      </c>
      <c r="AD159" s="217">
        <v>12.39</v>
      </c>
      <c r="AE159" s="217">
        <v>17.59</v>
      </c>
      <c r="AF159" s="220"/>
      <c r="AG159" s="230"/>
      <c r="AH159" s="217">
        <v>13.9275078493722</v>
      </c>
      <c r="AI159" s="243">
        <v>0.91071971708823496</v>
      </c>
      <c r="AJ159" s="243">
        <v>5.9704816470355797E-2</v>
      </c>
      <c r="AK159" s="243">
        <v>0.19999039878705999</v>
      </c>
      <c r="AL159" s="242"/>
      <c r="AM159" s="217">
        <v>19.1233</v>
      </c>
      <c r="AN159" s="217">
        <v>27.045400000000001</v>
      </c>
      <c r="AO159" s="217">
        <v>35.247999999999998</v>
      </c>
      <c r="AP159" s="217">
        <v>18.583300000000001</v>
      </c>
      <c r="AQ159" s="241"/>
      <c r="AR159" s="240" t="s">
        <v>2714</v>
      </c>
      <c r="AS159" s="240" t="s">
        <v>2715</v>
      </c>
      <c r="AT159" s="240" t="s">
        <v>2716</v>
      </c>
      <c r="AU159" s="240" t="s">
        <v>2717</v>
      </c>
      <c r="AV159" s="240" t="s">
        <v>2718</v>
      </c>
      <c r="AW159" s="241"/>
      <c r="AX159" s="223" t="s">
        <v>225</v>
      </c>
    </row>
    <row r="160" spans="1:50" s="277" customFormat="1">
      <c r="A160" s="214" t="s">
        <v>2719</v>
      </c>
      <c r="B160" s="241"/>
      <c r="C160" s="470">
        <v>45356</v>
      </c>
      <c r="D160" s="241"/>
      <c r="E160" s="215">
        <v>898.53</v>
      </c>
      <c r="F160" s="241"/>
      <c r="G160" s="216">
        <v>13.293900000000001</v>
      </c>
      <c r="H160" s="242"/>
      <c r="I160" s="217">
        <v>-0.75619999999999998</v>
      </c>
      <c r="J160" s="217">
        <v>-0.56769999999999998</v>
      </c>
      <c r="K160" s="217">
        <v>2.8763999999999998</v>
      </c>
      <c r="L160" s="217">
        <v>5.2264999999999997</v>
      </c>
      <c r="M160" s="217">
        <v>7.2131999999999996</v>
      </c>
      <c r="N160" s="219">
        <v>7.8989000000000003</v>
      </c>
      <c r="O160" s="217">
        <v>4.2823000000000002</v>
      </c>
      <c r="P160" s="217" t="s">
        <v>219</v>
      </c>
      <c r="Q160" s="217" t="s">
        <v>219</v>
      </c>
      <c r="R160" s="217" t="s">
        <v>219</v>
      </c>
      <c r="S160" s="217">
        <v>1.4871000000000001</v>
      </c>
      <c r="T160" s="217">
        <v>16.8931</v>
      </c>
      <c r="U160" s="217">
        <v>5.6437999999999997</v>
      </c>
      <c r="V160" s="217">
        <v>9.7906999999999993</v>
      </c>
      <c r="W160" s="217">
        <v>1.4871000000000001</v>
      </c>
      <c r="X160" s="217">
        <v>12.7814</v>
      </c>
      <c r="Y160" s="242"/>
      <c r="Z160" s="241"/>
      <c r="AA160" s="217" t="s">
        <v>219</v>
      </c>
      <c r="AB160" s="217" t="s">
        <v>219</v>
      </c>
      <c r="AC160" s="217" t="s">
        <v>219</v>
      </c>
      <c r="AD160" s="217" t="s">
        <v>219</v>
      </c>
      <c r="AE160" s="217">
        <v>12.79</v>
      </c>
      <c r="AF160" s="220"/>
      <c r="AG160" s="230"/>
      <c r="AH160" s="217">
        <v>16.642072764345102</v>
      </c>
      <c r="AI160" s="243">
        <v>1.1226850179943599</v>
      </c>
      <c r="AJ160" s="243">
        <v>4.0825010162285201E-2</v>
      </c>
      <c r="AK160" s="243">
        <v>0.352574140002616</v>
      </c>
      <c r="AL160" s="242"/>
      <c r="AM160" s="217">
        <v>26.7303</v>
      </c>
      <c r="AN160" s="217">
        <v>39.485799999999998</v>
      </c>
      <c r="AO160" s="217">
        <v>29.267199999999999</v>
      </c>
      <c r="AP160" s="217">
        <v>4.5167000000000002</v>
      </c>
      <c r="AQ160" s="241"/>
      <c r="AR160" s="240" t="s">
        <v>2720</v>
      </c>
      <c r="AS160" s="240" t="s">
        <v>2721</v>
      </c>
      <c r="AT160" s="240" t="s">
        <v>2722</v>
      </c>
      <c r="AU160" s="240" t="s">
        <v>2723</v>
      </c>
      <c r="AV160" s="240" t="s">
        <v>2716</v>
      </c>
      <c r="AW160" s="241"/>
      <c r="AX160" s="223" t="s">
        <v>232</v>
      </c>
    </row>
    <row r="161" spans="1:50" s="277" customFormat="1">
      <c r="A161" s="214" t="s">
        <v>2724</v>
      </c>
      <c r="B161" s="241"/>
      <c r="C161" s="470">
        <v>45212</v>
      </c>
      <c r="D161" s="241"/>
      <c r="E161" s="215">
        <v>804.37400000000002</v>
      </c>
      <c r="F161" s="241"/>
      <c r="G161" s="216">
        <v>11.3573</v>
      </c>
      <c r="H161" s="242"/>
      <c r="I161" s="217">
        <v>-0.63690000000000002</v>
      </c>
      <c r="J161" s="217">
        <v>-0.64129999999999998</v>
      </c>
      <c r="K161" s="217">
        <v>4.5964999999999998</v>
      </c>
      <c r="L161" s="217">
        <v>10.6098</v>
      </c>
      <c r="M161" s="217">
        <v>2.3742999999999999</v>
      </c>
      <c r="N161" s="219">
        <v>-2.1166999999999998</v>
      </c>
      <c r="O161" s="217">
        <v>-2.5577000000000001</v>
      </c>
      <c r="P161" s="217" t="s">
        <v>219</v>
      </c>
      <c r="Q161" s="217" t="s">
        <v>219</v>
      </c>
      <c r="R161" s="217" t="s">
        <v>219</v>
      </c>
      <c r="S161" s="217">
        <v>4.8795000000000002</v>
      </c>
      <c r="T161" s="217">
        <v>27.651700000000002</v>
      </c>
      <c r="U161" s="217">
        <v>-1.1153</v>
      </c>
      <c r="V161" s="217">
        <v>-3.4299999999999997E-2</v>
      </c>
      <c r="W161" s="217">
        <v>4.8795000000000002</v>
      </c>
      <c r="X161" s="217">
        <v>4.7164999999999999</v>
      </c>
      <c r="Y161" s="242"/>
      <c r="Z161" s="241"/>
      <c r="AA161" s="217" t="s">
        <v>219</v>
      </c>
      <c r="AB161" s="217" t="s">
        <v>219</v>
      </c>
      <c r="AC161" s="217" t="s">
        <v>219</v>
      </c>
      <c r="AD161" s="217" t="s">
        <v>219</v>
      </c>
      <c r="AE161" s="217">
        <v>8.34</v>
      </c>
      <c r="AF161" s="220"/>
      <c r="AG161" s="230"/>
      <c r="AH161" s="217">
        <v>21.213847919857098</v>
      </c>
      <c r="AI161" s="243">
        <v>1.24471749086366</v>
      </c>
      <c r="AJ161" s="243">
        <v>5.4591234232437098E-3</v>
      </c>
      <c r="AK161" s="243">
        <v>-0.61281696951352005</v>
      </c>
      <c r="AL161" s="242"/>
      <c r="AM161" s="217">
        <v>9.2664500000000007</v>
      </c>
      <c r="AN161" s="217">
        <v>32.593600000000002</v>
      </c>
      <c r="AO161" s="217">
        <v>56.229700000000001</v>
      </c>
      <c r="AP161" s="217">
        <v>1.91025</v>
      </c>
      <c r="AQ161" s="241"/>
      <c r="AR161" s="240" t="s">
        <v>2725</v>
      </c>
      <c r="AS161" s="240" t="s">
        <v>2726</v>
      </c>
      <c r="AT161" s="240" t="s">
        <v>2727</v>
      </c>
      <c r="AU161" s="240" t="s">
        <v>2728</v>
      </c>
      <c r="AV161" s="240" t="s">
        <v>2729</v>
      </c>
      <c r="AW161" s="241"/>
      <c r="AX161" s="223" t="s">
        <v>225</v>
      </c>
    </row>
    <row r="162" spans="1:50" s="277" customFormat="1">
      <c r="A162" s="214" t="s">
        <v>2730</v>
      </c>
      <c r="B162" s="241"/>
      <c r="C162" s="470">
        <v>45706</v>
      </c>
      <c r="D162" s="241"/>
      <c r="E162" s="215">
        <v>688.12</v>
      </c>
      <c r="F162" s="241"/>
      <c r="G162" s="216">
        <v>14.3279</v>
      </c>
      <c r="H162" s="242"/>
      <c r="I162" s="217">
        <v>-0.84289999999999998</v>
      </c>
      <c r="J162" s="217">
        <v>0.94979999999999998</v>
      </c>
      <c r="K162" s="217">
        <v>4.4581999999999997</v>
      </c>
      <c r="L162" s="217">
        <v>15.381</v>
      </c>
      <c r="M162" s="217">
        <v>18.351800000000001</v>
      </c>
      <c r="N162" s="219">
        <v>12.011100000000001</v>
      </c>
      <c r="O162" s="217" t="s">
        <v>219</v>
      </c>
      <c r="P162" s="217" t="s">
        <v>219</v>
      </c>
      <c r="Q162" s="217" t="s">
        <v>219</v>
      </c>
      <c r="R162" s="217" t="s">
        <v>219</v>
      </c>
      <c r="S162" s="217">
        <v>1.2586999999999999</v>
      </c>
      <c r="T162" s="217">
        <v>34.240600000000001</v>
      </c>
      <c r="U162" s="217">
        <v>15.3132</v>
      </c>
      <c r="V162" s="217">
        <v>13.232699999999999</v>
      </c>
      <c r="W162" s="217">
        <v>1.2586999999999999</v>
      </c>
      <c r="X162" s="217">
        <v>29.0945</v>
      </c>
      <c r="Y162" s="242"/>
      <c r="Z162" s="241"/>
      <c r="AA162" s="217" t="s">
        <v>219</v>
      </c>
      <c r="AB162" s="217" t="s">
        <v>219</v>
      </c>
      <c r="AC162" s="217" t="s">
        <v>219</v>
      </c>
      <c r="AD162" s="217" t="s">
        <v>219</v>
      </c>
      <c r="AE162" s="217">
        <v>30.79</v>
      </c>
      <c r="AF162" s="220"/>
      <c r="AG162" s="230"/>
      <c r="AH162" s="217">
        <v>20.8184127100441</v>
      </c>
      <c r="AI162" s="243">
        <v>1.43611509640885</v>
      </c>
      <c r="AJ162" s="243">
        <v>9.1318380031009103E-2</v>
      </c>
      <c r="AK162" s="243">
        <v>1.07467737964333</v>
      </c>
      <c r="AL162" s="242"/>
      <c r="AM162" s="217">
        <v>12.661799999999999</v>
      </c>
      <c r="AN162" s="217">
        <v>14.429399999999999</v>
      </c>
      <c r="AO162" s="217">
        <v>67.95</v>
      </c>
      <c r="AP162" s="217">
        <v>4.9588000000000001</v>
      </c>
      <c r="AQ162" s="241"/>
      <c r="AR162" s="240" t="s">
        <v>2731</v>
      </c>
      <c r="AS162" s="240" t="s">
        <v>2732</v>
      </c>
      <c r="AT162" s="240" t="s">
        <v>2733</v>
      </c>
      <c r="AU162" s="240" t="s">
        <v>2734</v>
      </c>
      <c r="AV162" s="240" t="s">
        <v>2735</v>
      </c>
      <c r="AW162" s="241"/>
      <c r="AX162" s="223" t="s">
        <v>265</v>
      </c>
    </row>
    <row r="163" spans="1:50" s="277" customFormat="1">
      <c r="A163" s="214" t="s">
        <v>2736</v>
      </c>
      <c r="B163" s="241"/>
      <c r="C163" s="470">
        <v>46052</v>
      </c>
      <c r="D163" s="241"/>
      <c r="E163" s="215">
        <v>211.89</v>
      </c>
      <c r="F163" s="241"/>
      <c r="G163" s="216">
        <v>10.9299</v>
      </c>
      <c r="H163" s="242"/>
      <c r="I163" s="217">
        <v>-3.2899999999999999E-2</v>
      </c>
      <c r="J163" s="217">
        <v>-4.2099999999999999E-2</v>
      </c>
      <c r="K163" s="217">
        <v>1.7255</v>
      </c>
      <c r="L163" s="217">
        <v>8.1012000000000004</v>
      </c>
      <c r="M163" s="217" t="s">
        <v>219</v>
      </c>
      <c r="N163" s="219" t="s">
        <v>219</v>
      </c>
      <c r="O163" s="217" t="s">
        <v>219</v>
      </c>
      <c r="P163" s="217" t="s">
        <v>219</v>
      </c>
      <c r="Q163" s="217" t="s">
        <v>219</v>
      </c>
      <c r="R163" s="217" t="s">
        <v>219</v>
      </c>
      <c r="S163" s="217">
        <v>0.87770000000000004</v>
      </c>
      <c r="T163" s="217">
        <v>18.386299999999999</v>
      </c>
      <c r="U163" s="217" t="s">
        <v>219</v>
      </c>
      <c r="V163" s="217" t="s">
        <v>219</v>
      </c>
      <c r="W163" s="217">
        <v>0.87770000000000004</v>
      </c>
      <c r="X163" s="217">
        <v>9.2989999999999995</v>
      </c>
      <c r="Y163" s="242"/>
      <c r="Z163" s="241"/>
      <c r="AA163" s="217" t="s">
        <v>219</v>
      </c>
      <c r="AB163" s="217" t="s">
        <v>219</v>
      </c>
      <c r="AC163" s="217" t="s">
        <v>219</v>
      </c>
      <c r="AD163" s="217" t="s">
        <v>219</v>
      </c>
      <c r="AE163" s="217" t="s">
        <v>219</v>
      </c>
      <c r="AF163" s="220"/>
      <c r="AG163" s="230"/>
      <c r="AH163" s="217">
        <v>17.6785904141042</v>
      </c>
      <c r="AI163" s="243">
        <v>0.97558849542024495</v>
      </c>
      <c r="AJ163" s="243">
        <v>6.0112500567444299E-2</v>
      </c>
      <c r="AK163" s="243">
        <v>1.4779699636839601</v>
      </c>
      <c r="AL163" s="242"/>
      <c r="AM163" s="217">
        <v>41.2</v>
      </c>
      <c r="AN163" s="217">
        <v>34.409100000000002</v>
      </c>
      <c r="AO163" s="217">
        <v>21.408200000000001</v>
      </c>
      <c r="AP163" s="217">
        <v>2.9826999999999999</v>
      </c>
      <c r="AQ163" s="241"/>
      <c r="AR163" s="240" t="s">
        <v>2737</v>
      </c>
      <c r="AS163" s="240" t="s">
        <v>2738</v>
      </c>
      <c r="AT163" s="240" t="s">
        <v>2739</v>
      </c>
      <c r="AU163" s="240" t="s">
        <v>2740</v>
      </c>
      <c r="AV163" s="240" t="s">
        <v>2741</v>
      </c>
      <c r="AW163" s="241"/>
      <c r="AX163" s="223" t="s">
        <v>376</v>
      </c>
    </row>
    <row r="164" spans="1:50" s="277" customFormat="1" ht="12">
      <c r="A164" s="559" t="s">
        <v>78</v>
      </c>
      <c r="B164" s="253"/>
      <c r="C164" s="475"/>
      <c r="D164" s="253"/>
      <c r="E164" s="254"/>
      <c r="F164" s="253"/>
      <c r="G164" s="255"/>
      <c r="H164" s="257"/>
      <c r="I164" s="256">
        <v>-0.28510000000000002</v>
      </c>
      <c r="J164" s="256">
        <v>-5.57E-2</v>
      </c>
      <c r="K164" s="256">
        <v>3.9098999999999999</v>
      </c>
      <c r="L164" s="256">
        <v>9.1629000000000005</v>
      </c>
      <c r="M164" s="256">
        <v>7.9729000000000001</v>
      </c>
      <c r="N164" s="258">
        <v>6.4908999999999999</v>
      </c>
      <c r="O164" s="256">
        <v>4.7957999999999998</v>
      </c>
      <c r="P164" s="256">
        <v>17.255400000000002</v>
      </c>
      <c r="Q164" s="256">
        <v>11.4482</v>
      </c>
      <c r="R164" s="256" t="s">
        <v>219</v>
      </c>
      <c r="S164" s="256">
        <v>2.6023999999999998</v>
      </c>
      <c r="T164" s="256">
        <v>22.4968</v>
      </c>
      <c r="U164" s="256">
        <v>5.2862</v>
      </c>
      <c r="V164" s="256">
        <v>7.1592000000000002</v>
      </c>
      <c r="W164" s="256">
        <v>2.6023999999999998</v>
      </c>
      <c r="X164" s="256">
        <v>12.7203</v>
      </c>
      <c r="Y164" s="257"/>
      <c r="Z164" s="253"/>
      <c r="AA164" s="256" t="s">
        <v>219</v>
      </c>
      <c r="AB164" s="256" t="s">
        <v>219</v>
      </c>
      <c r="AC164" s="256">
        <v>13.16</v>
      </c>
      <c r="AD164" s="256">
        <v>11.78</v>
      </c>
      <c r="AE164" s="256">
        <v>15.4609090909091</v>
      </c>
      <c r="AF164" s="259"/>
      <c r="AG164" s="260"/>
      <c r="AH164" s="256"/>
      <c r="AI164" s="261"/>
      <c r="AJ164" s="261"/>
      <c r="AK164" s="261"/>
      <c r="AL164" s="257"/>
      <c r="AM164" s="256"/>
      <c r="AN164" s="256"/>
      <c r="AO164" s="256"/>
      <c r="AP164" s="256"/>
      <c r="AQ164" s="253"/>
      <c r="AR164" s="252"/>
      <c r="AS164" s="252"/>
      <c r="AT164" s="252"/>
      <c r="AU164" s="252"/>
      <c r="AV164" s="252"/>
      <c r="AW164" s="253"/>
      <c r="AX164" s="262"/>
    </row>
    <row r="165" spans="1:50" s="277" customFormat="1" ht="12">
      <c r="A165" s="560" t="s">
        <v>79</v>
      </c>
      <c r="B165" s="241"/>
      <c r="C165" s="470"/>
      <c r="D165" s="241"/>
      <c r="E165" s="215"/>
      <c r="F165" s="241"/>
      <c r="G165" s="216"/>
      <c r="H165" s="242"/>
      <c r="I165" s="217">
        <v>0.33710000000000001</v>
      </c>
      <c r="J165" s="217">
        <v>0.94979999999999998</v>
      </c>
      <c r="K165" s="217">
        <v>7.4505999999999997</v>
      </c>
      <c r="L165" s="217">
        <v>15.381</v>
      </c>
      <c r="M165" s="217">
        <v>18.351800000000001</v>
      </c>
      <c r="N165" s="219">
        <v>13.1975</v>
      </c>
      <c r="O165" s="217">
        <v>13.2196</v>
      </c>
      <c r="P165" s="217">
        <v>19.3338</v>
      </c>
      <c r="Q165" s="217">
        <v>11.4482</v>
      </c>
      <c r="R165" s="217" t="s">
        <v>219</v>
      </c>
      <c r="S165" s="217">
        <v>4.8795000000000002</v>
      </c>
      <c r="T165" s="217">
        <v>34.240600000000001</v>
      </c>
      <c r="U165" s="217">
        <v>15.3132</v>
      </c>
      <c r="V165" s="217">
        <v>13.653600000000001</v>
      </c>
      <c r="W165" s="217">
        <v>4.8795000000000002</v>
      </c>
      <c r="X165" s="217">
        <v>29.0945</v>
      </c>
      <c r="Y165" s="242"/>
      <c r="Z165" s="241"/>
      <c r="AA165" s="217" t="s">
        <v>219</v>
      </c>
      <c r="AB165" s="217" t="s">
        <v>219</v>
      </c>
      <c r="AC165" s="217">
        <v>13.16</v>
      </c>
      <c r="AD165" s="217">
        <v>12.39</v>
      </c>
      <c r="AE165" s="217">
        <v>30.79</v>
      </c>
      <c r="AF165" s="220"/>
      <c r="AG165" s="230"/>
      <c r="AH165" s="217"/>
      <c r="AI165" s="243"/>
      <c r="AJ165" s="243"/>
      <c r="AK165" s="243"/>
      <c r="AL165" s="242"/>
      <c r="AM165" s="217"/>
      <c r="AN165" s="217"/>
      <c r="AO165" s="217"/>
      <c r="AP165" s="217"/>
      <c r="AQ165" s="241"/>
      <c r="AR165" s="240"/>
      <c r="AS165" s="240"/>
      <c r="AT165" s="240"/>
      <c r="AU165" s="240"/>
      <c r="AV165" s="240"/>
      <c r="AW165" s="241"/>
      <c r="AX165" s="223"/>
    </row>
    <row r="166" spans="1:50" s="277" customFormat="1" ht="12">
      <c r="A166" s="560" t="s">
        <v>80</v>
      </c>
      <c r="B166" s="241"/>
      <c r="C166" s="470"/>
      <c r="D166" s="241"/>
      <c r="E166" s="215"/>
      <c r="F166" s="241"/>
      <c r="G166" s="216"/>
      <c r="H166" s="242"/>
      <c r="I166" s="217">
        <v>-0.84289999999999998</v>
      </c>
      <c r="J166" s="217">
        <v>-0.77259999999999995</v>
      </c>
      <c r="K166" s="217">
        <v>1.5356000000000001</v>
      </c>
      <c r="L166" s="217">
        <v>4.7996999999999996</v>
      </c>
      <c r="M166" s="217">
        <v>0.68100000000000005</v>
      </c>
      <c r="N166" s="219">
        <v>-2.1166999999999998</v>
      </c>
      <c r="O166" s="217">
        <v>-2.5577000000000001</v>
      </c>
      <c r="P166" s="217">
        <v>15.1769</v>
      </c>
      <c r="Q166" s="217">
        <v>11.4482</v>
      </c>
      <c r="R166" s="217" t="s">
        <v>219</v>
      </c>
      <c r="S166" s="217">
        <v>0.86660000000000004</v>
      </c>
      <c r="T166" s="217">
        <v>16.343800000000002</v>
      </c>
      <c r="U166" s="217">
        <v>-1.1153</v>
      </c>
      <c r="V166" s="217">
        <v>-3.4299999999999997E-2</v>
      </c>
      <c r="W166" s="217">
        <v>0.86660000000000004</v>
      </c>
      <c r="X166" s="217">
        <v>0.26450000000000001</v>
      </c>
      <c r="Y166" s="242"/>
      <c r="Z166" s="241"/>
      <c r="AA166" s="217" t="s">
        <v>219</v>
      </c>
      <c r="AB166" s="217" t="s">
        <v>219</v>
      </c>
      <c r="AC166" s="217">
        <v>13.16</v>
      </c>
      <c r="AD166" s="217">
        <v>11.17</v>
      </c>
      <c r="AE166" s="217">
        <v>6.28</v>
      </c>
      <c r="AF166" s="220"/>
      <c r="AG166" s="230"/>
      <c r="AH166" s="217"/>
      <c r="AI166" s="243"/>
      <c r="AJ166" s="243"/>
      <c r="AK166" s="243"/>
      <c r="AL166" s="242"/>
      <c r="AM166" s="217"/>
      <c r="AN166" s="217"/>
      <c r="AO166" s="217"/>
      <c r="AP166" s="217"/>
      <c r="AQ166" s="241"/>
      <c r="AR166" s="240"/>
      <c r="AS166" s="240"/>
      <c r="AT166" s="240"/>
      <c r="AU166" s="240"/>
      <c r="AV166" s="240"/>
      <c r="AW166" s="241"/>
      <c r="AX166" s="223"/>
    </row>
    <row r="167" spans="1:50" s="277" customFormat="1" ht="12">
      <c r="A167" s="561" t="s">
        <v>81</v>
      </c>
      <c r="B167" s="264"/>
      <c r="C167" s="476"/>
      <c r="D167" s="264"/>
      <c r="E167" s="265"/>
      <c r="F167" s="264"/>
      <c r="G167" s="266"/>
      <c r="H167" s="268"/>
      <c r="I167" s="267">
        <v>-0.2198</v>
      </c>
      <c r="J167" s="267">
        <v>-5.2850000000000001E-2</v>
      </c>
      <c r="K167" s="267">
        <v>3.9057499999999998</v>
      </c>
      <c r="L167" s="267">
        <v>9.4213500000000003</v>
      </c>
      <c r="M167" s="267">
        <v>7.2131999999999996</v>
      </c>
      <c r="N167" s="269">
        <v>7.8989000000000003</v>
      </c>
      <c r="O167" s="267">
        <v>4.2823000000000002</v>
      </c>
      <c r="P167" s="267">
        <v>17.255400000000002</v>
      </c>
      <c r="Q167" s="267">
        <v>11.4482</v>
      </c>
      <c r="R167" s="267" t="s">
        <v>219</v>
      </c>
      <c r="S167" s="267">
        <v>2.7323</v>
      </c>
      <c r="T167" s="267">
        <v>21.170300000000001</v>
      </c>
      <c r="U167" s="267">
        <v>3.6690999999999998</v>
      </c>
      <c r="V167" s="267">
        <v>6.4398999999999997</v>
      </c>
      <c r="W167" s="267">
        <v>2.7323</v>
      </c>
      <c r="X167" s="267">
        <v>13.158899999999999</v>
      </c>
      <c r="Y167" s="268"/>
      <c r="Z167" s="264"/>
      <c r="AA167" s="267" t="s">
        <v>219</v>
      </c>
      <c r="AB167" s="267" t="s">
        <v>219</v>
      </c>
      <c r="AC167" s="267">
        <v>13.16</v>
      </c>
      <c r="AD167" s="267">
        <v>11.78</v>
      </c>
      <c r="AE167" s="267">
        <v>13.79</v>
      </c>
      <c r="AF167" s="270"/>
      <c r="AG167" s="271"/>
      <c r="AH167" s="267"/>
      <c r="AI167" s="272"/>
      <c r="AJ167" s="272"/>
      <c r="AK167" s="272"/>
      <c r="AL167" s="268"/>
      <c r="AM167" s="267"/>
      <c r="AN167" s="267"/>
      <c r="AO167" s="267"/>
      <c r="AP167" s="267"/>
      <c r="AQ167" s="264"/>
      <c r="AR167" s="263"/>
      <c r="AS167" s="263"/>
      <c r="AT167" s="263"/>
      <c r="AU167" s="263"/>
      <c r="AV167" s="263"/>
      <c r="AW167" s="264"/>
      <c r="AX167" s="273"/>
    </row>
    <row r="168" spans="1:50" s="277" customFormat="1" ht="14.55" customHeight="1">
      <c r="A168" s="548" t="s">
        <v>2742</v>
      </c>
      <c r="B168" s="536"/>
      <c r="C168" s="537"/>
      <c r="D168" s="536"/>
      <c r="E168" s="538"/>
      <c r="F168" s="536"/>
      <c r="G168" s="539"/>
      <c r="H168" s="541"/>
      <c r="I168" s="540"/>
      <c r="J168" s="540"/>
      <c r="K168" s="540"/>
      <c r="L168" s="540"/>
      <c r="M168" s="540"/>
      <c r="N168" s="542"/>
      <c r="O168" s="540"/>
      <c r="P168" s="540"/>
      <c r="Q168" s="540"/>
      <c r="R168" s="540"/>
      <c r="S168" s="540"/>
      <c r="T168" s="540"/>
      <c r="U168" s="540"/>
      <c r="V168" s="540"/>
      <c r="W168" s="540"/>
      <c r="X168" s="540"/>
      <c r="Y168" s="541"/>
      <c r="Z168" s="536"/>
      <c r="AA168" s="540"/>
      <c r="AB168" s="540"/>
      <c r="AC168" s="540"/>
      <c r="AD168" s="540"/>
      <c r="AE168" s="540"/>
      <c r="AF168" s="543"/>
      <c r="AG168" s="544"/>
      <c r="AH168" s="540"/>
      <c r="AI168" s="545"/>
      <c r="AJ168" s="545"/>
      <c r="AK168" s="545"/>
      <c r="AL168" s="541"/>
      <c r="AM168" s="540"/>
      <c r="AN168" s="540"/>
      <c r="AO168" s="540"/>
      <c r="AP168" s="540"/>
      <c r="AQ168" s="536"/>
      <c r="AR168" s="546"/>
      <c r="AS168" s="546"/>
      <c r="AT168" s="546"/>
      <c r="AU168" s="546"/>
      <c r="AV168" s="546"/>
      <c r="AW168" s="536"/>
      <c r="AX168" s="547"/>
    </row>
    <row r="169" spans="1:50" s="277" customFormat="1">
      <c r="A169" s="214" t="s">
        <v>2743</v>
      </c>
      <c r="B169" s="241"/>
      <c r="C169" s="470">
        <v>45652</v>
      </c>
      <c r="D169" s="241"/>
      <c r="E169" s="215">
        <v>2992.26</v>
      </c>
      <c r="F169" s="241"/>
      <c r="G169" s="216">
        <v>9.6913</v>
      </c>
      <c r="H169" s="242"/>
      <c r="I169" s="217">
        <v>0.83030000000000004</v>
      </c>
      <c r="J169" s="217">
        <v>9.7100000000000006E-2</v>
      </c>
      <c r="K169" s="217">
        <v>4.7500000000000001E-2</v>
      </c>
      <c r="L169" s="217">
        <v>-3.9076</v>
      </c>
      <c r="M169" s="217">
        <v>-7.6025</v>
      </c>
      <c r="N169" s="219">
        <v>-0.74050000000000005</v>
      </c>
      <c r="O169" s="217" t="s">
        <v>219</v>
      </c>
      <c r="P169" s="217" t="s">
        <v>219</v>
      </c>
      <c r="Q169" s="217" t="s">
        <v>219</v>
      </c>
      <c r="R169" s="217" t="s">
        <v>219</v>
      </c>
      <c r="S169" s="217">
        <v>1.4095</v>
      </c>
      <c r="T169" s="217">
        <v>6.1106999999999996</v>
      </c>
      <c r="U169" s="217">
        <v>-6.8860000000000001</v>
      </c>
      <c r="V169" s="217">
        <v>2.2591000000000001</v>
      </c>
      <c r="W169" s="217">
        <v>1.4095</v>
      </c>
      <c r="X169" s="217">
        <v>-1.9947999999999999</v>
      </c>
      <c r="Y169" s="242"/>
      <c r="Z169" s="241"/>
      <c r="AA169" s="217" t="s">
        <v>219</v>
      </c>
      <c r="AB169" s="217" t="s">
        <v>219</v>
      </c>
      <c r="AC169" s="217" t="s">
        <v>219</v>
      </c>
      <c r="AD169" s="217" t="s">
        <v>219</v>
      </c>
      <c r="AE169" s="217">
        <v>-4</v>
      </c>
      <c r="AF169" s="220"/>
      <c r="AG169" s="230"/>
      <c r="AH169" s="217">
        <v>13.4161511558562</v>
      </c>
      <c r="AI169" s="243">
        <v>1.0110107320341399</v>
      </c>
      <c r="AJ169" s="243">
        <v>-2.25792606841549E-2</v>
      </c>
      <c r="AK169" s="243">
        <v>-0.36694530586437102</v>
      </c>
      <c r="AL169" s="242"/>
      <c r="AM169" s="217">
        <v>70.893699999999995</v>
      </c>
      <c r="AN169" s="217">
        <v>27.612100000000002</v>
      </c>
      <c r="AO169" s="217" t="s">
        <v>219</v>
      </c>
      <c r="AP169" s="217">
        <v>1.4942</v>
      </c>
      <c r="AQ169" s="241"/>
      <c r="AR169" s="240" t="s">
        <v>2744</v>
      </c>
      <c r="AS169" s="240" t="s">
        <v>2745</v>
      </c>
      <c r="AT169" s="240" t="s">
        <v>2746</v>
      </c>
      <c r="AU169" s="240" t="s">
        <v>2747</v>
      </c>
      <c r="AV169" s="240" t="s">
        <v>2748</v>
      </c>
      <c r="AW169" s="241"/>
      <c r="AX169" s="223" t="s">
        <v>314</v>
      </c>
    </row>
    <row r="170" spans="1:50" s="277" customFormat="1">
      <c r="A170" s="214" t="s">
        <v>2749</v>
      </c>
      <c r="B170" s="241"/>
      <c r="C170" s="470">
        <v>45471</v>
      </c>
      <c r="D170" s="241"/>
      <c r="E170" s="215">
        <v>2024.44</v>
      </c>
      <c r="F170" s="241"/>
      <c r="G170" s="216">
        <v>10.029999999999999</v>
      </c>
      <c r="H170" s="242"/>
      <c r="I170" s="217">
        <v>-0.3972</v>
      </c>
      <c r="J170" s="217">
        <v>-1.1822999999999999</v>
      </c>
      <c r="K170" s="217">
        <v>-0.29820000000000002</v>
      </c>
      <c r="L170" s="217">
        <v>1.7241</v>
      </c>
      <c r="M170" s="217">
        <v>-0.88929999999999998</v>
      </c>
      <c r="N170" s="219">
        <v>4.6973000000000003</v>
      </c>
      <c r="O170" s="217">
        <v>-0.59209999999999996</v>
      </c>
      <c r="P170" s="217" t="s">
        <v>219</v>
      </c>
      <c r="Q170" s="217" t="s">
        <v>219</v>
      </c>
      <c r="R170" s="217" t="s">
        <v>219</v>
      </c>
      <c r="S170" s="217">
        <v>0.19980000000000001</v>
      </c>
      <c r="T170" s="217">
        <v>12.5701</v>
      </c>
      <c r="U170" s="217">
        <v>-1.0848</v>
      </c>
      <c r="V170" s="217">
        <v>6.8158000000000003</v>
      </c>
      <c r="W170" s="217">
        <v>0.19980000000000001</v>
      </c>
      <c r="X170" s="217">
        <v>0.14610000000000001</v>
      </c>
      <c r="Y170" s="242"/>
      <c r="Z170" s="241"/>
      <c r="AA170" s="217" t="s">
        <v>219</v>
      </c>
      <c r="AB170" s="217" t="s">
        <v>219</v>
      </c>
      <c r="AC170" s="217" t="s">
        <v>219</v>
      </c>
      <c r="AD170" s="217" t="s">
        <v>219</v>
      </c>
      <c r="AE170" s="217">
        <v>3.87</v>
      </c>
      <c r="AF170" s="220"/>
      <c r="AG170" s="230"/>
      <c r="AH170" s="217">
        <v>14.438802610738399</v>
      </c>
      <c r="AI170" s="243">
        <v>1.04004042577163</v>
      </c>
      <c r="AJ170" s="243">
        <v>-2.89127155049482E-2</v>
      </c>
      <c r="AK170" s="243">
        <v>-0.122777411902028</v>
      </c>
      <c r="AL170" s="242"/>
      <c r="AM170" s="217">
        <v>55.686399999999999</v>
      </c>
      <c r="AN170" s="217">
        <v>41.479700000000001</v>
      </c>
      <c r="AO170" s="217">
        <v>2.4032200000000001</v>
      </c>
      <c r="AP170" s="217">
        <v>0.43068000000000001</v>
      </c>
      <c r="AQ170" s="241"/>
      <c r="AR170" s="240" t="s">
        <v>2750</v>
      </c>
      <c r="AS170" s="240" t="s">
        <v>2751</v>
      </c>
      <c r="AT170" s="240" t="s">
        <v>1286</v>
      </c>
      <c r="AU170" s="240" t="s">
        <v>2752</v>
      </c>
      <c r="AV170" s="240" t="s">
        <v>1126</v>
      </c>
      <c r="AW170" s="241"/>
      <c r="AX170" s="223" t="s">
        <v>376</v>
      </c>
    </row>
    <row r="171" spans="1:50" s="277" customFormat="1">
      <c r="A171" s="214" t="s">
        <v>2753</v>
      </c>
      <c r="B171" s="241"/>
      <c r="C171" s="470">
        <v>44316</v>
      </c>
      <c r="D171" s="241"/>
      <c r="E171" s="215">
        <v>1667.42</v>
      </c>
      <c r="F171" s="241"/>
      <c r="G171" s="216">
        <v>25.539899999999999</v>
      </c>
      <c r="H171" s="242"/>
      <c r="I171" s="217">
        <v>-4.0300000000000002E-2</v>
      </c>
      <c r="J171" s="217">
        <v>3.5000000000000001E-3</v>
      </c>
      <c r="K171" s="217">
        <v>1.5564</v>
      </c>
      <c r="L171" s="217">
        <v>10.0265</v>
      </c>
      <c r="M171" s="217">
        <v>9.9436</v>
      </c>
      <c r="N171" s="219">
        <v>10.7666</v>
      </c>
      <c r="O171" s="217">
        <v>0.24859999999999999</v>
      </c>
      <c r="P171" s="217">
        <v>17.464500000000001</v>
      </c>
      <c r="Q171" s="217">
        <v>18.8156</v>
      </c>
      <c r="R171" s="217" t="s">
        <v>219</v>
      </c>
      <c r="S171" s="217">
        <v>0.65180000000000005</v>
      </c>
      <c r="T171" s="217">
        <v>23.303699999999999</v>
      </c>
      <c r="U171" s="217">
        <v>8.51</v>
      </c>
      <c r="V171" s="217">
        <v>14.376899999999999</v>
      </c>
      <c r="W171" s="217">
        <v>0.65180000000000005</v>
      </c>
      <c r="X171" s="217">
        <v>19.6919</v>
      </c>
      <c r="Y171" s="242"/>
      <c r="Z171" s="241"/>
      <c r="AA171" s="217" t="s">
        <v>219</v>
      </c>
      <c r="AB171" s="217" t="s">
        <v>219</v>
      </c>
      <c r="AC171" s="217">
        <v>17.38</v>
      </c>
      <c r="AD171" s="217">
        <v>11.04</v>
      </c>
      <c r="AE171" s="217">
        <v>20.16</v>
      </c>
      <c r="AF171" s="220"/>
      <c r="AG171" s="230"/>
      <c r="AH171" s="217">
        <v>15.254243210483599</v>
      </c>
      <c r="AI171" s="243">
        <v>0.98891569152900904</v>
      </c>
      <c r="AJ171" s="243">
        <v>6.97742716779092E-2</v>
      </c>
      <c r="AK171" s="243">
        <v>0.43952465207991398</v>
      </c>
      <c r="AL171" s="242"/>
      <c r="AM171" s="217">
        <v>43.504100000000001</v>
      </c>
      <c r="AN171" s="217">
        <v>30.4345</v>
      </c>
      <c r="AO171" s="217">
        <v>2.1114600000000001</v>
      </c>
      <c r="AP171" s="217">
        <v>23.949940000000002</v>
      </c>
      <c r="AQ171" s="241"/>
      <c r="AR171" s="240" t="s">
        <v>2754</v>
      </c>
      <c r="AS171" s="240" t="s">
        <v>2755</v>
      </c>
      <c r="AT171" s="240" t="s">
        <v>2756</v>
      </c>
      <c r="AU171" s="240" t="s">
        <v>2757</v>
      </c>
      <c r="AV171" s="240" t="s">
        <v>2758</v>
      </c>
      <c r="AW171" s="241"/>
      <c r="AX171" s="223" t="s">
        <v>321</v>
      </c>
    </row>
    <row r="172" spans="1:50" s="277" customFormat="1">
      <c r="A172" s="214" t="s">
        <v>2759</v>
      </c>
      <c r="B172" s="241"/>
      <c r="C172" s="470">
        <v>45678</v>
      </c>
      <c r="D172" s="241"/>
      <c r="E172" s="215">
        <v>1534.09</v>
      </c>
      <c r="F172" s="241"/>
      <c r="G172" s="216">
        <v>10.338200000000001</v>
      </c>
      <c r="H172" s="242"/>
      <c r="I172" s="217">
        <v>0.64149999999999996</v>
      </c>
      <c r="J172" s="217">
        <v>0.22689999999999999</v>
      </c>
      <c r="K172" s="217">
        <v>9.1999999999999998E-2</v>
      </c>
      <c r="L172" s="217">
        <v>0.50160000000000005</v>
      </c>
      <c r="M172" s="217">
        <v>-2.41</v>
      </c>
      <c r="N172" s="219">
        <v>-2.9632000000000001</v>
      </c>
      <c r="O172" s="217" t="s">
        <v>219</v>
      </c>
      <c r="P172" s="217" t="s">
        <v>219</v>
      </c>
      <c r="Q172" s="217" t="s">
        <v>219</v>
      </c>
      <c r="R172" s="217" t="s">
        <v>219</v>
      </c>
      <c r="S172" s="217">
        <v>1.3956999999999999</v>
      </c>
      <c r="T172" s="217">
        <v>12.5246</v>
      </c>
      <c r="U172" s="217">
        <v>-2.9213</v>
      </c>
      <c r="V172" s="217">
        <v>0.83289999999999997</v>
      </c>
      <c r="W172" s="217">
        <v>1.3956999999999999</v>
      </c>
      <c r="X172" s="217">
        <v>2.2652000000000001</v>
      </c>
      <c r="Y172" s="242"/>
      <c r="Z172" s="241"/>
      <c r="AA172" s="217" t="s">
        <v>219</v>
      </c>
      <c r="AB172" s="217" t="s">
        <v>219</v>
      </c>
      <c r="AC172" s="217" t="s">
        <v>219</v>
      </c>
      <c r="AD172" s="217" t="s">
        <v>219</v>
      </c>
      <c r="AE172" s="217">
        <v>-1.1599999999999999</v>
      </c>
      <c r="AF172" s="220"/>
      <c r="AG172" s="230"/>
      <c r="AH172" s="217">
        <v>13.361000444470699</v>
      </c>
      <c r="AI172" s="243">
        <v>1.0356221679128701</v>
      </c>
      <c r="AJ172" s="243">
        <v>5.7515609688948898E-3</v>
      </c>
      <c r="AK172" s="243">
        <v>-0.21939684212588301</v>
      </c>
      <c r="AL172" s="242"/>
      <c r="AM172" s="217">
        <v>70.805999999999997</v>
      </c>
      <c r="AN172" s="217">
        <v>20.8748</v>
      </c>
      <c r="AO172" s="217">
        <v>5.1573200000000003</v>
      </c>
      <c r="AP172" s="217">
        <v>3.16188</v>
      </c>
      <c r="AQ172" s="241"/>
      <c r="AR172" s="240" t="s">
        <v>2760</v>
      </c>
      <c r="AS172" s="240" t="s">
        <v>2761</v>
      </c>
      <c r="AT172" s="240" t="s">
        <v>2762</v>
      </c>
      <c r="AU172" s="240" t="s">
        <v>2763</v>
      </c>
      <c r="AV172" s="240" t="s">
        <v>2764</v>
      </c>
      <c r="AW172" s="241"/>
      <c r="AX172" s="223" t="s">
        <v>265</v>
      </c>
    </row>
    <row r="173" spans="1:50" s="277" customFormat="1">
      <c r="A173" s="214" t="s">
        <v>2765</v>
      </c>
      <c r="B173" s="241"/>
      <c r="C173" s="470">
        <v>44529</v>
      </c>
      <c r="D173" s="241"/>
      <c r="E173" s="215">
        <v>852.13</v>
      </c>
      <c r="F173" s="241"/>
      <c r="G173" s="216">
        <v>18.441700000000001</v>
      </c>
      <c r="H173" s="242"/>
      <c r="I173" s="217">
        <v>0.13139999999999999</v>
      </c>
      <c r="J173" s="217">
        <v>-0.6593</v>
      </c>
      <c r="K173" s="217">
        <v>-0.1197</v>
      </c>
      <c r="L173" s="217">
        <v>-1.4414</v>
      </c>
      <c r="M173" s="217">
        <v>-5.6033999999999997</v>
      </c>
      <c r="N173" s="219">
        <v>-6.173</v>
      </c>
      <c r="O173" s="217">
        <v>-2.9910999999999999</v>
      </c>
      <c r="P173" s="217">
        <v>15.316700000000001</v>
      </c>
      <c r="Q173" s="217" t="s">
        <v>219</v>
      </c>
      <c r="R173" s="217" t="s">
        <v>219</v>
      </c>
      <c r="S173" s="217">
        <v>0.96079999999999999</v>
      </c>
      <c r="T173" s="217">
        <v>8.4678000000000004</v>
      </c>
      <c r="U173" s="217">
        <v>-6.9550000000000001</v>
      </c>
      <c r="V173" s="217">
        <v>-3.3555000000000001</v>
      </c>
      <c r="W173" s="217">
        <v>0.96079999999999999</v>
      </c>
      <c r="X173" s="217">
        <v>14.1229</v>
      </c>
      <c r="Y173" s="242"/>
      <c r="Z173" s="241"/>
      <c r="AA173" s="217" t="s">
        <v>219</v>
      </c>
      <c r="AB173" s="217" t="s">
        <v>219</v>
      </c>
      <c r="AC173" s="217" t="s">
        <v>219</v>
      </c>
      <c r="AD173" s="217">
        <v>3.98</v>
      </c>
      <c r="AE173" s="217">
        <v>-7.03</v>
      </c>
      <c r="AF173" s="220"/>
      <c r="AG173" s="230"/>
      <c r="AH173" s="217">
        <v>15.5862047709706</v>
      </c>
      <c r="AI173" s="243">
        <v>1.1477183290565001</v>
      </c>
      <c r="AJ173" s="243">
        <v>5.8502550307017502E-2</v>
      </c>
      <c r="AK173" s="243">
        <v>0.20966582977550799</v>
      </c>
      <c r="AL173" s="242"/>
      <c r="AM173" s="217">
        <v>71.352199999999996</v>
      </c>
      <c r="AN173" s="217">
        <v>28.182500000000001</v>
      </c>
      <c r="AO173" s="217" t="s">
        <v>219</v>
      </c>
      <c r="AP173" s="217">
        <v>0.46529999999999999</v>
      </c>
      <c r="AQ173" s="241"/>
      <c r="AR173" s="240" t="s">
        <v>2766</v>
      </c>
      <c r="AS173" s="240" t="s">
        <v>2767</v>
      </c>
      <c r="AT173" s="240" t="s">
        <v>2768</v>
      </c>
      <c r="AU173" s="240" t="s">
        <v>2769</v>
      </c>
      <c r="AV173" s="240" t="s">
        <v>2770</v>
      </c>
      <c r="AW173" s="241"/>
      <c r="AX173" s="223" t="s">
        <v>225</v>
      </c>
    </row>
    <row r="174" spans="1:50" s="277" customFormat="1">
      <c r="A174" s="214" t="s">
        <v>2771</v>
      </c>
      <c r="B174" s="241"/>
      <c r="C174" s="470">
        <v>44378</v>
      </c>
      <c r="D174" s="241"/>
      <c r="E174" s="215">
        <v>842.70299999999997</v>
      </c>
      <c r="F174" s="241"/>
      <c r="G174" s="216">
        <v>16.18</v>
      </c>
      <c r="H174" s="242"/>
      <c r="I174" s="217">
        <v>0.6845</v>
      </c>
      <c r="J174" s="217">
        <v>-0.67530000000000001</v>
      </c>
      <c r="K174" s="217">
        <v>1.825</v>
      </c>
      <c r="L174" s="217">
        <v>3.5851000000000002</v>
      </c>
      <c r="M174" s="217">
        <v>0.99880000000000002</v>
      </c>
      <c r="N174" s="219">
        <v>2.5998999999999999</v>
      </c>
      <c r="O174" s="217">
        <v>-2.0926</v>
      </c>
      <c r="P174" s="217">
        <v>9.0609999999999999</v>
      </c>
      <c r="Q174" s="217">
        <v>9.5061</v>
      </c>
      <c r="R174" s="217" t="s">
        <v>219</v>
      </c>
      <c r="S174" s="217">
        <v>2.1465000000000001</v>
      </c>
      <c r="T174" s="217">
        <v>15.819599999999999</v>
      </c>
      <c r="U174" s="217">
        <v>-0.73619999999999997</v>
      </c>
      <c r="V174" s="217">
        <v>5.4071999999999996</v>
      </c>
      <c r="W174" s="217">
        <v>2.1465000000000001</v>
      </c>
      <c r="X174" s="217">
        <v>10.0044</v>
      </c>
      <c r="Y174" s="242"/>
      <c r="Z174" s="241"/>
      <c r="AA174" s="217" t="s">
        <v>219</v>
      </c>
      <c r="AB174" s="217" t="s">
        <v>219</v>
      </c>
      <c r="AC174" s="217">
        <v>8.52</v>
      </c>
      <c r="AD174" s="217">
        <v>4.26</v>
      </c>
      <c r="AE174" s="217">
        <v>6.2</v>
      </c>
      <c r="AF174" s="220"/>
      <c r="AG174" s="230"/>
      <c r="AH174" s="217">
        <v>13.7335341326734</v>
      </c>
      <c r="AI174" s="243">
        <v>1.0248115139254801</v>
      </c>
      <c r="AJ174" s="243">
        <v>2.95645228086781E-2</v>
      </c>
      <c r="AK174" s="243">
        <v>-0.22094789466022699</v>
      </c>
      <c r="AL174" s="242"/>
      <c r="AM174" s="217">
        <v>87.568799999999996</v>
      </c>
      <c r="AN174" s="217" t="s">
        <v>219</v>
      </c>
      <c r="AO174" s="217" t="s">
        <v>219</v>
      </c>
      <c r="AP174" s="217">
        <v>12.4312</v>
      </c>
      <c r="AQ174" s="241"/>
      <c r="AR174" s="240" t="s">
        <v>2772</v>
      </c>
      <c r="AS174" s="240" t="s">
        <v>2773</v>
      </c>
      <c r="AT174" s="240" t="s">
        <v>2774</v>
      </c>
      <c r="AU174" s="240" t="s">
        <v>2775</v>
      </c>
      <c r="AV174" s="240" t="s">
        <v>2776</v>
      </c>
      <c r="AW174" s="241"/>
      <c r="AX174" s="223" t="s">
        <v>265</v>
      </c>
    </row>
    <row r="175" spans="1:50" s="277" customFormat="1">
      <c r="A175" s="214" t="s">
        <v>2777</v>
      </c>
      <c r="B175" s="241"/>
      <c r="C175" s="470">
        <v>43626</v>
      </c>
      <c r="D175" s="241"/>
      <c r="E175" s="215">
        <v>764.27599999999995</v>
      </c>
      <c r="F175" s="241"/>
      <c r="G175" s="216">
        <v>21.259</v>
      </c>
      <c r="H175" s="242"/>
      <c r="I175" s="217">
        <v>0.30199999999999999</v>
      </c>
      <c r="J175" s="217">
        <v>-0.52869999999999995</v>
      </c>
      <c r="K175" s="217">
        <v>0.68200000000000005</v>
      </c>
      <c r="L175" s="217">
        <v>-0.30009999999999998</v>
      </c>
      <c r="M175" s="217">
        <v>-5.2038000000000002</v>
      </c>
      <c r="N175" s="219">
        <v>-1.3045</v>
      </c>
      <c r="O175" s="217">
        <v>-2.8199999999999999E-2</v>
      </c>
      <c r="P175" s="217">
        <v>6.7984</v>
      </c>
      <c r="Q175" s="217">
        <v>6.6241000000000003</v>
      </c>
      <c r="R175" s="217" t="s">
        <v>219</v>
      </c>
      <c r="S175" s="217">
        <v>1.9812000000000001</v>
      </c>
      <c r="T175" s="217">
        <v>9.7068999999999992</v>
      </c>
      <c r="U175" s="217">
        <v>-6.3232999999999997</v>
      </c>
      <c r="V175" s="217">
        <v>0.3967</v>
      </c>
      <c r="W175" s="217">
        <v>1.9812000000000001</v>
      </c>
      <c r="X175" s="217">
        <v>11.1958</v>
      </c>
      <c r="Y175" s="242"/>
      <c r="Z175" s="241"/>
      <c r="AA175" s="217" t="s">
        <v>219</v>
      </c>
      <c r="AB175" s="217">
        <v>8.8699999999999992</v>
      </c>
      <c r="AC175" s="217">
        <v>5.82</v>
      </c>
      <c r="AD175" s="217">
        <v>2.9</v>
      </c>
      <c r="AE175" s="217">
        <v>-3.5</v>
      </c>
      <c r="AF175" s="220"/>
      <c r="AG175" s="230"/>
      <c r="AH175" s="217">
        <v>11.9743053568408</v>
      </c>
      <c r="AI175" s="243">
        <v>0.89285760114126</v>
      </c>
      <c r="AJ175" s="243">
        <v>2.04606478491338E-2</v>
      </c>
      <c r="AK175" s="243">
        <v>-0.30124265367311898</v>
      </c>
      <c r="AL175" s="242"/>
      <c r="AM175" s="217">
        <v>62.140700000000002</v>
      </c>
      <c r="AN175" s="217">
        <v>32.629300000000001</v>
      </c>
      <c r="AO175" s="217" t="s">
        <v>219</v>
      </c>
      <c r="AP175" s="217">
        <v>5.23</v>
      </c>
      <c r="AQ175" s="241"/>
      <c r="AR175" s="240" t="s">
        <v>2778</v>
      </c>
      <c r="AS175" s="240" t="s">
        <v>2779</v>
      </c>
      <c r="AT175" s="240" t="s">
        <v>2780</v>
      </c>
      <c r="AU175" s="240" t="s">
        <v>2781</v>
      </c>
      <c r="AV175" s="240" t="s">
        <v>2698</v>
      </c>
      <c r="AW175" s="241"/>
      <c r="AX175" s="223" t="s">
        <v>328</v>
      </c>
    </row>
    <row r="176" spans="1:50" s="277" customFormat="1" ht="12">
      <c r="A176" s="515" t="s">
        <v>2782</v>
      </c>
      <c r="B176" s="516"/>
      <c r="C176" s="517">
        <v>45140</v>
      </c>
      <c r="D176" s="516"/>
      <c r="E176" s="518">
        <v>494.60399999999998</v>
      </c>
      <c r="F176" s="516"/>
      <c r="G176" s="519">
        <v>14.939</v>
      </c>
      <c r="H176" s="521"/>
      <c r="I176" s="520">
        <v>-0.31359999999999999</v>
      </c>
      <c r="J176" s="520">
        <v>-0.66490000000000005</v>
      </c>
      <c r="K176" s="520">
        <v>-0.5393</v>
      </c>
      <c r="L176" s="520">
        <v>0.68069999999999997</v>
      </c>
      <c r="M176" s="520">
        <v>-1.8205</v>
      </c>
      <c r="N176" s="522">
        <v>0.45050000000000001</v>
      </c>
      <c r="O176" s="520">
        <v>-3.1076000000000001</v>
      </c>
      <c r="P176" s="520" t="s">
        <v>219</v>
      </c>
      <c r="Q176" s="520" t="s">
        <v>219</v>
      </c>
      <c r="R176" s="520" t="s">
        <v>219</v>
      </c>
      <c r="S176" s="520">
        <v>-0.7903</v>
      </c>
      <c r="T176" s="520">
        <v>10.324199999999999</v>
      </c>
      <c r="U176" s="520">
        <v>-2.5059999999999998</v>
      </c>
      <c r="V176" s="520">
        <v>1.4533</v>
      </c>
      <c r="W176" s="520">
        <v>-0.7903</v>
      </c>
      <c r="X176" s="520">
        <v>14.528700000000001</v>
      </c>
      <c r="Y176" s="521"/>
      <c r="Z176" s="516"/>
      <c r="AA176" s="520" t="s">
        <v>219</v>
      </c>
      <c r="AB176" s="520" t="s">
        <v>219</v>
      </c>
      <c r="AC176" s="520" t="s">
        <v>219</v>
      </c>
      <c r="AD176" s="520">
        <v>4.8099999999999996</v>
      </c>
      <c r="AE176" s="520">
        <v>-1</v>
      </c>
      <c r="AF176" s="523"/>
      <c r="AG176" s="525"/>
      <c r="AH176" s="520">
        <v>15.8212585675185</v>
      </c>
      <c r="AI176" s="526">
        <v>1.05362534027559</v>
      </c>
      <c r="AJ176" s="526">
        <v>5.0178225284132502E-2</v>
      </c>
      <c r="AK176" s="526">
        <v>0.16968647431952899</v>
      </c>
      <c r="AL176" s="521"/>
      <c r="AM176" s="520">
        <v>43.459800000000001</v>
      </c>
      <c r="AN176" s="520">
        <v>38.615900000000003</v>
      </c>
      <c r="AO176" s="520">
        <v>13.445</v>
      </c>
      <c r="AP176" s="520">
        <v>4.4793000000000003</v>
      </c>
      <c r="AQ176" s="516"/>
      <c r="AR176" s="529" t="s">
        <v>2783</v>
      </c>
      <c r="AS176" s="529" t="s">
        <v>2784</v>
      </c>
      <c r="AT176" s="529" t="s">
        <v>1296</v>
      </c>
      <c r="AU176" s="529" t="s">
        <v>2785</v>
      </c>
      <c r="AV176" s="529" t="s">
        <v>2786</v>
      </c>
      <c r="AW176" s="516"/>
      <c r="AX176" s="530" t="s">
        <v>376</v>
      </c>
    </row>
    <row r="177" spans="1:50" s="277" customFormat="1">
      <c r="A177" s="214" t="s">
        <v>2787</v>
      </c>
      <c r="B177" s="241"/>
      <c r="C177" s="470">
        <v>45449</v>
      </c>
      <c r="D177" s="241"/>
      <c r="E177" s="215">
        <v>246.54</v>
      </c>
      <c r="F177" s="241"/>
      <c r="G177" s="216">
        <v>9.7521000000000004</v>
      </c>
      <c r="H177" s="242"/>
      <c r="I177" s="217">
        <v>0.18490000000000001</v>
      </c>
      <c r="J177" s="217">
        <v>-5.5300000000000002E-2</v>
      </c>
      <c r="K177" s="217">
        <v>0.4698</v>
      </c>
      <c r="L177" s="217">
        <v>-1.7548999999999999</v>
      </c>
      <c r="M177" s="217">
        <v>-1.4213</v>
      </c>
      <c r="N177" s="219">
        <v>-3.6781999999999999</v>
      </c>
      <c r="O177" s="217">
        <v>-4.0298999999999996</v>
      </c>
      <c r="P177" s="217" t="s">
        <v>219</v>
      </c>
      <c r="Q177" s="217" t="s">
        <v>219</v>
      </c>
      <c r="R177" s="217" t="s">
        <v>219</v>
      </c>
      <c r="S177" s="217">
        <v>2.7574999999999998</v>
      </c>
      <c r="T177" s="217">
        <v>11.9092</v>
      </c>
      <c r="U177" s="217">
        <v>-1.5437000000000001</v>
      </c>
      <c r="V177" s="217">
        <v>1.7603</v>
      </c>
      <c r="W177" s="217">
        <v>2.7574999999999998</v>
      </c>
      <c r="X177" s="217">
        <v>-1.1813</v>
      </c>
      <c r="Y177" s="242"/>
      <c r="Z177" s="241"/>
      <c r="AA177" s="217" t="s">
        <v>219</v>
      </c>
      <c r="AB177" s="217" t="s">
        <v>219</v>
      </c>
      <c r="AC177" s="217" t="s">
        <v>219</v>
      </c>
      <c r="AD177" s="217" t="s">
        <v>219</v>
      </c>
      <c r="AE177" s="217">
        <v>0.86</v>
      </c>
      <c r="AF177" s="220"/>
      <c r="AG177" s="230"/>
      <c r="AH177" s="217">
        <v>18.492915676831</v>
      </c>
      <c r="AI177" s="243">
        <v>1.26483460605803</v>
      </c>
      <c r="AJ177" s="243">
        <v>-3.5600510465991303E-2</v>
      </c>
      <c r="AK177" s="243">
        <v>-0.29997592887889601</v>
      </c>
      <c r="AL177" s="242"/>
      <c r="AM177" s="217">
        <v>38.355200000000004</v>
      </c>
      <c r="AN177" s="217">
        <v>52.728000000000002</v>
      </c>
      <c r="AO177" s="217">
        <v>8.0866900000000008</v>
      </c>
      <c r="AP177" s="217">
        <v>0.83011000000000001</v>
      </c>
      <c r="AQ177" s="241"/>
      <c r="AR177" s="240" t="s">
        <v>2788</v>
      </c>
      <c r="AS177" s="240" t="s">
        <v>2789</v>
      </c>
      <c r="AT177" s="240" t="s">
        <v>2790</v>
      </c>
      <c r="AU177" s="240" t="s">
        <v>2791</v>
      </c>
      <c r="AV177" s="240" t="s">
        <v>848</v>
      </c>
      <c r="AW177" s="241"/>
      <c r="AX177" s="223" t="s">
        <v>321</v>
      </c>
    </row>
    <row r="178" spans="1:50" s="277" customFormat="1">
      <c r="A178" s="214" t="s">
        <v>2792</v>
      </c>
      <c r="B178" s="241"/>
      <c r="C178" s="470">
        <v>44176</v>
      </c>
      <c r="D178" s="241"/>
      <c r="E178" s="215">
        <v>154.05500000000001</v>
      </c>
      <c r="F178" s="241"/>
      <c r="G178" s="216">
        <v>23.01</v>
      </c>
      <c r="H178" s="242"/>
      <c r="I178" s="217">
        <v>0.65620000000000001</v>
      </c>
      <c r="J178" s="217">
        <v>0.70020000000000004</v>
      </c>
      <c r="K178" s="217">
        <v>1.4103000000000001</v>
      </c>
      <c r="L178" s="217">
        <v>1.2764</v>
      </c>
      <c r="M178" s="217">
        <v>-1.1597999999999999</v>
      </c>
      <c r="N178" s="219">
        <v>-0.4758</v>
      </c>
      <c r="O178" s="217">
        <v>2.2433999999999998</v>
      </c>
      <c r="P178" s="217">
        <v>12.8628</v>
      </c>
      <c r="Q178" s="217">
        <v>11.674300000000001</v>
      </c>
      <c r="R178" s="217" t="s">
        <v>219</v>
      </c>
      <c r="S178" s="217">
        <v>3.3693</v>
      </c>
      <c r="T178" s="217">
        <v>11.6448</v>
      </c>
      <c r="U178" s="217">
        <v>-1.7926</v>
      </c>
      <c r="V178" s="217">
        <v>2.4944000000000002</v>
      </c>
      <c r="W178" s="217">
        <v>3.3693</v>
      </c>
      <c r="X178" s="217">
        <v>16.045400000000001</v>
      </c>
      <c r="Y178" s="242"/>
      <c r="Z178" s="241"/>
      <c r="AA178" s="217" t="s">
        <v>219</v>
      </c>
      <c r="AB178" s="217" t="s">
        <v>219</v>
      </c>
      <c r="AC178" s="217">
        <v>10.92</v>
      </c>
      <c r="AD178" s="217">
        <v>6.74</v>
      </c>
      <c r="AE178" s="217">
        <v>1.77</v>
      </c>
      <c r="AF178" s="220"/>
      <c r="AG178" s="230"/>
      <c r="AH178" s="217">
        <v>11.4496366867373</v>
      </c>
      <c r="AI178" s="243">
        <v>0.87200299824015604</v>
      </c>
      <c r="AJ178" s="243">
        <v>5.9799718710453302E-2</v>
      </c>
      <c r="AK178" s="243">
        <v>0.15119907007191999</v>
      </c>
      <c r="AL178" s="242"/>
      <c r="AM178" s="217">
        <v>72.833399999999997</v>
      </c>
      <c r="AN178" s="217">
        <v>20.126200000000001</v>
      </c>
      <c r="AO178" s="217">
        <v>3.3937499999999998</v>
      </c>
      <c r="AP178" s="217">
        <v>3.6466500000000002</v>
      </c>
      <c r="AQ178" s="241"/>
      <c r="AR178" s="240" t="s">
        <v>2793</v>
      </c>
      <c r="AS178" s="240" t="s">
        <v>2794</v>
      </c>
      <c r="AT178" s="240" t="s">
        <v>2795</v>
      </c>
      <c r="AU178" s="240" t="s">
        <v>2796</v>
      </c>
      <c r="AV178" s="240" t="s">
        <v>2797</v>
      </c>
      <c r="AW178" s="241"/>
      <c r="AX178" s="223" t="s">
        <v>265</v>
      </c>
    </row>
    <row r="179" spans="1:50" s="277" customFormat="1">
      <c r="A179" s="214" t="s">
        <v>2798</v>
      </c>
      <c r="B179" s="241"/>
      <c r="C179" s="470">
        <v>39556</v>
      </c>
      <c r="D179" s="241"/>
      <c r="E179" s="215">
        <v>114.83499999999999</v>
      </c>
      <c r="F179" s="241"/>
      <c r="G179" s="216">
        <v>73.336799999999997</v>
      </c>
      <c r="H179" s="242"/>
      <c r="I179" s="217">
        <v>0.70199999999999996</v>
      </c>
      <c r="J179" s="217">
        <v>0.29759999999999998</v>
      </c>
      <c r="K179" s="217">
        <v>1.2049000000000001</v>
      </c>
      <c r="L179" s="217">
        <v>0.70799999999999996</v>
      </c>
      <c r="M179" s="217">
        <v>-0.41339999999999999</v>
      </c>
      <c r="N179" s="219">
        <v>2.4761000000000002</v>
      </c>
      <c r="O179" s="217">
        <v>2.6012</v>
      </c>
      <c r="P179" s="217">
        <v>15.0976</v>
      </c>
      <c r="Q179" s="217">
        <v>14.644600000000001</v>
      </c>
      <c r="R179" s="217">
        <v>13.9954</v>
      </c>
      <c r="S179" s="217">
        <v>1.7229000000000001</v>
      </c>
      <c r="T179" s="217">
        <v>10.767799999999999</v>
      </c>
      <c r="U179" s="217">
        <v>-1.1284000000000001</v>
      </c>
      <c r="V179" s="217">
        <v>3.9089999999999998</v>
      </c>
      <c r="W179" s="217">
        <v>1.7229000000000001</v>
      </c>
      <c r="X179" s="217">
        <v>11.530900000000001</v>
      </c>
      <c r="Y179" s="242"/>
      <c r="Z179" s="241"/>
      <c r="AA179" s="217">
        <v>15.04</v>
      </c>
      <c r="AB179" s="217">
        <v>16.36</v>
      </c>
      <c r="AC179" s="217">
        <v>13.53</v>
      </c>
      <c r="AD179" s="217">
        <v>7.99</v>
      </c>
      <c r="AE179" s="217">
        <v>2.4500000000000002</v>
      </c>
      <c r="AF179" s="220"/>
      <c r="AG179" s="230"/>
      <c r="AH179" s="217">
        <v>13.2004486989011</v>
      </c>
      <c r="AI179" s="243">
        <v>1.0079283179352401</v>
      </c>
      <c r="AJ179" s="243">
        <v>6.6180855457793397E-2</v>
      </c>
      <c r="AK179" s="243">
        <v>0.25697274331473602</v>
      </c>
      <c r="AL179" s="242"/>
      <c r="AM179" s="217">
        <v>86.628100000000003</v>
      </c>
      <c r="AN179" s="217">
        <v>9.8660399999999999</v>
      </c>
      <c r="AO179" s="217" t="s">
        <v>219</v>
      </c>
      <c r="AP179" s="217">
        <v>3.5058600000000002</v>
      </c>
      <c r="AQ179" s="241"/>
      <c r="AR179" s="240" t="s">
        <v>2799</v>
      </c>
      <c r="AS179" s="240" t="s">
        <v>2800</v>
      </c>
      <c r="AT179" s="240" t="s">
        <v>2801</v>
      </c>
      <c r="AU179" s="240" t="s">
        <v>2802</v>
      </c>
      <c r="AV179" s="240" t="s">
        <v>2803</v>
      </c>
      <c r="AW179" s="241"/>
      <c r="AX179" s="223" t="s">
        <v>2804</v>
      </c>
    </row>
    <row r="180" spans="1:50" s="277" customFormat="1" ht="12">
      <c r="A180" s="559" t="s">
        <v>78</v>
      </c>
      <c r="B180" s="253"/>
      <c r="C180" s="475"/>
      <c r="D180" s="253"/>
      <c r="E180" s="254"/>
      <c r="F180" s="253"/>
      <c r="G180" s="255"/>
      <c r="H180" s="257"/>
      <c r="I180" s="256">
        <v>0.30740000000000001</v>
      </c>
      <c r="J180" s="256">
        <v>-0.22189999999999999</v>
      </c>
      <c r="K180" s="256">
        <v>0.57550000000000001</v>
      </c>
      <c r="L180" s="256">
        <v>1.0088999999999999</v>
      </c>
      <c r="M180" s="256">
        <v>-1.4165000000000001</v>
      </c>
      <c r="N180" s="258">
        <v>0.5141</v>
      </c>
      <c r="O180" s="256">
        <v>-0.8609</v>
      </c>
      <c r="P180" s="256">
        <v>12.7668</v>
      </c>
      <c r="Q180" s="256">
        <v>12.2529</v>
      </c>
      <c r="R180" s="256">
        <v>13.9954</v>
      </c>
      <c r="S180" s="256">
        <v>1.4368000000000001</v>
      </c>
      <c r="T180" s="256">
        <v>12.1045</v>
      </c>
      <c r="U180" s="256">
        <v>-2.1242999999999999</v>
      </c>
      <c r="V180" s="256">
        <v>3.3046000000000002</v>
      </c>
      <c r="W180" s="256">
        <v>1.4368000000000001</v>
      </c>
      <c r="X180" s="256">
        <v>8.7596000000000007</v>
      </c>
      <c r="Y180" s="257"/>
      <c r="Z180" s="253"/>
      <c r="AA180" s="256">
        <v>15.04</v>
      </c>
      <c r="AB180" s="256">
        <v>12.615</v>
      </c>
      <c r="AC180" s="256">
        <v>11.234</v>
      </c>
      <c r="AD180" s="256">
        <v>5.96</v>
      </c>
      <c r="AE180" s="256">
        <v>1.69272727272727</v>
      </c>
      <c r="AF180" s="259"/>
      <c r="AG180" s="260"/>
      <c r="AH180" s="256"/>
      <c r="AI180" s="261"/>
      <c r="AJ180" s="261"/>
      <c r="AK180" s="261"/>
      <c r="AL180" s="257"/>
      <c r="AM180" s="256"/>
      <c r="AN180" s="256"/>
      <c r="AO180" s="256"/>
      <c r="AP180" s="256"/>
      <c r="AQ180" s="253"/>
      <c r="AR180" s="252"/>
      <c r="AS180" s="252"/>
      <c r="AT180" s="252"/>
      <c r="AU180" s="252"/>
      <c r="AV180" s="252"/>
      <c r="AW180" s="253"/>
      <c r="AX180" s="262"/>
    </row>
    <row r="181" spans="1:50" s="277" customFormat="1" ht="12">
      <c r="A181" s="560" t="s">
        <v>79</v>
      </c>
      <c r="B181" s="241"/>
      <c r="C181" s="470"/>
      <c r="D181" s="241"/>
      <c r="E181" s="215"/>
      <c r="F181" s="241"/>
      <c r="G181" s="216"/>
      <c r="H181" s="242"/>
      <c r="I181" s="217">
        <v>0.83030000000000004</v>
      </c>
      <c r="J181" s="217">
        <v>0.70020000000000004</v>
      </c>
      <c r="K181" s="217">
        <v>1.825</v>
      </c>
      <c r="L181" s="217">
        <v>10.0265</v>
      </c>
      <c r="M181" s="217">
        <v>9.9436</v>
      </c>
      <c r="N181" s="219">
        <v>10.7666</v>
      </c>
      <c r="O181" s="217">
        <v>2.6012</v>
      </c>
      <c r="P181" s="217">
        <v>17.464500000000001</v>
      </c>
      <c r="Q181" s="217">
        <v>18.8156</v>
      </c>
      <c r="R181" s="217">
        <v>13.9954</v>
      </c>
      <c r="S181" s="217">
        <v>3.3693</v>
      </c>
      <c r="T181" s="217">
        <v>23.303699999999999</v>
      </c>
      <c r="U181" s="217">
        <v>8.51</v>
      </c>
      <c r="V181" s="217">
        <v>14.376899999999999</v>
      </c>
      <c r="W181" s="217">
        <v>3.3693</v>
      </c>
      <c r="X181" s="217">
        <v>19.6919</v>
      </c>
      <c r="Y181" s="242"/>
      <c r="Z181" s="241"/>
      <c r="AA181" s="217">
        <v>15.04</v>
      </c>
      <c r="AB181" s="217">
        <v>16.36</v>
      </c>
      <c r="AC181" s="217">
        <v>17.38</v>
      </c>
      <c r="AD181" s="217">
        <v>11.04</v>
      </c>
      <c r="AE181" s="217">
        <v>20.16</v>
      </c>
      <c r="AF181" s="220"/>
      <c r="AG181" s="230"/>
      <c r="AH181" s="217"/>
      <c r="AI181" s="243"/>
      <c r="AJ181" s="243"/>
      <c r="AK181" s="243"/>
      <c r="AL181" s="242"/>
      <c r="AM181" s="217"/>
      <c r="AN181" s="217"/>
      <c r="AO181" s="217"/>
      <c r="AP181" s="217"/>
      <c r="AQ181" s="241"/>
      <c r="AR181" s="240"/>
      <c r="AS181" s="240"/>
      <c r="AT181" s="240"/>
      <c r="AU181" s="240"/>
      <c r="AV181" s="240"/>
      <c r="AW181" s="241"/>
      <c r="AX181" s="223"/>
    </row>
    <row r="182" spans="1:50" s="277" customFormat="1" ht="12">
      <c r="A182" s="560" t="s">
        <v>80</v>
      </c>
      <c r="B182" s="241"/>
      <c r="C182" s="470"/>
      <c r="D182" s="241"/>
      <c r="E182" s="215"/>
      <c r="F182" s="241"/>
      <c r="G182" s="216"/>
      <c r="H182" s="242"/>
      <c r="I182" s="217">
        <v>-0.3972</v>
      </c>
      <c r="J182" s="217">
        <v>-1.1822999999999999</v>
      </c>
      <c r="K182" s="217">
        <v>-0.5393</v>
      </c>
      <c r="L182" s="217">
        <v>-3.9076</v>
      </c>
      <c r="M182" s="217">
        <v>-7.6025</v>
      </c>
      <c r="N182" s="219">
        <v>-6.173</v>
      </c>
      <c r="O182" s="217">
        <v>-4.0298999999999996</v>
      </c>
      <c r="P182" s="217">
        <v>6.7984</v>
      </c>
      <c r="Q182" s="217">
        <v>6.6241000000000003</v>
      </c>
      <c r="R182" s="217">
        <v>13.9954</v>
      </c>
      <c r="S182" s="217">
        <v>-0.7903</v>
      </c>
      <c r="T182" s="217">
        <v>6.1106999999999996</v>
      </c>
      <c r="U182" s="217">
        <v>-6.9550000000000001</v>
      </c>
      <c r="V182" s="217">
        <v>-3.3555000000000001</v>
      </c>
      <c r="W182" s="217">
        <v>-0.7903</v>
      </c>
      <c r="X182" s="217">
        <v>-1.9947999999999999</v>
      </c>
      <c r="Y182" s="242"/>
      <c r="Z182" s="241"/>
      <c r="AA182" s="217">
        <v>15.04</v>
      </c>
      <c r="AB182" s="217">
        <v>8.8699999999999992</v>
      </c>
      <c r="AC182" s="217">
        <v>5.82</v>
      </c>
      <c r="AD182" s="217">
        <v>2.9</v>
      </c>
      <c r="AE182" s="217">
        <v>-7.03</v>
      </c>
      <c r="AF182" s="220"/>
      <c r="AG182" s="230"/>
      <c r="AH182" s="217"/>
      <c r="AI182" s="243"/>
      <c r="AJ182" s="243"/>
      <c r="AK182" s="243"/>
      <c r="AL182" s="242"/>
      <c r="AM182" s="217"/>
      <c r="AN182" s="217"/>
      <c r="AO182" s="217"/>
      <c r="AP182" s="217"/>
      <c r="AQ182" s="241"/>
      <c r="AR182" s="240"/>
      <c r="AS182" s="240"/>
      <c r="AT182" s="240"/>
      <c r="AU182" s="240"/>
      <c r="AV182" s="240"/>
      <c r="AW182" s="241"/>
      <c r="AX182" s="223"/>
    </row>
    <row r="183" spans="1:50" s="277" customFormat="1" ht="12">
      <c r="A183" s="561" t="s">
        <v>81</v>
      </c>
      <c r="B183" s="264"/>
      <c r="C183" s="476"/>
      <c r="D183" s="264"/>
      <c r="E183" s="265"/>
      <c r="F183" s="264"/>
      <c r="G183" s="266"/>
      <c r="H183" s="268"/>
      <c r="I183" s="267">
        <v>0.30199999999999999</v>
      </c>
      <c r="J183" s="267">
        <v>-5.5300000000000002E-2</v>
      </c>
      <c r="K183" s="267">
        <v>0.4698</v>
      </c>
      <c r="L183" s="267">
        <v>0.68069999999999997</v>
      </c>
      <c r="M183" s="267">
        <v>-1.4213</v>
      </c>
      <c r="N183" s="269">
        <v>-0.4758</v>
      </c>
      <c r="O183" s="267">
        <v>-0.59209999999999996</v>
      </c>
      <c r="P183" s="267">
        <v>13.9802</v>
      </c>
      <c r="Q183" s="267">
        <v>11.674300000000001</v>
      </c>
      <c r="R183" s="267">
        <v>13.9954</v>
      </c>
      <c r="S183" s="267">
        <v>1.4095</v>
      </c>
      <c r="T183" s="267">
        <v>11.6448</v>
      </c>
      <c r="U183" s="267">
        <v>-1.7926</v>
      </c>
      <c r="V183" s="267">
        <v>2.2591000000000001</v>
      </c>
      <c r="W183" s="267">
        <v>1.4095</v>
      </c>
      <c r="X183" s="267">
        <v>11.1958</v>
      </c>
      <c r="Y183" s="268"/>
      <c r="Z183" s="264"/>
      <c r="AA183" s="267">
        <v>15.04</v>
      </c>
      <c r="AB183" s="267">
        <v>12.61</v>
      </c>
      <c r="AC183" s="267">
        <v>10.92</v>
      </c>
      <c r="AD183" s="267">
        <v>4.8099999999999996</v>
      </c>
      <c r="AE183" s="267">
        <v>0.86</v>
      </c>
      <c r="AF183" s="270"/>
      <c r="AG183" s="271"/>
      <c r="AH183" s="267"/>
      <c r="AI183" s="272"/>
      <c r="AJ183" s="272"/>
      <c r="AK183" s="272"/>
      <c r="AL183" s="268"/>
      <c r="AM183" s="267"/>
      <c r="AN183" s="267"/>
      <c r="AO183" s="267"/>
      <c r="AP183" s="267"/>
      <c r="AQ183" s="264"/>
      <c r="AR183" s="263"/>
      <c r="AS183" s="263"/>
      <c r="AT183" s="263"/>
      <c r="AU183" s="263"/>
      <c r="AV183" s="263"/>
      <c r="AW183" s="264"/>
      <c r="AX183" s="273"/>
    </row>
    <row r="184" spans="1:50" s="277" customFormat="1" ht="12">
      <c r="A184" s="562" t="s">
        <v>2805</v>
      </c>
      <c r="B184" s="241"/>
      <c r="C184" s="470"/>
      <c r="D184" s="241"/>
      <c r="E184" s="215"/>
      <c r="F184" s="241"/>
      <c r="G184" s="216"/>
      <c r="H184" s="242"/>
      <c r="I184" s="217"/>
      <c r="J184" s="217"/>
      <c r="K184" s="217"/>
      <c r="L184" s="217"/>
      <c r="M184" s="217"/>
      <c r="N184" s="219"/>
      <c r="O184" s="217"/>
      <c r="P184" s="217"/>
      <c r="Q184" s="217"/>
      <c r="R184" s="217"/>
      <c r="S184" s="217"/>
      <c r="T184" s="217"/>
      <c r="U184" s="217"/>
      <c r="V184" s="217"/>
      <c r="W184" s="217"/>
      <c r="X184" s="217"/>
      <c r="Y184" s="242"/>
      <c r="Z184" s="241"/>
      <c r="AA184" s="217"/>
      <c r="AB184" s="217"/>
      <c r="AC184" s="217"/>
      <c r="AD184" s="217"/>
      <c r="AE184" s="217"/>
      <c r="AF184" s="220"/>
      <c r="AG184" s="230"/>
      <c r="AH184" s="217"/>
      <c r="AI184" s="243"/>
      <c r="AJ184" s="243"/>
      <c r="AK184" s="243"/>
      <c r="AL184" s="242"/>
      <c r="AM184" s="217"/>
      <c r="AN184" s="217"/>
      <c r="AO184" s="217"/>
      <c r="AP184" s="217"/>
      <c r="AQ184" s="241"/>
      <c r="AR184" s="240"/>
      <c r="AS184" s="240"/>
      <c r="AT184" s="240"/>
      <c r="AU184" s="240"/>
      <c r="AV184" s="240"/>
      <c r="AW184" s="241"/>
      <c r="AX184" s="223"/>
    </row>
    <row r="185" spans="1:50" s="277" customFormat="1">
      <c r="A185" s="214"/>
      <c r="B185" s="241"/>
      <c r="C185" s="470"/>
      <c r="D185" s="241"/>
      <c r="E185" s="215"/>
      <c r="F185" s="241"/>
      <c r="G185" s="216"/>
      <c r="H185" s="242"/>
      <c r="I185" s="217"/>
      <c r="J185" s="217"/>
      <c r="K185" s="217"/>
      <c r="L185" s="217"/>
      <c r="M185" s="217"/>
      <c r="N185" s="219"/>
      <c r="O185" s="217"/>
      <c r="P185" s="217"/>
      <c r="Q185" s="217"/>
      <c r="R185" s="217"/>
      <c r="S185" s="217"/>
      <c r="T185" s="217"/>
      <c r="U185" s="217"/>
      <c r="V185" s="217"/>
      <c r="W185" s="217"/>
      <c r="X185" s="217"/>
      <c r="Y185" s="242"/>
      <c r="Z185" s="241"/>
      <c r="AA185" s="217"/>
      <c r="AB185" s="217"/>
      <c r="AC185" s="217"/>
      <c r="AD185" s="217"/>
      <c r="AE185" s="217"/>
      <c r="AF185" s="220"/>
      <c r="AG185" s="230"/>
      <c r="AH185" s="217"/>
      <c r="AI185" s="243"/>
      <c r="AJ185" s="243"/>
      <c r="AK185" s="243"/>
      <c r="AL185" s="242"/>
      <c r="AM185" s="217"/>
      <c r="AN185" s="217"/>
      <c r="AO185" s="217"/>
      <c r="AP185" s="217"/>
      <c r="AQ185" s="241"/>
      <c r="AR185" s="240"/>
      <c r="AS185" s="240"/>
      <c r="AT185" s="240"/>
      <c r="AU185" s="240"/>
      <c r="AV185" s="240"/>
      <c r="AW185" s="241"/>
      <c r="AX185" s="223"/>
    </row>
    <row r="186" spans="1:50" s="277" customFormat="1" ht="14.55" customHeight="1">
      <c r="A186" s="548" t="s">
        <v>2806</v>
      </c>
      <c r="B186" s="536"/>
      <c r="C186" s="537"/>
      <c r="D186" s="536"/>
      <c r="E186" s="538"/>
      <c r="F186" s="536"/>
      <c r="G186" s="539"/>
      <c r="H186" s="541"/>
      <c r="I186" s="540"/>
      <c r="J186" s="540"/>
      <c r="K186" s="540"/>
      <c r="L186" s="540"/>
      <c r="M186" s="540"/>
      <c r="N186" s="542"/>
      <c r="O186" s="540"/>
      <c r="P186" s="540"/>
      <c r="Q186" s="540"/>
      <c r="R186" s="540"/>
      <c r="S186" s="540"/>
      <c r="T186" s="540"/>
      <c r="U186" s="540"/>
      <c r="V186" s="540"/>
      <c r="W186" s="540"/>
      <c r="X186" s="540"/>
      <c r="Y186" s="541"/>
      <c r="Z186" s="536"/>
      <c r="AA186" s="540"/>
      <c r="AB186" s="540"/>
      <c r="AC186" s="540"/>
      <c r="AD186" s="540"/>
      <c r="AE186" s="540"/>
      <c r="AF186" s="543"/>
      <c r="AG186" s="544"/>
      <c r="AH186" s="540"/>
      <c r="AI186" s="545"/>
      <c r="AJ186" s="545"/>
      <c r="AK186" s="545"/>
      <c r="AL186" s="541"/>
      <c r="AM186" s="540"/>
      <c r="AN186" s="540"/>
      <c r="AO186" s="540"/>
      <c r="AP186" s="540"/>
      <c r="AQ186" s="536"/>
      <c r="AR186" s="546"/>
      <c r="AS186" s="546"/>
      <c r="AT186" s="546"/>
      <c r="AU186" s="546"/>
      <c r="AV186" s="546"/>
      <c r="AW186" s="536"/>
      <c r="AX186" s="547"/>
    </row>
    <row r="187" spans="1:50" s="277" customFormat="1">
      <c r="A187" s="214" t="s">
        <v>2807</v>
      </c>
      <c r="B187" s="241"/>
      <c r="C187" s="470">
        <v>33239</v>
      </c>
      <c r="D187" s="241"/>
      <c r="E187" s="215">
        <v>5413.93</v>
      </c>
      <c r="F187" s="241"/>
      <c r="G187" s="216">
        <v>240.66820000000001</v>
      </c>
      <c r="H187" s="242"/>
      <c r="I187" s="217">
        <v>0.73409999999999997</v>
      </c>
      <c r="J187" s="217">
        <v>0.76780000000000004</v>
      </c>
      <c r="K187" s="217">
        <v>1.8554999999999999</v>
      </c>
      <c r="L187" s="217">
        <v>1.9267000000000001</v>
      </c>
      <c r="M187" s="217">
        <v>-1.3273999999999999</v>
      </c>
      <c r="N187" s="219">
        <v>3.1E-2</v>
      </c>
      <c r="O187" s="217">
        <v>0.56140000000000001</v>
      </c>
      <c r="P187" s="217">
        <v>9.8765999999999998</v>
      </c>
      <c r="Q187" s="217">
        <v>9.9863</v>
      </c>
      <c r="R187" s="217">
        <v>11.7089</v>
      </c>
      <c r="S187" s="217">
        <v>2.1086</v>
      </c>
      <c r="T187" s="217">
        <v>14.348699999999999</v>
      </c>
      <c r="U187" s="217">
        <v>-2.3248000000000002</v>
      </c>
      <c r="V187" s="217">
        <v>2.0846</v>
      </c>
      <c r="W187" s="217">
        <v>2.1086</v>
      </c>
      <c r="X187" s="217">
        <v>13.944000000000001</v>
      </c>
      <c r="Y187" s="242"/>
      <c r="Z187" s="241"/>
      <c r="AA187" s="217">
        <v>11.78</v>
      </c>
      <c r="AB187" s="217">
        <v>11.63</v>
      </c>
      <c r="AC187" s="217">
        <v>8.6999999999999993</v>
      </c>
      <c r="AD187" s="217">
        <v>5.24</v>
      </c>
      <c r="AE187" s="217">
        <v>1.92</v>
      </c>
      <c r="AF187" s="220"/>
      <c r="AG187" s="230"/>
      <c r="AH187" s="217">
        <v>12.902922400721099</v>
      </c>
      <c r="AI187" s="243">
        <v>0.94443625911714801</v>
      </c>
      <c r="AJ187" s="243">
        <v>3.72440566346008E-2</v>
      </c>
      <c r="AK187" s="243">
        <v>-0.11544565722505</v>
      </c>
      <c r="AL187" s="242"/>
      <c r="AM187" s="217">
        <v>71.498900000000006</v>
      </c>
      <c r="AN187" s="217">
        <v>16.871400000000001</v>
      </c>
      <c r="AO187" s="217">
        <v>7.7991599999999996</v>
      </c>
      <c r="AP187" s="217">
        <v>3.8305400000000001</v>
      </c>
      <c r="AQ187" s="241"/>
      <c r="AR187" s="240" t="s">
        <v>2808</v>
      </c>
      <c r="AS187" s="240" t="s">
        <v>2809</v>
      </c>
      <c r="AT187" s="240" t="s">
        <v>2810</v>
      </c>
      <c r="AU187" s="240" t="s">
        <v>2811</v>
      </c>
      <c r="AV187" s="240" t="s">
        <v>2812</v>
      </c>
      <c r="AW187" s="241"/>
      <c r="AX187" s="223" t="s">
        <v>301</v>
      </c>
    </row>
    <row r="188" spans="1:50" s="277" customFormat="1">
      <c r="A188" s="214" t="s">
        <v>2813</v>
      </c>
      <c r="B188" s="241"/>
      <c r="C188" s="470">
        <v>44113</v>
      </c>
      <c r="D188" s="241"/>
      <c r="E188" s="215">
        <v>1353.58</v>
      </c>
      <c r="F188" s="241"/>
      <c r="G188" s="216">
        <v>21.45</v>
      </c>
      <c r="H188" s="242"/>
      <c r="I188" s="217">
        <v>0.51549999999999996</v>
      </c>
      <c r="J188" s="217">
        <v>4.6600000000000003E-2</v>
      </c>
      <c r="K188" s="217">
        <v>2.0457000000000001</v>
      </c>
      <c r="L188" s="217">
        <v>0.94120000000000004</v>
      </c>
      <c r="M188" s="217">
        <v>-3.9839000000000002</v>
      </c>
      <c r="N188" s="219">
        <v>-4.4542999999999999</v>
      </c>
      <c r="O188" s="217">
        <v>1.4267000000000001</v>
      </c>
      <c r="P188" s="217">
        <v>12.876099999999999</v>
      </c>
      <c r="Q188" s="217">
        <v>10.3026</v>
      </c>
      <c r="R188" s="217" t="s">
        <v>219</v>
      </c>
      <c r="S188" s="217">
        <v>1.9001999999999999</v>
      </c>
      <c r="T188" s="217">
        <v>11.1975</v>
      </c>
      <c r="U188" s="217">
        <v>-5.6313000000000004</v>
      </c>
      <c r="V188" s="217">
        <v>-3.2040000000000002</v>
      </c>
      <c r="W188" s="217">
        <v>1.9001999999999999</v>
      </c>
      <c r="X188" s="217">
        <v>14.133699999999999</v>
      </c>
      <c r="Y188" s="242"/>
      <c r="Z188" s="241"/>
      <c r="AA188" s="217" t="s">
        <v>219</v>
      </c>
      <c r="AB188" s="217" t="s">
        <v>219</v>
      </c>
      <c r="AC188" s="217">
        <v>10.210000000000001</v>
      </c>
      <c r="AD188" s="217">
        <v>4.38</v>
      </c>
      <c r="AE188" s="217">
        <v>-3.91</v>
      </c>
      <c r="AF188" s="220"/>
      <c r="AG188" s="230"/>
      <c r="AH188" s="217">
        <v>13.200703889683499</v>
      </c>
      <c r="AI188" s="243">
        <v>0.94241541299720799</v>
      </c>
      <c r="AJ188" s="243">
        <v>5.4800133417368502E-2</v>
      </c>
      <c r="AK188" s="243">
        <v>0.12867279437127799</v>
      </c>
      <c r="AL188" s="242"/>
      <c r="AM188" s="217">
        <v>63.694400000000002</v>
      </c>
      <c r="AN188" s="217">
        <v>8.8640399999999993</v>
      </c>
      <c r="AO188" s="217">
        <v>23.869</v>
      </c>
      <c r="AP188" s="217">
        <v>3.5725600000000002</v>
      </c>
      <c r="AQ188" s="241"/>
      <c r="AR188" s="240" t="s">
        <v>2814</v>
      </c>
      <c r="AS188" s="240" t="s">
        <v>2815</v>
      </c>
      <c r="AT188" s="240" t="s">
        <v>2816</v>
      </c>
      <c r="AU188" s="240" t="s">
        <v>2817</v>
      </c>
      <c r="AV188" s="240" t="s">
        <v>719</v>
      </c>
      <c r="AW188" s="241"/>
      <c r="AX188" s="223" t="s">
        <v>225</v>
      </c>
    </row>
    <row r="189" spans="1:50" s="277" customFormat="1">
      <c r="A189" s="214" t="s">
        <v>2818</v>
      </c>
      <c r="B189" s="241"/>
      <c r="C189" s="470">
        <v>43873</v>
      </c>
      <c r="D189" s="241"/>
      <c r="E189" s="215">
        <v>1082.05</v>
      </c>
      <c r="F189" s="241"/>
      <c r="G189" s="216">
        <v>21.05</v>
      </c>
      <c r="H189" s="242"/>
      <c r="I189" s="217">
        <v>0.19040000000000001</v>
      </c>
      <c r="J189" s="217">
        <v>0.3337</v>
      </c>
      <c r="K189" s="217">
        <v>1.2019</v>
      </c>
      <c r="L189" s="217">
        <v>2.2837999999999998</v>
      </c>
      <c r="M189" s="217">
        <v>-3.1739000000000002</v>
      </c>
      <c r="N189" s="219">
        <v>-1.5894999999999999</v>
      </c>
      <c r="O189" s="217">
        <v>-0.63439999999999996</v>
      </c>
      <c r="P189" s="217">
        <v>8.8454999999999995</v>
      </c>
      <c r="Q189" s="217">
        <v>7.0896999999999997</v>
      </c>
      <c r="R189" s="217" t="s">
        <v>219</v>
      </c>
      <c r="S189" s="217">
        <v>1.2019</v>
      </c>
      <c r="T189" s="217">
        <v>11.257899999999999</v>
      </c>
      <c r="U189" s="217">
        <v>-4.0128000000000004</v>
      </c>
      <c r="V189" s="217">
        <v>0.28589999999999999</v>
      </c>
      <c r="W189" s="217">
        <v>1.2019</v>
      </c>
      <c r="X189" s="217">
        <v>12.272</v>
      </c>
      <c r="Y189" s="242"/>
      <c r="Z189" s="241"/>
      <c r="AA189" s="217" t="s">
        <v>219</v>
      </c>
      <c r="AB189" s="217" t="s">
        <v>219</v>
      </c>
      <c r="AC189" s="217">
        <v>6.89</v>
      </c>
      <c r="AD189" s="217">
        <v>3.34</v>
      </c>
      <c r="AE189" s="217">
        <v>-0.92</v>
      </c>
      <c r="AF189" s="220"/>
      <c r="AG189" s="230"/>
      <c r="AH189" s="217">
        <v>11.8856926947355</v>
      </c>
      <c r="AI189" s="243">
        <v>0.86077549505555395</v>
      </c>
      <c r="AJ189" s="243">
        <v>2.8809127668057901E-2</v>
      </c>
      <c r="AK189" s="243">
        <v>-0.20079082001413501</v>
      </c>
      <c r="AL189" s="242"/>
      <c r="AM189" s="217">
        <v>67.526499999999999</v>
      </c>
      <c r="AN189" s="217">
        <v>9.3929299999999998</v>
      </c>
      <c r="AO189" s="217">
        <v>16.758800000000001</v>
      </c>
      <c r="AP189" s="217">
        <v>6.3217699999999999</v>
      </c>
      <c r="AQ189" s="241"/>
      <c r="AR189" s="240" t="s">
        <v>2819</v>
      </c>
      <c r="AS189" s="240" t="s">
        <v>2820</v>
      </c>
      <c r="AT189" s="240" t="s">
        <v>2821</v>
      </c>
      <c r="AU189" s="240" t="s">
        <v>2698</v>
      </c>
      <c r="AV189" s="240" t="s">
        <v>2822</v>
      </c>
      <c r="AW189" s="241"/>
      <c r="AX189" s="223" t="s">
        <v>225</v>
      </c>
    </row>
    <row r="190" spans="1:50" s="277" customFormat="1" ht="12">
      <c r="A190" s="515" t="s">
        <v>2823</v>
      </c>
      <c r="B190" s="516"/>
      <c r="C190" s="517">
        <v>44176</v>
      </c>
      <c r="D190" s="516"/>
      <c r="E190" s="518">
        <v>754.19</v>
      </c>
      <c r="F190" s="516"/>
      <c r="G190" s="519">
        <v>16.893000000000001</v>
      </c>
      <c r="H190" s="521"/>
      <c r="I190" s="520">
        <v>0.65539999999999998</v>
      </c>
      <c r="J190" s="520">
        <v>0.5655</v>
      </c>
      <c r="K190" s="520">
        <v>1.8816999999999999</v>
      </c>
      <c r="L190" s="520">
        <v>0.66739999999999999</v>
      </c>
      <c r="M190" s="520">
        <v>-4.1260000000000003</v>
      </c>
      <c r="N190" s="522">
        <v>-1.3547</v>
      </c>
      <c r="O190" s="520">
        <v>-0.9728</v>
      </c>
      <c r="P190" s="520">
        <v>9.4331999999999994</v>
      </c>
      <c r="Q190" s="520">
        <v>7.7135999999999996</v>
      </c>
      <c r="R190" s="520" t="s">
        <v>219</v>
      </c>
      <c r="S190" s="520">
        <v>2.2703000000000002</v>
      </c>
      <c r="T190" s="520">
        <v>10.6577</v>
      </c>
      <c r="U190" s="520">
        <v>-4.6348000000000003</v>
      </c>
      <c r="V190" s="520">
        <v>-0.68200000000000005</v>
      </c>
      <c r="W190" s="520">
        <v>2.2703000000000002</v>
      </c>
      <c r="X190" s="520">
        <v>9.8033000000000001</v>
      </c>
      <c r="Y190" s="521"/>
      <c r="Z190" s="516"/>
      <c r="AA190" s="520" t="s">
        <v>219</v>
      </c>
      <c r="AB190" s="520" t="s">
        <v>219</v>
      </c>
      <c r="AC190" s="520">
        <v>7.58</v>
      </c>
      <c r="AD190" s="520">
        <v>3.75</v>
      </c>
      <c r="AE190" s="520">
        <v>-2.31</v>
      </c>
      <c r="AF190" s="523"/>
      <c r="AG190" s="525"/>
      <c r="AH190" s="520">
        <v>13.387309072518301</v>
      </c>
      <c r="AI190" s="526">
        <v>0.98768402775542596</v>
      </c>
      <c r="AJ190" s="526">
        <v>3.45856249947806E-2</v>
      </c>
      <c r="AK190" s="526">
        <v>-0.16028663071681001</v>
      </c>
      <c r="AL190" s="521"/>
      <c r="AM190" s="520">
        <v>78.183400000000006</v>
      </c>
      <c r="AN190" s="520">
        <v>12.319000000000001</v>
      </c>
      <c r="AO190" s="520">
        <v>4.7361700000000004</v>
      </c>
      <c r="AP190" s="520">
        <v>4.7614299999999998</v>
      </c>
      <c r="AQ190" s="516"/>
      <c r="AR190" s="529" t="s">
        <v>2824</v>
      </c>
      <c r="AS190" s="529" t="s">
        <v>2825</v>
      </c>
      <c r="AT190" s="529" t="s">
        <v>2826</v>
      </c>
      <c r="AU190" s="529" t="s">
        <v>2827</v>
      </c>
      <c r="AV190" s="529" t="s">
        <v>2828</v>
      </c>
      <c r="AW190" s="516"/>
      <c r="AX190" s="530" t="s">
        <v>376</v>
      </c>
    </row>
    <row r="191" spans="1:50" s="277" customFormat="1">
      <c r="A191" s="214" t="s">
        <v>2829</v>
      </c>
      <c r="B191" s="241"/>
      <c r="C191" s="470">
        <v>46086</v>
      </c>
      <c r="D191" s="241"/>
      <c r="E191" s="215">
        <v>617.55999999999995</v>
      </c>
      <c r="F191" s="241"/>
      <c r="G191" s="216">
        <v>10.436199999999999</v>
      </c>
      <c r="H191" s="242"/>
      <c r="I191" s="217">
        <v>0.63260000000000005</v>
      </c>
      <c r="J191" s="217">
        <v>0.52010000000000001</v>
      </c>
      <c r="K191" s="217">
        <v>1.0281</v>
      </c>
      <c r="L191" s="217">
        <v>0.28060000000000002</v>
      </c>
      <c r="M191" s="217" t="s">
        <v>219</v>
      </c>
      <c r="N191" s="219" t="s">
        <v>219</v>
      </c>
      <c r="O191" s="217" t="s">
        <v>219</v>
      </c>
      <c r="P191" s="217" t="s">
        <v>219</v>
      </c>
      <c r="Q191" s="217" t="s">
        <v>219</v>
      </c>
      <c r="R191" s="217" t="s">
        <v>219</v>
      </c>
      <c r="S191" s="217">
        <v>2.3658999999999999</v>
      </c>
      <c r="T191" s="217">
        <v>6.4863999999999997</v>
      </c>
      <c r="U191" s="217" t="s">
        <v>219</v>
      </c>
      <c r="V191" s="217" t="s">
        <v>219</v>
      </c>
      <c r="W191" s="217">
        <v>2.3658999999999999</v>
      </c>
      <c r="X191" s="217">
        <v>4.3620000000000001</v>
      </c>
      <c r="Y191" s="242"/>
      <c r="Z191" s="241"/>
      <c r="AA191" s="217" t="s">
        <v>219</v>
      </c>
      <c r="AB191" s="217" t="s">
        <v>219</v>
      </c>
      <c r="AC191" s="217" t="s">
        <v>219</v>
      </c>
      <c r="AD191" s="217" t="s">
        <v>219</v>
      </c>
      <c r="AE191" s="217" t="s">
        <v>219</v>
      </c>
      <c r="AF191" s="220"/>
      <c r="AG191" s="230"/>
      <c r="AH191" s="217">
        <v>10.124352030246699</v>
      </c>
      <c r="AI191" s="243">
        <v>0.73125709253829796</v>
      </c>
      <c r="AJ191" s="243">
        <v>6.8997266167504998E-2</v>
      </c>
      <c r="AK191" s="243">
        <v>-0.25391353493694802</v>
      </c>
      <c r="AL191" s="242"/>
      <c r="AM191" s="217">
        <v>72.592799999999997</v>
      </c>
      <c r="AN191" s="217">
        <v>16.653400000000001</v>
      </c>
      <c r="AO191" s="217">
        <v>7.33317</v>
      </c>
      <c r="AP191" s="217">
        <v>3.4206300000000001</v>
      </c>
      <c r="AQ191" s="241"/>
      <c r="AR191" s="240" t="s">
        <v>2830</v>
      </c>
      <c r="AS191" s="240" t="s">
        <v>2831</v>
      </c>
      <c r="AT191" s="240" t="s">
        <v>2832</v>
      </c>
      <c r="AU191" s="240" t="s">
        <v>2833</v>
      </c>
      <c r="AV191" s="240" t="s">
        <v>2834</v>
      </c>
      <c r="AW191" s="241"/>
      <c r="AX191" s="223" t="s">
        <v>232</v>
      </c>
    </row>
    <row r="192" spans="1:50" s="277" customFormat="1">
      <c r="A192" s="214" t="s">
        <v>2835</v>
      </c>
      <c r="B192" s="241"/>
      <c r="C192" s="470">
        <v>44189</v>
      </c>
      <c r="D192" s="241"/>
      <c r="E192" s="215">
        <v>572.97299999999996</v>
      </c>
      <c r="F192" s="241"/>
      <c r="G192" s="216">
        <v>17.88</v>
      </c>
      <c r="H192" s="242"/>
      <c r="I192" s="217">
        <v>0.67569999999999997</v>
      </c>
      <c r="J192" s="217">
        <v>0.28039999999999998</v>
      </c>
      <c r="K192" s="217">
        <v>1.7644</v>
      </c>
      <c r="L192" s="217">
        <v>1.0741000000000001</v>
      </c>
      <c r="M192" s="217">
        <v>-3.5078</v>
      </c>
      <c r="N192" s="219">
        <v>-5.5899999999999998E-2</v>
      </c>
      <c r="O192" s="217">
        <v>1.9844999999999999</v>
      </c>
      <c r="P192" s="217">
        <v>10.887</v>
      </c>
      <c r="Q192" s="217">
        <v>8.7307000000000006</v>
      </c>
      <c r="R192" s="217" t="s">
        <v>219</v>
      </c>
      <c r="S192" s="217">
        <v>2.2883</v>
      </c>
      <c r="T192" s="217">
        <v>12.382099999999999</v>
      </c>
      <c r="U192" s="217">
        <v>-3.4036</v>
      </c>
      <c r="V192" s="217">
        <v>2.6996000000000002</v>
      </c>
      <c r="W192" s="217">
        <v>2.2883</v>
      </c>
      <c r="X192" s="217">
        <v>11.007999999999999</v>
      </c>
      <c r="Y192" s="242"/>
      <c r="Z192" s="241"/>
      <c r="AA192" s="217" t="s">
        <v>219</v>
      </c>
      <c r="AB192" s="217" t="s">
        <v>219</v>
      </c>
      <c r="AC192" s="217">
        <v>8.5299999999999994</v>
      </c>
      <c r="AD192" s="217">
        <v>5.8</v>
      </c>
      <c r="AE192" s="217">
        <v>0.37</v>
      </c>
      <c r="AF192" s="220"/>
      <c r="AG192" s="230"/>
      <c r="AH192" s="217">
        <v>14.3705651168779</v>
      </c>
      <c r="AI192" s="243">
        <v>1.0422194943224301</v>
      </c>
      <c r="AJ192" s="243">
        <v>3.98223388381111E-2</v>
      </c>
      <c r="AK192" s="243">
        <v>-8.5441117660752394E-2</v>
      </c>
      <c r="AL192" s="242"/>
      <c r="AM192" s="217">
        <v>73.269400000000005</v>
      </c>
      <c r="AN192" s="217">
        <v>15.7628</v>
      </c>
      <c r="AO192" s="217">
        <v>10.3172</v>
      </c>
      <c r="AP192" s="217">
        <v>0.65059999999999996</v>
      </c>
      <c r="AQ192" s="241"/>
      <c r="AR192" s="240" t="s">
        <v>2836</v>
      </c>
      <c r="AS192" s="240" t="s">
        <v>2837</v>
      </c>
      <c r="AT192" s="240" t="s">
        <v>2838</v>
      </c>
      <c r="AU192" s="240" t="s">
        <v>2839</v>
      </c>
      <c r="AV192" s="240" t="s">
        <v>2840</v>
      </c>
      <c r="AW192" s="241"/>
      <c r="AX192" s="223" t="s">
        <v>252</v>
      </c>
    </row>
    <row r="193" spans="1:50" s="277" customFormat="1">
      <c r="A193" s="214" t="s">
        <v>2841</v>
      </c>
      <c r="B193" s="241"/>
      <c r="C193" s="470">
        <v>44275</v>
      </c>
      <c r="D193" s="241"/>
      <c r="E193" s="215">
        <v>389.92</v>
      </c>
      <c r="F193" s="241"/>
      <c r="G193" s="216">
        <v>16.91</v>
      </c>
      <c r="H193" s="242"/>
      <c r="I193" s="217">
        <v>0.53510000000000002</v>
      </c>
      <c r="J193" s="217">
        <v>0.29659999999999997</v>
      </c>
      <c r="K193" s="217">
        <v>3.1097999999999999</v>
      </c>
      <c r="L193" s="217">
        <v>5.5556000000000001</v>
      </c>
      <c r="M193" s="217">
        <v>-1.5716000000000001</v>
      </c>
      <c r="N193" s="219">
        <v>-5.4779</v>
      </c>
      <c r="O193" s="217">
        <v>-1.5572999999999999</v>
      </c>
      <c r="P193" s="217">
        <v>8.6258999999999997</v>
      </c>
      <c r="Q193" s="217">
        <v>7.6540999999999997</v>
      </c>
      <c r="R193" s="217" t="s">
        <v>219</v>
      </c>
      <c r="S193" s="217">
        <v>2.8589000000000002</v>
      </c>
      <c r="T193" s="217">
        <v>17.675699999999999</v>
      </c>
      <c r="U193" s="217">
        <v>-2.3672</v>
      </c>
      <c r="V193" s="217">
        <v>-0.52939999999999998</v>
      </c>
      <c r="W193" s="217">
        <v>2.8589000000000002</v>
      </c>
      <c r="X193" s="217">
        <v>10.3605</v>
      </c>
      <c r="Y193" s="242"/>
      <c r="Z193" s="241"/>
      <c r="AA193" s="217" t="s">
        <v>219</v>
      </c>
      <c r="AB193" s="217" t="s">
        <v>219</v>
      </c>
      <c r="AC193" s="217">
        <v>6.65</v>
      </c>
      <c r="AD193" s="217">
        <v>2.68</v>
      </c>
      <c r="AE193" s="217">
        <v>1.67</v>
      </c>
      <c r="AF193" s="220"/>
      <c r="AG193" s="230"/>
      <c r="AH193" s="217">
        <v>14.633090881658701</v>
      </c>
      <c r="AI193" s="243">
        <v>1.01223624261051</v>
      </c>
      <c r="AJ193" s="243">
        <v>3.1059500809902999E-2</v>
      </c>
      <c r="AK193" s="243">
        <v>-0.18429268357050399</v>
      </c>
      <c r="AL193" s="242"/>
      <c r="AM193" s="217">
        <v>74.623400000000004</v>
      </c>
      <c r="AN193" s="217">
        <v>5.8986099999999997</v>
      </c>
      <c r="AO193" s="217">
        <v>17.697399999999998</v>
      </c>
      <c r="AP193" s="217">
        <v>1.7805899999999999</v>
      </c>
      <c r="AQ193" s="241"/>
      <c r="AR193" s="240" t="s">
        <v>2842</v>
      </c>
      <c r="AS193" s="240" t="s">
        <v>2843</v>
      </c>
      <c r="AT193" s="240" t="s">
        <v>2844</v>
      </c>
      <c r="AU193" s="240" t="s">
        <v>2845</v>
      </c>
      <c r="AV193" s="240" t="s">
        <v>2846</v>
      </c>
      <c r="AW193" s="241"/>
      <c r="AX193" s="223" t="s">
        <v>2847</v>
      </c>
    </row>
    <row r="194" spans="1:50" s="277" customFormat="1">
      <c r="A194" s="214" t="s">
        <v>2848</v>
      </c>
      <c r="B194" s="241"/>
      <c r="C194" s="470">
        <v>44141</v>
      </c>
      <c r="D194" s="241"/>
      <c r="E194" s="215">
        <v>326.73500000000001</v>
      </c>
      <c r="F194" s="241"/>
      <c r="G194" s="216">
        <v>39.3718</v>
      </c>
      <c r="H194" s="242"/>
      <c r="I194" s="217">
        <v>-0.69510000000000005</v>
      </c>
      <c r="J194" s="217">
        <v>4.0899999999999999E-2</v>
      </c>
      <c r="K194" s="217">
        <v>3.9338000000000002</v>
      </c>
      <c r="L194" s="217">
        <v>20.526900000000001</v>
      </c>
      <c r="M194" s="217">
        <v>20.187999999999999</v>
      </c>
      <c r="N194" s="219">
        <v>17.438400000000001</v>
      </c>
      <c r="O194" s="217">
        <v>4.7736000000000001</v>
      </c>
      <c r="P194" s="217">
        <v>18.523800000000001</v>
      </c>
      <c r="Q194" s="217">
        <v>19.074300000000001</v>
      </c>
      <c r="R194" s="217" t="s">
        <v>219</v>
      </c>
      <c r="S194" s="217">
        <v>2.3378000000000001</v>
      </c>
      <c r="T194" s="217">
        <v>37.043599999999998</v>
      </c>
      <c r="U194" s="217">
        <v>17.5657</v>
      </c>
      <c r="V194" s="217">
        <v>23.253699999999998</v>
      </c>
      <c r="W194" s="217">
        <v>2.3378000000000001</v>
      </c>
      <c r="X194" s="217">
        <v>27.202000000000002</v>
      </c>
      <c r="Y194" s="242"/>
      <c r="Z194" s="241"/>
      <c r="AA194" s="217" t="s">
        <v>219</v>
      </c>
      <c r="AB194" s="217" t="s">
        <v>219</v>
      </c>
      <c r="AC194" s="217">
        <v>17.399999999999999</v>
      </c>
      <c r="AD194" s="217">
        <v>15.43</v>
      </c>
      <c r="AE194" s="217">
        <v>39.28</v>
      </c>
      <c r="AF194" s="220"/>
      <c r="AG194" s="230"/>
      <c r="AH194" s="217">
        <v>16.563159660405301</v>
      </c>
      <c r="AI194" s="243">
        <v>0.95740524140745098</v>
      </c>
      <c r="AJ194" s="243">
        <v>7.2329175258168302E-2</v>
      </c>
      <c r="AK194" s="243">
        <v>0.59381254753940405</v>
      </c>
      <c r="AL194" s="242"/>
      <c r="AM194" s="217">
        <v>31.590699999999998</v>
      </c>
      <c r="AN194" s="217">
        <v>18.3279</v>
      </c>
      <c r="AO194" s="217">
        <v>25.483499999999999</v>
      </c>
      <c r="AP194" s="217">
        <v>24.597899999999999</v>
      </c>
      <c r="AQ194" s="241"/>
      <c r="AR194" s="240" t="s">
        <v>2849</v>
      </c>
      <c r="AS194" s="240" t="s">
        <v>2850</v>
      </c>
      <c r="AT194" s="240" t="s">
        <v>2851</v>
      </c>
      <c r="AU194" s="240" t="s">
        <v>2852</v>
      </c>
      <c r="AV194" s="240" t="s">
        <v>2853</v>
      </c>
      <c r="AW194" s="241"/>
      <c r="AX194" s="223" t="s">
        <v>321</v>
      </c>
    </row>
    <row r="195" spans="1:50" s="277" customFormat="1">
      <c r="A195" s="214" t="s">
        <v>2854</v>
      </c>
      <c r="B195" s="241"/>
      <c r="C195" s="470">
        <v>43658</v>
      </c>
      <c r="D195" s="241"/>
      <c r="E195" s="215">
        <v>93.85</v>
      </c>
      <c r="F195" s="241"/>
      <c r="G195" s="216">
        <v>23.17</v>
      </c>
      <c r="H195" s="242"/>
      <c r="I195" s="217">
        <v>0.34649999999999997</v>
      </c>
      <c r="J195" s="217">
        <v>-4.3099999999999999E-2</v>
      </c>
      <c r="K195" s="217">
        <v>2.1154999999999999</v>
      </c>
      <c r="L195" s="217">
        <v>1.8013999999999999</v>
      </c>
      <c r="M195" s="217">
        <v>-2.3187000000000002</v>
      </c>
      <c r="N195" s="219">
        <v>-5.4286000000000003</v>
      </c>
      <c r="O195" s="217">
        <v>-1.3099000000000001</v>
      </c>
      <c r="P195" s="217">
        <v>8.0180000000000007</v>
      </c>
      <c r="Q195" s="217">
        <v>7.7721</v>
      </c>
      <c r="R195" s="217" t="s">
        <v>219</v>
      </c>
      <c r="S195" s="217">
        <v>2.9777999999999998</v>
      </c>
      <c r="T195" s="217">
        <v>13.8575</v>
      </c>
      <c r="U195" s="217">
        <v>-4.0976999999999997</v>
      </c>
      <c r="V195" s="217">
        <v>-1.6971000000000001</v>
      </c>
      <c r="W195" s="217">
        <v>2.9777999999999998</v>
      </c>
      <c r="X195" s="217">
        <v>12.7171</v>
      </c>
      <c r="Y195" s="242"/>
      <c r="Z195" s="241"/>
      <c r="AA195" s="217" t="s">
        <v>219</v>
      </c>
      <c r="AB195" s="217">
        <v>10.36</v>
      </c>
      <c r="AC195" s="217">
        <v>6.68</v>
      </c>
      <c r="AD195" s="217">
        <v>2.27</v>
      </c>
      <c r="AE195" s="217">
        <v>-1.94</v>
      </c>
      <c r="AF195" s="220"/>
      <c r="AG195" s="230"/>
      <c r="AH195" s="217">
        <v>13.008906745014199</v>
      </c>
      <c r="AI195" s="243">
        <v>0.94661853189735201</v>
      </c>
      <c r="AJ195" s="243">
        <v>2.5691511570403301E-2</v>
      </c>
      <c r="AK195" s="243">
        <v>-0.26316151267924798</v>
      </c>
      <c r="AL195" s="242"/>
      <c r="AM195" s="217">
        <v>41.668199999999999</v>
      </c>
      <c r="AN195" s="217">
        <v>25.736899999999999</v>
      </c>
      <c r="AO195" s="217">
        <v>30.529299999999999</v>
      </c>
      <c r="AP195" s="217">
        <v>2.0655999999999999</v>
      </c>
      <c r="AQ195" s="241"/>
      <c r="AR195" s="240" t="s">
        <v>2186</v>
      </c>
      <c r="AS195" s="240" t="s">
        <v>2855</v>
      </c>
      <c r="AT195" s="240" t="s">
        <v>2856</v>
      </c>
      <c r="AU195" s="240" t="s">
        <v>2857</v>
      </c>
      <c r="AV195" s="240" t="s">
        <v>2858</v>
      </c>
      <c r="AW195" s="241"/>
      <c r="AX195" s="223" t="s">
        <v>649</v>
      </c>
    </row>
    <row r="196" spans="1:50" s="277" customFormat="1">
      <c r="A196" s="214" t="s">
        <v>2859</v>
      </c>
      <c r="B196" s="241"/>
      <c r="C196" s="470">
        <v>45595</v>
      </c>
      <c r="D196" s="241"/>
      <c r="E196" s="215">
        <v>54.02</v>
      </c>
      <c r="F196" s="241"/>
      <c r="G196" s="216">
        <v>10.087</v>
      </c>
      <c r="H196" s="242"/>
      <c r="I196" s="217" t="s">
        <v>219</v>
      </c>
      <c r="J196" s="217">
        <v>-0.46379999999999999</v>
      </c>
      <c r="K196" s="217">
        <v>2.3853</v>
      </c>
      <c r="L196" s="217">
        <v>2.7399</v>
      </c>
      <c r="M196" s="217">
        <v>-3.8784000000000001</v>
      </c>
      <c r="N196" s="219">
        <v>-4.3094999999999999</v>
      </c>
      <c r="O196" s="217" t="s">
        <v>219</v>
      </c>
      <c r="P196" s="217" t="s">
        <v>219</v>
      </c>
      <c r="Q196" s="217" t="s">
        <v>219</v>
      </c>
      <c r="R196" s="217" t="s">
        <v>219</v>
      </c>
      <c r="S196" s="217">
        <v>2.4893000000000001</v>
      </c>
      <c r="T196" s="217">
        <v>13.2226</v>
      </c>
      <c r="U196" s="217">
        <v>-4.9741</v>
      </c>
      <c r="V196" s="217">
        <v>-1.5038</v>
      </c>
      <c r="W196" s="217">
        <v>2.4893000000000001</v>
      </c>
      <c r="X196" s="217">
        <v>0.50800000000000001</v>
      </c>
      <c r="Y196" s="242"/>
      <c r="Z196" s="241"/>
      <c r="AA196" s="217" t="s">
        <v>219</v>
      </c>
      <c r="AB196" s="217" t="s">
        <v>219</v>
      </c>
      <c r="AC196" s="217" t="s">
        <v>219</v>
      </c>
      <c r="AD196" s="217" t="s">
        <v>219</v>
      </c>
      <c r="AE196" s="217">
        <v>-2.37</v>
      </c>
      <c r="AF196" s="220"/>
      <c r="AG196" s="230"/>
      <c r="AH196" s="217">
        <v>13.7880273819057</v>
      </c>
      <c r="AI196" s="243">
        <v>0.98969950517384897</v>
      </c>
      <c r="AJ196" s="243">
        <v>-1.5918578410540601E-2</v>
      </c>
      <c r="AK196" s="243">
        <v>-0.18547169208157399</v>
      </c>
      <c r="AL196" s="242"/>
      <c r="AM196" s="217">
        <v>60.954999999999998</v>
      </c>
      <c r="AN196" s="217">
        <v>12.377000000000001</v>
      </c>
      <c r="AO196" s="217">
        <v>14.972200000000001</v>
      </c>
      <c r="AP196" s="217">
        <v>11.6958</v>
      </c>
      <c r="AQ196" s="241"/>
      <c r="AR196" s="240" t="s">
        <v>2860</v>
      </c>
      <c r="AS196" s="240" t="s">
        <v>2861</v>
      </c>
      <c r="AT196" s="240" t="s">
        <v>2862</v>
      </c>
      <c r="AU196" s="240" t="s">
        <v>2863</v>
      </c>
      <c r="AV196" s="240" t="s">
        <v>2864</v>
      </c>
      <c r="AW196" s="241"/>
      <c r="AX196" s="223" t="s">
        <v>328</v>
      </c>
    </row>
    <row r="197" spans="1:50" s="277" customFormat="1" ht="12">
      <c r="A197" s="559" t="s">
        <v>78</v>
      </c>
      <c r="B197" s="253"/>
      <c r="C197" s="475"/>
      <c r="D197" s="253"/>
      <c r="E197" s="254"/>
      <c r="F197" s="253"/>
      <c r="G197" s="255"/>
      <c r="H197" s="257"/>
      <c r="I197" s="256">
        <v>0.39889999999999998</v>
      </c>
      <c r="J197" s="256">
        <v>0.23449999999999999</v>
      </c>
      <c r="K197" s="256">
        <v>2.1322000000000001</v>
      </c>
      <c r="L197" s="256">
        <v>3.7797999999999998</v>
      </c>
      <c r="M197" s="256">
        <v>-0.41110000000000002</v>
      </c>
      <c r="N197" s="258">
        <v>-0.57789999999999997</v>
      </c>
      <c r="O197" s="256">
        <v>0.53400000000000003</v>
      </c>
      <c r="P197" s="256">
        <v>10.8858</v>
      </c>
      <c r="Q197" s="256">
        <v>9.7904</v>
      </c>
      <c r="R197" s="256">
        <v>11.7089</v>
      </c>
      <c r="S197" s="256">
        <v>2.2799</v>
      </c>
      <c r="T197" s="256">
        <v>14.813000000000001</v>
      </c>
      <c r="U197" s="256">
        <v>-1.5423</v>
      </c>
      <c r="V197" s="256">
        <v>2.3008000000000002</v>
      </c>
      <c r="W197" s="256">
        <v>2.2799</v>
      </c>
      <c r="X197" s="256">
        <v>11.6311</v>
      </c>
      <c r="Y197" s="257"/>
      <c r="Z197" s="253"/>
      <c r="AA197" s="256">
        <v>11.78</v>
      </c>
      <c r="AB197" s="256">
        <v>10.994999999999999</v>
      </c>
      <c r="AC197" s="256">
        <v>9.08</v>
      </c>
      <c r="AD197" s="256">
        <v>5.3612500000000001</v>
      </c>
      <c r="AE197" s="256">
        <v>3.5322222222222202</v>
      </c>
      <c r="AF197" s="259"/>
      <c r="AG197" s="260"/>
      <c r="AH197" s="256"/>
      <c r="AI197" s="261"/>
      <c r="AJ197" s="261"/>
      <c r="AK197" s="261"/>
      <c r="AL197" s="257"/>
      <c r="AM197" s="256"/>
      <c r="AN197" s="256"/>
      <c r="AO197" s="256"/>
      <c r="AP197" s="256"/>
      <c r="AQ197" s="253"/>
      <c r="AR197" s="252"/>
      <c r="AS197" s="252"/>
      <c r="AT197" s="252"/>
      <c r="AU197" s="252"/>
      <c r="AV197" s="252"/>
      <c r="AW197" s="253"/>
      <c r="AX197" s="262"/>
    </row>
    <row r="198" spans="1:50" s="277" customFormat="1" ht="12">
      <c r="A198" s="560" t="s">
        <v>79</v>
      </c>
      <c r="B198" s="241"/>
      <c r="C198" s="470"/>
      <c r="D198" s="241"/>
      <c r="E198" s="215"/>
      <c r="F198" s="241"/>
      <c r="G198" s="216"/>
      <c r="H198" s="242"/>
      <c r="I198" s="217">
        <v>0.73409999999999997</v>
      </c>
      <c r="J198" s="217">
        <v>0.76780000000000004</v>
      </c>
      <c r="K198" s="217">
        <v>3.9338000000000002</v>
      </c>
      <c r="L198" s="217">
        <v>20.526900000000001</v>
      </c>
      <c r="M198" s="217">
        <v>20.187999999999999</v>
      </c>
      <c r="N198" s="219">
        <v>17.438400000000001</v>
      </c>
      <c r="O198" s="217">
        <v>4.7736000000000001</v>
      </c>
      <c r="P198" s="217">
        <v>18.523800000000001</v>
      </c>
      <c r="Q198" s="217">
        <v>19.074300000000001</v>
      </c>
      <c r="R198" s="217">
        <v>11.7089</v>
      </c>
      <c r="S198" s="217">
        <v>2.9777999999999998</v>
      </c>
      <c r="T198" s="217">
        <v>37.043599999999998</v>
      </c>
      <c r="U198" s="217">
        <v>17.5657</v>
      </c>
      <c r="V198" s="217">
        <v>23.253699999999998</v>
      </c>
      <c r="W198" s="217">
        <v>2.9777999999999998</v>
      </c>
      <c r="X198" s="217">
        <v>27.202000000000002</v>
      </c>
      <c r="Y198" s="242"/>
      <c r="Z198" s="241"/>
      <c r="AA198" s="217">
        <v>11.78</v>
      </c>
      <c r="AB198" s="217">
        <v>11.63</v>
      </c>
      <c r="AC198" s="217">
        <v>17.399999999999999</v>
      </c>
      <c r="AD198" s="217">
        <v>15.43</v>
      </c>
      <c r="AE198" s="217">
        <v>39.28</v>
      </c>
      <c r="AF198" s="220"/>
      <c r="AG198" s="230"/>
      <c r="AH198" s="217"/>
      <c r="AI198" s="243"/>
      <c r="AJ198" s="243"/>
      <c r="AK198" s="243"/>
      <c r="AL198" s="242"/>
      <c r="AM198" s="217"/>
      <c r="AN198" s="217"/>
      <c r="AO198" s="217"/>
      <c r="AP198" s="217"/>
      <c r="AQ198" s="241"/>
      <c r="AR198" s="240"/>
      <c r="AS198" s="240"/>
      <c r="AT198" s="240"/>
      <c r="AU198" s="240"/>
      <c r="AV198" s="240"/>
      <c r="AW198" s="241"/>
      <c r="AX198" s="223"/>
    </row>
    <row r="199" spans="1:50" s="277" customFormat="1" ht="12">
      <c r="A199" s="560" t="s">
        <v>80</v>
      </c>
      <c r="B199" s="241"/>
      <c r="C199" s="470"/>
      <c r="D199" s="241"/>
      <c r="E199" s="215"/>
      <c r="F199" s="241"/>
      <c r="G199" s="216"/>
      <c r="H199" s="242"/>
      <c r="I199" s="217">
        <v>-0.69510000000000005</v>
      </c>
      <c r="J199" s="217">
        <v>-0.46379999999999999</v>
      </c>
      <c r="K199" s="217">
        <v>1.0281</v>
      </c>
      <c r="L199" s="217">
        <v>0.28060000000000002</v>
      </c>
      <c r="M199" s="217">
        <v>-4.1260000000000003</v>
      </c>
      <c r="N199" s="219">
        <v>-5.4779</v>
      </c>
      <c r="O199" s="217">
        <v>-1.5572999999999999</v>
      </c>
      <c r="P199" s="217">
        <v>8.0180000000000007</v>
      </c>
      <c r="Q199" s="217">
        <v>7.0896999999999997</v>
      </c>
      <c r="R199" s="217">
        <v>11.7089</v>
      </c>
      <c r="S199" s="217">
        <v>1.2019</v>
      </c>
      <c r="T199" s="217">
        <v>6.4863999999999997</v>
      </c>
      <c r="U199" s="217">
        <v>-5.6313000000000004</v>
      </c>
      <c r="V199" s="217">
        <v>-3.2040000000000002</v>
      </c>
      <c r="W199" s="217">
        <v>1.2019</v>
      </c>
      <c r="X199" s="217">
        <v>0.50800000000000001</v>
      </c>
      <c r="Y199" s="242"/>
      <c r="Z199" s="241"/>
      <c r="AA199" s="217">
        <v>11.78</v>
      </c>
      <c r="AB199" s="217">
        <v>10.36</v>
      </c>
      <c r="AC199" s="217">
        <v>6.65</v>
      </c>
      <c r="AD199" s="217">
        <v>2.27</v>
      </c>
      <c r="AE199" s="217">
        <v>-3.91</v>
      </c>
      <c r="AF199" s="220"/>
      <c r="AG199" s="230"/>
      <c r="AH199" s="217"/>
      <c r="AI199" s="243"/>
      <c r="AJ199" s="243"/>
      <c r="AK199" s="243"/>
      <c r="AL199" s="242"/>
      <c r="AM199" s="217"/>
      <c r="AN199" s="217"/>
      <c r="AO199" s="217"/>
      <c r="AP199" s="217"/>
      <c r="AQ199" s="241"/>
      <c r="AR199" s="240"/>
      <c r="AS199" s="240"/>
      <c r="AT199" s="240"/>
      <c r="AU199" s="240"/>
      <c r="AV199" s="240"/>
      <c r="AW199" s="241"/>
      <c r="AX199" s="223"/>
    </row>
    <row r="200" spans="1:50" s="277" customFormat="1" ht="12">
      <c r="A200" s="561" t="s">
        <v>81</v>
      </c>
      <c r="B200" s="264"/>
      <c r="C200" s="476"/>
      <c r="D200" s="264"/>
      <c r="E200" s="265"/>
      <c r="F200" s="264"/>
      <c r="G200" s="266"/>
      <c r="H200" s="268"/>
      <c r="I200" s="267">
        <v>0.53510000000000002</v>
      </c>
      <c r="J200" s="267">
        <v>0.28849999999999998</v>
      </c>
      <c r="K200" s="267">
        <v>1.9637</v>
      </c>
      <c r="L200" s="267">
        <v>1.86405</v>
      </c>
      <c r="M200" s="267">
        <v>-3.1739000000000002</v>
      </c>
      <c r="N200" s="269">
        <v>-1.5894999999999999</v>
      </c>
      <c r="O200" s="267">
        <v>-3.6499999999999998E-2</v>
      </c>
      <c r="P200" s="267">
        <v>9.6548999999999996</v>
      </c>
      <c r="Q200" s="267">
        <v>8.2514000000000003</v>
      </c>
      <c r="R200" s="267">
        <v>11.7089</v>
      </c>
      <c r="S200" s="267">
        <v>2.3130999999999999</v>
      </c>
      <c r="T200" s="267">
        <v>12.8024</v>
      </c>
      <c r="U200" s="267">
        <v>-4.0552000000000001</v>
      </c>
      <c r="V200" s="267">
        <v>-0.60570000000000002</v>
      </c>
      <c r="W200" s="267">
        <v>2.3130999999999999</v>
      </c>
      <c r="X200" s="267">
        <v>11.64</v>
      </c>
      <c r="Y200" s="268"/>
      <c r="Z200" s="264"/>
      <c r="AA200" s="267">
        <v>11.78</v>
      </c>
      <c r="AB200" s="267">
        <v>11</v>
      </c>
      <c r="AC200" s="267">
        <v>8.06</v>
      </c>
      <c r="AD200" s="267">
        <v>4.0599999999999996</v>
      </c>
      <c r="AE200" s="267">
        <v>-0.92</v>
      </c>
      <c r="AF200" s="270"/>
      <c r="AG200" s="271"/>
      <c r="AH200" s="267"/>
      <c r="AI200" s="272"/>
      <c r="AJ200" s="272"/>
      <c r="AK200" s="272"/>
      <c r="AL200" s="268"/>
      <c r="AM200" s="267"/>
      <c r="AN200" s="267"/>
      <c r="AO200" s="267"/>
      <c r="AP200" s="267"/>
      <c r="AQ200" s="264"/>
      <c r="AR200" s="263"/>
      <c r="AS200" s="263"/>
      <c r="AT200" s="263"/>
      <c r="AU200" s="263"/>
      <c r="AV200" s="263"/>
      <c r="AW200" s="264"/>
      <c r="AX200" s="273"/>
    </row>
    <row r="201" spans="1:50" s="277" customFormat="1" ht="14.55" customHeight="1">
      <c r="A201" s="548" t="s">
        <v>2865</v>
      </c>
      <c r="B201" s="536"/>
      <c r="C201" s="537"/>
      <c r="D201" s="536"/>
      <c r="E201" s="538"/>
      <c r="F201" s="536"/>
      <c r="G201" s="539"/>
      <c r="H201" s="541"/>
      <c r="I201" s="540"/>
      <c r="J201" s="540"/>
      <c r="K201" s="540"/>
      <c r="L201" s="540"/>
      <c r="M201" s="540"/>
      <c r="N201" s="542"/>
      <c r="O201" s="540"/>
      <c r="P201" s="540"/>
      <c r="Q201" s="540"/>
      <c r="R201" s="540"/>
      <c r="S201" s="540"/>
      <c r="T201" s="540"/>
      <c r="U201" s="540"/>
      <c r="V201" s="540"/>
      <c r="W201" s="540"/>
      <c r="X201" s="540"/>
      <c r="Y201" s="541"/>
      <c r="Z201" s="536"/>
      <c r="AA201" s="540"/>
      <c r="AB201" s="540"/>
      <c r="AC201" s="540"/>
      <c r="AD201" s="540"/>
      <c r="AE201" s="540"/>
      <c r="AF201" s="543"/>
      <c r="AG201" s="544"/>
      <c r="AH201" s="540"/>
      <c r="AI201" s="545"/>
      <c r="AJ201" s="545"/>
      <c r="AK201" s="545"/>
      <c r="AL201" s="541"/>
      <c r="AM201" s="540"/>
      <c r="AN201" s="540"/>
      <c r="AO201" s="540"/>
      <c r="AP201" s="540"/>
      <c r="AQ201" s="536"/>
      <c r="AR201" s="546"/>
      <c r="AS201" s="546"/>
      <c r="AT201" s="546"/>
      <c r="AU201" s="546"/>
      <c r="AV201" s="546"/>
      <c r="AW201" s="536"/>
      <c r="AX201" s="547"/>
    </row>
    <row r="202" spans="1:50" s="277" customFormat="1">
      <c r="A202" s="214" t="s">
        <v>2866</v>
      </c>
      <c r="B202" s="241"/>
      <c r="C202" s="470">
        <v>45863</v>
      </c>
      <c r="D202" s="241"/>
      <c r="E202" s="215">
        <v>2067.48</v>
      </c>
      <c r="F202" s="241"/>
      <c r="G202" s="216">
        <v>10.74</v>
      </c>
      <c r="H202" s="242"/>
      <c r="I202" s="217">
        <v>-9.2999999999999999E-2</v>
      </c>
      <c r="J202" s="217">
        <v>-0.64749999999999996</v>
      </c>
      <c r="K202" s="217">
        <v>-0.46339999999999998</v>
      </c>
      <c r="L202" s="217">
        <v>1.0347999999999999</v>
      </c>
      <c r="M202" s="217">
        <v>1.8975</v>
      </c>
      <c r="N202" s="219" t="s">
        <v>219</v>
      </c>
      <c r="O202" s="217" t="s">
        <v>219</v>
      </c>
      <c r="P202" s="217" t="s">
        <v>219</v>
      </c>
      <c r="Q202" s="217" t="s">
        <v>219</v>
      </c>
      <c r="R202" s="217" t="s">
        <v>219</v>
      </c>
      <c r="S202" s="217">
        <v>-0.83099999999999996</v>
      </c>
      <c r="T202" s="217">
        <v>11.4108</v>
      </c>
      <c r="U202" s="217">
        <v>0.93979999999999997</v>
      </c>
      <c r="V202" s="217">
        <v>7.4</v>
      </c>
      <c r="W202" s="217">
        <v>-0.83099999999999996</v>
      </c>
      <c r="X202" s="217">
        <v>7.4</v>
      </c>
      <c r="Y202" s="242"/>
      <c r="Z202" s="241"/>
      <c r="AA202" s="217" t="s">
        <v>219</v>
      </c>
      <c r="AB202" s="217" t="s">
        <v>219</v>
      </c>
      <c r="AC202" s="217" t="s">
        <v>219</v>
      </c>
      <c r="AD202" s="217" t="s">
        <v>219</v>
      </c>
      <c r="AE202" s="217">
        <v>6.26</v>
      </c>
      <c r="AF202" s="220"/>
      <c r="AG202" s="230"/>
      <c r="AH202" s="217">
        <v>10.0636984549998</v>
      </c>
      <c r="AI202" s="243">
        <v>0.77319843925785003</v>
      </c>
      <c r="AJ202" s="243">
        <v>2.99739746449817E-2</v>
      </c>
      <c r="AK202" s="243">
        <v>0.35466117381318502</v>
      </c>
      <c r="AL202" s="242"/>
      <c r="AM202" s="217">
        <v>49.356699999999996</v>
      </c>
      <c r="AN202" s="217">
        <v>25.186</v>
      </c>
      <c r="AO202" s="217">
        <v>16.962900000000001</v>
      </c>
      <c r="AP202" s="217">
        <v>8.4944000000000006</v>
      </c>
      <c r="AQ202" s="241"/>
      <c r="AR202" s="240" t="s">
        <v>2867</v>
      </c>
      <c r="AS202" s="240" t="s">
        <v>2868</v>
      </c>
      <c r="AT202" s="240" t="s">
        <v>2869</v>
      </c>
      <c r="AU202" s="240" t="s">
        <v>2870</v>
      </c>
      <c r="AV202" s="240" t="s">
        <v>2871</v>
      </c>
      <c r="AW202" s="241"/>
      <c r="AX202" s="223" t="s">
        <v>225</v>
      </c>
    </row>
    <row r="203" spans="1:50" s="277" customFormat="1" ht="12">
      <c r="A203" s="515" t="s">
        <v>2872</v>
      </c>
      <c r="B203" s="516"/>
      <c r="C203" s="517">
        <v>45889</v>
      </c>
      <c r="D203" s="516"/>
      <c r="E203" s="518">
        <v>1539.25</v>
      </c>
      <c r="F203" s="516"/>
      <c r="G203" s="519">
        <v>10.683999999999999</v>
      </c>
      <c r="H203" s="521"/>
      <c r="I203" s="520">
        <v>-0.19620000000000001</v>
      </c>
      <c r="J203" s="520">
        <v>-0.64170000000000005</v>
      </c>
      <c r="K203" s="520">
        <v>1.9466000000000001</v>
      </c>
      <c r="L203" s="520">
        <v>3.2071000000000001</v>
      </c>
      <c r="M203" s="520">
        <v>2.0731999999999999</v>
      </c>
      <c r="N203" s="522" t="s">
        <v>219</v>
      </c>
      <c r="O203" s="520" t="s">
        <v>219</v>
      </c>
      <c r="P203" s="520" t="s">
        <v>219</v>
      </c>
      <c r="Q203" s="520" t="s">
        <v>219</v>
      </c>
      <c r="R203" s="520" t="s">
        <v>219</v>
      </c>
      <c r="S203" s="520">
        <v>1.7718</v>
      </c>
      <c r="T203" s="520">
        <v>15.652699999999999</v>
      </c>
      <c r="U203" s="520">
        <v>1.4047000000000001</v>
      </c>
      <c r="V203" s="520">
        <v>7.7558999999999996</v>
      </c>
      <c r="W203" s="520">
        <v>1.7718</v>
      </c>
      <c r="X203" s="520">
        <v>6.84</v>
      </c>
      <c r="Y203" s="521"/>
      <c r="Z203" s="516"/>
      <c r="AA203" s="520" t="s">
        <v>219</v>
      </c>
      <c r="AB203" s="520" t="s">
        <v>219</v>
      </c>
      <c r="AC203" s="520" t="s">
        <v>219</v>
      </c>
      <c r="AD203" s="520" t="s">
        <v>219</v>
      </c>
      <c r="AE203" s="520" t="s">
        <v>219</v>
      </c>
      <c r="AF203" s="523"/>
      <c r="AG203" s="525"/>
      <c r="AH203" s="520">
        <v>13.740574673565201</v>
      </c>
      <c r="AI203" s="526">
        <v>1.0915326640557601</v>
      </c>
      <c r="AJ203" s="526">
        <v>8.2116959195692191E-3</v>
      </c>
      <c r="AK203" s="526">
        <v>0.51940311351540802</v>
      </c>
      <c r="AL203" s="521"/>
      <c r="AM203" s="520">
        <v>40.524700000000003</v>
      </c>
      <c r="AN203" s="520">
        <v>52.483699999999999</v>
      </c>
      <c r="AO203" s="520">
        <v>3.9953699999999999</v>
      </c>
      <c r="AP203" s="520">
        <v>2.9962300000000002</v>
      </c>
      <c r="AQ203" s="516"/>
      <c r="AR203" s="529" t="s">
        <v>2873</v>
      </c>
      <c r="AS203" s="529" t="s">
        <v>2874</v>
      </c>
      <c r="AT203" s="529" t="s">
        <v>2875</v>
      </c>
      <c r="AU203" s="529" t="s">
        <v>2876</v>
      </c>
      <c r="AV203" s="529" t="s">
        <v>671</v>
      </c>
      <c r="AW203" s="516"/>
      <c r="AX203" s="530" t="s">
        <v>376</v>
      </c>
    </row>
    <row r="204" spans="1:50" s="277" customFormat="1">
      <c r="A204" s="214" t="s">
        <v>2877</v>
      </c>
      <c r="B204" s="241"/>
      <c r="C204" s="470">
        <v>45250</v>
      </c>
      <c r="D204" s="241"/>
      <c r="E204" s="215">
        <v>1381.74</v>
      </c>
      <c r="F204" s="241"/>
      <c r="G204" s="216">
        <v>15.5221</v>
      </c>
      <c r="H204" s="242"/>
      <c r="I204" s="217">
        <v>-9.1399999999999995E-2</v>
      </c>
      <c r="J204" s="217">
        <v>0.40300000000000002</v>
      </c>
      <c r="K204" s="217">
        <v>2.1023000000000001</v>
      </c>
      <c r="L204" s="217">
        <v>10.620100000000001</v>
      </c>
      <c r="M204" s="217">
        <v>8.9269999999999996</v>
      </c>
      <c r="N204" s="219">
        <v>6.2321</v>
      </c>
      <c r="O204" s="217">
        <v>-1.1460999999999999</v>
      </c>
      <c r="P204" s="217" t="s">
        <v>219</v>
      </c>
      <c r="Q204" s="217" t="s">
        <v>219</v>
      </c>
      <c r="R204" s="217" t="s">
        <v>219</v>
      </c>
      <c r="S204" s="217">
        <v>1.0513999999999999</v>
      </c>
      <c r="T204" s="217">
        <v>23.3597</v>
      </c>
      <c r="U204" s="217">
        <v>7.8261000000000003</v>
      </c>
      <c r="V204" s="217">
        <v>13.1249</v>
      </c>
      <c r="W204" s="217">
        <v>1.0513999999999999</v>
      </c>
      <c r="X204" s="217">
        <v>17.992000000000001</v>
      </c>
      <c r="Y204" s="242"/>
      <c r="Z204" s="241"/>
      <c r="AA204" s="217" t="s">
        <v>219</v>
      </c>
      <c r="AB204" s="217" t="s">
        <v>219</v>
      </c>
      <c r="AC204" s="217" t="s">
        <v>219</v>
      </c>
      <c r="AD204" s="217" t="s">
        <v>219</v>
      </c>
      <c r="AE204" s="217">
        <v>18.899999999999999</v>
      </c>
      <c r="AF204" s="220"/>
      <c r="AG204" s="230"/>
      <c r="AH204" s="217">
        <v>16.058278678256698</v>
      </c>
      <c r="AI204" s="243">
        <v>1.00003399112033</v>
      </c>
      <c r="AJ204" s="243">
        <v>5.0649142289458798E-2</v>
      </c>
      <c r="AK204" s="243">
        <v>0.473596653731154</v>
      </c>
      <c r="AL204" s="242"/>
      <c r="AM204" s="217">
        <v>38.779699999999998</v>
      </c>
      <c r="AN204" s="217">
        <v>31.044499999999999</v>
      </c>
      <c r="AO204" s="217">
        <v>3.90638</v>
      </c>
      <c r="AP204" s="217">
        <v>26.26942</v>
      </c>
      <c r="AQ204" s="241"/>
      <c r="AR204" s="240" t="s">
        <v>2878</v>
      </c>
      <c r="AS204" s="240" t="s">
        <v>2879</v>
      </c>
      <c r="AT204" s="240" t="s">
        <v>2880</v>
      </c>
      <c r="AU204" s="240" t="s">
        <v>2881</v>
      </c>
      <c r="AV204" s="240" t="s">
        <v>2882</v>
      </c>
      <c r="AW204" s="241"/>
      <c r="AX204" s="223" t="s">
        <v>321</v>
      </c>
    </row>
    <row r="205" spans="1:50" s="277" customFormat="1">
      <c r="A205" s="214" t="s">
        <v>2883</v>
      </c>
      <c r="B205" s="241"/>
      <c r="C205" s="470">
        <v>45638</v>
      </c>
      <c r="D205" s="241"/>
      <c r="E205" s="215">
        <v>950.54499999999996</v>
      </c>
      <c r="F205" s="241"/>
      <c r="G205" s="216">
        <v>8.77</v>
      </c>
      <c r="H205" s="242"/>
      <c r="I205" s="217">
        <v>-0.34089999999999998</v>
      </c>
      <c r="J205" s="217">
        <v>-0.56689999999999996</v>
      </c>
      <c r="K205" s="217">
        <v>0.2286</v>
      </c>
      <c r="L205" s="217">
        <v>-3.3075999999999999</v>
      </c>
      <c r="M205" s="217">
        <v>-4.2576000000000001</v>
      </c>
      <c r="N205" s="219">
        <v>-5.5974000000000004</v>
      </c>
      <c r="O205" s="217" t="s">
        <v>219</v>
      </c>
      <c r="P205" s="217" t="s">
        <v>219</v>
      </c>
      <c r="Q205" s="217" t="s">
        <v>219</v>
      </c>
      <c r="R205" s="217" t="s">
        <v>219</v>
      </c>
      <c r="S205" s="217">
        <v>0.34320000000000001</v>
      </c>
      <c r="T205" s="217">
        <v>9.2154000000000007</v>
      </c>
      <c r="U205" s="217">
        <v>-6.1028000000000002</v>
      </c>
      <c r="V205" s="217">
        <v>-0.90400000000000003</v>
      </c>
      <c r="W205" s="217">
        <v>0.34320000000000001</v>
      </c>
      <c r="X205" s="217">
        <v>-7.9015000000000004</v>
      </c>
      <c r="Y205" s="242"/>
      <c r="Z205" s="241"/>
      <c r="AA205" s="217" t="s">
        <v>219</v>
      </c>
      <c r="AB205" s="217" t="s">
        <v>219</v>
      </c>
      <c r="AC205" s="217" t="s">
        <v>219</v>
      </c>
      <c r="AD205" s="217" t="s">
        <v>219</v>
      </c>
      <c r="AE205" s="217">
        <v>-6.04</v>
      </c>
      <c r="AF205" s="220"/>
      <c r="AG205" s="230"/>
      <c r="AH205" s="217">
        <v>17.544734119360001</v>
      </c>
      <c r="AI205" s="243">
        <v>1.1996820737088301</v>
      </c>
      <c r="AJ205" s="243">
        <v>-5.8021072310622E-2</v>
      </c>
      <c r="AK205" s="243">
        <v>-0.72777126428842298</v>
      </c>
      <c r="AL205" s="242"/>
      <c r="AM205" s="217">
        <v>40.243299999999998</v>
      </c>
      <c r="AN205" s="217">
        <v>25.860199999999999</v>
      </c>
      <c r="AO205" s="217">
        <v>20.749099999999999</v>
      </c>
      <c r="AP205" s="217">
        <v>13.147399999999999</v>
      </c>
      <c r="AQ205" s="241"/>
      <c r="AR205" s="240" t="s">
        <v>2884</v>
      </c>
      <c r="AS205" s="240" t="s">
        <v>2885</v>
      </c>
      <c r="AT205" s="240" t="s">
        <v>2886</v>
      </c>
      <c r="AU205" s="240" t="s">
        <v>2887</v>
      </c>
      <c r="AV205" s="240" t="s">
        <v>2337</v>
      </c>
      <c r="AW205" s="241"/>
      <c r="AX205" s="223" t="s">
        <v>225</v>
      </c>
    </row>
    <row r="206" spans="1:50" s="277" customFormat="1">
      <c r="A206" s="214" t="s">
        <v>2888</v>
      </c>
      <c r="B206" s="241"/>
      <c r="C206" s="470">
        <v>45733</v>
      </c>
      <c r="D206" s="241"/>
      <c r="E206" s="215">
        <v>836.25</v>
      </c>
      <c r="F206" s="241"/>
      <c r="G206" s="216">
        <v>13.506</v>
      </c>
      <c r="H206" s="242"/>
      <c r="I206" s="217">
        <v>-0.5383</v>
      </c>
      <c r="J206" s="217">
        <v>-1.2416</v>
      </c>
      <c r="K206" s="217">
        <v>-1.2206999999999999</v>
      </c>
      <c r="L206" s="217">
        <v>13.4777</v>
      </c>
      <c r="M206" s="217">
        <v>10.878500000000001</v>
      </c>
      <c r="N206" s="219">
        <v>21.094200000000001</v>
      </c>
      <c r="O206" s="217" t="s">
        <v>219</v>
      </c>
      <c r="P206" s="217" t="s">
        <v>219</v>
      </c>
      <c r="Q206" s="217" t="s">
        <v>219</v>
      </c>
      <c r="R206" s="217" t="s">
        <v>219</v>
      </c>
      <c r="S206" s="217">
        <v>-1.7887999999999999</v>
      </c>
      <c r="T206" s="217">
        <v>26.517499999999998</v>
      </c>
      <c r="U206" s="217">
        <v>9.9488000000000003</v>
      </c>
      <c r="V206" s="217">
        <v>20.575299999999999</v>
      </c>
      <c r="W206" s="217">
        <v>-1.7887999999999999</v>
      </c>
      <c r="X206" s="217">
        <v>25.264500000000002</v>
      </c>
      <c r="Y206" s="242"/>
      <c r="Z206" s="241"/>
      <c r="AA206" s="217" t="s">
        <v>219</v>
      </c>
      <c r="AB206" s="217" t="s">
        <v>219</v>
      </c>
      <c r="AC206" s="217" t="s">
        <v>219</v>
      </c>
      <c r="AD206" s="217" t="s">
        <v>219</v>
      </c>
      <c r="AE206" s="217">
        <v>26.03</v>
      </c>
      <c r="AF206" s="220"/>
      <c r="AG206" s="230"/>
      <c r="AH206" s="217">
        <v>15.7039470447758</v>
      </c>
      <c r="AI206" s="243">
        <v>0.71517661251675102</v>
      </c>
      <c r="AJ206" s="243">
        <v>9.7996395654008694E-2</v>
      </c>
      <c r="AK206" s="243">
        <v>1.1273748983510701</v>
      </c>
      <c r="AL206" s="242"/>
      <c r="AM206" s="217">
        <v>17.320799999999998</v>
      </c>
      <c r="AN206" s="217">
        <v>23.647500000000001</v>
      </c>
      <c r="AO206" s="217">
        <v>54.5199</v>
      </c>
      <c r="AP206" s="217">
        <v>4.5118</v>
      </c>
      <c r="AQ206" s="241"/>
      <c r="AR206" s="240" t="s">
        <v>2889</v>
      </c>
      <c r="AS206" s="240" t="s">
        <v>1436</v>
      </c>
      <c r="AT206" s="240" t="s">
        <v>2890</v>
      </c>
      <c r="AU206" s="240" t="s">
        <v>2891</v>
      </c>
      <c r="AV206" s="240" t="s">
        <v>2892</v>
      </c>
      <c r="AW206" s="241"/>
      <c r="AX206" s="223" t="s">
        <v>265</v>
      </c>
    </row>
    <row r="207" spans="1:50" s="277" customFormat="1">
      <c r="A207" s="214" t="s">
        <v>2893</v>
      </c>
      <c r="B207" s="241"/>
      <c r="C207" s="470">
        <v>45112</v>
      </c>
      <c r="D207" s="241"/>
      <c r="E207" s="215">
        <v>704.35</v>
      </c>
      <c r="F207" s="241"/>
      <c r="G207" s="216">
        <v>14.25</v>
      </c>
      <c r="H207" s="242"/>
      <c r="I207" s="217">
        <v>-1.4522999999999999</v>
      </c>
      <c r="J207" s="217">
        <v>-2.1291000000000002</v>
      </c>
      <c r="K207" s="217">
        <v>0.42280000000000001</v>
      </c>
      <c r="L207" s="217">
        <v>11.0678</v>
      </c>
      <c r="M207" s="217">
        <v>12.0283</v>
      </c>
      <c r="N207" s="219">
        <v>-3.8462000000000001</v>
      </c>
      <c r="O207" s="217">
        <v>-1.9722999999999999</v>
      </c>
      <c r="P207" s="217">
        <v>12.406499999999999</v>
      </c>
      <c r="Q207" s="217" t="s">
        <v>219</v>
      </c>
      <c r="R207" s="217" t="s">
        <v>219</v>
      </c>
      <c r="S207" s="217">
        <v>-1.9944999999999999</v>
      </c>
      <c r="T207" s="217">
        <v>20.762699999999999</v>
      </c>
      <c r="U207" s="217">
        <v>9.3629999999999995</v>
      </c>
      <c r="V207" s="217">
        <v>7.7098000000000004</v>
      </c>
      <c r="W207" s="217">
        <v>-1.9944999999999999</v>
      </c>
      <c r="X207" s="217">
        <v>12.3751</v>
      </c>
      <c r="Y207" s="242"/>
      <c r="Z207" s="241"/>
      <c r="AA207" s="217" t="s">
        <v>219</v>
      </c>
      <c r="AB207" s="217" t="s">
        <v>219</v>
      </c>
      <c r="AC207" s="217" t="s">
        <v>219</v>
      </c>
      <c r="AD207" s="217">
        <v>5.35</v>
      </c>
      <c r="AE207" s="217">
        <v>17.07</v>
      </c>
      <c r="AF207" s="220"/>
      <c r="AG207" s="230"/>
      <c r="AH207" s="217">
        <v>15.968519886410199</v>
      </c>
      <c r="AI207" s="243">
        <v>0.86619826287124102</v>
      </c>
      <c r="AJ207" s="243">
        <v>3.9370491757385599E-2</v>
      </c>
      <c r="AK207" s="243">
        <v>0.1035419298389</v>
      </c>
      <c r="AL207" s="242"/>
      <c r="AM207" s="217">
        <v>9.6019900000000007</v>
      </c>
      <c r="AN207" s="217">
        <v>20.317399999999999</v>
      </c>
      <c r="AO207" s="217">
        <v>58.3889</v>
      </c>
      <c r="AP207" s="217">
        <v>11.69171</v>
      </c>
      <c r="AQ207" s="241"/>
      <c r="AR207" s="240" t="s">
        <v>2894</v>
      </c>
      <c r="AS207" s="240" t="s">
        <v>2895</v>
      </c>
      <c r="AT207" s="240" t="s">
        <v>2394</v>
      </c>
      <c r="AU207" s="240" t="s">
        <v>2896</v>
      </c>
      <c r="AV207" s="240" t="s">
        <v>2897</v>
      </c>
      <c r="AW207" s="241"/>
      <c r="AX207" s="223" t="s">
        <v>232</v>
      </c>
    </row>
    <row r="208" spans="1:50" s="277" customFormat="1">
      <c r="A208" s="214" t="s">
        <v>2898</v>
      </c>
      <c r="B208" s="241"/>
      <c r="C208" s="470">
        <v>45645</v>
      </c>
      <c r="D208" s="241"/>
      <c r="E208" s="215">
        <v>497.38099999999997</v>
      </c>
      <c r="F208" s="241"/>
      <c r="G208" s="216">
        <v>9.4</v>
      </c>
      <c r="H208" s="242"/>
      <c r="I208" s="217">
        <v>-1.3641000000000001</v>
      </c>
      <c r="J208" s="217">
        <v>-2.7921</v>
      </c>
      <c r="K208" s="217">
        <v>-0.63419999999999999</v>
      </c>
      <c r="L208" s="217">
        <v>7.7981999999999996</v>
      </c>
      <c r="M208" s="217">
        <v>9.6849000000000007</v>
      </c>
      <c r="N208" s="219">
        <v>6.9397000000000002</v>
      </c>
      <c r="O208" s="217" t="s">
        <v>219</v>
      </c>
      <c r="P208" s="217" t="s">
        <v>219</v>
      </c>
      <c r="Q208" s="217" t="s">
        <v>219</v>
      </c>
      <c r="R208" s="217" t="s">
        <v>219</v>
      </c>
      <c r="S208" s="217">
        <v>-3.0928</v>
      </c>
      <c r="T208" s="217">
        <v>21.919599999999999</v>
      </c>
      <c r="U208" s="217">
        <v>9.1753999999999998</v>
      </c>
      <c r="V208" s="217">
        <v>12.440200000000001</v>
      </c>
      <c r="W208" s="217">
        <v>-3.0928</v>
      </c>
      <c r="X208" s="217">
        <v>-3.8515999999999999</v>
      </c>
      <c r="Y208" s="242"/>
      <c r="Z208" s="241"/>
      <c r="AA208" s="217" t="s">
        <v>219</v>
      </c>
      <c r="AB208" s="217" t="s">
        <v>219</v>
      </c>
      <c r="AC208" s="217" t="s">
        <v>219</v>
      </c>
      <c r="AD208" s="217" t="s">
        <v>219</v>
      </c>
      <c r="AE208" s="217">
        <v>18.670000000000002</v>
      </c>
      <c r="AF208" s="220"/>
      <c r="AG208" s="230"/>
      <c r="AH208" s="217">
        <v>19.541192212765001</v>
      </c>
      <c r="AI208" s="243">
        <v>1.21999260170387</v>
      </c>
      <c r="AJ208" s="243">
        <v>-1.37613112890145E-2</v>
      </c>
      <c r="AK208" s="243">
        <v>-0.39947131892688498</v>
      </c>
      <c r="AL208" s="242"/>
      <c r="AM208" s="217">
        <v>11.3589</v>
      </c>
      <c r="AN208" s="217">
        <v>23.991900000000001</v>
      </c>
      <c r="AO208" s="217">
        <v>59.617800000000003</v>
      </c>
      <c r="AP208" s="217">
        <v>5.0313999999999997</v>
      </c>
      <c r="AQ208" s="241"/>
      <c r="AR208" s="240" t="s">
        <v>2899</v>
      </c>
      <c r="AS208" s="240" t="s">
        <v>2900</v>
      </c>
      <c r="AT208" s="240" t="s">
        <v>2901</v>
      </c>
      <c r="AU208" s="240" t="s">
        <v>2902</v>
      </c>
      <c r="AV208" s="240" t="s">
        <v>2903</v>
      </c>
      <c r="AW208" s="241"/>
      <c r="AX208" s="223" t="s">
        <v>232</v>
      </c>
    </row>
    <row r="209" spans="1:50" s="277" customFormat="1">
      <c r="A209" s="214" t="s">
        <v>2904</v>
      </c>
      <c r="B209" s="241"/>
      <c r="C209" s="470">
        <v>45716</v>
      </c>
      <c r="D209" s="241"/>
      <c r="E209" s="215">
        <v>482.834</v>
      </c>
      <c r="F209" s="241"/>
      <c r="G209" s="216">
        <v>12.8415</v>
      </c>
      <c r="H209" s="242"/>
      <c r="I209" s="217">
        <v>0.1966</v>
      </c>
      <c r="J209" s="217">
        <v>-0.22220000000000001</v>
      </c>
      <c r="K209" s="217">
        <v>2.8151000000000002</v>
      </c>
      <c r="L209" s="217">
        <v>6.5004</v>
      </c>
      <c r="M209" s="217">
        <v>7.9118000000000004</v>
      </c>
      <c r="N209" s="219">
        <v>9.4103999999999992</v>
      </c>
      <c r="O209" s="217" t="s">
        <v>219</v>
      </c>
      <c r="P209" s="217" t="s">
        <v>219</v>
      </c>
      <c r="Q209" s="217" t="s">
        <v>219</v>
      </c>
      <c r="R209" s="217" t="s">
        <v>219</v>
      </c>
      <c r="S209" s="217">
        <v>1.4353</v>
      </c>
      <c r="T209" s="217">
        <v>18.964500000000001</v>
      </c>
      <c r="U209" s="217">
        <v>6.2527999999999997</v>
      </c>
      <c r="V209" s="217">
        <v>12.125400000000001</v>
      </c>
      <c r="W209" s="217">
        <v>1.4353</v>
      </c>
      <c r="X209" s="217">
        <v>19.856100000000001</v>
      </c>
      <c r="Y209" s="242"/>
      <c r="Z209" s="241"/>
      <c r="AA209" s="217" t="s">
        <v>219</v>
      </c>
      <c r="AB209" s="217" t="s">
        <v>219</v>
      </c>
      <c r="AC209" s="217" t="s">
        <v>219</v>
      </c>
      <c r="AD209" s="217" t="s">
        <v>219</v>
      </c>
      <c r="AE209" s="217">
        <v>16.48</v>
      </c>
      <c r="AF209" s="220"/>
      <c r="AG209" s="230"/>
      <c r="AH209" s="217">
        <v>12.266792405350699</v>
      </c>
      <c r="AI209" s="243">
        <v>0.94354611637438801</v>
      </c>
      <c r="AJ209" s="243">
        <v>8.9784645935052296E-2</v>
      </c>
      <c r="AK209" s="243">
        <v>0.55839686008782197</v>
      </c>
      <c r="AL209" s="242"/>
      <c r="AM209" s="217">
        <v>51.858400000000003</v>
      </c>
      <c r="AN209" s="217">
        <v>26.0198</v>
      </c>
      <c r="AO209" s="217">
        <v>18.956499999999998</v>
      </c>
      <c r="AP209" s="217">
        <v>3.1652999999999998</v>
      </c>
      <c r="AQ209" s="241"/>
      <c r="AR209" s="240" t="s">
        <v>2905</v>
      </c>
      <c r="AS209" s="240" t="s">
        <v>2906</v>
      </c>
      <c r="AT209" s="240" t="s">
        <v>2907</v>
      </c>
      <c r="AU209" s="240" t="s">
        <v>831</v>
      </c>
      <c r="AV209" s="240" t="s">
        <v>2908</v>
      </c>
      <c r="AW209" s="241"/>
      <c r="AX209" s="223" t="s">
        <v>232</v>
      </c>
    </row>
    <row r="210" spans="1:50" s="277" customFormat="1" ht="12">
      <c r="A210" s="559" t="s">
        <v>78</v>
      </c>
      <c r="B210" s="253"/>
      <c r="C210" s="475"/>
      <c r="D210" s="253"/>
      <c r="E210" s="254"/>
      <c r="F210" s="253"/>
      <c r="G210" s="255"/>
      <c r="H210" s="257"/>
      <c r="I210" s="256">
        <v>-0.48499999999999999</v>
      </c>
      <c r="J210" s="256">
        <v>-0.9798</v>
      </c>
      <c r="K210" s="256">
        <v>0.64959999999999996</v>
      </c>
      <c r="L210" s="256">
        <v>6.2998000000000003</v>
      </c>
      <c r="M210" s="256">
        <v>6.1429999999999998</v>
      </c>
      <c r="N210" s="258">
        <v>5.7054999999999998</v>
      </c>
      <c r="O210" s="256">
        <v>-1.5591999999999999</v>
      </c>
      <c r="P210" s="256">
        <v>12.406499999999999</v>
      </c>
      <c r="Q210" s="256" t="s">
        <v>219</v>
      </c>
      <c r="R210" s="256" t="s">
        <v>219</v>
      </c>
      <c r="S210" s="256">
        <v>-0.38819999999999999</v>
      </c>
      <c r="T210" s="256">
        <v>18.4754</v>
      </c>
      <c r="U210" s="256">
        <v>4.851</v>
      </c>
      <c r="V210" s="256">
        <v>10.0284</v>
      </c>
      <c r="W210" s="256">
        <v>-0.38819999999999999</v>
      </c>
      <c r="X210" s="256">
        <v>9.7468000000000004</v>
      </c>
      <c r="Y210" s="257"/>
      <c r="Z210" s="253"/>
      <c r="AA210" s="256" t="s">
        <v>219</v>
      </c>
      <c r="AB210" s="256" t="s">
        <v>219</v>
      </c>
      <c r="AC210" s="256" t="s">
        <v>219</v>
      </c>
      <c r="AD210" s="256">
        <v>5.35</v>
      </c>
      <c r="AE210" s="256">
        <v>13.91</v>
      </c>
      <c r="AF210" s="259"/>
      <c r="AG210" s="260"/>
      <c r="AH210" s="256"/>
      <c r="AI210" s="261"/>
      <c r="AJ210" s="261"/>
      <c r="AK210" s="261"/>
      <c r="AL210" s="257"/>
      <c r="AM210" s="256"/>
      <c r="AN210" s="256"/>
      <c r="AO210" s="256"/>
      <c r="AP210" s="256"/>
      <c r="AQ210" s="253"/>
      <c r="AR210" s="252"/>
      <c r="AS210" s="252"/>
      <c r="AT210" s="252"/>
      <c r="AU210" s="252"/>
      <c r="AV210" s="252"/>
      <c r="AW210" s="253"/>
      <c r="AX210" s="262"/>
    </row>
    <row r="211" spans="1:50" s="277" customFormat="1" ht="12">
      <c r="A211" s="560" t="s">
        <v>79</v>
      </c>
      <c r="B211" s="241"/>
      <c r="C211" s="470"/>
      <c r="D211" s="241"/>
      <c r="E211" s="215"/>
      <c r="F211" s="241"/>
      <c r="G211" s="216"/>
      <c r="H211" s="242"/>
      <c r="I211" s="217">
        <v>0.1966</v>
      </c>
      <c r="J211" s="217">
        <v>0.40300000000000002</v>
      </c>
      <c r="K211" s="217">
        <v>2.8151000000000002</v>
      </c>
      <c r="L211" s="217">
        <v>13.4777</v>
      </c>
      <c r="M211" s="217">
        <v>12.0283</v>
      </c>
      <c r="N211" s="219">
        <v>21.094200000000001</v>
      </c>
      <c r="O211" s="217">
        <v>-1.1460999999999999</v>
      </c>
      <c r="P211" s="217">
        <v>12.406499999999999</v>
      </c>
      <c r="Q211" s="217" t="s">
        <v>219</v>
      </c>
      <c r="R211" s="217" t="s">
        <v>219</v>
      </c>
      <c r="S211" s="217">
        <v>1.7718</v>
      </c>
      <c r="T211" s="217">
        <v>26.517499999999998</v>
      </c>
      <c r="U211" s="217">
        <v>9.9488000000000003</v>
      </c>
      <c r="V211" s="217">
        <v>20.575299999999999</v>
      </c>
      <c r="W211" s="217">
        <v>1.7718</v>
      </c>
      <c r="X211" s="217">
        <v>25.264500000000002</v>
      </c>
      <c r="Y211" s="242"/>
      <c r="Z211" s="241"/>
      <c r="AA211" s="217" t="s">
        <v>219</v>
      </c>
      <c r="AB211" s="217" t="s">
        <v>219</v>
      </c>
      <c r="AC211" s="217" t="s">
        <v>219</v>
      </c>
      <c r="AD211" s="217">
        <v>5.35</v>
      </c>
      <c r="AE211" s="217">
        <v>26.03</v>
      </c>
      <c r="AF211" s="220"/>
      <c r="AG211" s="230"/>
      <c r="AH211" s="217"/>
      <c r="AI211" s="243"/>
      <c r="AJ211" s="243"/>
      <c r="AK211" s="243"/>
      <c r="AL211" s="242"/>
      <c r="AM211" s="217"/>
      <c r="AN211" s="217"/>
      <c r="AO211" s="217"/>
      <c r="AP211" s="217"/>
      <c r="AQ211" s="241"/>
      <c r="AR211" s="240"/>
      <c r="AS211" s="240"/>
      <c r="AT211" s="240"/>
      <c r="AU211" s="240"/>
      <c r="AV211" s="240"/>
      <c r="AW211" s="241"/>
      <c r="AX211" s="223"/>
    </row>
    <row r="212" spans="1:50" s="277" customFormat="1" ht="12">
      <c r="A212" s="560" t="s">
        <v>80</v>
      </c>
      <c r="B212" s="241"/>
      <c r="C212" s="470"/>
      <c r="D212" s="241"/>
      <c r="E212" s="215"/>
      <c r="F212" s="241"/>
      <c r="G212" s="216"/>
      <c r="H212" s="242"/>
      <c r="I212" s="217">
        <v>-1.4522999999999999</v>
      </c>
      <c r="J212" s="217">
        <v>-2.7921</v>
      </c>
      <c r="K212" s="217">
        <v>-1.2206999999999999</v>
      </c>
      <c r="L212" s="217">
        <v>-3.3075999999999999</v>
      </c>
      <c r="M212" s="217">
        <v>-4.2576000000000001</v>
      </c>
      <c r="N212" s="219">
        <v>-5.5974000000000004</v>
      </c>
      <c r="O212" s="217">
        <v>-1.9722999999999999</v>
      </c>
      <c r="P212" s="217">
        <v>12.406499999999999</v>
      </c>
      <c r="Q212" s="217" t="s">
        <v>219</v>
      </c>
      <c r="R212" s="217" t="s">
        <v>219</v>
      </c>
      <c r="S212" s="217">
        <v>-3.0928</v>
      </c>
      <c r="T212" s="217">
        <v>9.2154000000000007</v>
      </c>
      <c r="U212" s="217">
        <v>-6.1028000000000002</v>
      </c>
      <c r="V212" s="217">
        <v>-0.90400000000000003</v>
      </c>
      <c r="W212" s="217">
        <v>-3.0928</v>
      </c>
      <c r="X212" s="217">
        <v>-7.9015000000000004</v>
      </c>
      <c r="Y212" s="242"/>
      <c r="Z212" s="241"/>
      <c r="AA212" s="217" t="s">
        <v>219</v>
      </c>
      <c r="AB212" s="217" t="s">
        <v>219</v>
      </c>
      <c r="AC212" s="217" t="s">
        <v>219</v>
      </c>
      <c r="AD212" s="217">
        <v>5.35</v>
      </c>
      <c r="AE212" s="217">
        <v>-6.04</v>
      </c>
      <c r="AF212" s="220"/>
      <c r="AG212" s="230"/>
      <c r="AH212" s="217"/>
      <c r="AI212" s="243"/>
      <c r="AJ212" s="243"/>
      <c r="AK212" s="243"/>
      <c r="AL212" s="242"/>
      <c r="AM212" s="217"/>
      <c r="AN212" s="217"/>
      <c r="AO212" s="217"/>
      <c r="AP212" s="217"/>
      <c r="AQ212" s="241"/>
      <c r="AR212" s="240"/>
      <c r="AS212" s="240"/>
      <c r="AT212" s="240"/>
      <c r="AU212" s="240"/>
      <c r="AV212" s="240"/>
      <c r="AW212" s="241"/>
      <c r="AX212" s="223"/>
    </row>
    <row r="213" spans="1:50" s="277" customFormat="1" ht="12">
      <c r="A213" s="561" t="s">
        <v>81</v>
      </c>
      <c r="B213" s="264"/>
      <c r="C213" s="476"/>
      <c r="D213" s="264"/>
      <c r="E213" s="265"/>
      <c r="F213" s="264"/>
      <c r="G213" s="266"/>
      <c r="H213" s="268"/>
      <c r="I213" s="267">
        <v>-0.26855000000000001</v>
      </c>
      <c r="J213" s="267">
        <v>-0.64459999999999995</v>
      </c>
      <c r="K213" s="267">
        <v>0.32569999999999999</v>
      </c>
      <c r="L213" s="267">
        <v>7.1493000000000002</v>
      </c>
      <c r="M213" s="267">
        <v>8.4193999999999996</v>
      </c>
      <c r="N213" s="269">
        <v>6.5858999999999996</v>
      </c>
      <c r="O213" s="267">
        <v>-1.5591999999999999</v>
      </c>
      <c r="P213" s="267">
        <v>12.406499999999999</v>
      </c>
      <c r="Q213" s="267" t="s">
        <v>219</v>
      </c>
      <c r="R213" s="267" t="s">
        <v>219</v>
      </c>
      <c r="S213" s="267">
        <v>-0.24390000000000001</v>
      </c>
      <c r="T213" s="267">
        <v>19.863600000000002</v>
      </c>
      <c r="U213" s="267">
        <v>7.0393999999999997</v>
      </c>
      <c r="V213" s="267">
        <v>9.9406999999999996</v>
      </c>
      <c r="W213" s="267">
        <v>-0.24390000000000001</v>
      </c>
      <c r="X213" s="267">
        <v>9.8875499999999992</v>
      </c>
      <c r="Y213" s="268"/>
      <c r="Z213" s="264"/>
      <c r="AA213" s="267" t="s">
        <v>219</v>
      </c>
      <c r="AB213" s="267" t="s">
        <v>219</v>
      </c>
      <c r="AC213" s="267" t="s">
        <v>219</v>
      </c>
      <c r="AD213" s="267">
        <v>5.35</v>
      </c>
      <c r="AE213" s="267">
        <v>17.07</v>
      </c>
      <c r="AF213" s="270"/>
      <c r="AG213" s="271"/>
      <c r="AH213" s="267"/>
      <c r="AI213" s="272"/>
      <c r="AJ213" s="272"/>
      <c r="AK213" s="272"/>
      <c r="AL213" s="268"/>
      <c r="AM213" s="267"/>
      <c r="AN213" s="267"/>
      <c r="AO213" s="267"/>
      <c r="AP213" s="267"/>
      <c r="AQ213" s="264"/>
      <c r="AR213" s="263"/>
      <c r="AS213" s="263"/>
      <c r="AT213" s="263"/>
      <c r="AU213" s="263"/>
      <c r="AV213" s="263"/>
      <c r="AW213" s="264"/>
      <c r="AX213" s="273"/>
    </row>
    <row r="214" spans="1:50" s="277" customFormat="1" ht="14.55" customHeight="1">
      <c r="A214" s="548" t="s">
        <v>2909</v>
      </c>
      <c r="B214" s="536"/>
      <c r="C214" s="537"/>
      <c r="D214" s="536"/>
      <c r="E214" s="538"/>
      <c r="F214" s="536"/>
      <c r="G214" s="539"/>
      <c r="H214" s="541"/>
      <c r="I214" s="540"/>
      <c r="J214" s="540"/>
      <c r="K214" s="540"/>
      <c r="L214" s="540"/>
      <c r="M214" s="540"/>
      <c r="N214" s="542"/>
      <c r="O214" s="540"/>
      <c r="P214" s="540"/>
      <c r="Q214" s="540"/>
      <c r="R214" s="540"/>
      <c r="S214" s="540"/>
      <c r="T214" s="540"/>
      <c r="U214" s="540"/>
      <c r="V214" s="540"/>
      <c r="W214" s="540"/>
      <c r="X214" s="540"/>
      <c r="Y214" s="541"/>
      <c r="Z214" s="536"/>
      <c r="AA214" s="540"/>
      <c r="AB214" s="540"/>
      <c r="AC214" s="540"/>
      <c r="AD214" s="540"/>
      <c r="AE214" s="540"/>
      <c r="AF214" s="543"/>
      <c r="AG214" s="544"/>
      <c r="AH214" s="540"/>
      <c r="AI214" s="545"/>
      <c r="AJ214" s="545"/>
      <c r="AK214" s="545"/>
      <c r="AL214" s="541"/>
      <c r="AM214" s="540"/>
      <c r="AN214" s="540"/>
      <c r="AO214" s="540"/>
      <c r="AP214" s="540"/>
      <c r="AQ214" s="536"/>
      <c r="AR214" s="546"/>
      <c r="AS214" s="546"/>
      <c r="AT214" s="546"/>
      <c r="AU214" s="546"/>
      <c r="AV214" s="546"/>
      <c r="AW214" s="536"/>
      <c r="AX214" s="547"/>
    </row>
    <row r="215" spans="1:50" s="277" customFormat="1">
      <c r="A215" s="214" t="s">
        <v>2910</v>
      </c>
      <c r="B215" s="241"/>
      <c r="C215" s="470">
        <v>34607</v>
      </c>
      <c r="D215" s="241"/>
      <c r="E215" s="215">
        <v>6380.63</v>
      </c>
      <c r="F215" s="241"/>
      <c r="G215" s="216">
        <v>394.31760000000003</v>
      </c>
      <c r="H215" s="242"/>
      <c r="I215" s="217">
        <v>-0.92920000000000003</v>
      </c>
      <c r="J215" s="217">
        <v>0.31590000000000001</v>
      </c>
      <c r="K215" s="217">
        <v>2.7124000000000001</v>
      </c>
      <c r="L215" s="217">
        <v>8.5885999999999996</v>
      </c>
      <c r="M215" s="217">
        <v>13.9634</v>
      </c>
      <c r="N215" s="219">
        <v>5.2515000000000001</v>
      </c>
      <c r="O215" s="217">
        <v>2.5352999999999999</v>
      </c>
      <c r="P215" s="217">
        <v>6.9055999999999997</v>
      </c>
      <c r="Q215" s="217">
        <v>8.3542000000000005</v>
      </c>
      <c r="R215" s="217">
        <v>11.0388</v>
      </c>
      <c r="S215" s="217">
        <v>0.54990000000000006</v>
      </c>
      <c r="T215" s="217">
        <v>19.8294</v>
      </c>
      <c r="U215" s="217">
        <v>11.6374</v>
      </c>
      <c r="V215" s="217">
        <v>13.806900000000001</v>
      </c>
      <c r="W215" s="217">
        <v>0.54990000000000006</v>
      </c>
      <c r="X215" s="217">
        <v>13.8287</v>
      </c>
      <c r="Y215" s="242"/>
      <c r="Z215" s="241"/>
      <c r="AA215" s="217">
        <v>11.19</v>
      </c>
      <c r="AB215" s="217">
        <v>11.05</v>
      </c>
      <c r="AC215" s="217">
        <v>8.27</v>
      </c>
      <c r="AD215" s="217">
        <v>7.24</v>
      </c>
      <c r="AE215" s="217">
        <v>20.69</v>
      </c>
      <c r="AF215" s="220"/>
      <c r="AG215" s="230"/>
      <c r="AH215" s="217">
        <v>12.406761664804201</v>
      </c>
      <c r="AI215" s="243">
        <v>0.68329223138867201</v>
      </c>
      <c r="AJ215" s="243">
        <v>1.9336809869117701E-2</v>
      </c>
      <c r="AK215" s="243">
        <v>-0.31716303133567603</v>
      </c>
      <c r="AL215" s="242"/>
      <c r="AM215" s="217">
        <v>42.054400000000001</v>
      </c>
      <c r="AN215" s="217">
        <v>17.947900000000001</v>
      </c>
      <c r="AO215" s="217">
        <v>37.7376</v>
      </c>
      <c r="AP215" s="217">
        <v>2.2601</v>
      </c>
      <c r="AQ215" s="241"/>
      <c r="AR215" s="240" t="s">
        <v>2911</v>
      </c>
      <c r="AS215" s="240" t="s">
        <v>2912</v>
      </c>
      <c r="AT215" s="240" t="s">
        <v>2913</v>
      </c>
      <c r="AU215" s="240" t="s">
        <v>2914</v>
      </c>
      <c r="AV215" s="240" t="s">
        <v>2915</v>
      </c>
      <c r="AW215" s="241"/>
      <c r="AX215" s="223" t="s">
        <v>252</v>
      </c>
    </row>
    <row r="216" spans="1:50" s="277" customFormat="1">
      <c r="A216" s="214" t="s">
        <v>2916</v>
      </c>
      <c r="B216" s="241"/>
      <c r="C216" s="470">
        <v>36521</v>
      </c>
      <c r="D216" s="241"/>
      <c r="E216" s="215">
        <v>3267.3</v>
      </c>
      <c r="F216" s="241"/>
      <c r="G216" s="216">
        <v>1308.9000000000001</v>
      </c>
      <c r="H216" s="242"/>
      <c r="I216" s="217" t="s">
        <v>219</v>
      </c>
      <c r="J216" s="217">
        <v>0.4713</v>
      </c>
      <c r="K216" s="217">
        <v>2.3010000000000002</v>
      </c>
      <c r="L216" s="217">
        <v>3.2124999999999999</v>
      </c>
      <c r="M216" s="217">
        <v>0.93700000000000006</v>
      </c>
      <c r="N216" s="219">
        <v>-6.4962999999999997</v>
      </c>
      <c r="O216" s="217">
        <v>-3.6436000000000002</v>
      </c>
      <c r="P216" s="217">
        <v>8.2985000000000007</v>
      </c>
      <c r="Q216" s="217">
        <v>6.1959</v>
      </c>
      <c r="R216" s="217">
        <v>8.0089000000000006</v>
      </c>
      <c r="S216" s="217">
        <v>1.8915999999999999</v>
      </c>
      <c r="T216" s="217">
        <v>14.480399999999999</v>
      </c>
      <c r="U216" s="217">
        <v>-1.9448000000000001</v>
      </c>
      <c r="V216" s="217">
        <v>-3.5709</v>
      </c>
      <c r="W216" s="217">
        <v>1.8915999999999999</v>
      </c>
      <c r="X216" s="217">
        <v>14.468500000000001</v>
      </c>
      <c r="Y216" s="242"/>
      <c r="Z216" s="241"/>
      <c r="AA216" s="217">
        <v>7.85</v>
      </c>
      <c r="AB216" s="217">
        <v>7.9</v>
      </c>
      <c r="AC216" s="217">
        <v>6.71</v>
      </c>
      <c r="AD216" s="217">
        <v>2.63</v>
      </c>
      <c r="AE216" s="217">
        <v>0.24</v>
      </c>
      <c r="AF216" s="220"/>
      <c r="AG216" s="230"/>
      <c r="AH216" s="217">
        <v>15.5996376562296</v>
      </c>
      <c r="AI216" s="243">
        <v>0.97503931898923202</v>
      </c>
      <c r="AJ216" s="243">
        <v>2.7527411716609999E-2</v>
      </c>
      <c r="AK216" s="243">
        <v>-0.40516851802190501</v>
      </c>
      <c r="AL216" s="242"/>
      <c r="AM216" s="217">
        <v>33.718899999999998</v>
      </c>
      <c r="AN216" s="217">
        <v>28.326699999999999</v>
      </c>
      <c r="AO216" s="217">
        <v>36.806699999999999</v>
      </c>
      <c r="AP216" s="217">
        <v>1.1476999999999999</v>
      </c>
      <c r="AQ216" s="241"/>
      <c r="AR216" s="240" t="s">
        <v>2917</v>
      </c>
      <c r="AS216" s="240" t="s">
        <v>2918</v>
      </c>
      <c r="AT216" s="240" t="s">
        <v>2919</v>
      </c>
      <c r="AU216" s="240" t="s">
        <v>589</v>
      </c>
      <c r="AV216" s="240" t="s">
        <v>2920</v>
      </c>
      <c r="AW216" s="241"/>
      <c r="AX216" s="223" t="s">
        <v>265</v>
      </c>
    </row>
    <row r="217" spans="1:50" s="277" customFormat="1">
      <c r="A217" s="214" t="s">
        <v>2921</v>
      </c>
      <c r="B217" s="241"/>
      <c r="C217" s="470">
        <v>35900</v>
      </c>
      <c r="D217" s="241"/>
      <c r="E217" s="215">
        <v>2755.38</v>
      </c>
      <c r="F217" s="241"/>
      <c r="G217" s="216">
        <v>397.90859999999998</v>
      </c>
      <c r="H217" s="242"/>
      <c r="I217" s="217">
        <v>-0.39400000000000002</v>
      </c>
      <c r="J217" s="217">
        <v>-0.21429999999999999</v>
      </c>
      <c r="K217" s="217">
        <v>1.6838</v>
      </c>
      <c r="L217" s="217">
        <v>4.2855999999999996</v>
      </c>
      <c r="M217" s="217">
        <v>-0.2155</v>
      </c>
      <c r="N217" s="219">
        <v>0.82730000000000004</v>
      </c>
      <c r="O217" s="217">
        <v>-1.5359</v>
      </c>
      <c r="P217" s="217">
        <v>9.2105999999999995</v>
      </c>
      <c r="Q217" s="217">
        <v>9.2088000000000001</v>
      </c>
      <c r="R217" s="217">
        <v>9.8549000000000007</v>
      </c>
      <c r="S217" s="217">
        <v>1.3038000000000001</v>
      </c>
      <c r="T217" s="217">
        <v>14.529</v>
      </c>
      <c r="U217" s="217">
        <v>-1.3746</v>
      </c>
      <c r="V217" s="217">
        <v>0.72389999999999999</v>
      </c>
      <c r="W217" s="217">
        <v>1.3038000000000001</v>
      </c>
      <c r="X217" s="217">
        <v>14.980499999999999</v>
      </c>
      <c r="Y217" s="242"/>
      <c r="Z217" s="241"/>
      <c r="AA217" s="217">
        <v>10.06</v>
      </c>
      <c r="AB217" s="217">
        <v>10.44</v>
      </c>
      <c r="AC217" s="217">
        <v>8.4600000000000009</v>
      </c>
      <c r="AD217" s="217">
        <v>4.93</v>
      </c>
      <c r="AE217" s="217">
        <v>3.18</v>
      </c>
      <c r="AF217" s="220"/>
      <c r="AG217" s="230"/>
      <c r="AH217" s="217">
        <v>13.4846487936519</v>
      </c>
      <c r="AI217" s="243">
        <v>0.88122000408932</v>
      </c>
      <c r="AJ217" s="243">
        <v>3.20795364741671E-2</v>
      </c>
      <c r="AK217" s="243">
        <v>-0.28585425824371102</v>
      </c>
      <c r="AL217" s="242"/>
      <c r="AM217" s="217">
        <v>40.186399999999999</v>
      </c>
      <c r="AN217" s="217">
        <v>22.363700000000001</v>
      </c>
      <c r="AO217" s="217">
        <v>31.8507</v>
      </c>
      <c r="AP217" s="217">
        <v>5.5991999999999997</v>
      </c>
      <c r="AQ217" s="241"/>
      <c r="AR217" s="240" t="s">
        <v>2922</v>
      </c>
      <c r="AS217" s="240" t="s">
        <v>2923</v>
      </c>
      <c r="AT217" s="240" t="s">
        <v>2924</v>
      </c>
      <c r="AU217" s="240" t="s">
        <v>2925</v>
      </c>
      <c r="AV217" s="240" t="s">
        <v>2926</v>
      </c>
      <c r="AW217" s="241"/>
      <c r="AX217" s="223" t="s">
        <v>301</v>
      </c>
    </row>
    <row r="218" spans="1:50" s="277" customFormat="1" ht="12">
      <c r="A218" s="515" t="s">
        <v>2927</v>
      </c>
      <c r="B218" s="516"/>
      <c r="C218" s="517">
        <v>45593</v>
      </c>
      <c r="D218" s="516"/>
      <c r="E218" s="518">
        <v>2182.0500000000002</v>
      </c>
      <c r="F218" s="516"/>
      <c r="G218" s="519">
        <v>12.294</v>
      </c>
      <c r="H218" s="521"/>
      <c r="I218" s="520">
        <v>-0.60640000000000005</v>
      </c>
      <c r="J218" s="520">
        <v>-0.79879999999999995</v>
      </c>
      <c r="K218" s="520">
        <v>0.39200000000000002</v>
      </c>
      <c r="L218" s="520">
        <v>9.9741</v>
      </c>
      <c r="M218" s="520">
        <v>16.586099999999998</v>
      </c>
      <c r="N218" s="522">
        <v>19.731200000000001</v>
      </c>
      <c r="O218" s="520" t="s">
        <v>219</v>
      </c>
      <c r="P218" s="520" t="s">
        <v>219</v>
      </c>
      <c r="Q218" s="520" t="s">
        <v>219</v>
      </c>
      <c r="R218" s="520" t="s">
        <v>219</v>
      </c>
      <c r="S218" s="520">
        <v>-0.28389999999999999</v>
      </c>
      <c r="T218" s="520">
        <v>22.621200000000002</v>
      </c>
      <c r="U218" s="520">
        <v>14.3203</v>
      </c>
      <c r="V218" s="520">
        <v>18.393699999999999</v>
      </c>
      <c r="W218" s="520">
        <v>-0.28389999999999999</v>
      </c>
      <c r="X218" s="520">
        <v>12.7752</v>
      </c>
      <c r="Y218" s="521"/>
      <c r="Z218" s="516"/>
      <c r="AA218" s="520" t="s">
        <v>219</v>
      </c>
      <c r="AB218" s="520" t="s">
        <v>219</v>
      </c>
      <c r="AC218" s="520" t="s">
        <v>219</v>
      </c>
      <c r="AD218" s="520" t="s">
        <v>219</v>
      </c>
      <c r="AE218" s="520">
        <v>27.88</v>
      </c>
      <c r="AF218" s="523"/>
      <c r="AG218" s="525"/>
      <c r="AH218" s="520">
        <v>15.421531123857299</v>
      </c>
      <c r="AI218" s="526">
        <v>1.05280114686563</v>
      </c>
      <c r="AJ218" s="526">
        <v>4.7192712260494103E-2</v>
      </c>
      <c r="AK218" s="526">
        <v>0.18161246090684199</v>
      </c>
      <c r="AL218" s="521"/>
      <c r="AM218" s="520">
        <v>34.600999999999999</v>
      </c>
      <c r="AN218" s="520">
        <v>23.360499999999998</v>
      </c>
      <c r="AO218" s="520">
        <v>39.292700000000004</v>
      </c>
      <c r="AP218" s="520">
        <v>2.7458</v>
      </c>
      <c r="AQ218" s="516"/>
      <c r="AR218" s="529" t="s">
        <v>2928</v>
      </c>
      <c r="AS218" s="529" t="s">
        <v>2929</v>
      </c>
      <c r="AT218" s="529" t="s">
        <v>2930</v>
      </c>
      <c r="AU218" s="529" t="s">
        <v>2931</v>
      </c>
      <c r="AV218" s="529" t="s">
        <v>2932</v>
      </c>
      <c r="AW218" s="516"/>
      <c r="AX218" s="530" t="s">
        <v>376</v>
      </c>
    </row>
    <row r="219" spans="1:50" s="277" customFormat="1">
      <c r="A219" s="214" t="s">
        <v>2933</v>
      </c>
      <c r="B219" s="241"/>
      <c r="C219" s="470">
        <v>43633</v>
      </c>
      <c r="D219" s="241"/>
      <c r="E219" s="215">
        <v>1777.8</v>
      </c>
      <c r="F219" s="241"/>
      <c r="G219" s="216">
        <v>30.32</v>
      </c>
      <c r="H219" s="242"/>
      <c r="I219" s="217" t="s">
        <v>219</v>
      </c>
      <c r="J219" s="217">
        <v>0.49719999999999998</v>
      </c>
      <c r="K219" s="217">
        <v>1.9844999999999999</v>
      </c>
      <c r="L219" s="217">
        <v>4.5156999999999998</v>
      </c>
      <c r="M219" s="217">
        <v>4.6238999999999999</v>
      </c>
      <c r="N219" s="219">
        <v>6.9307999999999996</v>
      </c>
      <c r="O219" s="217">
        <v>1.9520999999999999</v>
      </c>
      <c r="P219" s="217">
        <v>12.002000000000001</v>
      </c>
      <c r="Q219" s="217">
        <v>12.181900000000001</v>
      </c>
      <c r="R219" s="217" t="s">
        <v>219</v>
      </c>
      <c r="S219" s="217">
        <v>1.3369</v>
      </c>
      <c r="T219" s="217">
        <v>15.2852</v>
      </c>
      <c r="U219" s="217">
        <v>2.8843000000000001</v>
      </c>
      <c r="V219" s="217">
        <v>7.7469999999999999</v>
      </c>
      <c r="W219" s="217">
        <v>1.3369</v>
      </c>
      <c r="X219" s="217">
        <v>16.9482</v>
      </c>
      <c r="Y219" s="242"/>
      <c r="Z219" s="241"/>
      <c r="AA219" s="217" t="s">
        <v>219</v>
      </c>
      <c r="AB219" s="217">
        <v>15.21</v>
      </c>
      <c r="AC219" s="217">
        <v>11.34</v>
      </c>
      <c r="AD219" s="217">
        <v>8.3000000000000007</v>
      </c>
      <c r="AE219" s="217">
        <v>10.52</v>
      </c>
      <c r="AF219" s="220"/>
      <c r="AG219" s="230"/>
      <c r="AH219" s="217">
        <v>11.7405188463353</v>
      </c>
      <c r="AI219" s="243">
        <v>0.74086876094764298</v>
      </c>
      <c r="AJ219" s="243">
        <v>5.5653722340425503E-2</v>
      </c>
      <c r="AK219" s="243">
        <v>1.92560016739853E-2</v>
      </c>
      <c r="AL219" s="242"/>
      <c r="AM219" s="217">
        <v>44.948300000000003</v>
      </c>
      <c r="AN219" s="217">
        <v>12.9681</v>
      </c>
      <c r="AO219" s="217">
        <v>36.421300000000002</v>
      </c>
      <c r="AP219" s="217">
        <v>5.6623000000000001</v>
      </c>
      <c r="AQ219" s="241"/>
      <c r="AR219" s="240" t="s">
        <v>2934</v>
      </c>
      <c r="AS219" s="240" t="s">
        <v>1686</v>
      </c>
      <c r="AT219" s="240" t="s">
        <v>2935</v>
      </c>
      <c r="AU219" s="240" t="s">
        <v>2936</v>
      </c>
      <c r="AV219" s="240" t="s">
        <v>2937</v>
      </c>
      <c r="AW219" s="241"/>
      <c r="AX219" s="223" t="s">
        <v>1121</v>
      </c>
    </row>
    <row r="220" spans="1:50" s="277" customFormat="1">
      <c r="A220" s="214" t="s">
        <v>2938</v>
      </c>
      <c r="B220" s="241"/>
      <c r="C220" s="470">
        <v>44994</v>
      </c>
      <c r="D220" s="241"/>
      <c r="E220" s="215">
        <v>542.10599999999999</v>
      </c>
      <c r="F220" s="241"/>
      <c r="G220" s="216">
        <v>13.6</v>
      </c>
      <c r="H220" s="242"/>
      <c r="I220" s="217">
        <v>-0.24940000000000001</v>
      </c>
      <c r="J220" s="217">
        <v>-0.16880000000000001</v>
      </c>
      <c r="K220" s="217">
        <v>1.0927</v>
      </c>
      <c r="L220" s="217">
        <v>3.6269</v>
      </c>
      <c r="M220" s="217">
        <v>1.2506999999999999</v>
      </c>
      <c r="N220" s="219">
        <v>1.0550999999999999</v>
      </c>
      <c r="O220" s="217">
        <v>-4.5167999999999999</v>
      </c>
      <c r="P220" s="217">
        <v>6.3391999999999999</v>
      </c>
      <c r="Q220" s="217" t="s">
        <v>219</v>
      </c>
      <c r="R220" s="217" t="s">
        <v>219</v>
      </c>
      <c r="S220" s="217">
        <v>0.3468</v>
      </c>
      <c r="T220" s="217">
        <v>15.1371</v>
      </c>
      <c r="U220" s="217">
        <v>0.38379999999999997</v>
      </c>
      <c r="V220" s="217">
        <v>1.2131000000000001</v>
      </c>
      <c r="W220" s="217">
        <v>0.3468</v>
      </c>
      <c r="X220" s="217">
        <v>9.5863999999999994</v>
      </c>
      <c r="Y220" s="242"/>
      <c r="Z220" s="241"/>
      <c r="AA220" s="217" t="s">
        <v>219</v>
      </c>
      <c r="AB220" s="217" t="s">
        <v>219</v>
      </c>
      <c r="AC220" s="217" t="s">
        <v>219</v>
      </c>
      <c r="AD220" s="217">
        <v>2.78</v>
      </c>
      <c r="AE220" s="217">
        <v>3.6</v>
      </c>
      <c r="AF220" s="220"/>
      <c r="AG220" s="230"/>
      <c r="AH220" s="217">
        <v>14.286535958980799</v>
      </c>
      <c r="AI220" s="243">
        <v>0.95148119694970301</v>
      </c>
      <c r="AJ220" s="243">
        <v>1.2919415883234499E-2</v>
      </c>
      <c r="AK220" s="243">
        <v>-0.59114394795806102</v>
      </c>
      <c r="AL220" s="242"/>
      <c r="AM220" s="217">
        <v>61.7119</v>
      </c>
      <c r="AN220" s="217">
        <v>21.338100000000001</v>
      </c>
      <c r="AO220" s="217">
        <v>15.5777</v>
      </c>
      <c r="AP220" s="217">
        <v>1.3723000000000001</v>
      </c>
      <c r="AQ220" s="241"/>
      <c r="AR220" s="240" t="s">
        <v>2939</v>
      </c>
      <c r="AS220" s="240" t="s">
        <v>2940</v>
      </c>
      <c r="AT220" s="240" t="s">
        <v>2941</v>
      </c>
      <c r="AU220" s="240" t="s">
        <v>2942</v>
      </c>
      <c r="AV220" s="240" t="s">
        <v>2943</v>
      </c>
      <c r="AW220" s="241"/>
      <c r="AX220" s="223" t="s">
        <v>232</v>
      </c>
    </row>
    <row r="221" spans="1:50" s="277" customFormat="1">
      <c r="A221" s="214" t="s">
        <v>2944</v>
      </c>
      <c r="B221" s="241"/>
      <c r="C221" s="470">
        <v>45860</v>
      </c>
      <c r="D221" s="241"/>
      <c r="E221" s="215">
        <v>431.38499999999999</v>
      </c>
      <c r="F221" s="241"/>
      <c r="G221" s="216">
        <v>10.664999999999999</v>
      </c>
      <c r="H221" s="242"/>
      <c r="I221" s="217">
        <v>-0.10680000000000001</v>
      </c>
      <c r="J221" s="217">
        <v>-0.27400000000000002</v>
      </c>
      <c r="K221" s="217">
        <v>6.2899999999999998E-2</v>
      </c>
      <c r="L221" s="217">
        <v>2.8616000000000001</v>
      </c>
      <c r="M221" s="217">
        <v>-0.29170000000000001</v>
      </c>
      <c r="N221" s="219" t="s">
        <v>219</v>
      </c>
      <c r="O221" s="217" t="s">
        <v>219</v>
      </c>
      <c r="P221" s="217" t="s">
        <v>219</v>
      </c>
      <c r="Q221" s="217" t="s">
        <v>219</v>
      </c>
      <c r="R221" s="217" t="s">
        <v>219</v>
      </c>
      <c r="S221" s="217">
        <v>0.91879999999999995</v>
      </c>
      <c r="T221" s="217">
        <v>12.9002</v>
      </c>
      <c r="U221" s="217">
        <v>-1.3742000000000001</v>
      </c>
      <c r="V221" s="217">
        <v>2.1004</v>
      </c>
      <c r="W221" s="217">
        <v>0.91879999999999995</v>
      </c>
      <c r="X221" s="217">
        <v>6.65</v>
      </c>
      <c r="Y221" s="242"/>
      <c r="Z221" s="241"/>
      <c r="AA221" s="217" t="s">
        <v>219</v>
      </c>
      <c r="AB221" s="217" t="s">
        <v>219</v>
      </c>
      <c r="AC221" s="217" t="s">
        <v>219</v>
      </c>
      <c r="AD221" s="217" t="s">
        <v>219</v>
      </c>
      <c r="AE221" s="217">
        <v>3.32</v>
      </c>
      <c r="AF221" s="220"/>
      <c r="AG221" s="230"/>
      <c r="AH221" s="217">
        <v>13.316136198562701</v>
      </c>
      <c r="AI221" s="243">
        <v>0.99407039019723498</v>
      </c>
      <c r="AJ221" s="243">
        <v>2.2656587361977301E-2</v>
      </c>
      <c r="AK221" s="243">
        <v>-0.65509872801878799</v>
      </c>
      <c r="AL221" s="242"/>
      <c r="AM221" s="217">
        <v>59.769599999999997</v>
      </c>
      <c r="AN221" s="217">
        <v>24.169</v>
      </c>
      <c r="AO221" s="217">
        <v>13.3817</v>
      </c>
      <c r="AP221" s="217">
        <v>2.6797</v>
      </c>
      <c r="AQ221" s="241"/>
      <c r="AR221" s="240" t="s">
        <v>2945</v>
      </c>
      <c r="AS221" s="240" t="s">
        <v>2946</v>
      </c>
      <c r="AT221" s="240" t="s">
        <v>2947</v>
      </c>
      <c r="AU221" s="240" t="s">
        <v>2948</v>
      </c>
      <c r="AV221" s="240" t="s">
        <v>2949</v>
      </c>
      <c r="AW221" s="241"/>
      <c r="AX221" s="223" t="s">
        <v>232</v>
      </c>
    </row>
    <row r="222" spans="1:50" s="277" customFormat="1" ht="12">
      <c r="A222" s="559" t="s">
        <v>78</v>
      </c>
      <c r="B222" s="253"/>
      <c r="C222" s="475"/>
      <c r="D222" s="253"/>
      <c r="E222" s="254"/>
      <c r="F222" s="253"/>
      <c r="G222" s="255"/>
      <c r="H222" s="257"/>
      <c r="I222" s="256">
        <v>-0.4572</v>
      </c>
      <c r="J222" s="256">
        <v>-2.4500000000000001E-2</v>
      </c>
      <c r="K222" s="256">
        <v>1.4613</v>
      </c>
      <c r="L222" s="256">
        <v>5.2949999999999999</v>
      </c>
      <c r="M222" s="256">
        <v>5.2648000000000001</v>
      </c>
      <c r="N222" s="258">
        <v>4.5499000000000001</v>
      </c>
      <c r="O222" s="256">
        <v>-1.0418000000000001</v>
      </c>
      <c r="P222" s="256">
        <v>8.5511999999999997</v>
      </c>
      <c r="Q222" s="256">
        <v>8.9852000000000007</v>
      </c>
      <c r="R222" s="256">
        <v>9.6341999999999999</v>
      </c>
      <c r="S222" s="256">
        <v>0.86629999999999996</v>
      </c>
      <c r="T222" s="256">
        <v>16.397500000000001</v>
      </c>
      <c r="U222" s="256">
        <v>3.5045999999999999</v>
      </c>
      <c r="V222" s="256">
        <v>5.7733999999999996</v>
      </c>
      <c r="W222" s="256">
        <v>0.86629999999999996</v>
      </c>
      <c r="X222" s="256">
        <v>12.748200000000001</v>
      </c>
      <c r="Y222" s="257"/>
      <c r="Z222" s="253"/>
      <c r="AA222" s="256">
        <v>9.6999999999999993</v>
      </c>
      <c r="AB222" s="256">
        <v>11.15</v>
      </c>
      <c r="AC222" s="256">
        <v>8.6950000000000003</v>
      </c>
      <c r="AD222" s="256">
        <v>5.1760000000000002</v>
      </c>
      <c r="AE222" s="256">
        <v>9.9185714285714308</v>
      </c>
      <c r="AF222" s="259"/>
      <c r="AG222" s="260"/>
      <c r="AH222" s="256"/>
      <c r="AI222" s="261"/>
      <c r="AJ222" s="261"/>
      <c r="AK222" s="261"/>
      <c r="AL222" s="257"/>
      <c r="AM222" s="256"/>
      <c r="AN222" s="256"/>
      <c r="AO222" s="256"/>
      <c r="AP222" s="256"/>
      <c r="AQ222" s="253"/>
      <c r="AR222" s="252"/>
      <c r="AS222" s="252"/>
      <c r="AT222" s="252"/>
      <c r="AU222" s="252"/>
      <c r="AV222" s="252"/>
      <c r="AW222" s="253"/>
      <c r="AX222" s="262"/>
    </row>
    <row r="223" spans="1:50" s="277" customFormat="1" ht="12">
      <c r="A223" s="560" t="s">
        <v>79</v>
      </c>
      <c r="B223" s="241"/>
      <c r="C223" s="470"/>
      <c r="D223" s="241"/>
      <c r="E223" s="215"/>
      <c r="F223" s="241"/>
      <c r="G223" s="216"/>
      <c r="H223" s="242"/>
      <c r="I223" s="217">
        <v>-0.10680000000000001</v>
      </c>
      <c r="J223" s="217">
        <v>0.49719999999999998</v>
      </c>
      <c r="K223" s="217">
        <v>2.7124000000000001</v>
      </c>
      <c r="L223" s="217">
        <v>9.9741</v>
      </c>
      <c r="M223" s="217">
        <v>16.586099999999998</v>
      </c>
      <c r="N223" s="219">
        <v>19.731200000000001</v>
      </c>
      <c r="O223" s="217">
        <v>2.5352999999999999</v>
      </c>
      <c r="P223" s="217">
        <v>12.002000000000001</v>
      </c>
      <c r="Q223" s="217">
        <v>12.181900000000001</v>
      </c>
      <c r="R223" s="217">
        <v>11.0388</v>
      </c>
      <c r="S223" s="217">
        <v>1.8915999999999999</v>
      </c>
      <c r="T223" s="217">
        <v>22.621200000000002</v>
      </c>
      <c r="U223" s="217">
        <v>14.3203</v>
      </c>
      <c r="V223" s="217">
        <v>18.393699999999999</v>
      </c>
      <c r="W223" s="217">
        <v>1.8915999999999999</v>
      </c>
      <c r="X223" s="217">
        <v>16.9482</v>
      </c>
      <c r="Y223" s="242"/>
      <c r="Z223" s="241"/>
      <c r="AA223" s="217">
        <v>11.19</v>
      </c>
      <c r="AB223" s="217">
        <v>15.21</v>
      </c>
      <c r="AC223" s="217">
        <v>11.34</v>
      </c>
      <c r="AD223" s="217">
        <v>8.3000000000000007</v>
      </c>
      <c r="AE223" s="217">
        <v>27.88</v>
      </c>
      <c r="AF223" s="220"/>
      <c r="AG223" s="230"/>
      <c r="AH223" s="217"/>
      <c r="AI223" s="243"/>
      <c r="AJ223" s="243"/>
      <c r="AK223" s="243"/>
      <c r="AL223" s="242"/>
      <c r="AM223" s="217"/>
      <c r="AN223" s="217"/>
      <c r="AO223" s="217"/>
      <c r="AP223" s="217"/>
      <c r="AQ223" s="241"/>
      <c r="AR223" s="240"/>
      <c r="AS223" s="240"/>
      <c r="AT223" s="240"/>
      <c r="AU223" s="240"/>
      <c r="AV223" s="240"/>
      <c r="AW223" s="241"/>
      <c r="AX223" s="223"/>
    </row>
    <row r="224" spans="1:50" s="277" customFormat="1" ht="12">
      <c r="A224" s="560" t="s">
        <v>80</v>
      </c>
      <c r="B224" s="241"/>
      <c r="C224" s="470"/>
      <c r="D224" s="241"/>
      <c r="E224" s="215"/>
      <c r="F224" s="241"/>
      <c r="G224" s="216"/>
      <c r="H224" s="242"/>
      <c r="I224" s="217">
        <v>-0.92920000000000003</v>
      </c>
      <c r="J224" s="217">
        <v>-0.79879999999999995</v>
      </c>
      <c r="K224" s="217">
        <v>6.2899999999999998E-2</v>
      </c>
      <c r="L224" s="217">
        <v>2.8616000000000001</v>
      </c>
      <c r="M224" s="217">
        <v>-0.29170000000000001</v>
      </c>
      <c r="N224" s="219">
        <v>-6.4962999999999997</v>
      </c>
      <c r="O224" s="217">
        <v>-4.5167999999999999</v>
      </c>
      <c r="P224" s="217">
        <v>6.3391999999999999</v>
      </c>
      <c r="Q224" s="217">
        <v>6.1959</v>
      </c>
      <c r="R224" s="217">
        <v>8.0089000000000006</v>
      </c>
      <c r="S224" s="217">
        <v>-0.28389999999999999</v>
      </c>
      <c r="T224" s="217">
        <v>12.9002</v>
      </c>
      <c r="U224" s="217">
        <v>-1.9448000000000001</v>
      </c>
      <c r="V224" s="217">
        <v>-3.5709</v>
      </c>
      <c r="W224" s="217">
        <v>-0.28389999999999999</v>
      </c>
      <c r="X224" s="217">
        <v>6.65</v>
      </c>
      <c r="Y224" s="242"/>
      <c r="Z224" s="241"/>
      <c r="AA224" s="217">
        <v>7.85</v>
      </c>
      <c r="AB224" s="217">
        <v>7.9</v>
      </c>
      <c r="AC224" s="217">
        <v>6.71</v>
      </c>
      <c r="AD224" s="217">
        <v>2.63</v>
      </c>
      <c r="AE224" s="217">
        <v>0.24</v>
      </c>
      <c r="AF224" s="220"/>
      <c r="AG224" s="230"/>
      <c r="AH224" s="217"/>
      <c r="AI224" s="243"/>
      <c r="AJ224" s="243"/>
      <c r="AK224" s="243"/>
      <c r="AL224" s="242"/>
      <c r="AM224" s="217"/>
      <c r="AN224" s="217"/>
      <c r="AO224" s="217"/>
      <c r="AP224" s="217"/>
      <c r="AQ224" s="241"/>
      <c r="AR224" s="240"/>
      <c r="AS224" s="240"/>
      <c r="AT224" s="240"/>
      <c r="AU224" s="240"/>
      <c r="AV224" s="240"/>
      <c r="AW224" s="241"/>
      <c r="AX224" s="223"/>
    </row>
    <row r="225" spans="1:50" s="277" customFormat="1" ht="12">
      <c r="A225" s="561" t="s">
        <v>81</v>
      </c>
      <c r="B225" s="264"/>
      <c r="C225" s="476"/>
      <c r="D225" s="264"/>
      <c r="E225" s="265"/>
      <c r="F225" s="264"/>
      <c r="G225" s="266"/>
      <c r="H225" s="268"/>
      <c r="I225" s="267">
        <v>-0.39400000000000002</v>
      </c>
      <c r="J225" s="267">
        <v>-0.16880000000000001</v>
      </c>
      <c r="K225" s="267">
        <v>1.6838</v>
      </c>
      <c r="L225" s="267">
        <v>4.2855999999999996</v>
      </c>
      <c r="M225" s="267">
        <v>1.2506999999999999</v>
      </c>
      <c r="N225" s="269">
        <v>3.1533000000000002</v>
      </c>
      <c r="O225" s="267">
        <v>-1.5359</v>
      </c>
      <c r="P225" s="267">
        <v>8.2985000000000007</v>
      </c>
      <c r="Q225" s="267">
        <v>8.7814999999999994</v>
      </c>
      <c r="R225" s="267">
        <v>9.8549000000000007</v>
      </c>
      <c r="S225" s="267">
        <v>0.91879999999999995</v>
      </c>
      <c r="T225" s="267">
        <v>15.1371</v>
      </c>
      <c r="U225" s="267">
        <v>0.38379999999999997</v>
      </c>
      <c r="V225" s="267">
        <v>2.1004</v>
      </c>
      <c r="W225" s="267">
        <v>0.91879999999999995</v>
      </c>
      <c r="X225" s="267">
        <v>13.8287</v>
      </c>
      <c r="Y225" s="268"/>
      <c r="Z225" s="264"/>
      <c r="AA225" s="267">
        <v>10.06</v>
      </c>
      <c r="AB225" s="267">
        <v>10.74</v>
      </c>
      <c r="AC225" s="267">
        <v>8.36</v>
      </c>
      <c r="AD225" s="267">
        <v>4.93</v>
      </c>
      <c r="AE225" s="267">
        <v>3.6</v>
      </c>
      <c r="AF225" s="270"/>
      <c r="AG225" s="271"/>
      <c r="AH225" s="267"/>
      <c r="AI225" s="272"/>
      <c r="AJ225" s="272"/>
      <c r="AK225" s="272"/>
      <c r="AL225" s="268"/>
      <c r="AM225" s="267"/>
      <c r="AN225" s="267"/>
      <c r="AO225" s="267"/>
      <c r="AP225" s="267"/>
      <c r="AQ225" s="264"/>
      <c r="AR225" s="263"/>
      <c r="AS225" s="263"/>
      <c r="AT225" s="263"/>
      <c r="AU225" s="263"/>
      <c r="AV225" s="263"/>
      <c r="AW225" s="264"/>
      <c r="AX225" s="273"/>
    </row>
    <row r="226" spans="1:50" s="277" customFormat="1" ht="14.55" customHeight="1">
      <c r="A226" s="548" t="s">
        <v>2950</v>
      </c>
      <c r="B226" s="536"/>
      <c r="C226" s="537"/>
      <c r="D226" s="536"/>
      <c r="E226" s="538"/>
      <c r="F226" s="536"/>
      <c r="G226" s="539"/>
      <c r="H226" s="541"/>
      <c r="I226" s="540"/>
      <c r="J226" s="540"/>
      <c r="K226" s="540"/>
      <c r="L226" s="540"/>
      <c r="M226" s="540"/>
      <c r="N226" s="542"/>
      <c r="O226" s="540"/>
      <c r="P226" s="540"/>
      <c r="Q226" s="540"/>
      <c r="R226" s="540"/>
      <c r="S226" s="540"/>
      <c r="T226" s="540"/>
      <c r="U226" s="540"/>
      <c r="V226" s="540"/>
      <c r="W226" s="540"/>
      <c r="X226" s="540"/>
      <c r="Y226" s="541"/>
      <c r="Z226" s="536"/>
      <c r="AA226" s="540"/>
      <c r="AB226" s="540"/>
      <c r="AC226" s="540"/>
      <c r="AD226" s="540"/>
      <c r="AE226" s="540"/>
      <c r="AF226" s="543"/>
      <c r="AG226" s="544"/>
      <c r="AH226" s="540"/>
      <c r="AI226" s="545"/>
      <c r="AJ226" s="545"/>
      <c r="AK226" s="545"/>
      <c r="AL226" s="541"/>
      <c r="AM226" s="540"/>
      <c r="AN226" s="540"/>
      <c r="AO226" s="540"/>
      <c r="AP226" s="540"/>
      <c r="AQ226" s="536"/>
      <c r="AR226" s="546"/>
      <c r="AS226" s="546"/>
      <c r="AT226" s="546"/>
      <c r="AU226" s="546"/>
      <c r="AV226" s="546"/>
      <c r="AW226" s="536"/>
      <c r="AX226" s="547"/>
    </row>
    <row r="227" spans="1:50" s="277" customFormat="1">
      <c r="A227" s="214" t="s">
        <v>2951</v>
      </c>
      <c r="B227" s="241"/>
      <c r="C227" s="470">
        <v>43480</v>
      </c>
      <c r="D227" s="241"/>
      <c r="E227" s="215">
        <v>37944.1</v>
      </c>
      <c r="F227" s="241"/>
      <c r="G227" s="216">
        <v>36.53</v>
      </c>
      <c r="H227" s="242"/>
      <c r="I227" s="217">
        <v>0.55049999999999999</v>
      </c>
      <c r="J227" s="217">
        <v>5.4800000000000001E-2</v>
      </c>
      <c r="K227" s="217">
        <v>0.9395</v>
      </c>
      <c r="L227" s="217">
        <v>8.2199999999999995E-2</v>
      </c>
      <c r="M227" s="217">
        <v>-2.8199000000000001</v>
      </c>
      <c r="N227" s="219">
        <v>1.6133999999999999</v>
      </c>
      <c r="O227" s="217">
        <v>4.6368999999999998</v>
      </c>
      <c r="P227" s="217">
        <v>16.843900000000001</v>
      </c>
      <c r="Q227" s="217">
        <v>18.943000000000001</v>
      </c>
      <c r="R227" s="217" t="s">
        <v>219</v>
      </c>
      <c r="S227" s="217">
        <v>1.7831999999999999</v>
      </c>
      <c r="T227" s="217">
        <v>9.6010000000000009</v>
      </c>
      <c r="U227" s="217">
        <v>-3.2574000000000001</v>
      </c>
      <c r="V227" s="217">
        <v>3.0465</v>
      </c>
      <c r="W227" s="217">
        <v>1.7831999999999999</v>
      </c>
      <c r="X227" s="217">
        <v>18.837</v>
      </c>
      <c r="Y227" s="242"/>
      <c r="Z227" s="241"/>
      <c r="AA227" s="217" t="s">
        <v>219</v>
      </c>
      <c r="AB227" s="217">
        <v>20.7</v>
      </c>
      <c r="AC227" s="217">
        <v>15.65</v>
      </c>
      <c r="AD227" s="217">
        <v>8.57</v>
      </c>
      <c r="AE227" s="217">
        <v>0.53</v>
      </c>
      <c r="AF227" s="220"/>
      <c r="AG227" s="230"/>
      <c r="AH227" s="217">
        <v>11.5974850297237</v>
      </c>
      <c r="AI227" s="243">
        <v>0.82007792933160295</v>
      </c>
      <c r="AJ227" s="243">
        <v>8.6901174911694398E-2</v>
      </c>
      <c r="AK227" s="243">
        <v>0.43771730078670001</v>
      </c>
      <c r="AL227" s="242"/>
      <c r="AM227" s="217">
        <v>70.647599999999997</v>
      </c>
      <c r="AN227" s="217">
        <v>12.9436</v>
      </c>
      <c r="AO227" s="217">
        <v>11.1648</v>
      </c>
      <c r="AP227" s="217">
        <v>5.2439999999999998</v>
      </c>
      <c r="AQ227" s="241"/>
      <c r="AR227" s="240" t="s">
        <v>2952</v>
      </c>
      <c r="AS227" s="240" t="s">
        <v>2953</v>
      </c>
      <c r="AT227" s="240" t="s">
        <v>2954</v>
      </c>
      <c r="AU227" s="240" t="s">
        <v>2955</v>
      </c>
      <c r="AV227" s="240" t="s">
        <v>2956</v>
      </c>
      <c r="AW227" s="241"/>
      <c r="AX227" s="223" t="s">
        <v>1121</v>
      </c>
    </row>
    <row r="228" spans="1:50" s="277" customFormat="1">
      <c r="A228" s="214" t="s">
        <v>2957</v>
      </c>
      <c r="B228" s="241"/>
      <c r="C228" s="470">
        <v>36577</v>
      </c>
      <c r="D228" s="241"/>
      <c r="E228" s="215">
        <v>9292.1</v>
      </c>
      <c r="F228" s="241"/>
      <c r="G228" s="216">
        <v>260.25069999999999</v>
      </c>
      <c r="H228" s="242"/>
      <c r="I228" s="217" t="s">
        <v>219</v>
      </c>
      <c r="J228" s="217">
        <v>-0.70579999999999998</v>
      </c>
      <c r="K228" s="217">
        <v>2.2119</v>
      </c>
      <c r="L228" s="217">
        <v>4.0860000000000003</v>
      </c>
      <c r="M228" s="217">
        <v>1.3708</v>
      </c>
      <c r="N228" s="219">
        <v>1.8668</v>
      </c>
      <c r="O228" s="217">
        <v>2.3519000000000001</v>
      </c>
      <c r="P228" s="217">
        <v>21.701799999999999</v>
      </c>
      <c r="Q228" s="217">
        <v>18.5885</v>
      </c>
      <c r="R228" s="217">
        <v>15.792400000000001</v>
      </c>
      <c r="S228" s="217">
        <v>0.30819999999999997</v>
      </c>
      <c r="T228" s="217">
        <v>16.620899999999999</v>
      </c>
      <c r="U228" s="217">
        <v>0.47149999999999997</v>
      </c>
      <c r="V228" s="217">
        <v>2.7694999999999999</v>
      </c>
      <c r="W228" s="217">
        <v>0.30819999999999997</v>
      </c>
      <c r="X228" s="217">
        <v>13.130599999999999</v>
      </c>
      <c r="Y228" s="242"/>
      <c r="Z228" s="241"/>
      <c r="AA228" s="217">
        <v>18.43</v>
      </c>
      <c r="AB228" s="217">
        <v>21.27</v>
      </c>
      <c r="AC228" s="217">
        <v>18.84</v>
      </c>
      <c r="AD228" s="217">
        <v>10.73</v>
      </c>
      <c r="AE228" s="217">
        <v>5.88</v>
      </c>
      <c r="AF228" s="220"/>
      <c r="AG228" s="230"/>
      <c r="AH228" s="217">
        <v>16.6890392249149</v>
      </c>
      <c r="AI228" s="243">
        <v>1.1573050695459299</v>
      </c>
      <c r="AJ228" s="243">
        <v>8.3037959470204203E-2</v>
      </c>
      <c r="AK228" s="243">
        <v>0.67256015562141502</v>
      </c>
      <c r="AL228" s="242"/>
      <c r="AM228" s="217">
        <v>38.904600000000002</v>
      </c>
      <c r="AN228" s="217">
        <v>13.104200000000001</v>
      </c>
      <c r="AO228" s="217">
        <v>35.214300000000001</v>
      </c>
      <c r="AP228" s="217">
        <v>12.776899999999999</v>
      </c>
      <c r="AQ228" s="241"/>
      <c r="AR228" s="240" t="s">
        <v>2958</v>
      </c>
      <c r="AS228" s="240" t="s">
        <v>2959</v>
      </c>
      <c r="AT228" s="240" t="s">
        <v>2960</v>
      </c>
      <c r="AU228" s="240" t="s">
        <v>2961</v>
      </c>
      <c r="AV228" s="240" t="s">
        <v>2962</v>
      </c>
      <c r="AW228" s="241"/>
      <c r="AX228" s="223" t="s">
        <v>301</v>
      </c>
    </row>
    <row r="229" spans="1:50" s="277" customFormat="1">
      <c r="A229" s="214" t="s">
        <v>2963</v>
      </c>
      <c r="B229" s="241"/>
      <c r="C229" s="470">
        <v>45447</v>
      </c>
      <c r="D229" s="241"/>
      <c r="E229" s="215">
        <v>1777.52</v>
      </c>
      <c r="F229" s="241"/>
      <c r="G229" s="216">
        <v>14.137</v>
      </c>
      <c r="H229" s="242"/>
      <c r="I229" s="217" t="s">
        <v>219</v>
      </c>
      <c r="J229" s="217">
        <v>-0.27510000000000001</v>
      </c>
      <c r="K229" s="217">
        <v>3.2877999999999998</v>
      </c>
      <c r="L229" s="217">
        <v>9.0817999999999994</v>
      </c>
      <c r="M229" s="217">
        <v>8.0809999999999995</v>
      </c>
      <c r="N229" s="219">
        <v>8.7293000000000003</v>
      </c>
      <c r="O229" s="217">
        <v>10.9415</v>
      </c>
      <c r="P229" s="217" t="s">
        <v>219</v>
      </c>
      <c r="Q229" s="217" t="s">
        <v>219</v>
      </c>
      <c r="R229" s="217" t="s">
        <v>219</v>
      </c>
      <c r="S229" s="217">
        <v>2.0943000000000001</v>
      </c>
      <c r="T229" s="217">
        <v>22.876999999999999</v>
      </c>
      <c r="U229" s="217">
        <v>7.1147</v>
      </c>
      <c r="V229" s="217">
        <v>11.35</v>
      </c>
      <c r="W229" s="217">
        <v>2.0943000000000001</v>
      </c>
      <c r="X229" s="217">
        <v>17.784600000000001</v>
      </c>
      <c r="Y229" s="242"/>
      <c r="Z229" s="241"/>
      <c r="AA229" s="217" t="s">
        <v>219</v>
      </c>
      <c r="AB229" s="217" t="s">
        <v>219</v>
      </c>
      <c r="AC229" s="217" t="s">
        <v>219</v>
      </c>
      <c r="AD229" s="217" t="s">
        <v>219</v>
      </c>
      <c r="AE229" s="217">
        <v>17.8</v>
      </c>
      <c r="AF229" s="220"/>
      <c r="AG229" s="230"/>
      <c r="AH229" s="217">
        <v>16.695951016757299</v>
      </c>
      <c r="AI229" s="243">
        <v>1.14196552679967</v>
      </c>
      <c r="AJ229" s="243">
        <v>4.17879062653694E-2</v>
      </c>
      <c r="AK229" s="243">
        <v>0.89039556606676695</v>
      </c>
      <c r="AL229" s="242"/>
      <c r="AM229" s="217">
        <v>37.030200000000001</v>
      </c>
      <c r="AN229" s="217">
        <v>6.22403</v>
      </c>
      <c r="AO229" s="217">
        <v>45.690300000000001</v>
      </c>
      <c r="AP229" s="217">
        <v>11.05547</v>
      </c>
      <c r="AQ229" s="241"/>
      <c r="AR229" s="240" t="s">
        <v>2964</v>
      </c>
      <c r="AS229" s="240" t="s">
        <v>2965</v>
      </c>
      <c r="AT229" s="240" t="s">
        <v>2966</v>
      </c>
      <c r="AU229" s="240" t="s">
        <v>2967</v>
      </c>
      <c r="AV229" s="240" t="s">
        <v>2968</v>
      </c>
      <c r="AW229" s="241"/>
      <c r="AX229" s="223" t="s">
        <v>328</v>
      </c>
    </row>
    <row r="230" spans="1:50" s="277" customFormat="1" ht="12">
      <c r="A230" s="515" t="s">
        <v>2969</v>
      </c>
      <c r="B230" s="516"/>
      <c r="C230" s="517">
        <v>45472</v>
      </c>
      <c r="D230" s="516"/>
      <c r="E230" s="518">
        <v>1491.19</v>
      </c>
      <c r="F230" s="516"/>
      <c r="G230" s="519">
        <v>10.864000000000001</v>
      </c>
      <c r="H230" s="521"/>
      <c r="I230" s="520">
        <v>-0.8669</v>
      </c>
      <c r="J230" s="520">
        <v>-0.64929999999999999</v>
      </c>
      <c r="K230" s="520">
        <v>3.3386999999999998</v>
      </c>
      <c r="L230" s="520">
        <v>12.5337</v>
      </c>
      <c r="M230" s="520">
        <v>11.6203</v>
      </c>
      <c r="N230" s="522">
        <v>11.8962</v>
      </c>
      <c r="O230" s="520">
        <v>3.8879999999999999</v>
      </c>
      <c r="P230" s="520" t="s">
        <v>219</v>
      </c>
      <c r="Q230" s="520" t="s">
        <v>219</v>
      </c>
      <c r="R230" s="520" t="s">
        <v>219</v>
      </c>
      <c r="S230" s="520">
        <v>1.9998</v>
      </c>
      <c r="T230" s="520">
        <v>27.004899999999999</v>
      </c>
      <c r="U230" s="520">
        <v>8.1532999999999998</v>
      </c>
      <c r="V230" s="520">
        <v>13.616400000000001</v>
      </c>
      <c r="W230" s="520">
        <v>1.9998</v>
      </c>
      <c r="X230" s="520">
        <v>4.1265999999999998</v>
      </c>
      <c r="Y230" s="521"/>
      <c r="Z230" s="516"/>
      <c r="AA230" s="520" t="s">
        <v>219</v>
      </c>
      <c r="AB230" s="520" t="s">
        <v>219</v>
      </c>
      <c r="AC230" s="520" t="s">
        <v>219</v>
      </c>
      <c r="AD230" s="520" t="s">
        <v>219</v>
      </c>
      <c r="AE230" s="520">
        <v>24.08</v>
      </c>
      <c r="AF230" s="523"/>
      <c r="AG230" s="525"/>
      <c r="AH230" s="520">
        <v>17.912140408017699</v>
      </c>
      <c r="AI230" s="526">
        <v>1.19418739157651</v>
      </c>
      <c r="AJ230" s="526">
        <v>-3.7511540827398399E-4</v>
      </c>
      <c r="AK230" s="526">
        <v>0.31926445160236</v>
      </c>
      <c r="AL230" s="521"/>
      <c r="AM230" s="520">
        <v>7.9157099999999998</v>
      </c>
      <c r="AN230" s="520">
        <v>22.516500000000001</v>
      </c>
      <c r="AO230" s="520">
        <v>69.459100000000007</v>
      </c>
      <c r="AP230" s="520">
        <v>0.10868999999999999</v>
      </c>
      <c r="AQ230" s="516"/>
      <c r="AR230" s="529" t="s">
        <v>2970</v>
      </c>
      <c r="AS230" s="529" t="s">
        <v>2971</v>
      </c>
      <c r="AT230" s="529" t="s">
        <v>2972</v>
      </c>
      <c r="AU230" s="529" t="s">
        <v>2973</v>
      </c>
      <c r="AV230" s="529" t="s">
        <v>2974</v>
      </c>
      <c r="AW230" s="516"/>
      <c r="AX230" s="530" t="s">
        <v>376</v>
      </c>
    </row>
    <row r="231" spans="1:50" s="277" customFormat="1">
      <c r="A231" s="214" t="s">
        <v>2975</v>
      </c>
      <c r="B231" s="241"/>
      <c r="C231" s="470">
        <v>44127</v>
      </c>
      <c r="D231" s="241"/>
      <c r="E231" s="215">
        <v>1222.29</v>
      </c>
      <c r="F231" s="241"/>
      <c r="G231" s="216">
        <v>28.05</v>
      </c>
      <c r="H231" s="242"/>
      <c r="I231" s="217">
        <v>-0.35520000000000002</v>
      </c>
      <c r="J231" s="217">
        <v>-0.98839999999999995</v>
      </c>
      <c r="K231" s="217">
        <v>1.7040999999999999</v>
      </c>
      <c r="L231" s="217">
        <v>7.4301000000000004</v>
      </c>
      <c r="M231" s="217">
        <v>5.1744000000000003</v>
      </c>
      <c r="N231" s="219">
        <v>12.650600000000001</v>
      </c>
      <c r="O231" s="217">
        <v>8.9161000000000001</v>
      </c>
      <c r="P231" s="217">
        <v>18.756599999999999</v>
      </c>
      <c r="Q231" s="217">
        <v>14.4077</v>
      </c>
      <c r="R231" s="217" t="s">
        <v>219</v>
      </c>
      <c r="S231" s="217">
        <v>0.79049999999999998</v>
      </c>
      <c r="T231" s="217">
        <v>20.025700000000001</v>
      </c>
      <c r="U231" s="217">
        <v>4.6642000000000001</v>
      </c>
      <c r="V231" s="217">
        <v>13.333299999999999</v>
      </c>
      <c r="W231" s="217">
        <v>0.79049999999999998</v>
      </c>
      <c r="X231" s="217">
        <v>19.7059</v>
      </c>
      <c r="Y231" s="242"/>
      <c r="Z231" s="241"/>
      <c r="AA231" s="217" t="s">
        <v>219</v>
      </c>
      <c r="AB231" s="217" t="s">
        <v>219</v>
      </c>
      <c r="AC231" s="217">
        <v>16.170000000000002</v>
      </c>
      <c r="AD231" s="217">
        <v>14.96</v>
      </c>
      <c r="AE231" s="217">
        <v>16.63</v>
      </c>
      <c r="AF231" s="220"/>
      <c r="AG231" s="230"/>
      <c r="AH231" s="217">
        <v>14.0658318804484</v>
      </c>
      <c r="AI231" s="243">
        <v>1.0273838958485499</v>
      </c>
      <c r="AJ231" s="243">
        <v>8.3280321843554703E-2</v>
      </c>
      <c r="AK231" s="243">
        <v>0.486826713502167</v>
      </c>
      <c r="AL231" s="242"/>
      <c r="AM231" s="217">
        <v>40.840400000000002</v>
      </c>
      <c r="AN231" s="217">
        <v>21.337</v>
      </c>
      <c r="AO231" s="217">
        <v>34.465600000000002</v>
      </c>
      <c r="AP231" s="217">
        <v>3.3570000000000002</v>
      </c>
      <c r="AQ231" s="241"/>
      <c r="AR231" s="240" t="s">
        <v>2976</v>
      </c>
      <c r="AS231" s="240" t="s">
        <v>2977</v>
      </c>
      <c r="AT231" s="240" t="s">
        <v>2978</v>
      </c>
      <c r="AU231" s="240" t="s">
        <v>2183</v>
      </c>
      <c r="AV231" s="240" t="s">
        <v>2979</v>
      </c>
      <c r="AW231" s="241"/>
      <c r="AX231" s="223" t="s">
        <v>252</v>
      </c>
    </row>
    <row r="232" spans="1:50" s="277" customFormat="1">
      <c r="A232" s="214" t="s">
        <v>2980</v>
      </c>
      <c r="B232" s="241"/>
      <c r="C232" s="470">
        <v>45449</v>
      </c>
      <c r="D232" s="241"/>
      <c r="E232" s="215">
        <v>129.41999999999999</v>
      </c>
      <c r="F232" s="241"/>
      <c r="G232" s="216">
        <v>8.43</v>
      </c>
      <c r="H232" s="242"/>
      <c r="I232" s="217">
        <v>-1.7483</v>
      </c>
      <c r="J232" s="217">
        <v>-2.2042000000000002</v>
      </c>
      <c r="K232" s="217">
        <v>-2.6558999999999999</v>
      </c>
      <c r="L232" s="217">
        <v>3.1823999999999999</v>
      </c>
      <c r="M232" s="217">
        <v>1.444</v>
      </c>
      <c r="N232" s="219">
        <v>-5.8101000000000003</v>
      </c>
      <c r="O232" s="217">
        <v>-10.2561</v>
      </c>
      <c r="P232" s="217" t="s">
        <v>219</v>
      </c>
      <c r="Q232" s="217" t="s">
        <v>219</v>
      </c>
      <c r="R232" s="217" t="s">
        <v>219</v>
      </c>
      <c r="S232" s="217">
        <v>-2.7682000000000002</v>
      </c>
      <c r="T232" s="217">
        <v>17.902100000000001</v>
      </c>
      <c r="U232" s="217">
        <v>-1.4035</v>
      </c>
      <c r="V232" s="217">
        <v>-1.8626</v>
      </c>
      <c r="W232" s="217">
        <v>-2.7682000000000002</v>
      </c>
      <c r="X232" s="217">
        <v>-7.7671000000000001</v>
      </c>
      <c r="Y232" s="242"/>
      <c r="Z232" s="241"/>
      <c r="AA232" s="217" t="s">
        <v>219</v>
      </c>
      <c r="AB232" s="217" t="s">
        <v>219</v>
      </c>
      <c r="AC232" s="217" t="s">
        <v>219</v>
      </c>
      <c r="AD232" s="217" t="s">
        <v>219</v>
      </c>
      <c r="AE232" s="217">
        <v>0.17</v>
      </c>
      <c r="AF232" s="220"/>
      <c r="AG232" s="230"/>
      <c r="AH232" s="217">
        <v>21.111962371387499</v>
      </c>
      <c r="AI232" s="243">
        <v>1.3292715297894699</v>
      </c>
      <c r="AJ232" s="243">
        <v>-5.3501194839156697E-2</v>
      </c>
      <c r="AK232" s="243">
        <v>-0.99948739878011905</v>
      </c>
      <c r="AL232" s="242"/>
      <c r="AM232" s="217">
        <v>17.082000000000001</v>
      </c>
      <c r="AN232" s="217">
        <v>24.023499999999999</v>
      </c>
      <c r="AO232" s="217">
        <v>56.712600000000002</v>
      </c>
      <c r="AP232" s="217">
        <v>2.1819000000000002</v>
      </c>
      <c r="AQ232" s="241"/>
      <c r="AR232" s="240" t="s">
        <v>2981</v>
      </c>
      <c r="AS232" s="240" t="s">
        <v>2982</v>
      </c>
      <c r="AT232" s="240" t="s">
        <v>2983</v>
      </c>
      <c r="AU232" s="240" t="s">
        <v>2984</v>
      </c>
      <c r="AV232" s="240" t="s">
        <v>2985</v>
      </c>
      <c r="AW232" s="241"/>
      <c r="AX232" s="223" t="s">
        <v>232</v>
      </c>
    </row>
    <row r="233" spans="1:50" s="277" customFormat="1">
      <c r="A233" s="214" t="s">
        <v>2986</v>
      </c>
      <c r="B233" s="241"/>
      <c r="C233" s="470">
        <v>45883</v>
      </c>
      <c r="D233" s="241"/>
      <c r="E233" s="215">
        <v>79.180000000000007</v>
      </c>
      <c r="F233" s="241"/>
      <c r="G233" s="216">
        <v>11.5609</v>
      </c>
      <c r="H233" s="242"/>
      <c r="I233" s="217">
        <v>-0.23730000000000001</v>
      </c>
      <c r="J233" s="217">
        <v>-0.60870000000000002</v>
      </c>
      <c r="K233" s="217">
        <v>0.54530000000000001</v>
      </c>
      <c r="L233" s="217">
        <v>9.4036000000000008</v>
      </c>
      <c r="M233" s="217">
        <v>9.9237000000000002</v>
      </c>
      <c r="N233" s="219" t="s">
        <v>219</v>
      </c>
      <c r="O233" s="217" t="s">
        <v>219</v>
      </c>
      <c r="P233" s="217" t="s">
        <v>219</v>
      </c>
      <c r="Q233" s="217" t="s">
        <v>219</v>
      </c>
      <c r="R233" s="217" t="s">
        <v>219</v>
      </c>
      <c r="S233" s="217">
        <v>-0.5343</v>
      </c>
      <c r="T233" s="217">
        <v>23.250499999999999</v>
      </c>
      <c r="U233" s="217">
        <v>8.1165000000000003</v>
      </c>
      <c r="V233" s="217">
        <v>13.7805</v>
      </c>
      <c r="W233" s="217">
        <v>-0.5343</v>
      </c>
      <c r="X233" s="217">
        <v>15.609</v>
      </c>
      <c r="Y233" s="242"/>
      <c r="Z233" s="241"/>
      <c r="AA233" s="217" t="s">
        <v>219</v>
      </c>
      <c r="AB233" s="217" t="s">
        <v>219</v>
      </c>
      <c r="AC233" s="217" t="s">
        <v>219</v>
      </c>
      <c r="AD233" s="217" t="s">
        <v>219</v>
      </c>
      <c r="AE233" s="217" t="s">
        <v>219</v>
      </c>
      <c r="AF233" s="220"/>
      <c r="AG233" s="230"/>
      <c r="AH233" s="217">
        <v>15.6860293561758</v>
      </c>
      <c r="AI233" s="243">
        <v>0.92632001588164603</v>
      </c>
      <c r="AJ233" s="243">
        <v>6.1665561686496499E-2</v>
      </c>
      <c r="AK233" s="243">
        <v>1.0307982837268601</v>
      </c>
      <c r="AL233" s="242"/>
      <c r="AM233" s="217">
        <v>31.269400000000001</v>
      </c>
      <c r="AN233" s="217">
        <v>19.4984</v>
      </c>
      <c r="AO233" s="217">
        <v>41.870199999999997</v>
      </c>
      <c r="AP233" s="217">
        <v>7.3620000000000001</v>
      </c>
      <c r="AQ233" s="241"/>
      <c r="AR233" s="240" t="s">
        <v>2987</v>
      </c>
      <c r="AS233" s="240" t="s">
        <v>2988</v>
      </c>
      <c r="AT233" s="240" t="s">
        <v>2989</v>
      </c>
      <c r="AU233" s="240" t="s">
        <v>2990</v>
      </c>
      <c r="AV233" s="240" t="s">
        <v>2991</v>
      </c>
      <c r="AW233" s="241"/>
      <c r="AX233" s="223" t="s">
        <v>265</v>
      </c>
    </row>
    <row r="234" spans="1:50" s="277" customFormat="1" ht="12">
      <c r="A234" s="559" t="s">
        <v>78</v>
      </c>
      <c r="B234" s="253"/>
      <c r="C234" s="475"/>
      <c r="D234" s="253"/>
      <c r="E234" s="254"/>
      <c r="F234" s="253"/>
      <c r="G234" s="255"/>
      <c r="H234" s="257"/>
      <c r="I234" s="256">
        <v>-0.53139999999999998</v>
      </c>
      <c r="J234" s="256">
        <v>-0.7681</v>
      </c>
      <c r="K234" s="256">
        <v>1.3388</v>
      </c>
      <c r="L234" s="256">
        <v>6.5427999999999997</v>
      </c>
      <c r="M234" s="256">
        <v>4.9706000000000001</v>
      </c>
      <c r="N234" s="258">
        <v>5.1577000000000002</v>
      </c>
      <c r="O234" s="256">
        <v>3.4131</v>
      </c>
      <c r="P234" s="256">
        <v>19.1008</v>
      </c>
      <c r="Q234" s="256">
        <v>17.313099999999999</v>
      </c>
      <c r="R234" s="256">
        <v>15.792400000000001</v>
      </c>
      <c r="S234" s="256">
        <v>0.52480000000000004</v>
      </c>
      <c r="T234" s="256">
        <v>19.611699999999999</v>
      </c>
      <c r="U234" s="256">
        <v>3.4085000000000001</v>
      </c>
      <c r="V234" s="256">
        <v>8.0047999999999995</v>
      </c>
      <c r="W234" s="256">
        <v>0.52480000000000004</v>
      </c>
      <c r="X234" s="256">
        <v>11.632400000000001</v>
      </c>
      <c r="Y234" s="257"/>
      <c r="Z234" s="253"/>
      <c r="AA234" s="256">
        <v>18.43</v>
      </c>
      <c r="AB234" s="256">
        <v>20.984999999999999</v>
      </c>
      <c r="AC234" s="256">
        <v>16.886666666666699</v>
      </c>
      <c r="AD234" s="256">
        <v>11.42</v>
      </c>
      <c r="AE234" s="256">
        <v>10.848333333333301</v>
      </c>
      <c r="AF234" s="259"/>
      <c r="AG234" s="260"/>
      <c r="AH234" s="256"/>
      <c r="AI234" s="261"/>
      <c r="AJ234" s="261"/>
      <c r="AK234" s="261"/>
      <c r="AL234" s="257"/>
      <c r="AM234" s="256"/>
      <c r="AN234" s="256"/>
      <c r="AO234" s="256"/>
      <c r="AP234" s="256"/>
      <c r="AQ234" s="253"/>
      <c r="AR234" s="252"/>
      <c r="AS234" s="252"/>
      <c r="AT234" s="252"/>
      <c r="AU234" s="252"/>
      <c r="AV234" s="252"/>
      <c r="AW234" s="253"/>
      <c r="AX234" s="262"/>
    </row>
    <row r="235" spans="1:50" s="277" customFormat="1" ht="12">
      <c r="A235" s="560" t="s">
        <v>79</v>
      </c>
      <c r="B235" s="241"/>
      <c r="C235" s="470"/>
      <c r="D235" s="241"/>
      <c r="E235" s="215"/>
      <c r="F235" s="241"/>
      <c r="G235" s="216"/>
      <c r="H235" s="242"/>
      <c r="I235" s="217">
        <v>0.55049999999999999</v>
      </c>
      <c r="J235" s="217">
        <v>5.4800000000000001E-2</v>
      </c>
      <c r="K235" s="217">
        <v>3.3386999999999998</v>
      </c>
      <c r="L235" s="217">
        <v>12.5337</v>
      </c>
      <c r="M235" s="217">
        <v>11.6203</v>
      </c>
      <c r="N235" s="219">
        <v>12.650600000000001</v>
      </c>
      <c r="O235" s="217">
        <v>10.9415</v>
      </c>
      <c r="P235" s="217">
        <v>21.701799999999999</v>
      </c>
      <c r="Q235" s="217">
        <v>18.943000000000001</v>
      </c>
      <c r="R235" s="217">
        <v>15.792400000000001</v>
      </c>
      <c r="S235" s="217">
        <v>2.0943000000000001</v>
      </c>
      <c r="T235" s="217">
        <v>27.004899999999999</v>
      </c>
      <c r="U235" s="217">
        <v>8.1532999999999998</v>
      </c>
      <c r="V235" s="217">
        <v>13.7805</v>
      </c>
      <c r="W235" s="217">
        <v>2.0943000000000001</v>
      </c>
      <c r="X235" s="217">
        <v>19.7059</v>
      </c>
      <c r="Y235" s="242"/>
      <c r="Z235" s="241"/>
      <c r="AA235" s="217">
        <v>18.43</v>
      </c>
      <c r="AB235" s="217">
        <v>21.27</v>
      </c>
      <c r="AC235" s="217">
        <v>18.84</v>
      </c>
      <c r="AD235" s="217">
        <v>14.96</v>
      </c>
      <c r="AE235" s="217">
        <v>24.08</v>
      </c>
      <c r="AF235" s="220"/>
      <c r="AG235" s="230"/>
      <c r="AH235" s="217"/>
      <c r="AI235" s="243"/>
      <c r="AJ235" s="243"/>
      <c r="AK235" s="243"/>
      <c r="AL235" s="242"/>
      <c r="AM235" s="217"/>
      <c r="AN235" s="217"/>
      <c r="AO235" s="217"/>
      <c r="AP235" s="217"/>
      <c r="AQ235" s="241"/>
      <c r="AR235" s="240"/>
      <c r="AS235" s="240"/>
      <c r="AT235" s="240"/>
      <c r="AU235" s="240"/>
      <c r="AV235" s="240"/>
      <c r="AW235" s="241"/>
      <c r="AX235" s="223"/>
    </row>
    <row r="236" spans="1:50" s="277" customFormat="1" ht="12">
      <c r="A236" s="560" t="s">
        <v>80</v>
      </c>
      <c r="B236" s="241"/>
      <c r="C236" s="470"/>
      <c r="D236" s="241"/>
      <c r="E236" s="215"/>
      <c r="F236" s="241"/>
      <c r="G236" s="216"/>
      <c r="H236" s="242"/>
      <c r="I236" s="217">
        <v>-1.7483</v>
      </c>
      <c r="J236" s="217">
        <v>-2.2042000000000002</v>
      </c>
      <c r="K236" s="217">
        <v>-2.6558999999999999</v>
      </c>
      <c r="L236" s="217">
        <v>8.2199999999999995E-2</v>
      </c>
      <c r="M236" s="217">
        <v>-2.8199000000000001</v>
      </c>
      <c r="N236" s="219">
        <v>-5.8101000000000003</v>
      </c>
      <c r="O236" s="217">
        <v>-10.2561</v>
      </c>
      <c r="P236" s="217">
        <v>16.843900000000001</v>
      </c>
      <c r="Q236" s="217">
        <v>14.4077</v>
      </c>
      <c r="R236" s="217">
        <v>15.792400000000001</v>
      </c>
      <c r="S236" s="217">
        <v>-2.7682000000000002</v>
      </c>
      <c r="T236" s="217">
        <v>9.6010000000000009</v>
      </c>
      <c r="U236" s="217">
        <v>-3.2574000000000001</v>
      </c>
      <c r="V236" s="217">
        <v>-1.8626</v>
      </c>
      <c r="W236" s="217">
        <v>-2.7682000000000002</v>
      </c>
      <c r="X236" s="217">
        <v>-7.7671000000000001</v>
      </c>
      <c r="Y236" s="242"/>
      <c r="Z236" s="241"/>
      <c r="AA236" s="217">
        <v>18.43</v>
      </c>
      <c r="AB236" s="217">
        <v>20.7</v>
      </c>
      <c r="AC236" s="217">
        <v>15.65</v>
      </c>
      <c r="AD236" s="217">
        <v>8.57</v>
      </c>
      <c r="AE236" s="217">
        <v>0.17</v>
      </c>
      <c r="AF236" s="220"/>
      <c r="AG236" s="230"/>
      <c r="AH236" s="217"/>
      <c r="AI236" s="243"/>
      <c r="AJ236" s="243"/>
      <c r="AK236" s="243"/>
      <c r="AL236" s="242"/>
      <c r="AM236" s="217"/>
      <c r="AN236" s="217"/>
      <c r="AO236" s="217"/>
      <c r="AP236" s="217"/>
      <c r="AQ236" s="241"/>
      <c r="AR236" s="240"/>
      <c r="AS236" s="240"/>
      <c r="AT236" s="240"/>
      <c r="AU236" s="240"/>
      <c r="AV236" s="240"/>
      <c r="AW236" s="241"/>
      <c r="AX236" s="223"/>
    </row>
    <row r="237" spans="1:50" s="277" customFormat="1" ht="12">
      <c r="A237" s="561" t="s">
        <v>81</v>
      </c>
      <c r="B237" s="264"/>
      <c r="C237" s="476"/>
      <c r="D237" s="264"/>
      <c r="E237" s="265"/>
      <c r="F237" s="264"/>
      <c r="G237" s="266"/>
      <c r="H237" s="268"/>
      <c r="I237" s="267">
        <v>-0.35520000000000002</v>
      </c>
      <c r="J237" s="267">
        <v>-0.64929999999999999</v>
      </c>
      <c r="K237" s="267">
        <v>1.7040999999999999</v>
      </c>
      <c r="L237" s="267">
        <v>7.4301000000000004</v>
      </c>
      <c r="M237" s="267">
        <v>5.1744000000000003</v>
      </c>
      <c r="N237" s="269">
        <v>5.2980499999999999</v>
      </c>
      <c r="O237" s="267">
        <v>4.2624500000000003</v>
      </c>
      <c r="P237" s="267">
        <v>18.756599999999999</v>
      </c>
      <c r="Q237" s="267">
        <v>18.5885</v>
      </c>
      <c r="R237" s="267">
        <v>15.792400000000001</v>
      </c>
      <c r="S237" s="267">
        <v>0.79049999999999998</v>
      </c>
      <c r="T237" s="267">
        <v>20.025700000000001</v>
      </c>
      <c r="U237" s="267">
        <v>4.6642000000000001</v>
      </c>
      <c r="V237" s="267">
        <v>11.35</v>
      </c>
      <c r="W237" s="267">
        <v>0.79049999999999998</v>
      </c>
      <c r="X237" s="267">
        <v>15.609</v>
      </c>
      <c r="Y237" s="268"/>
      <c r="Z237" s="264"/>
      <c r="AA237" s="267">
        <v>18.43</v>
      </c>
      <c r="AB237" s="267">
        <v>20.98</v>
      </c>
      <c r="AC237" s="267">
        <v>16.170000000000002</v>
      </c>
      <c r="AD237" s="267">
        <v>10.73</v>
      </c>
      <c r="AE237" s="267">
        <v>11.26</v>
      </c>
      <c r="AF237" s="270"/>
      <c r="AG237" s="271"/>
      <c r="AH237" s="267"/>
      <c r="AI237" s="272"/>
      <c r="AJ237" s="272"/>
      <c r="AK237" s="272"/>
      <c r="AL237" s="268"/>
      <c r="AM237" s="267"/>
      <c r="AN237" s="267"/>
      <c r="AO237" s="267"/>
      <c r="AP237" s="267"/>
      <c r="AQ237" s="264"/>
      <c r="AR237" s="263"/>
      <c r="AS237" s="263"/>
      <c r="AT237" s="263"/>
      <c r="AU237" s="263"/>
      <c r="AV237" s="263"/>
      <c r="AW237" s="264"/>
      <c r="AX237" s="273"/>
    </row>
    <row r="238" spans="1:50" s="277" customFormat="1" ht="14.55" customHeight="1">
      <c r="A238" s="548" t="s">
        <v>2992</v>
      </c>
      <c r="B238" s="536"/>
      <c r="C238" s="537"/>
      <c r="D238" s="536"/>
      <c r="E238" s="538"/>
      <c r="F238" s="536"/>
      <c r="G238" s="539"/>
      <c r="H238" s="541"/>
      <c r="I238" s="540"/>
      <c r="J238" s="540"/>
      <c r="K238" s="540"/>
      <c r="L238" s="540"/>
      <c r="M238" s="540"/>
      <c r="N238" s="542"/>
      <c r="O238" s="540"/>
      <c r="P238" s="540"/>
      <c r="Q238" s="540"/>
      <c r="R238" s="540"/>
      <c r="S238" s="540"/>
      <c r="T238" s="540"/>
      <c r="U238" s="540"/>
      <c r="V238" s="540"/>
      <c r="W238" s="540"/>
      <c r="X238" s="540"/>
      <c r="Y238" s="541"/>
      <c r="Z238" s="536"/>
      <c r="AA238" s="540"/>
      <c r="AB238" s="540"/>
      <c r="AC238" s="540"/>
      <c r="AD238" s="540"/>
      <c r="AE238" s="540"/>
      <c r="AF238" s="543"/>
      <c r="AG238" s="544"/>
      <c r="AH238" s="540"/>
      <c r="AI238" s="545"/>
      <c r="AJ238" s="545"/>
      <c r="AK238" s="545"/>
      <c r="AL238" s="541"/>
      <c r="AM238" s="540"/>
      <c r="AN238" s="540"/>
      <c r="AO238" s="540"/>
      <c r="AP238" s="540"/>
      <c r="AQ238" s="536"/>
      <c r="AR238" s="546"/>
      <c r="AS238" s="546"/>
      <c r="AT238" s="546"/>
      <c r="AU238" s="546"/>
      <c r="AV238" s="546"/>
      <c r="AW238" s="536"/>
      <c r="AX238" s="547"/>
    </row>
    <row r="239" spans="1:50" s="277" customFormat="1">
      <c r="A239" s="214" t="s">
        <v>2993</v>
      </c>
      <c r="B239" s="241"/>
      <c r="C239" s="470">
        <v>41096</v>
      </c>
      <c r="D239" s="241"/>
      <c r="E239" s="215">
        <v>3823.43</v>
      </c>
      <c r="F239" s="241"/>
      <c r="G239" s="216">
        <v>77.849999999999994</v>
      </c>
      <c r="H239" s="242"/>
      <c r="I239" s="217" t="s">
        <v>219</v>
      </c>
      <c r="J239" s="217">
        <v>2.3668999999999998</v>
      </c>
      <c r="K239" s="217">
        <v>7.8106</v>
      </c>
      <c r="L239" s="217">
        <v>6.2653999999999996</v>
      </c>
      <c r="M239" s="217">
        <v>3.3864999999999998</v>
      </c>
      <c r="N239" s="219">
        <v>20.647500000000001</v>
      </c>
      <c r="O239" s="217">
        <v>14.4817</v>
      </c>
      <c r="P239" s="217">
        <v>13.1638</v>
      </c>
      <c r="Q239" s="217">
        <v>11.4754</v>
      </c>
      <c r="R239" s="217">
        <v>14.9352</v>
      </c>
      <c r="S239" s="217">
        <v>5.9039999999999999</v>
      </c>
      <c r="T239" s="217">
        <v>9.4783000000000008</v>
      </c>
      <c r="U239" s="217">
        <v>7.7657999999999996</v>
      </c>
      <c r="V239" s="217">
        <v>15.1287</v>
      </c>
      <c r="W239" s="217">
        <v>5.9039999999999999</v>
      </c>
      <c r="X239" s="217">
        <v>15.744300000000001</v>
      </c>
      <c r="Y239" s="242"/>
      <c r="Z239" s="241"/>
      <c r="AA239" s="217">
        <v>15.18</v>
      </c>
      <c r="AB239" s="217">
        <v>14.74</v>
      </c>
      <c r="AC239" s="217">
        <v>15.02</v>
      </c>
      <c r="AD239" s="217">
        <v>16.11</v>
      </c>
      <c r="AE239" s="217">
        <v>20.72</v>
      </c>
      <c r="AF239" s="220"/>
      <c r="AG239" s="230"/>
      <c r="AH239" s="217">
        <v>14.731917240538699</v>
      </c>
      <c r="AI239" s="243">
        <v>0</v>
      </c>
      <c r="AJ239" s="243">
        <v>4.8770986750632302E-2</v>
      </c>
      <c r="AK239" s="243" t="s">
        <v>219</v>
      </c>
      <c r="AL239" s="242"/>
      <c r="AM239" s="217" t="s">
        <v>219</v>
      </c>
      <c r="AN239" s="217" t="s">
        <v>219</v>
      </c>
      <c r="AO239" s="217" t="s">
        <v>219</v>
      </c>
      <c r="AP239" s="217" t="s">
        <v>219</v>
      </c>
      <c r="AQ239" s="241"/>
      <c r="AR239" s="240" t="s">
        <v>2994</v>
      </c>
      <c r="AS239" s="240" t="s">
        <v>539</v>
      </c>
      <c r="AT239" s="240" t="s">
        <v>2995</v>
      </c>
      <c r="AU239" s="240" t="s">
        <v>2996</v>
      </c>
      <c r="AV239" s="240" t="s">
        <v>2997</v>
      </c>
      <c r="AW239" s="241"/>
      <c r="AX239" s="223" t="s">
        <v>908</v>
      </c>
    </row>
    <row r="240" spans="1:50" s="277" customFormat="1">
      <c r="A240" s="214" t="s">
        <v>2998</v>
      </c>
      <c r="B240" s="241"/>
      <c r="C240" s="470">
        <v>44541</v>
      </c>
      <c r="D240" s="241"/>
      <c r="E240" s="215">
        <v>1085.83</v>
      </c>
      <c r="F240" s="241"/>
      <c r="G240" s="216">
        <v>30.088699999999999</v>
      </c>
      <c r="H240" s="242"/>
      <c r="I240" s="217">
        <v>-7.9478999999999997</v>
      </c>
      <c r="J240" s="217">
        <v>-10.8895</v>
      </c>
      <c r="K240" s="217">
        <v>-18.0624</v>
      </c>
      <c r="L240" s="217">
        <v>-2.3269000000000002</v>
      </c>
      <c r="M240" s="217">
        <v>64.739599999999996</v>
      </c>
      <c r="N240" s="219">
        <v>126.548</v>
      </c>
      <c r="O240" s="217">
        <v>62.596299999999999</v>
      </c>
      <c r="P240" s="217">
        <v>48.552399999999999</v>
      </c>
      <c r="Q240" s="217" t="s">
        <v>219</v>
      </c>
      <c r="R240" s="217" t="s">
        <v>219</v>
      </c>
      <c r="S240" s="217">
        <v>-15.364699999999999</v>
      </c>
      <c r="T240" s="217">
        <v>17.090299999999999</v>
      </c>
      <c r="U240" s="217">
        <v>67.095399999999998</v>
      </c>
      <c r="V240" s="217">
        <v>85.617000000000004</v>
      </c>
      <c r="W240" s="217">
        <v>-15.364699999999999</v>
      </c>
      <c r="X240" s="217">
        <v>27.057600000000001</v>
      </c>
      <c r="Y240" s="242"/>
      <c r="Z240" s="241"/>
      <c r="AA240" s="217" t="s">
        <v>219</v>
      </c>
      <c r="AB240" s="217" t="s">
        <v>219</v>
      </c>
      <c r="AC240" s="217" t="s">
        <v>219</v>
      </c>
      <c r="AD240" s="217">
        <v>69.61</v>
      </c>
      <c r="AE240" s="217">
        <v>115.1</v>
      </c>
      <c r="AF240" s="220"/>
      <c r="AG240" s="230"/>
      <c r="AH240" s="217">
        <v>32.928761929651301</v>
      </c>
      <c r="AI240" s="243">
        <v>1.25492495655258</v>
      </c>
      <c r="AJ240" s="243">
        <v>8.3154229574934693E-2</v>
      </c>
      <c r="AK240" s="243">
        <v>0.308688061429016</v>
      </c>
      <c r="AL240" s="242"/>
      <c r="AM240" s="217" t="s">
        <v>219</v>
      </c>
      <c r="AN240" s="217" t="s">
        <v>219</v>
      </c>
      <c r="AO240" s="217" t="s">
        <v>219</v>
      </c>
      <c r="AP240" s="217" t="s">
        <v>219</v>
      </c>
      <c r="AQ240" s="241"/>
      <c r="AR240" s="240" t="s">
        <v>2999</v>
      </c>
      <c r="AS240" s="240" t="s">
        <v>3000</v>
      </c>
      <c r="AT240" s="240" t="s">
        <v>3001</v>
      </c>
      <c r="AU240" s="240" t="s">
        <v>3002</v>
      </c>
      <c r="AV240" s="240" t="s">
        <v>3003</v>
      </c>
      <c r="AW240" s="241"/>
      <c r="AX240" s="223" t="s">
        <v>265</v>
      </c>
    </row>
    <row r="241" spans="1:50" s="277" customFormat="1">
      <c r="A241" s="214" t="s">
        <v>3004</v>
      </c>
      <c r="B241" s="241"/>
      <c r="C241" s="470">
        <v>39463</v>
      </c>
      <c r="D241" s="241"/>
      <c r="E241" s="215">
        <v>969.48</v>
      </c>
      <c r="F241" s="241"/>
      <c r="G241" s="216">
        <v>43.502600000000001</v>
      </c>
      <c r="H241" s="242"/>
      <c r="I241" s="217">
        <v>-2.0543</v>
      </c>
      <c r="J241" s="217">
        <v>-3.1831999999999998</v>
      </c>
      <c r="K241" s="217">
        <v>-4.7205000000000004</v>
      </c>
      <c r="L241" s="217">
        <v>10.135999999999999</v>
      </c>
      <c r="M241" s="217">
        <v>15.990500000000001</v>
      </c>
      <c r="N241" s="219">
        <v>40.290199999999999</v>
      </c>
      <c r="O241" s="217">
        <v>23.553000000000001</v>
      </c>
      <c r="P241" s="217">
        <v>18.093900000000001</v>
      </c>
      <c r="Q241" s="217">
        <v>6.4678000000000004</v>
      </c>
      <c r="R241" s="217">
        <v>9.9457000000000004</v>
      </c>
      <c r="S241" s="217">
        <v>-4.0355999999999996</v>
      </c>
      <c r="T241" s="217">
        <v>21.357299999999999</v>
      </c>
      <c r="U241" s="217">
        <v>22.3719</v>
      </c>
      <c r="V241" s="217">
        <v>29.597000000000001</v>
      </c>
      <c r="W241" s="217">
        <v>-4.0355999999999996</v>
      </c>
      <c r="X241" s="217">
        <v>8.2658000000000005</v>
      </c>
      <c r="Y241" s="242"/>
      <c r="Z241" s="241"/>
      <c r="AA241" s="217">
        <v>10.88</v>
      </c>
      <c r="AB241" s="217">
        <v>12.96</v>
      </c>
      <c r="AC241" s="217">
        <v>17.79</v>
      </c>
      <c r="AD241" s="217">
        <v>27.93</v>
      </c>
      <c r="AE241" s="217">
        <v>37.31</v>
      </c>
      <c r="AF241" s="220"/>
      <c r="AG241" s="230"/>
      <c r="AH241" s="217">
        <v>14.339297744569601</v>
      </c>
      <c r="AI241" s="243">
        <v>0.26513151492096798</v>
      </c>
      <c r="AJ241" s="243">
        <v>6.8481023757321804E-2</v>
      </c>
      <c r="AK241" s="243">
        <v>0.81919481194385602</v>
      </c>
      <c r="AL241" s="242"/>
      <c r="AM241" s="217">
        <v>36.546999999999997</v>
      </c>
      <c r="AN241" s="217">
        <v>7.5707800000000001</v>
      </c>
      <c r="AO241" s="217" t="s">
        <v>219</v>
      </c>
      <c r="AP241" s="217">
        <v>55.882219999999997</v>
      </c>
      <c r="AQ241" s="241"/>
      <c r="AR241" s="240" t="s">
        <v>3005</v>
      </c>
      <c r="AS241" s="240" t="s">
        <v>3006</v>
      </c>
      <c r="AT241" s="240" t="s">
        <v>3007</v>
      </c>
      <c r="AU241" s="240" t="s">
        <v>3008</v>
      </c>
      <c r="AV241" s="240" t="s">
        <v>941</v>
      </c>
      <c r="AW241" s="241"/>
      <c r="AX241" s="223" t="s">
        <v>232</v>
      </c>
    </row>
    <row r="242" spans="1:50" s="277" customFormat="1">
      <c r="A242" s="214" t="s">
        <v>3009</v>
      </c>
      <c r="B242" s="241"/>
      <c r="C242" s="470">
        <v>42208</v>
      </c>
      <c r="D242" s="241"/>
      <c r="E242" s="215">
        <v>787.61199999999997</v>
      </c>
      <c r="F242" s="241"/>
      <c r="G242" s="216">
        <v>41.469000000000001</v>
      </c>
      <c r="H242" s="242"/>
      <c r="I242" s="217" t="s">
        <v>219</v>
      </c>
      <c r="J242" s="217">
        <v>0.7833</v>
      </c>
      <c r="K242" s="217">
        <v>6.0444000000000004</v>
      </c>
      <c r="L242" s="217">
        <v>8.7728999999999999</v>
      </c>
      <c r="M242" s="217">
        <v>6.8898999999999999</v>
      </c>
      <c r="N242" s="219">
        <v>18.220400000000001</v>
      </c>
      <c r="O242" s="217">
        <v>13.5747</v>
      </c>
      <c r="P242" s="217">
        <v>17.206199999999999</v>
      </c>
      <c r="Q242" s="217">
        <v>10.4773</v>
      </c>
      <c r="R242" s="217">
        <v>15.030900000000001</v>
      </c>
      <c r="S242" s="217">
        <v>2.8369</v>
      </c>
      <c r="T242" s="217">
        <v>19.727699999999999</v>
      </c>
      <c r="U242" s="217">
        <v>9.1786999999999992</v>
      </c>
      <c r="V242" s="217">
        <v>12.397600000000001</v>
      </c>
      <c r="W242" s="217">
        <v>2.8369</v>
      </c>
      <c r="X242" s="217">
        <v>13.8185</v>
      </c>
      <c r="Y242" s="242"/>
      <c r="Z242" s="241"/>
      <c r="AA242" s="217">
        <v>14.98</v>
      </c>
      <c r="AB242" s="217">
        <v>14.77</v>
      </c>
      <c r="AC242" s="217">
        <v>16.13</v>
      </c>
      <c r="AD242" s="217">
        <v>17.04</v>
      </c>
      <c r="AE242" s="217">
        <v>23.74</v>
      </c>
      <c r="AF242" s="220"/>
      <c r="AG242" s="230"/>
      <c r="AH242" s="217">
        <v>13.1750618717839</v>
      </c>
      <c r="AI242" s="243">
        <v>0</v>
      </c>
      <c r="AJ242" s="243">
        <v>7.7967950712017106E-2</v>
      </c>
      <c r="AK242" s="243" t="s">
        <v>219</v>
      </c>
      <c r="AL242" s="242"/>
      <c r="AM242" s="217" t="s">
        <v>219</v>
      </c>
      <c r="AN242" s="217" t="s">
        <v>219</v>
      </c>
      <c r="AO242" s="217" t="s">
        <v>219</v>
      </c>
      <c r="AP242" s="217" t="s">
        <v>219</v>
      </c>
      <c r="AQ242" s="241"/>
      <c r="AR242" s="240" t="s">
        <v>3010</v>
      </c>
      <c r="AS242" s="240" t="s">
        <v>3011</v>
      </c>
      <c r="AT242" s="240" t="s">
        <v>3012</v>
      </c>
      <c r="AU242" s="240" t="s">
        <v>3013</v>
      </c>
      <c r="AV242" s="240" t="s">
        <v>659</v>
      </c>
      <c r="AW242" s="241"/>
      <c r="AX242" s="223" t="s">
        <v>252</v>
      </c>
    </row>
    <row r="243" spans="1:50" s="277" customFormat="1">
      <c r="A243" s="214" t="s">
        <v>3014</v>
      </c>
      <c r="B243" s="241"/>
      <c r="C243" s="470">
        <v>41877</v>
      </c>
      <c r="D243" s="241"/>
      <c r="E243" s="215">
        <v>343.15199999999999</v>
      </c>
      <c r="F243" s="241"/>
      <c r="G243" s="216">
        <v>27.043900000000001</v>
      </c>
      <c r="H243" s="242"/>
      <c r="I243" s="217">
        <v>-2.0482</v>
      </c>
      <c r="J243" s="217">
        <v>-1.7039</v>
      </c>
      <c r="K243" s="217">
        <v>-0.41649999999999998</v>
      </c>
      <c r="L243" s="217">
        <v>7.5865</v>
      </c>
      <c r="M243" s="217">
        <v>13.944900000000001</v>
      </c>
      <c r="N243" s="219">
        <v>36.668199999999999</v>
      </c>
      <c r="O243" s="217">
        <v>19.892900000000001</v>
      </c>
      <c r="P243" s="217">
        <v>17.942599999999999</v>
      </c>
      <c r="Q243" s="217">
        <v>9.6236999999999995</v>
      </c>
      <c r="R243" s="217">
        <v>10.385899999999999</v>
      </c>
      <c r="S243" s="217">
        <v>0.97899999999999998</v>
      </c>
      <c r="T243" s="217">
        <v>12.3482</v>
      </c>
      <c r="U243" s="217">
        <v>20.061699999999998</v>
      </c>
      <c r="V243" s="217">
        <v>21.5489</v>
      </c>
      <c r="W243" s="217">
        <v>0.97899999999999998</v>
      </c>
      <c r="X243" s="217">
        <v>8.7208000000000006</v>
      </c>
      <c r="Y243" s="242"/>
      <c r="Z243" s="241"/>
      <c r="AA243" s="217">
        <v>11.75</v>
      </c>
      <c r="AB243" s="217">
        <v>13.87</v>
      </c>
      <c r="AC243" s="217">
        <v>17.53</v>
      </c>
      <c r="AD243" s="217">
        <v>23.16</v>
      </c>
      <c r="AE243" s="217">
        <v>28.89</v>
      </c>
      <c r="AF243" s="220"/>
      <c r="AG243" s="230"/>
      <c r="AH243" s="217">
        <v>12.625328608216799</v>
      </c>
      <c r="AI243" s="243">
        <v>0</v>
      </c>
      <c r="AJ243" s="243">
        <v>7.3980654137455207E-2</v>
      </c>
      <c r="AK243" s="243" t="s">
        <v>219</v>
      </c>
      <c r="AL243" s="242"/>
      <c r="AM243" s="217" t="s">
        <v>219</v>
      </c>
      <c r="AN243" s="217" t="s">
        <v>219</v>
      </c>
      <c r="AO243" s="217" t="s">
        <v>219</v>
      </c>
      <c r="AP243" s="217" t="s">
        <v>219</v>
      </c>
      <c r="AQ243" s="241"/>
      <c r="AR243" s="240" t="s">
        <v>3015</v>
      </c>
      <c r="AS243" s="240" t="s">
        <v>3016</v>
      </c>
      <c r="AT243" s="240" t="s">
        <v>3017</v>
      </c>
      <c r="AU243" s="240" t="s">
        <v>3018</v>
      </c>
      <c r="AV243" s="240" t="s">
        <v>3019</v>
      </c>
      <c r="AW243" s="241"/>
      <c r="AX243" s="223" t="s">
        <v>301</v>
      </c>
    </row>
    <row r="244" spans="1:50" s="277" customFormat="1">
      <c r="A244" s="214" t="s">
        <v>3020</v>
      </c>
      <c r="B244" s="241"/>
      <c r="C244" s="470">
        <v>39386</v>
      </c>
      <c r="D244" s="241"/>
      <c r="E244" s="215">
        <v>333.84399999999999</v>
      </c>
      <c r="F244" s="241"/>
      <c r="G244" s="216">
        <v>52.639400000000002</v>
      </c>
      <c r="H244" s="242"/>
      <c r="I244" s="217" t="s">
        <v>219</v>
      </c>
      <c r="J244" s="217">
        <v>-0.71409999999999996</v>
      </c>
      <c r="K244" s="217">
        <v>0.58179999999999998</v>
      </c>
      <c r="L244" s="217">
        <v>5.3639000000000001</v>
      </c>
      <c r="M244" s="217">
        <v>9.0465999999999998</v>
      </c>
      <c r="N244" s="219">
        <v>27.108799999999999</v>
      </c>
      <c r="O244" s="217">
        <v>24.825800000000001</v>
      </c>
      <c r="P244" s="217">
        <v>18.427499999999998</v>
      </c>
      <c r="Q244" s="217">
        <v>11.584099999999999</v>
      </c>
      <c r="R244" s="217">
        <v>12.8606</v>
      </c>
      <c r="S244" s="217">
        <v>0.29110000000000003</v>
      </c>
      <c r="T244" s="217">
        <v>13.979799999999999</v>
      </c>
      <c r="U244" s="217">
        <v>12.7189</v>
      </c>
      <c r="V244" s="217">
        <v>16.5886</v>
      </c>
      <c r="W244" s="217">
        <v>0.29110000000000003</v>
      </c>
      <c r="X244" s="217">
        <v>9.2774000000000001</v>
      </c>
      <c r="Y244" s="242"/>
      <c r="Z244" s="241"/>
      <c r="AA244" s="217">
        <v>14.11</v>
      </c>
      <c r="AB244" s="217">
        <v>15.52</v>
      </c>
      <c r="AC244" s="217">
        <v>18.190000000000001</v>
      </c>
      <c r="AD244" s="217">
        <v>24.57</v>
      </c>
      <c r="AE244" s="217">
        <v>24.55</v>
      </c>
      <c r="AF244" s="220"/>
      <c r="AG244" s="230"/>
      <c r="AH244" s="217">
        <v>12.4655225347756</v>
      </c>
      <c r="AI244" s="243">
        <v>0</v>
      </c>
      <c r="AJ244" s="243">
        <v>8.2013256664886597E-2</v>
      </c>
      <c r="AK244" s="243" t="s">
        <v>219</v>
      </c>
      <c r="AL244" s="242"/>
      <c r="AM244" s="217" t="s">
        <v>219</v>
      </c>
      <c r="AN244" s="217" t="s">
        <v>219</v>
      </c>
      <c r="AO244" s="217" t="s">
        <v>219</v>
      </c>
      <c r="AP244" s="217" t="s">
        <v>219</v>
      </c>
      <c r="AQ244" s="241"/>
      <c r="AR244" s="240" t="s">
        <v>3021</v>
      </c>
      <c r="AS244" s="240" t="s">
        <v>3022</v>
      </c>
      <c r="AT244" s="240" t="s">
        <v>3023</v>
      </c>
      <c r="AU244" s="240" t="s">
        <v>3024</v>
      </c>
      <c r="AV244" s="240" t="s">
        <v>3025</v>
      </c>
      <c r="AW244" s="241"/>
      <c r="AX244" s="223" t="s">
        <v>252</v>
      </c>
    </row>
    <row r="245" spans="1:50" s="277" customFormat="1" ht="12">
      <c r="A245" s="559" t="s">
        <v>78</v>
      </c>
      <c r="B245" s="253"/>
      <c r="C245" s="475"/>
      <c r="D245" s="253"/>
      <c r="E245" s="254"/>
      <c r="F245" s="253"/>
      <c r="G245" s="255"/>
      <c r="H245" s="257"/>
      <c r="I245" s="256">
        <v>-4.0167999999999999</v>
      </c>
      <c r="J245" s="256">
        <v>-2.2233999999999998</v>
      </c>
      <c r="K245" s="256">
        <v>-1.4603999999999999</v>
      </c>
      <c r="L245" s="256">
        <v>5.9663000000000004</v>
      </c>
      <c r="M245" s="256">
        <v>18.999700000000001</v>
      </c>
      <c r="N245" s="258">
        <v>44.913899999999998</v>
      </c>
      <c r="O245" s="256">
        <v>26.487400000000001</v>
      </c>
      <c r="P245" s="256">
        <v>22.231100000000001</v>
      </c>
      <c r="Q245" s="256">
        <v>9.9257000000000009</v>
      </c>
      <c r="R245" s="256">
        <v>12.6317</v>
      </c>
      <c r="S245" s="256">
        <v>-1.5649</v>
      </c>
      <c r="T245" s="256">
        <v>15.663600000000001</v>
      </c>
      <c r="U245" s="256">
        <v>23.198699999999999</v>
      </c>
      <c r="V245" s="256">
        <v>30.1463</v>
      </c>
      <c r="W245" s="256">
        <v>-1.5649</v>
      </c>
      <c r="X245" s="256">
        <v>13.8141</v>
      </c>
      <c r="Y245" s="257"/>
      <c r="Z245" s="253"/>
      <c r="AA245" s="256">
        <v>13.38</v>
      </c>
      <c r="AB245" s="256">
        <v>14.372</v>
      </c>
      <c r="AC245" s="256">
        <v>16.931999999999999</v>
      </c>
      <c r="AD245" s="256">
        <v>29.7366666666667</v>
      </c>
      <c r="AE245" s="256">
        <v>41.718333333333298</v>
      </c>
      <c r="AF245" s="259"/>
      <c r="AG245" s="260"/>
      <c r="AH245" s="256"/>
      <c r="AI245" s="261"/>
      <c r="AJ245" s="261"/>
      <c r="AK245" s="261"/>
      <c r="AL245" s="257"/>
      <c r="AM245" s="256"/>
      <c r="AN245" s="256"/>
      <c r="AO245" s="256"/>
      <c r="AP245" s="256"/>
      <c r="AQ245" s="253"/>
      <c r="AR245" s="252"/>
      <c r="AS245" s="252"/>
      <c r="AT245" s="252"/>
      <c r="AU245" s="252"/>
      <c r="AV245" s="252"/>
      <c r="AW245" s="253"/>
      <c r="AX245" s="262"/>
    </row>
    <row r="246" spans="1:50" s="277" customFormat="1" ht="12">
      <c r="A246" s="560" t="s">
        <v>79</v>
      </c>
      <c r="B246" s="241"/>
      <c r="C246" s="470"/>
      <c r="D246" s="241"/>
      <c r="E246" s="215"/>
      <c r="F246" s="241"/>
      <c r="G246" s="216"/>
      <c r="H246" s="242"/>
      <c r="I246" s="217">
        <v>-2.0482</v>
      </c>
      <c r="J246" s="217">
        <v>2.3668999999999998</v>
      </c>
      <c r="K246" s="217">
        <v>7.8106</v>
      </c>
      <c r="L246" s="217">
        <v>10.135999999999999</v>
      </c>
      <c r="M246" s="217">
        <v>64.739599999999996</v>
      </c>
      <c r="N246" s="219">
        <v>126.548</v>
      </c>
      <c r="O246" s="217">
        <v>62.596299999999999</v>
      </c>
      <c r="P246" s="217">
        <v>48.552399999999999</v>
      </c>
      <c r="Q246" s="217">
        <v>11.584099999999999</v>
      </c>
      <c r="R246" s="217">
        <v>15.030900000000001</v>
      </c>
      <c r="S246" s="217">
        <v>5.9039999999999999</v>
      </c>
      <c r="T246" s="217">
        <v>21.357299999999999</v>
      </c>
      <c r="U246" s="217">
        <v>67.095399999999998</v>
      </c>
      <c r="V246" s="217">
        <v>85.617000000000004</v>
      </c>
      <c r="W246" s="217">
        <v>5.9039999999999999</v>
      </c>
      <c r="X246" s="217">
        <v>27.057600000000001</v>
      </c>
      <c r="Y246" s="242"/>
      <c r="Z246" s="241"/>
      <c r="AA246" s="217">
        <v>15.18</v>
      </c>
      <c r="AB246" s="217">
        <v>15.52</v>
      </c>
      <c r="AC246" s="217">
        <v>18.190000000000001</v>
      </c>
      <c r="AD246" s="217">
        <v>69.61</v>
      </c>
      <c r="AE246" s="217">
        <v>115.1</v>
      </c>
      <c r="AF246" s="220"/>
      <c r="AG246" s="230"/>
      <c r="AH246" s="217"/>
      <c r="AI246" s="243"/>
      <c r="AJ246" s="243"/>
      <c r="AK246" s="243"/>
      <c r="AL246" s="242"/>
      <c r="AM246" s="217"/>
      <c r="AN246" s="217"/>
      <c r="AO246" s="217"/>
      <c r="AP246" s="217"/>
      <c r="AQ246" s="241"/>
      <c r="AR246" s="240"/>
      <c r="AS246" s="240"/>
      <c r="AT246" s="240"/>
      <c r="AU246" s="240"/>
      <c r="AV246" s="240"/>
      <c r="AW246" s="241"/>
      <c r="AX246" s="223"/>
    </row>
    <row r="247" spans="1:50" s="277" customFormat="1" ht="12">
      <c r="A247" s="560" t="s">
        <v>80</v>
      </c>
      <c r="B247" s="241"/>
      <c r="C247" s="470"/>
      <c r="D247" s="241"/>
      <c r="E247" s="215"/>
      <c r="F247" s="241"/>
      <c r="G247" s="216"/>
      <c r="H247" s="242"/>
      <c r="I247" s="217">
        <v>-7.9478999999999997</v>
      </c>
      <c r="J247" s="217">
        <v>-10.8895</v>
      </c>
      <c r="K247" s="217">
        <v>-18.0624</v>
      </c>
      <c r="L247" s="217">
        <v>-2.3269000000000002</v>
      </c>
      <c r="M247" s="217">
        <v>3.3864999999999998</v>
      </c>
      <c r="N247" s="219">
        <v>18.220400000000001</v>
      </c>
      <c r="O247" s="217">
        <v>13.5747</v>
      </c>
      <c r="P247" s="217">
        <v>13.1638</v>
      </c>
      <c r="Q247" s="217">
        <v>6.4678000000000004</v>
      </c>
      <c r="R247" s="217">
        <v>9.9457000000000004</v>
      </c>
      <c r="S247" s="217">
        <v>-15.364699999999999</v>
      </c>
      <c r="T247" s="217">
        <v>9.4783000000000008</v>
      </c>
      <c r="U247" s="217">
        <v>7.7657999999999996</v>
      </c>
      <c r="V247" s="217">
        <v>12.397600000000001</v>
      </c>
      <c r="W247" s="217">
        <v>-15.364699999999999</v>
      </c>
      <c r="X247" s="217">
        <v>8.2658000000000005</v>
      </c>
      <c r="Y247" s="242"/>
      <c r="Z247" s="241"/>
      <c r="AA247" s="217">
        <v>10.88</v>
      </c>
      <c r="AB247" s="217">
        <v>12.96</v>
      </c>
      <c r="AC247" s="217">
        <v>15.02</v>
      </c>
      <c r="AD247" s="217">
        <v>16.11</v>
      </c>
      <c r="AE247" s="217">
        <v>20.72</v>
      </c>
      <c r="AF247" s="220"/>
      <c r="AG247" s="230"/>
      <c r="AH247" s="217"/>
      <c r="AI247" s="243"/>
      <c r="AJ247" s="243"/>
      <c r="AK247" s="243"/>
      <c r="AL247" s="242"/>
      <c r="AM247" s="217"/>
      <c r="AN247" s="217"/>
      <c r="AO247" s="217"/>
      <c r="AP247" s="217"/>
      <c r="AQ247" s="241"/>
      <c r="AR247" s="240"/>
      <c r="AS247" s="240"/>
      <c r="AT247" s="240"/>
      <c r="AU247" s="240"/>
      <c r="AV247" s="240"/>
      <c r="AW247" s="241"/>
      <c r="AX247" s="223"/>
    </row>
    <row r="248" spans="1:50" s="277" customFormat="1" ht="12">
      <c r="A248" s="561" t="s">
        <v>81</v>
      </c>
      <c r="B248" s="264"/>
      <c r="C248" s="476"/>
      <c r="D248" s="264"/>
      <c r="E248" s="265"/>
      <c r="F248" s="264"/>
      <c r="G248" s="266"/>
      <c r="H248" s="268"/>
      <c r="I248" s="267">
        <v>-2.0543</v>
      </c>
      <c r="J248" s="267">
        <v>-1.2090000000000001</v>
      </c>
      <c r="K248" s="267">
        <v>8.2650000000000001E-2</v>
      </c>
      <c r="L248" s="267">
        <v>6.9259500000000003</v>
      </c>
      <c r="M248" s="267">
        <v>11.495799999999999</v>
      </c>
      <c r="N248" s="269">
        <v>31.888500000000001</v>
      </c>
      <c r="O248" s="267">
        <v>21.722999999999999</v>
      </c>
      <c r="P248" s="267">
        <v>18.0183</v>
      </c>
      <c r="Q248" s="267">
        <v>10.4773</v>
      </c>
      <c r="R248" s="267">
        <v>12.8606</v>
      </c>
      <c r="S248" s="267">
        <v>0.6351</v>
      </c>
      <c r="T248" s="267">
        <v>15.5351</v>
      </c>
      <c r="U248" s="267">
        <v>16.3903</v>
      </c>
      <c r="V248" s="267">
        <v>19.0687</v>
      </c>
      <c r="W248" s="267">
        <v>0.6351</v>
      </c>
      <c r="X248" s="267">
        <v>11.548</v>
      </c>
      <c r="Y248" s="268"/>
      <c r="Z248" s="264"/>
      <c r="AA248" s="267">
        <v>14.11</v>
      </c>
      <c r="AB248" s="267">
        <v>14.74</v>
      </c>
      <c r="AC248" s="267">
        <v>17.53</v>
      </c>
      <c r="AD248" s="267">
        <v>23.86</v>
      </c>
      <c r="AE248" s="267">
        <v>26.72</v>
      </c>
      <c r="AF248" s="270"/>
      <c r="AG248" s="271"/>
      <c r="AH248" s="267"/>
      <c r="AI248" s="272"/>
      <c r="AJ248" s="272"/>
      <c r="AK248" s="272"/>
      <c r="AL248" s="268"/>
      <c r="AM248" s="267"/>
      <c r="AN248" s="267"/>
      <c r="AO248" s="267"/>
      <c r="AP248" s="267"/>
      <c r="AQ248" s="264"/>
      <c r="AR248" s="263"/>
      <c r="AS248" s="263"/>
      <c r="AT248" s="263"/>
      <c r="AU248" s="263"/>
      <c r="AV248" s="263"/>
      <c r="AW248" s="264"/>
      <c r="AX248" s="273"/>
    </row>
    <row r="249" spans="1:50" s="277" customFormat="1" ht="14.55" customHeight="1">
      <c r="A249" s="548" t="s">
        <v>3026</v>
      </c>
      <c r="B249" s="536"/>
      <c r="C249" s="537"/>
      <c r="D249" s="536"/>
      <c r="E249" s="538"/>
      <c r="F249" s="536"/>
      <c r="G249" s="539"/>
      <c r="H249" s="541"/>
      <c r="I249" s="540"/>
      <c r="J249" s="540"/>
      <c r="K249" s="540"/>
      <c r="L249" s="540"/>
      <c r="M249" s="540"/>
      <c r="N249" s="542"/>
      <c r="O249" s="540"/>
      <c r="P249" s="540"/>
      <c r="Q249" s="540"/>
      <c r="R249" s="540"/>
      <c r="S249" s="540"/>
      <c r="T249" s="540"/>
      <c r="U249" s="540"/>
      <c r="V249" s="540"/>
      <c r="W249" s="540"/>
      <c r="X249" s="540"/>
      <c r="Y249" s="541"/>
      <c r="Z249" s="536"/>
      <c r="AA249" s="540"/>
      <c r="AB249" s="540"/>
      <c r="AC249" s="540"/>
      <c r="AD249" s="540"/>
      <c r="AE249" s="540"/>
      <c r="AF249" s="543"/>
      <c r="AG249" s="544"/>
      <c r="AH249" s="540"/>
      <c r="AI249" s="545"/>
      <c r="AJ249" s="545"/>
      <c r="AK249" s="545"/>
      <c r="AL249" s="541"/>
      <c r="AM249" s="540"/>
      <c r="AN249" s="540"/>
      <c r="AO249" s="540"/>
      <c r="AP249" s="540"/>
      <c r="AQ249" s="536"/>
      <c r="AR249" s="546"/>
      <c r="AS249" s="546"/>
      <c r="AT249" s="546"/>
      <c r="AU249" s="546"/>
      <c r="AV249" s="546"/>
      <c r="AW249" s="536"/>
      <c r="AX249" s="547"/>
    </row>
    <row r="250" spans="1:50" s="277" customFormat="1">
      <c r="A250" s="214" t="s">
        <v>3027</v>
      </c>
      <c r="B250" s="241"/>
      <c r="C250" s="470">
        <v>38055</v>
      </c>
      <c r="D250" s="241"/>
      <c r="E250" s="215">
        <v>4053.2</v>
      </c>
      <c r="F250" s="241"/>
      <c r="G250" s="216">
        <v>287.75020000000001</v>
      </c>
      <c r="H250" s="242"/>
      <c r="I250" s="217">
        <v>0.62019999999999997</v>
      </c>
      <c r="J250" s="217">
        <v>0.43120000000000003</v>
      </c>
      <c r="K250" s="217">
        <v>2.9070999999999998</v>
      </c>
      <c r="L250" s="217">
        <v>3.9558</v>
      </c>
      <c r="M250" s="217">
        <v>-1.0278</v>
      </c>
      <c r="N250" s="219">
        <v>8.3771000000000004</v>
      </c>
      <c r="O250" s="217">
        <v>2.3109999999999999</v>
      </c>
      <c r="P250" s="217">
        <v>17.424600000000002</v>
      </c>
      <c r="Q250" s="217">
        <v>18.6313</v>
      </c>
      <c r="R250" s="217">
        <v>12.015000000000001</v>
      </c>
      <c r="S250" s="217">
        <v>2.6478999999999999</v>
      </c>
      <c r="T250" s="217">
        <v>15.1051</v>
      </c>
      <c r="U250" s="217">
        <v>-2.6558999999999999</v>
      </c>
      <c r="V250" s="217">
        <v>-0.94289999999999996</v>
      </c>
      <c r="W250" s="217">
        <v>2.6478999999999999</v>
      </c>
      <c r="X250" s="217">
        <v>16.2043</v>
      </c>
      <c r="Y250" s="242"/>
      <c r="Z250" s="241"/>
      <c r="AA250" s="217">
        <v>15.3</v>
      </c>
      <c r="AB250" s="217">
        <v>19.59</v>
      </c>
      <c r="AC250" s="217">
        <v>16.91</v>
      </c>
      <c r="AD250" s="217">
        <v>10.65</v>
      </c>
      <c r="AE250" s="217">
        <v>2.65</v>
      </c>
      <c r="AF250" s="220"/>
      <c r="AG250" s="230"/>
      <c r="AH250" s="217">
        <v>16.6557256487785</v>
      </c>
      <c r="AI250" s="243">
        <v>0.923547241292764</v>
      </c>
      <c r="AJ250" s="243">
        <v>6.5798503538101502E-2</v>
      </c>
      <c r="AK250" s="243">
        <v>-0.136563187578151</v>
      </c>
      <c r="AL250" s="242"/>
      <c r="AM250" s="217">
        <v>74.751900000000006</v>
      </c>
      <c r="AN250" s="217">
        <v>7.9972799999999999</v>
      </c>
      <c r="AO250" s="217">
        <v>13.0611</v>
      </c>
      <c r="AP250" s="217">
        <v>4.1897200000000003</v>
      </c>
      <c r="AQ250" s="241"/>
      <c r="AR250" s="240" t="s">
        <v>3028</v>
      </c>
      <c r="AS250" s="240" t="s">
        <v>3029</v>
      </c>
      <c r="AT250" s="240" t="s">
        <v>3030</v>
      </c>
      <c r="AU250" s="240" t="s">
        <v>3031</v>
      </c>
      <c r="AV250" s="240" t="s">
        <v>3032</v>
      </c>
      <c r="AW250" s="241"/>
      <c r="AX250" s="223" t="s">
        <v>252</v>
      </c>
    </row>
    <row r="251" spans="1:50" s="277" customFormat="1">
      <c r="A251" s="214" t="s">
        <v>3033</v>
      </c>
      <c r="B251" s="241"/>
      <c r="C251" s="470">
        <v>44862</v>
      </c>
      <c r="D251" s="241"/>
      <c r="E251" s="215">
        <v>3647.41</v>
      </c>
      <c r="F251" s="241"/>
      <c r="G251" s="216">
        <v>21.11</v>
      </c>
      <c r="H251" s="242"/>
      <c r="I251" s="217">
        <v>0.61960000000000004</v>
      </c>
      <c r="J251" s="217">
        <v>0.42820000000000003</v>
      </c>
      <c r="K251" s="217">
        <v>3.6837</v>
      </c>
      <c r="L251" s="217">
        <v>5.4446000000000003</v>
      </c>
      <c r="M251" s="217">
        <v>2.4756999999999998</v>
      </c>
      <c r="N251" s="219">
        <v>12.887700000000001</v>
      </c>
      <c r="O251" s="217">
        <v>6.2682000000000002</v>
      </c>
      <c r="P251" s="217">
        <v>21.476800000000001</v>
      </c>
      <c r="Q251" s="217" t="s">
        <v>219</v>
      </c>
      <c r="R251" s="217" t="s">
        <v>219</v>
      </c>
      <c r="S251" s="217">
        <v>2.4260000000000002</v>
      </c>
      <c r="T251" s="217">
        <v>18.595500000000001</v>
      </c>
      <c r="U251" s="217">
        <v>0.47599999999999998</v>
      </c>
      <c r="V251" s="217">
        <v>3.7856000000000001</v>
      </c>
      <c r="W251" s="217">
        <v>2.4260000000000002</v>
      </c>
      <c r="X251" s="217">
        <v>22.240500000000001</v>
      </c>
      <c r="Y251" s="242"/>
      <c r="Z251" s="241"/>
      <c r="AA251" s="217" t="s">
        <v>219</v>
      </c>
      <c r="AB251" s="217" t="s">
        <v>219</v>
      </c>
      <c r="AC251" s="217" t="s">
        <v>219</v>
      </c>
      <c r="AD251" s="217">
        <v>14.41</v>
      </c>
      <c r="AE251" s="217">
        <v>8.83</v>
      </c>
      <c r="AF251" s="220"/>
      <c r="AG251" s="230"/>
      <c r="AH251" s="217">
        <v>16.806890414399199</v>
      </c>
      <c r="AI251" s="243">
        <v>0.92963768589601503</v>
      </c>
      <c r="AJ251" s="243">
        <v>8.0884947986420902E-2</v>
      </c>
      <c r="AK251" s="243">
        <v>0.118811674077608</v>
      </c>
      <c r="AL251" s="242"/>
      <c r="AM251" s="217">
        <v>66.676199999999994</v>
      </c>
      <c r="AN251" s="217">
        <v>6.8429599999999997</v>
      </c>
      <c r="AO251" s="217">
        <v>19.268799999999999</v>
      </c>
      <c r="AP251" s="217">
        <v>7.21204</v>
      </c>
      <c r="AQ251" s="241"/>
      <c r="AR251" s="240" t="s">
        <v>3034</v>
      </c>
      <c r="AS251" s="240" t="s">
        <v>3035</v>
      </c>
      <c r="AT251" s="240" t="s">
        <v>3036</v>
      </c>
      <c r="AU251" s="240" t="s">
        <v>3037</v>
      </c>
      <c r="AV251" s="240" t="s">
        <v>3038</v>
      </c>
      <c r="AW251" s="241"/>
      <c r="AX251" s="223" t="s">
        <v>252</v>
      </c>
    </row>
    <row r="252" spans="1:50" s="277" customFormat="1">
      <c r="A252" s="214" t="s">
        <v>3039</v>
      </c>
      <c r="B252" s="241"/>
      <c r="C252" s="470">
        <v>45155</v>
      </c>
      <c r="D252" s="241"/>
      <c r="E252" s="215">
        <v>1856.58</v>
      </c>
      <c r="F252" s="241"/>
      <c r="G252" s="216">
        <v>18.533999999999999</v>
      </c>
      <c r="H252" s="242"/>
      <c r="I252" s="217">
        <v>0.12970000000000001</v>
      </c>
      <c r="J252" s="217">
        <v>8.6400000000000005E-2</v>
      </c>
      <c r="K252" s="217">
        <v>4.3464</v>
      </c>
      <c r="L252" s="217">
        <v>6.9474999999999998</v>
      </c>
      <c r="M252" s="217">
        <v>4.3346</v>
      </c>
      <c r="N252" s="219">
        <v>12.1981</v>
      </c>
      <c r="O252" s="217">
        <v>6.9779</v>
      </c>
      <c r="P252" s="217" t="s">
        <v>219</v>
      </c>
      <c r="Q252" s="217" t="s">
        <v>219</v>
      </c>
      <c r="R252" s="217" t="s">
        <v>219</v>
      </c>
      <c r="S252" s="217">
        <v>2.7610999999999999</v>
      </c>
      <c r="T252" s="217">
        <v>20.381900000000002</v>
      </c>
      <c r="U252" s="217">
        <v>2.8239000000000001</v>
      </c>
      <c r="V252" s="217">
        <v>3.6518999999999999</v>
      </c>
      <c r="W252" s="217">
        <v>2.7610999999999999</v>
      </c>
      <c r="X252" s="217">
        <v>23.548999999999999</v>
      </c>
      <c r="Y252" s="242"/>
      <c r="Z252" s="241"/>
      <c r="AA252" s="217" t="s">
        <v>219</v>
      </c>
      <c r="AB252" s="217" t="s">
        <v>219</v>
      </c>
      <c r="AC252" s="217" t="s">
        <v>219</v>
      </c>
      <c r="AD252" s="217">
        <v>16.73</v>
      </c>
      <c r="AE252" s="217">
        <v>11.42</v>
      </c>
      <c r="AF252" s="220"/>
      <c r="AG252" s="230"/>
      <c r="AH252" s="217">
        <v>18.439349070081899</v>
      </c>
      <c r="AI252" s="243">
        <v>0.97442985827249995</v>
      </c>
      <c r="AJ252" s="243">
        <v>7.9206531802796604E-2</v>
      </c>
      <c r="AK252" s="243">
        <v>0.21406533824628701</v>
      </c>
      <c r="AL252" s="242"/>
      <c r="AM252" s="217">
        <v>49.9557</v>
      </c>
      <c r="AN252" s="217">
        <v>13.085900000000001</v>
      </c>
      <c r="AO252" s="217">
        <v>35.869999999999997</v>
      </c>
      <c r="AP252" s="217">
        <v>1.0884</v>
      </c>
      <c r="AQ252" s="241"/>
      <c r="AR252" s="240" t="s">
        <v>3040</v>
      </c>
      <c r="AS252" s="240" t="s">
        <v>3041</v>
      </c>
      <c r="AT252" s="240" t="s">
        <v>3042</v>
      </c>
      <c r="AU252" s="240" t="s">
        <v>3043</v>
      </c>
      <c r="AV252" s="240" t="s">
        <v>3044</v>
      </c>
      <c r="AW252" s="241"/>
      <c r="AX252" s="223" t="s">
        <v>252</v>
      </c>
    </row>
    <row r="253" spans="1:50" s="277" customFormat="1">
      <c r="A253" s="214" t="s">
        <v>3045</v>
      </c>
      <c r="B253" s="241"/>
      <c r="C253" s="470">
        <v>45247</v>
      </c>
      <c r="D253" s="241"/>
      <c r="E253" s="215">
        <v>1600.53</v>
      </c>
      <c r="F253" s="241"/>
      <c r="G253" s="216">
        <v>15.97</v>
      </c>
      <c r="H253" s="242"/>
      <c r="I253" s="217">
        <v>0.50349999999999995</v>
      </c>
      <c r="J253" s="217">
        <v>0.12540000000000001</v>
      </c>
      <c r="K253" s="217">
        <v>4.3109000000000002</v>
      </c>
      <c r="L253" s="217">
        <v>10.1379</v>
      </c>
      <c r="M253" s="217">
        <v>7.1811999999999996</v>
      </c>
      <c r="N253" s="219">
        <v>15.473599999999999</v>
      </c>
      <c r="O253" s="217">
        <v>4.3307000000000002</v>
      </c>
      <c r="P253" s="217" t="s">
        <v>219</v>
      </c>
      <c r="Q253" s="217" t="s">
        <v>219</v>
      </c>
      <c r="R253" s="217" t="s">
        <v>219</v>
      </c>
      <c r="S253" s="217">
        <v>2.7671000000000001</v>
      </c>
      <c r="T253" s="217">
        <v>22.9407</v>
      </c>
      <c r="U253" s="217">
        <v>4.3791000000000002</v>
      </c>
      <c r="V253" s="217">
        <v>7.2531999999999996</v>
      </c>
      <c r="W253" s="217">
        <v>2.7671000000000001</v>
      </c>
      <c r="X253" s="217">
        <v>19.196999999999999</v>
      </c>
      <c r="Y253" s="242"/>
      <c r="Z253" s="241"/>
      <c r="AA253" s="217" t="s">
        <v>219</v>
      </c>
      <c r="AB253" s="217" t="s">
        <v>219</v>
      </c>
      <c r="AC253" s="217" t="s">
        <v>219</v>
      </c>
      <c r="AD253" s="217" t="s">
        <v>219</v>
      </c>
      <c r="AE253" s="217">
        <v>16.010000000000002</v>
      </c>
      <c r="AF253" s="220"/>
      <c r="AG253" s="230"/>
      <c r="AH253" s="217">
        <v>18.6124378923904</v>
      </c>
      <c r="AI253" s="243">
        <v>0.96368464867741399</v>
      </c>
      <c r="AJ253" s="243">
        <v>6.2357091215141998E-2</v>
      </c>
      <c r="AK253" s="243">
        <v>4.16283836892739E-2</v>
      </c>
      <c r="AL253" s="242"/>
      <c r="AM253" s="217">
        <v>62.245199999999997</v>
      </c>
      <c r="AN253" s="217">
        <v>5.60642</v>
      </c>
      <c r="AO253" s="217">
        <v>30.6097</v>
      </c>
      <c r="AP253" s="217">
        <v>1.53868</v>
      </c>
      <c r="AQ253" s="241"/>
      <c r="AR253" s="240" t="s">
        <v>3046</v>
      </c>
      <c r="AS253" s="240" t="s">
        <v>3047</v>
      </c>
      <c r="AT253" s="240" t="s">
        <v>3048</v>
      </c>
      <c r="AU253" s="240" t="s">
        <v>3049</v>
      </c>
      <c r="AV253" s="240" t="s">
        <v>3050</v>
      </c>
      <c r="AW253" s="241"/>
      <c r="AX253" s="223" t="s">
        <v>232</v>
      </c>
    </row>
    <row r="254" spans="1:50" s="277" customFormat="1">
      <c r="A254" s="214" t="s">
        <v>3051</v>
      </c>
      <c r="B254" s="241"/>
      <c r="C254" s="470">
        <v>44859</v>
      </c>
      <c r="D254" s="241"/>
      <c r="E254" s="215">
        <v>707.35</v>
      </c>
      <c r="F254" s="241"/>
      <c r="G254" s="216">
        <v>19.734000000000002</v>
      </c>
      <c r="H254" s="242"/>
      <c r="I254" s="217">
        <v>0.2336</v>
      </c>
      <c r="J254" s="217">
        <v>-0.15179999999999999</v>
      </c>
      <c r="K254" s="217">
        <v>2.2328000000000001</v>
      </c>
      <c r="L254" s="217">
        <v>4.9010999999999996</v>
      </c>
      <c r="M254" s="217">
        <v>0.90500000000000003</v>
      </c>
      <c r="N254" s="219">
        <v>11.523</v>
      </c>
      <c r="O254" s="217">
        <v>3.1682000000000001</v>
      </c>
      <c r="P254" s="217">
        <v>18.456099999999999</v>
      </c>
      <c r="Q254" s="217" t="s">
        <v>219</v>
      </c>
      <c r="R254" s="217" t="s">
        <v>219</v>
      </c>
      <c r="S254" s="217">
        <v>1.9055</v>
      </c>
      <c r="T254" s="217">
        <v>16.700199999999999</v>
      </c>
      <c r="U254" s="217">
        <v>-0.59440000000000004</v>
      </c>
      <c r="V254" s="217">
        <v>2.7063999999999999</v>
      </c>
      <c r="W254" s="217">
        <v>1.9055</v>
      </c>
      <c r="X254" s="217">
        <v>19.997499999999999</v>
      </c>
      <c r="Y254" s="242"/>
      <c r="Z254" s="241"/>
      <c r="AA254" s="217" t="s">
        <v>219</v>
      </c>
      <c r="AB254" s="217" t="s">
        <v>219</v>
      </c>
      <c r="AC254" s="217" t="s">
        <v>219</v>
      </c>
      <c r="AD254" s="217">
        <v>12.25</v>
      </c>
      <c r="AE254" s="217">
        <v>6.55</v>
      </c>
      <c r="AF254" s="220"/>
      <c r="AG254" s="230"/>
      <c r="AH254" s="217">
        <v>16.9801007173544</v>
      </c>
      <c r="AI254" s="243">
        <v>0.93174680056514503</v>
      </c>
      <c r="AJ254" s="243">
        <v>7.0220025560369007E-2</v>
      </c>
      <c r="AK254" s="243">
        <v>-5.1084315656856102E-2</v>
      </c>
      <c r="AL254" s="242"/>
      <c r="AM254" s="217">
        <v>59.267600000000002</v>
      </c>
      <c r="AN254" s="217">
        <v>12.405099999999999</v>
      </c>
      <c r="AO254" s="217">
        <v>21.808299999999999</v>
      </c>
      <c r="AP254" s="217">
        <v>6.5190000000000001</v>
      </c>
      <c r="AQ254" s="241"/>
      <c r="AR254" s="240" t="s">
        <v>3052</v>
      </c>
      <c r="AS254" s="240" t="s">
        <v>3053</v>
      </c>
      <c r="AT254" s="240" t="s">
        <v>3054</v>
      </c>
      <c r="AU254" s="240" t="s">
        <v>3055</v>
      </c>
      <c r="AV254" s="240" t="s">
        <v>3056</v>
      </c>
      <c r="AW254" s="241"/>
      <c r="AX254" s="223" t="s">
        <v>314</v>
      </c>
    </row>
    <row r="255" spans="1:50" s="277" customFormat="1" ht="12">
      <c r="A255" s="515" t="s">
        <v>3057</v>
      </c>
      <c r="B255" s="516"/>
      <c r="C255" s="517">
        <v>45642</v>
      </c>
      <c r="D255" s="516"/>
      <c r="E255" s="518">
        <v>515.01499999999999</v>
      </c>
      <c r="F255" s="516"/>
      <c r="G255" s="519">
        <v>11.214</v>
      </c>
      <c r="H255" s="521"/>
      <c r="I255" s="520">
        <v>0.13389999999999999</v>
      </c>
      <c r="J255" s="520">
        <v>-0.60270000000000001</v>
      </c>
      <c r="K255" s="520">
        <v>2.6171000000000002</v>
      </c>
      <c r="L255" s="520">
        <v>2.9184999999999999</v>
      </c>
      <c r="M255" s="520">
        <v>-0.9889</v>
      </c>
      <c r="N255" s="522">
        <v>4.6765999999999996</v>
      </c>
      <c r="O255" s="520" t="s">
        <v>219</v>
      </c>
      <c r="P255" s="520" t="s">
        <v>219</v>
      </c>
      <c r="Q255" s="520" t="s">
        <v>219</v>
      </c>
      <c r="R255" s="520" t="s">
        <v>219</v>
      </c>
      <c r="S255" s="520">
        <v>0.61009999999999998</v>
      </c>
      <c r="T255" s="520">
        <v>14.1839</v>
      </c>
      <c r="U255" s="520">
        <v>-3.4940000000000002</v>
      </c>
      <c r="V255" s="520">
        <v>-1.7867</v>
      </c>
      <c r="W255" s="520">
        <v>0.61009999999999998</v>
      </c>
      <c r="X255" s="520">
        <v>7.5035999999999996</v>
      </c>
      <c r="Y255" s="521"/>
      <c r="Z255" s="516"/>
      <c r="AA255" s="520" t="s">
        <v>219</v>
      </c>
      <c r="AB255" s="520" t="s">
        <v>219</v>
      </c>
      <c r="AC255" s="520" t="s">
        <v>219</v>
      </c>
      <c r="AD255" s="520" t="s">
        <v>219</v>
      </c>
      <c r="AE255" s="520">
        <v>0.6</v>
      </c>
      <c r="AF255" s="523"/>
      <c r="AG255" s="525"/>
      <c r="AH255" s="520">
        <v>16.271745118816799</v>
      </c>
      <c r="AI255" s="526">
        <v>0.82871296677375095</v>
      </c>
      <c r="AJ255" s="526">
        <v>1.57750950435766E-2</v>
      </c>
      <c r="AK255" s="526">
        <v>4.7763531454212499E-2</v>
      </c>
      <c r="AL255" s="521"/>
      <c r="AM255" s="520">
        <v>46.951599999999999</v>
      </c>
      <c r="AN255" s="520">
        <v>9.3070000000000004</v>
      </c>
      <c r="AO255" s="520">
        <v>38.017299999999999</v>
      </c>
      <c r="AP255" s="520">
        <v>5.7241</v>
      </c>
      <c r="AQ255" s="516"/>
      <c r="AR255" s="529" t="s">
        <v>3058</v>
      </c>
      <c r="AS255" s="529" t="s">
        <v>3059</v>
      </c>
      <c r="AT255" s="529" t="s">
        <v>3060</v>
      </c>
      <c r="AU255" s="529" t="s">
        <v>3061</v>
      </c>
      <c r="AV255" s="529" t="s">
        <v>3062</v>
      </c>
      <c r="AW255" s="516"/>
      <c r="AX255" s="530" t="s">
        <v>376</v>
      </c>
    </row>
    <row r="256" spans="1:50" s="277" customFormat="1" ht="12">
      <c r="A256" s="559" t="s">
        <v>78</v>
      </c>
      <c r="B256" s="253"/>
      <c r="C256" s="475"/>
      <c r="D256" s="253"/>
      <c r="E256" s="254"/>
      <c r="F256" s="253"/>
      <c r="G256" s="255"/>
      <c r="H256" s="257"/>
      <c r="I256" s="256">
        <v>0.37340000000000001</v>
      </c>
      <c r="J256" s="256">
        <v>5.28E-2</v>
      </c>
      <c r="K256" s="256">
        <v>3.3496999999999999</v>
      </c>
      <c r="L256" s="256">
        <v>5.7176</v>
      </c>
      <c r="M256" s="256">
        <v>2.1465999999999998</v>
      </c>
      <c r="N256" s="258">
        <v>10.856</v>
      </c>
      <c r="O256" s="256">
        <v>4.6112000000000002</v>
      </c>
      <c r="P256" s="256">
        <v>19.119199999999999</v>
      </c>
      <c r="Q256" s="256">
        <v>18.6313</v>
      </c>
      <c r="R256" s="256">
        <v>12.015000000000001</v>
      </c>
      <c r="S256" s="256">
        <v>2.1863000000000001</v>
      </c>
      <c r="T256" s="256">
        <v>17.9846</v>
      </c>
      <c r="U256" s="256">
        <v>0.15579999999999999</v>
      </c>
      <c r="V256" s="256">
        <v>2.4445999999999999</v>
      </c>
      <c r="W256" s="256">
        <v>2.1863000000000001</v>
      </c>
      <c r="X256" s="256">
        <v>18.115300000000001</v>
      </c>
      <c r="Y256" s="257"/>
      <c r="Z256" s="253"/>
      <c r="AA256" s="256">
        <v>15.3</v>
      </c>
      <c r="AB256" s="256">
        <v>19.59</v>
      </c>
      <c r="AC256" s="256">
        <v>16.91</v>
      </c>
      <c r="AD256" s="256">
        <v>13.51</v>
      </c>
      <c r="AE256" s="256">
        <v>7.6766666666666703</v>
      </c>
      <c r="AF256" s="259"/>
      <c r="AG256" s="260"/>
      <c r="AH256" s="256"/>
      <c r="AI256" s="261"/>
      <c r="AJ256" s="261"/>
      <c r="AK256" s="261"/>
      <c r="AL256" s="257"/>
      <c r="AM256" s="256"/>
      <c r="AN256" s="256"/>
      <c r="AO256" s="256"/>
      <c r="AP256" s="256"/>
      <c r="AQ256" s="253"/>
      <c r="AR256" s="252"/>
      <c r="AS256" s="252"/>
      <c r="AT256" s="252"/>
      <c r="AU256" s="252"/>
      <c r="AV256" s="252"/>
      <c r="AW256" s="253"/>
      <c r="AX256" s="262"/>
    </row>
    <row r="257" spans="1:50" s="277" customFormat="1" ht="12">
      <c r="A257" s="560" t="s">
        <v>79</v>
      </c>
      <c r="B257" s="241"/>
      <c r="C257" s="470"/>
      <c r="D257" s="241"/>
      <c r="E257" s="215"/>
      <c r="F257" s="241"/>
      <c r="G257" s="216"/>
      <c r="H257" s="242"/>
      <c r="I257" s="217">
        <v>0.62019999999999997</v>
      </c>
      <c r="J257" s="217">
        <v>0.43120000000000003</v>
      </c>
      <c r="K257" s="217">
        <v>4.3464</v>
      </c>
      <c r="L257" s="217">
        <v>10.1379</v>
      </c>
      <c r="M257" s="217">
        <v>7.1811999999999996</v>
      </c>
      <c r="N257" s="219">
        <v>15.473599999999999</v>
      </c>
      <c r="O257" s="217">
        <v>6.9779</v>
      </c>
      <c r="P257" s="217">
        <v>21.476800000000001</v>
      </c>
      <c r="Q257" s="217">
        <v>18.6313</v>
      </c>
      <c r="R257" s="217">
        <v>12.015000000000001</v>
      </c>
      <c r="S257" s="217">
        <v>2.7671000000000001</v>
      </c>
      <c r="T257" s="217">
        <v>22.9407</v>
      </c>
      <c r="U257" s="217">
        <v>4.3791000000000002</v>
      </c>
      <c r="V257" s="217">
        <v>7.2531999999999996</v>
      </c>
      <c r="W257" s="217">
        <v>2.7671000000000001</v>
      </c>
      <c r="X257" s="217">
        <v>23.548999999999999</v>
      </c>
      <c r="Y257" s="242"/>
      <c r="Z257" s="241"/>
      <c r="AA257" s="217">
        <v>15.3</v>
      </c>
      <c r="AB257" s="217">
        <v>19.59</v>
      </c>
      <c r="AC257" s="217">
        <v>16.91</v>
      </c>
      <c r="AD257" s="217">
        <v>16.73</v>
      </c>
      <c r="AE257" s="217">
        <v>16.010000000000002</v>
      </c>
      <c r="AF257" s="220"/>
      <c r="AG257" s="230"/>
      <c r="AH257" s="217"/>
      <c r="AI257" s="243"/>
      <c r="AJ257" s="243"/>
      <c r="AK257" s="243"/>
      <c r="AL257" s="242"/>
      <c r="AM257" s="217"/>
      <c r="AN257" s="217"/>
      <c r="AO257" s="217"/>
      <c r="AP257" s="217"/>
      <c r="AQ257" s="241"/>
      <c r="AR257" s="240"/>
      <c r="AS257" s="240"/>
      <c r="AT257" s="240"/>
      <c r="AU257" s="240"/>
      <c r="AV257" s="240"/>
      <c r="AW257" s="241"/>
      <c r="AX257" s="223"/>
    </row>
    <row r="258" spans="1:50" s="277" customFormat="1" ht="12">
      <c r="A258" s="560" t="s">
        <v>80</v>
      </c>
      <c r="B258" s="241"/>
      <c r="C258" s="470"/>
      <c r="D258" s="241"/>
      <c r="E258" s="215"/>
      <c r="F258" s="241"/>
      <c r="G258" s="216"/>
      <c r="H258" s="242"/>
      <c r="I258" s="217">
        <v>0.12970000000000001</v>
      </c>
      <c r="J258" s="217">
        <v>-0.60270000000000001</v>
      </c>
      <c r="K258" s="217">
        <v>2.2328000000000001</v>
      </c>
      <c r="L258" s="217">
        <v>2.9184999999999999</v>
      </c>
      <c r="M258" s="217">
        <v>-1.0278</v>
      </c>
      <c r="N258" s="219">
        <v>4.6765999999999996</v>
      </c>
      <c r="O258" s="217">
        <v>2.3109999999999999</v>
      </c>
      <c r="P258" s="217">
        <v>17.424600000000002</v>
      </c>
      <c r="Q258" s="217">
        <v>18.6313</v>
      </c>
      <c r="R258" s="217">
        <v>12.015000000000001</v>
      </c>
      <c r="S258" s="217">
        <v>0.61009999999999998</v>
      </c>
      <c r="T258" s="217">
        <v>14.1839</v>
      </c>
      <c r="U258" s="217">
        <v>-3.4940000000000002</v>
      </c>
      <c r="V258" s="217">
        <v>-1.7867</v>
      </c>
      <c r="W258" s="217">
        <v>0.61009999999999998</v>
      </c>
      <c r="X258" s="217">
        <v>7.5035999999999996</v>
      </c>
      <c r="Y258" s="242"/>
      <c r="Z258" s="241"/>
      <c r="AA258" s="217">
        <v>15.3</v>
      </c>
      <c r="AB258" s="217">
        <v>19.59</v>
      </c>
      <c r="AC258" s="217">
        <v>16.91</v>
      </c>
      <c r="AD258" s="217">
        <v>10.65</v>
      </c>
      <c r="AE258" s="217">
        <v>0.6</v>
      </c>
      <c r="AF258" s="220"/>
      <c r="AG258" s="230"/>
      <c r="AH258" s="217"/>
      <c r="AI258" s="243"/>
      <c r="AJ258" s="243"/>
      <c r="AK258" s="243"/>
      <c r="AL258" s="242"/>
      <c r="AM258" s="217"/>
      <c r="AN258" s="217"/>
      <c r="AO258" s="217"/>
      <c r="AP258" s="217"/>
      <c r="AQ258" s="241"/>
      <c r="AR258" s="240"/>
      <c r="AS258" s="240"/>
      <c r="AT258" s="240"/>
      <c r="AU258" s="240"/>
      <c r="AV258" s="240"/>
      <c r="AW258" s="241"/>
      <c r="AX258" s="223"/>
    </row>
    <row r="259" spans="1:50" s="277" customFormat="1" ht="12">
      <c r="A259" s="561" t="s">
        <v>81</v>
      </c>
      <c r="B259" s="264"/>
      <c r="C259" s="476"/>
      <c r="D259" s="264"/>
      <c r="E259" s="265"/>
      <c r="F259" s="264"/>
      <c r="G259" s="266"/>
      <c r="H259" s="268"/>
      <c r="I259" s="267">
        <v>0.36854999999999999</v>
      </c>
      <c r="J259" s="267">
        <v>0.10589999999999999</v>
      </c>
      <c r="K259" s="267">
        <v>3.2953999999999999</v>
      </c>
      <c r="L259" s="267">
        <v>5.1728500000000004</v>
      </c>
      <c r="M259" s="267">
        <v>1.69035</v>
      </c>
      <c r="N259" s="269">
        <v>11.8606</v>
      </c>
      <c r="O259" s="267">
        <v>4.3307000000000002</v>
      </c>
      <c r="P259" s="267">
        <v>18.456099999999999</v>
      </c>
      <c r="Q259" s="267">
        <v>18.6313</v>
      </c>
      <c r="R259" s="267">
        <v>12.015000000000001</v>
      </c>
      <c r="S259" s="267">
        <v>2.5369999999999999</v>
      </c>
      <c r="T259" s="267">
        <v>17.6478</v>
      </c>
      <c r="U259" s="267">
        <v>-5.9200000000000003E-2</v>
      </c>
      <c r="V259" s="267">
        <v>3.1791</v>
      </c>
      <c r="W259" s="267">
        <v>2.5369999999999999</v>
      </c>
      <c r="X259" s="267">
        <v>19.597200000000001</v>
      </c>
      <c r="Y259" s="268"/>
      <c r="Z259" s="264"/>
      <c r="AA259" s="267">
        <v>15.3</v>
      </c>
      <c r="AB259" s="267">
        <v>19.59</v>
      </c>
      <c r="AC259" s="267">
        <v>16.91</v>
      </c>
      <c r="AD259" s="267">
        <v>13.33</v>
      </c>
      <c r="AE259" s="267">
        <v>7.69</v>
      </c>
      <c r="AF259" s="270"/>
      <c r="AG259" s="271"/>
      <c r="AH259" s="267"/>
      <c r="AI259" s="272"/>
      <c r="AJ259" s="272"/>
      <c r="AK259" s="272"/>
      <c r="AL259" s="268"/>
      <c r="AM259" s="267"/>
      <c r="AN259" s="267"/>
      <c r="AO259" s="267"/>
      <c r="AP259" s="267"/>
      <c r="AQ259" s="264"/>
      <c r="AR259" s="263"/>
      <c r="AS259" s="263"/>
      <c r="AT259" s="263"/>
      <c r="AU259" s="263"/>
      <c r="AV259" s="263"/>
      <c r="AW259" s="264"/>
      <c r="AX259" s="273"/>
    </row>
    <row r="260" spans="1:50" s="277" customFormat="1" ht="14.55" customHeight="1">
      <c r="A260" s="548" t="s">
        <v>3063</v>
      </c>
      <c r="B260" s="536"/>
      <c r="C260" s="537"/>
      <c r="D260" s="536"/>
      <c r="E260" s="538"/>
      <c r="F260" s="536"/>
      <c r="G260" s="539"/>
      <c r="H260" s="541"/>
      <c r="I260" s="540"/>
      <c r="J260" s="540"/>
      <c r="K260" s="540"/>
      <c r="L260" s="540"/>
      <c r="M260" s="540"/>
      <c r="N260" s="542"/>
      <c r="O260" s="540"/>
      <c r="P260" s="540"/>
      <c r="Q260" s="540"/>
      <c r="R260" s="540"/>
      <c r="S260" s="540"/>
      <c r="T260" s="540"/>
      <c r="U260" s="540"/>
      <c r="V260" s="540"/>
      <c r="W260" s="540"/>
      <c r="X260" s="540"/>
      <c r="Y260" s="541"/>
      <c r="Z260" s="536"/>
      <c r="AA260" s="540"/>
      <c r="AB260" s="540"/>
      <c r="AC260" s="540"/>
      <c r="AD260" s="540"/>
      <c r="AE260" s="540"/>
      <c r="AF260" s="543"/>
      <c r="AG260" s="544"/>
      <c r="AH260" s="540"/>
      <c r="AI260" s="545"/>
      <c r="AJ260" s="545"/>
      <c r="AK260" s="545"/>
      <c r="AL260" s="541"/>
      <c r="AM260" s="540"/>
      <c r="AN260" s="540"/>
      <c r="AO260" s="540"/>
      <c r="AP260" s="540"/>
      <c r="AQ260" s="536"/>
      <c r="AR260" s="546"/>
      <c r="AS260" s="546"/>
      <c r="AT260" s="546"/>
      <c r="AU260" s="546"/>
      <c r="AV260" s="546"/>
      <c r="AW260" s="536"/>
      <c r="AX260" s="547"/>
    </row>
    <row r="261" spans="1:50" s="277" customFormat="1">
      <c r="A261" s="214" t="s">
        <v>3064</v>
      </c>
      <c r="B261" s="241"/>
      <c r="C261" s="470">
        <v>45348</v>
      </c>
      <c r="D261" s="241"/>
      <c r="E261" s="215">
        <v>8677.36</v>
      </c>
      <c r="F261" s="241"/>
      <c r="G261" s="216">
        <v>11.102</v>
      </c>
      <c r="H261" s="242"/>
      <c r="I261" s="217">
        <v>-0.29459999999999997</v>
      </c>
      <c r="J261" s="217">
        <v>-0.2838</v>
      </c>
      <c r="K261" s="217">
        <v>-2.7921999999999998</v>
      </c>
      <c r="L261" s="217">
        <v>0.6865</v>
      </c>
      <c r="M261" s="217">
        <v>5.4661999999999997</v>
      </c>
      <c r="N261" s="219">
        <v>1.3289</v>
      </c>
      <c r="O261" s="217">
        <v>-2.0291999999999999</v>
      </c>
      <c r="P261" s="217" t="s">
        <v>219</v>
      </c>
      <c r="Q261" s="217" t="s">
        <v>219</v>
      </c>
      <c r="R261" s="217" t="s">
        <v>219</v>
      </c>
      <c r="S261" s="217">
        <v>-0.2641</v>
      </c>
      <c r="T261" s="217">
        <v>13.432700000000001</v>
      </c>
      <c r="U261" s="217">
        <v>2.8763000000000001</v>
      </c>
      <c r="V261" s="217">
        <v>6.2138</v>
      </c>
      <c r="W261" s="217">
        <v>-0.2641</v>
      </c>
      <c r="X261" s="217">
        <v>4.4729999999999999</v>
      </c>
      <c r="Y261" s="242"/>
      <c r="Z261" s="241"/>
      <c r="AA261" s="217" t="s">
        <v>219</v>
      </c>
      <c r="AB261" s="217" t="s">
        <v>219</v>
      </c>
      <c r="AC261" s="217" t="s">
        <v>219</v>
      </c>
      <c r="AD261" s="217" t="s">
        <v>219</v>
      </c>
      <c r="AE261" s="217">
        <v>8.17</v>
      </c>
      <c r="AF261" s="220"/>
      <c r="AG261" s="230"/>
      <c r="AH261" s="217">
        <v>17.9833596883872</v>
      </c>
      <c r="AI261" s="243">
        <v>1.02268327625661</v>
      </c>
      <c r="AJ261" s="243">
        <v>8.6077776287334703E-3</v>
      </c>
      <c r="AK261" s="243">
        <v>0.24830565435603599</v>
      </c>
      <c r="AL261" s="242"/>
      <c r="AM261" s="217">
        <v>39.131</v>
      </c>
      <c r="AN261" s="217">
        <v>22.1797</v>
      </c>
      <c r="AO261" s="217">
        <v>35.555599999999998</v>
      </c>
      <c r="AP261" s="217">
        <v>3.1337000000000002</v>
      </c>
      <c r="AQ261" s="241"/>
      <c r="AR261" s="240" t="s">
        <v>3065</v>
      </c>
      <c r="AS261" s="240" t="s">
        <v>3066</v>
      </c>
      <c r="AT261" s="240" t="s">
        <v>3067</v>
      </c>
      <c r="AU261" s="240" t="s">
        <v>3068</v>
      </c>
      <c r="AV261" s="240" t="s">
        <v>3069</v>
      </c>
      <c r="AW261" s="241"/>
      <c r="AX261" s="223" t="s">
        <v>252</v>
      </c>
    </row>
    <row r="262" spans="1:50" s="277" customFormat="1">
      <c r="A262" s="214" t="s">
        <v>3070</v>
      </c>
      <c r="B262" s="241"/>
      <c r="C262" s="470">
        <v>45495</v>
      </c>
      <c r="D262" s="241"/>
      <c r="E262" s="215">
        <v>8262.01</v>
      </c>
      <c r="F262" s="241"/>
      <c r="G262" s="216">
        <v>11.49</v>
      </c>
      <c r="H262" s="242"/>
      <c r="I262" s="217">
        <v>-0.60550000000000004</v>
      </c>
      <c r="J262" s="217">
        <v>-0.17380000000000001</v>
      </c>
      <c r="K262" s="217">
        <v>-1.7948999999999999</v>
      </c>
      <c r="L262" s="217">
        <v>1.9520999999999999</v>
      </c>
      <c r="M262" s="217">
        <v>11.7704</v>
      </c>
      <c r="N262" s="219">
        <v>10.374599999999999</v>
      </c>
      <c r="O262" s="217" t="s">
        <v>219</v>
      </c>
      <c r="P262" s="217" t="s">
        <v>219</v>
      </c>
      <c r="Q262" s="217" t="s">
        <v>219</v>
      </c>
      <c r="R262" s="217" t="s">
        <v>219</v>
      </c>
      <c r="S262" s="217">
        <v>-1.3734</v>
      </c>
      <c r="T262" s="217">
        <v>13.0906</v>
      </c>
      <c r="U262" s="217">
        <v>9.5328999999999997</v>
      </c>
      <c r="V262" s="217">
        <v>13.0906</v>
      </c>
      <c r="W262" s="217">
        <v>-1.3734</v>
      </c>
      <c r="X262" s="217">
        <v>7.2427999999999999</v>
      </c>
      <c r="Y262" s="242"/>
      <c r="Z262" s="241"/>
      <c r="AA262" s="217" t="s">
        <v>219</v>
      </c>
      <c r="AB262" s="217" t="s">
        <v>219</v>
      </c>
      <c r="AC262" s="217" t="s">
        <v>219</v>
      </c>
      <c r="AD262" s="217" t="s">
        <v>219</v>
      </c>
      <c r="AE262" s="217">
        <v>17.07</v>
      </c>
      <c r="AF262" s="220"/>
      <c r="AG262" s="230"/>
      <c r="AH262" s="217">
        <v>14.561734218652701</v>
      </c>
      <c r="AI262" s="243">
        <v>0.82027327762716595</v>
      </c>
      <c r="AJ262" s="243">
        <v>1.41944541394629E-2</v>
      </c>
      <c r="AK262" s="243">
        <v>0.70100880660253295</v>
      </c>
      <c r="AL262" s="242"/>
      <c r="AM262" s="217">
        <v>44.314500000000002</v>
      </c>
      <c r="AN262" s="217">
        <v>12.6105</v>
      </c>
      <c r="AO262" s="217">
        <v>38.275300000000001</v>
      </c>
      <c r="AP262" s="217">
        <v>4.7996999999999996</v>
      </c>
      <c r="AQ262" s="241"/>
      <c r="AR262" s="240" t="s">
        <v>3071</v>
      </c>
      <c r="AS262" s="240" t="s">
        <v>3072</v>
      </c>
      <c r="AT262" s="240" t="s">
        <v>3073</v>
      </c>
      <c r="AU262" s="240" t="s">
        <v>3074</v>
      </c>
      <c r="AV262" s="240" t="s">
        <v>2361</v>
      </c>
      <c r="AW262" s="241"/>
      <c r="AX262" s="223" t="s">
        <v>265</v>
      </c>
    </row>
    <row r="263" spans="1:50" s="277" customFormat="1">
      <c r="A263" s="214" t="s">
        <v>3075</v>
      </c>
      <c r="B263" s="241"/>
      <c r="C263" s="470">
        <v>39563</v>
      </c>
      <c r="D263" s="241"/>
      <c r="E263" s="215">
        <v>2440.06</v>
      </c>
      <c r="F263" s="241"/>
      <c r="G263" s="216">
        <v>105.97499999999999</v>
      </c>
      <c r="H263" s="242"/>
      <c r="I263" s="217" t="s">
        <v>219</v>
      </c>
      <c r="J263" s="217">
        <v>-5.7000000000000002E-3</v>
      </c>
      <c r="K263" s="217">
        <v>-2.6278000000000001</v>
      </c>
      <c r="L263" s="217">
        <v>-3.4396</v>
      </c>
      <c r="M263" s="217">
        <v>3.8065000000000002</v>
      </c>
      <c r="N263" s="219">
        <v>17.663900000000002</v>
      </c>
      <c r="O263" s="217">
        <v>4.9081000000000001</v>
      </c>
      <c r="P263" s="217">
        <v>19.4815</v>
      </c>
      <c r="Q263" s="217">
        <v>15.524800000000001</v>
      </c>
      <c r="R263" s="217">
        <v>17.218</v>
      </c>
      <c r="S263" s="217">
        <v>0.90449999999999997</v>
      </c>
      <c r="T263" s="217">
        <v>1.6741999999999999</v>
      </c>
      <c r="U263" s="217">
        <v>5.5590999999999999</v>
      </c>
      <c r="V263" s="217">
        <v>13.584</v>
      </c>
      <c r="W263" s="217">
        <v>0.90449999999999997</v>
      </c>
      <c r="X263" s="217">
        <v>13.8203</v>
      </c>
      <c r="Y263" s="242"/>
      <c r="Z263" s="241"/>
      <c r="AA263" s="217">
        <v>17.260000000000002</v>
      </c>
      <c r="AB263" s="217">
        <v>20.27</v>
      </c>
      <c r="AC263" s="217">
        <v>16.920000000000002</v>
      </c>
      <c r="AD263" s="217">
        <v>14.06</v>
      </c>
      <c r="AE263" s="217">
        <v>11.16</v>
      </c>
      <c r="AF263" s="220"/>
      <c r="AG263" s="230"/>
      <c r="AH263" s="217">
        <v>15.136397511912101</v>
      </c>
      <c r="AI263" s="243">
        <v>0.68290968156972398</v>
      </c>
      <c r="AJ263" s="243">
        <v>8.0511039507458901E-2</v>
      </c>
      <c r="AK263" s="243">
        <v>-7.91933178853923E-2</v>
      </c>
      <c r="AL263" s="242"/>
      <c r="AM263" s="217">
        <v>46.7224</v>
      </c>
      <c r="AN263" s="217">
        <v>24.7637</v>
      </c>
      <c r="AO263" s="217">
        <v>5.7903399999999996</v>
      </c>
      <c r="AP263" s="217">
        <v>22.723559999999999</v>
      </c>
      <c r="AQ263" s="241"/>
      <c r="AR263" s="240" t="s">
        <v>3076</v>
      </c>
      <c r="AS263" s="240" t="s">
        <v>3077</v>
      </c>
      <c r="AT263" s="240" t="s">
        <v>3078</v>
      </c>
      <c r="AU263" s="240" t="s">
        <v>3079</v>
      </c>
      <c r="AV263" s="240" t="s">
        <v>3080</v>
      </c>
      <c r="AW263" s="241"/>
      <c r="AX263" s="223" t="s">
        <v>328</v>
      </c>
    </row>
    <row r="264" spans="1:50" s="277" customFormat="1">
      <c r="A264" s="214" t="s">
        <v>3081</v>
      </c>
      <c r="B264" s="241"/>
      <c r="C264" s="470">
        <v>42366</v>
      </c>
      <c r="D264" s="241"/>
      <c r="E264" s="215">
        <v>1410.38</v>
      </c>
      <c r="F264" s="241"/>
      <c r="G264" s="216">
        <v>49.177700000000002</v>
      </c>
      <c r="H264" s="242"/>
      <c r="I264" s="217">
        <v>-0.1133</v>
      </c>
      <c r="J264" s="217">
        <v>6.4100000000000004E-2</v>
      </c>
      <c r="K264" s="217">
        <v>0.17499999999999999</v>
      </c>
      <c r="L264" s="217">
        <v>1.5684</v>
      </c>
      <c r="M264" s="217">
        <v>7.0942999999999996</v>
      </c>
      <c r="N264" s="219">
        <v>6.1470000000000002</v>
      </c>
      <c r="O264" s="217">
        <v>3.8816000000000002</v>
      </c>
      <c r="P264" s="217">
        <v>16.9588</v>
      </c>
      <c r="Q264" s="217">
        <v>12.5017</v>
      </c>
      <c r="R264" s="217">
        <v>15.2902</v>
      </c>
      <c r="S264" s="217">
        <v>2.859</v>
      </c>
      <c r="T264" s="217">
        <v>14.2509</v>
      </c>
      <c r="U264" s="217">
        <v>6.2866999999999997</v>
      </c>
      <c r="V264" s="217">
        <v>8.7304999999999993</v>
      </c>
      <c r="W264" s="217">
        <v>2.859</v>
      </c>
      <c r="X264" s="217">
        <v>16.282699999999998</v>
      </c>
      <c r="Y264" s="242"/>
      <c r="Z264" s="241"/>
      <c r="AA264" s="217">
        <v>16.510000000000002</v>
      </c>
      <c r="AB264" s="217">
        <v>17.55</v>
      </c>
      <c r="AC264" s="217">
        <v>13.67</v>
      </c>
      <c r="AD264" s="217">
        <v>11.28</v>
      </c>
      <c r="AE264" s="217">
        <v>12.26</v>
      </c>
      <c r="AF264" s="220"/>
      <c r="AG264" s="230"/>
      <c r="AH264" s="217">
        <v>14.5338169628372</v>
      </c>
      <c r="AI264" s="243">
        <v>0.91756843136850796</v>
      </c>
      <c r="AJ264" s="243">
        <v>6.3294563792938005E-2</v>
      </c>
      <c r="AK264" s="243">
        <v>-1.4780406768683901E-2</v>
      </c>
      <c r="AL264" s="242"/>
      <c r="AM264" s="217">
        <v>55.975499999999997</v>
      </c>
      <c r="AN264" s="217">
        <v>14.4391</v>
      </c>
      <c r="AO264" s="217">
        <v>27.793600000000001</v>
      </c>
      <c r="AP264" s="217">
        <v>1.7918000000000001</v>
      </c>
      <c r="AQ264" s="241"/>
      <c r="AR264" s="240" t="s">
        <v>3082</v>
      </c>
      <c r="AS264" s="240" t="s">
        <v>3083</v>
      </c>
      <c r="AT264" s="240" t="s">
        <v>3084</v>
      </c>
      <c r="AU264" s="240" t="s">
        <v>3085</v>
      </c>
      <c r="AV264" s="240" t="s">
        <v>3086</v>
      </c>
      <c r="AW264" s="241"/>
      <c r="AX264" s="223" t="s">
        <v>1897</v>
      </c>
    </row>
    <row r="265" spans="1:50" s="277" customFormat="1">
      <c r="A265" s="214" t="s">
        <v>3087</v>
      </c>
      <c r="B265" s="241"/>
      <c r="C265" s="470">
        <v>45698</v>
      </c>
      <c r="D265" s="241"/>
      <c r="E265" s="215">
        <v>653.35</v>
      </c>
      <c r="F265" s="241"/>
      <c r="G265" s="216">
        <v>11.726100000000001</v>
      </c>
      <c r="H265" s="242"/>
      <c r="I265" s="217">
        <v>-0.37980000000000003</v>
      </c>
      <c r="J265" s="217">
        <v>-0.19409999999999999</v>
      </c>
      <c r="K265" s="217">
        <v>-2.9954999999999998</v>
      </c>
      <c r="L265" s="217">
        <v>-2.1594000000000002</v>
      </c>
      <c r="M265" s="217">
        <v>4.3144999999999998</v>
      </c>
      <c r="N265" s="219">
        <v>0.91659999999999997</v>
      </c>
      <c r="O265" s="217" t="s">
        <v>219</v>
      </c>
      <c r="P265" s="217" t="s">
        <v>219</v>
      </c>
      <c r="Q265" s="217" t="s">
        <v>219</v>
      </c>
      <c r="R265" s="217" t="s">
        <v>219</v>
      </c>
      <c r="S265" s="217">
        <v>-1.8152999999999999</v>
      </c>
      <c r="T265" s="217">
        <v>5.6719999999999997</v>
      </c>
      <c r="U265" s="217">
        <v>2.0316999999999998</v>
      </c>
      <c r="V265" s="217">
        <v>3.7791000000000001</v>
      </c>
      <c r="W265" s="217">
        <v>-1.8152999999999999</v>
      </c>
      <c r="X265" s="217">
        <v>11.7775</v>
      </c>
      <c r="Y265" s="242"/>
      <c r="Z265" s="241"/>
      <c r="AA265" s="217" t="s">
        <v>219</v>
      </c>
      <c r="AB265" s="217" t="s">
        <v>219</v>
      </c>
      <c r="AC265" s="217" t="s">
        <v>219</v>
      </c>
      <c r="AD265" s="217" t="s">
        <v>219</v>
      </c>
      <c r="AE265" s="217">
        <v>2.2599999999999998</v>
      </c>
      <c r="AF265" s="220"/>
      <c r="AG265" s="230"/>
      <c r="AH265" s="217">
        <v>11.486533822849299</v>
      </c>
      <c r="AI265" s="243">
        <v>0.81396343259876003</v>
      </c>
      <c r="AJ265" s="243">
        <v>4.6674656889097998E-2</v>
      </c>
      <c r="AK265" s="243">
        <v>-0.39869810119757598</v>
      </c>
      <c r="AL265" s="242"/>
      <c r="AM265" s="217">
        <v>57.088999999999999</v>
      </c>
      <c r="AN265" s="217">
        <v>26.377500000000001</v>
      </c>
      <c r="AO265" s="217">
        <v>12.4177</v>
      </c>
      <c r="AP265" s="217">
        <v>4.1158000000000001</v>
      </c>
      <c r="AQ265" s="241"/>
      <c r="AR265" s="240" t="s">
        <v>3088</v>
      </c>
      <c r="AS265" s="240" t="s">
        <v>3089</v>
      </c>
      <c r="AT265" s="240" t="s">
        <v>3090</v>
      </c>
      <c r="AU265" s="240" t="s">
        <v>3091</v>
      </c>
      <c r="AV265" s="240" t="s">
        <v>3092</v>
      </c>
      <c r="AW265" s="241"/>
      <c r="AX265" s="223" t="s">
        <v>232</v>
      </c>
    </row>
    <row r="266" spans="1:50" s="277" customFormat="1" ht="12">
      <c r="A266" s="515" t="s">
        <v>3093</v>
      </c>
      <c r="B266" s="516"/>
      <c r="C266" s="517">
        <v>45772</v>
      </c>
      <c r="D266" s="516"/>
      <c r="E266" s="518">
        <v>271.07100000000003</v>
      </c>
      <c r="F266" s="516"/>
      <c r="G266" s="519">
        <v>10.641999999999999</v>
      </c>
      <c r="H266" s="521"/>
      <c r="I266" s="520">
        <v>-0.15010000000000001</v>
      </c>
      <c r="J266" s="520">
        <v>0.46260000000000001</v>
      </c>
      <c r="K266" s="520">
        <v>-2.2054999999999998</v>
      </c>
      <c r="L266" s="520">
        <v>-0.82940000000000003</v>
      </c>
      <c r="M266" s="520">
        <v>7.9420000000000002</v>
      </c>
      <c r="N266" s="522">
        <v>2.3368000000000002</v>
      </c>
      <c r="O266" s="520" t="s">
        <v>219</v>
      </c>
      <c r="P266" s="520" t="s">
        <v>219</v>
      </c>
      <c r="Q266" s="520" t="s">
        <v>219</v>
      </c>
      <c r="R266" s="520" t="s">
        <v>219</v>
      </c>
      <c r="S266" s="520">
        <v>-0.77390000000000003</v>
      </c>
      <c r="T266" s="520">
        <v>10.669700000000001</v>
      </c>
      <c r="U266" s="520">
        <v>4.2004999999999999</v>
      </c>
      <c r="V266" s="520">
        <v>4.7853000000000003</v>
      </c>
      <c r="W266" s="520">
        <v>-0.77390000000000003</v>
      </c>
      <c r="X266" s="520">
        <v>5.2001999999999997</v>
      </c>
      <c r="Y266" s="521"/>
      <c r="Z266" s="516"/>
      <c r="AA266" s="520" t="s">
        <v>219</v>
      </c>
      <c r="AB266" s="520" t="s">
        <v>219</v>
      </c>
      <c r="AC266" s="520" t="s">
        <v>219</v>
      </c>
      <c r="AD266" s="520" t="s">
        <v>219</v>
      </c>
      <c r="AE266" s="520">
        <v>6.82</v>
      </c>
      <c r="AF266" s="523"/>
      <c r="AG266" s="525"/>
      <c r="AH266" s="520">
        <v>12.887986492614401</v>
      </c>
      <c r="AI266" s="526">
        <v>0.88842377218049196</v>
      </c>
      <c r="AJ266" s="526">
        <v>-3.6700044554069501E-3</v>
      </c>
      <c r="AK266" s="526">
        <v>-0.401117252409534</v>
      </c>
      <c r="AL266" s="521"/>
      <c r="AM266" s="520">
        <v>52.934800000000003</v>
      </c>
      <c r="AN266" s="520">
        <v>24.1295</v>
      </c>
      <c r="AO266" s="520">
        <v>16.8903</v>
      </c>
      <c r="AP266" s="520">
        <v>6.0453999999999999</v>
      </c>
      <c r="AQ266" s="516"/>
      <c r="AR266" s="529" t="s">
        <v>3094</v>
      </c>
      <c r="AS266" s="529" t="s">
        <v>3095</v>
      </c>
      <c r="AT266" s="529" t="s">
        <v>3096</v>
      </c>
      <c r="AU266" s="529" t="s">
        <v>3097</v>
      </c>
      <c r="AV266" s="529" t="s">
        <v>3098</v>
      </c>
      <c r="AW266" s="516"/>
      <c r="AX266" s="530" t="s">
        <v>376</v>
      </c>
    </row>
    <row r="267" spans="1:50" s="277" customFormat="1" ht="12">
      <c r="A267" s="559" t="s">
        <v>78</v>
      </c>
      <c r="B267" s="253"/>
      <c r="C267" s="475"/>
      <c r="D267" s="253"/>
      <c r="E267" s="254"/>
      <c r="F267" s="253"/>
      <c r="G267" s="255"/>
      <c r="H267" s="257"/>
      <c r="I267" s="256">
        <v>-0.30869999999999997</v>
      </c>
      <c r="J267" s="256">
        <v>-2.18E-2</v>
      </c>
      <c r="K267" s="256">
        <v>-2.0402</v>
      </c>
      <c r="L267" s="256">
        <v>-0.37019999999999997</v>
      </c>
      <c r="M267" s="256">
        <v>6.7323000000000004</v>
      </c>
      <c r="N267" s="258">
        <v>6.4612999999999996</v>
      </c>
      <c r="O267" s="256">
        <v>2.2534999999999998</v>
      </c>
      <c r="P267" s="256">
        <v>18.220199999999998</v>
      </c>
      <c r="Q267" s="256">
        <v>14.013299999999999</v>
      </c>
      <c r="R267" s="256">
        <v>16.254100000000001</v>
      </c>
      <c r="S267" s="256">
        <v>-7.7200000000000005E-2</v>
      </c>
      <c r="T267" s="256">
        <v>9.7982999999999993</v>
      </c>
      <c r="U267" s="256">
        <v>5.0811999999999999</v>
      </c>
      <c r="V267" s="256">
        <v>8.3638999999999992</v>
      </c>
      <c r="W267" s="256">
        <v>-7.7200000000000005E-2</v>
      </c>
      <c r="X267" s="256">
        <v>9.7994000000000003</v>
      </c>
      <c r="Y267" s="257"/>
      <c r="Z267" s="253"/>
      <c r="AA267" s="256">
        <v>16.885000000000002</v>
      </c>
      <c r="AB267" s="256">
        <v>18.91</v>
      </c>
      <c r="AC267" s="256">
        <v>15.295</v>
      </c>
      <c r="AD267" s="256">
        <v>12.67</v>
      </c>
      <c r="AE267" s="256">
        <v>9.6233333333333295</v>
      </c>
      <c r="AF267" s="259"/>
      <c r="AG267" s="260"/>
      <c r="AH267" s="256"/>
      <c r="AI267" s="261"/>
      <c r="AJ267" s="261"/>
      <c r="AK267" s="261"/>
      <c r="AL267" s="257"/>
      <c r="AM267" s="256"/>
      <c r="AN267" s="256"/>
      <c r="AO267" s="256"/>
      <c r="AP267" s="256"/>
      <c r="AQ267" s="253"/>
      <c r="AR267" s="252"/>
      <c r="AS267" s="252"/>
      <c r="AT267" s="252"/>
      <c r="AU267" s="252"/>
      <c r="AV267" s="252"/>
      <c r="AW267" s="253"/>
      <c r="AX267" s="262"/>
    </row>
    <row r="268" spans="1:50" s="277" customFormat="1" ht="12">
      <c r="A268" s="560" t="s">
        <v>79</v>
      </c>
      <c r="B268" s="241"/>
      <c r="C268" s="470"/>
      <c r="D268" s="241"/>
      <c r="E268" s="215"/>
      <c r="F268" s="241"/>
      <c r="G268" s="216"/>
      <c r="H268" s="242"/>
      <c r="I268" s="217">
        <v>-0.1133</v>
      </c>
      <c r="J268" s="217">
        <v>0.46260000000000001</v>
      </c>
      <c r="K268" s="217">
        <v>0.17499999999999999</v>
      </c>
      <c r="L268" s="217">
        <v>1.9520999999999999</v>
      </c>
      <c r="M268" s="217">
        <v>11.7704</v>
      </c>
      <c r="N268" s="219">
        <v>17.663900000000002</v>
      </c>
      <c r="O268" s="217">
        <v>4.9081000000000001</v>
      </c>
      <c r="P268" s="217">
        <v>19.4815</v>
      </c>
      <c r="Q268" s="217">
        <v>15.524800000000001</v>
      </c>
      <c r="R268" s="217">
        <v>17.218</v>
      </c>
      <c r="S268" s="217">
        <v>2.859</v>
      </c>
      <c r="T268" s="217">
        <v>14.2509</v>
      </c>
      <c r="U268" s="217">
        <v>9.5328999999999997</v>
      </c>
      <c r="V268" s="217">
        <v>13.584</v>
      </c>
      <c r="W268" s="217">
        <v>2.859</v>
      </c>
      <c r="X268" s="217">
        <v>16.282699999999998</v>
      </c>
      <c r="Y268" s="242"/>
      <c r="Z268" s="241"/>
      <c r="AA268" s="217">
        <v>17.260000000000002</v>
      </c>
      <c r="AB268" s="217">
        <v>20.27</v>
      </c>
      <c r="AC268" s="217">
        <v>16.920000000000002</v>
      </c>
      <c r="AD268" s="217">
        <v>14.06</v>
      </c>
      <c r="AE268" s="217">
        <v>17.07</v>
      </c>
      <c r="AF268" s="220"/>
      <c r="AG268" s="230"/>
      <c r="AH268" s="217"/>
      <c r="AI268" s="243"/>
      <c r="AJ268" s="243"/>
      <c r="AK268" s="243"/>
      <c r="AL268" s="242"/>
      <c r="AM268" s="217"/>
      <c r="AN268" s="217"/>
      <c r="AO268" s="217"/>
      <c r="AP268" s="217"/>
      <c r="AQ268" s="241"/>
      <c r="AR268" s="240"/>
      <c r="AS268" s="240"/>
      <c r="AT268" s="240"/>
      <c r="AU268" s="240"/>
      <c r="AV268" s="240"/>
      <c r="AW268" s="241"/>
      <c r="AX268" s="223"/>
    </row>
    <row r="269" spans="1:50" s="277" customFormat="1" ht="12">
      <c r="A269" s="560" t="s">
        <v>80</v>
      </c>
      <c r="B269" s="241"/>
      <c r="C269" s="470"/>
      <c r="D269" s="241"/>
      <c r="E269" s="215"/>
      <c r="F269" s="241"/>
      <c r="G269" s="216"/>
      <c r="H269" s="242"/>
      <c r="I269" s="217">
        <v>-0.60550000000000004</v>
      </c>
      <c r="J269" s="217">
        <v>-0.2838</v>
      </c>
      <c r="K269" s="217">
        <v>-2.9954999999999998</v>
      </c>
      <c r="L269" s="217">
        <v>-3.4396</v>
      </c>
      <c r="M269" s="217">
        <v>3.8065000000000002</v>
      </c>
      <c r="N269" s="219">
        <v>0.91659999999999997</v>
      </c>
      <c r="O269" s="217">
        <v>-2.0291999999999999</v>
      </c>
      <c r="P269" s="217">
        <v>16.9588</v>
      </c>
      <c r="Q269" s="217">
        <v>12.5017</v>
      </c>
      <c r="R269" s="217">
        <v>15.2902</v>
      </c>
      <c r="S269" s="217">
        <v>-1.8152999999999999</v>
      </c>
      <c r="T269" s="217">
        <v>1.6741999999999999</v>
      </c>
      <c r="U269" s="217">
        <v>2.0316999999999998</v>
      </c>
      <c r="V269" s="217">
        <v>3.7791000000000001</v>
      </c>
      <c r="W269" s="217">
        <v>-1.8152999999999999</v>
      </c>
      <c r="X269" s="217">
        <v>4.4729999999999999</v>
      </c>
      <c r="Y269" s="242"/>
      <c r="Z269" s="241"/>
      <c r="AA269" s="217">
        <v>16.510000000000002</v>
      </c>
      <c r="AB269" s="217">
        <v>17.55</v>
      </c>
      <c r="AC269" s="217">
        <v>13.67</v>
      </c>
      <c r="AD269" s="217">
        <v>11.28</v>
      </c>
      <c r="AE269" s="217">
        <v>2.2599999999999998</v>
      </c>
      <c r="AF269" s="220"/>
      <c r="AG269" s="230"/>
      <c r="AH269" s="217"/>
      <c r="AI269" s="243"/>
      <c r="AJ269" s="243"/>
      <c r="AK269" s="243"/>
      <c r="AL269" s="242"/>
      <c r="AM269" s="217"/>
      <c r="AN269" s="217"/>
      <c r="AO269" s="217"/>
      <c r="AP269" s="217"/>
      <c r="AQ269" s="241"/>
      <c r="AR269" s="240"/>
      <c r="AS269" s="240"/>
      <c r="AT269" s="240"/>
      <c r="AU269" s="240"/>
      <c r="AV269" s="240"/>
      <c r="AW269" s="241"/>
      <c r="AX269" s="223"/>
    </row>
    <row r="270" spans="1:50" s="277" customFormat="1" ht="12">
      <c r="A270" s="561" t="s">
        <v>81</v>
      </c>
      <c r="B270" s="264"/>
      <c r="C270" s="476"/>
      <c r="D270" s="264"/>
      <c r="E270" s="265"/>
      <c r="F270" s="264"/>
      <c r="G270" s="266"/>
      <c r="H270" s="268"/>
      <c r="I270" s="267">
        <v>-0.29459999999999997</v>
      </c>
      <c r="J270" s="267">
        <v>-8.9749999999999996E-2</v>
      </c>
      <c r="K270" s="267">
        <v>-2.4166500000000002</v>
      </c>
      <c r="L270" s="267">
        <v>-7.145E-2</v>
      </c>
      <c r="M270" s="267">
        <v>6.2802499999999997</v>
      </c>
      <c r="N270" s="269">
        <v>4.2419000000000002</v>
      </c>
      <c r="O270" s="267">
        <v>3.8816000000000002</v>
      </c>
      <c r="P270" s="267">
        <v>18.220199999999998</v>
      </c>
      <c r="Q270" s="267">
        <v>14.013199999999999</v>
      </c>
      <c r="R270" s="267">
        <v>16.254100000000001</v>
      </c>
      <c r="S270" s="267">
        <v>-0.51900000000000002</v>
      </c>
      <c r="T270" s="267">
        <v>11.880100000000001</v>
      </c>
      <c r="U270" s="267">
        <v>4.8798000000000004</v>
      </c>
      <c r="V270" s="267">
        <v>7.4721000000000002</v>
      </c>
      <c r="W270" s="267">
        <v>-0.51900000000000002</v>
      </c>
      <c r="X270" s="267">
        <v>9.5101499999999994</v>
      </c>
      <c r="Y270" s="268"/>
      <c r="Z270" s="264"/>
      <c r="AA270" s="267">
        <v>16.89</v>
      </c>
      <c r="AB270" s="267">
        <v>18.91</v>
      </c>
      <c r="AC270" s="267">
        <v>15.3</v>
      </c>
      <c r="AD270" s="267">
        <v>12.67</v>
      </c>
      <c r="AE270" s="267">
        <v>9.66</v>
      </c>
      <c r="AF270" s="270"/>
      <c r="AG270" s="271"/>
      <c r="AH270" s="267"/>
      <c r="AI270" s="272"/>
      <c r="AJ270" s="272"/>
      <c r="AK270" s="272"/>
      <c r="AL270" s="268"/>
      <c r="AM270" s="267"/>
      <c r="AN270" s="267"/>
      <c r="AO270" s="267"/>
      <c r="AP270" s="267"/>
      <c r="AQ270" s="264"/>
      <c r="AR270" s="263"/>
      <c r="AS270" s="263"/>
      <c r="AT270" s="263"/>
      <c r="AU270" s="263"/>
      <c r="AV270" s="263"/>
      <c r="AW270" s="264"/>
      <c r="AX270" s="273"/>
    </row>
    <row r="271" spans="1:50" s="277" customFormat="1" ht="14.55" customHeight="1">
      <c r="A271" s="548" t="s">
        <v>3099</v>
      </c>
      <c r="B271" s="536"/>
      <c r="C271" s="537"/>
      <c r="D271" s="536"/>
      <c r="E271" s="538"/>
      <c r="F271" s="536"/>
      <c r="G271" s="539"/>
      <c r="H271" s="541"/>
      <c r="I271" s="540"/>
      <c r="J271" s="540"/>
      <c r="K271" s="540"/>
      <c r="L271" s="540"/>
      <c r="M271" s="540"/>
      <c r="N271" s="542"/>
      <c r="O271" s="540"/>
      <c r="P271" s="540"/>
      <c r="Q271" s="540"/>
      <c r="R271" s="540"/>
      <c r="S271" s="540"/>
      <c r="T271" s="540"/>
      <c r="U271" s="540"/>
      <c r="V271" s="540"/>
      <c r="W271" s="540"/>
      <c r="X271" s="540"/>
      <c r="Y271" s="541"/>
      <c r="Z271" s="536"/>
      <c r="AA271" s="540"/>
      <c r="AB271" s="540"/>
      <c r="AC271" s="540"/>
      <c r="AD271" s="540"/>
      <c r="AE271" s="540"/>
      <c r="AF271" s="543"/>
      <c r="AG271" s="544"/>
      <c r="AH271" s="540"/>
      <c r="AI271" s="545"/>
      <c r="AJ271" s="545"/>
      <c r="AK271" s="545"/>
      <c r="AL271" s="541"/>
      <c r="AM271" s="540"/>
      <c r="AN271" s="540"/>
      <c r="AO271" s="540"/>
      <c r="AP271" s="540"/>
      <c r="AQ271" s="536"/>
      <c r="AR271" s="546"/>
      <c r="AS271" s="546"/>
      <c r="AT271" s="546"/>
      <c r="AU271" s="546"/>
      <c r="AV271" s="546"/>
      <c r="AW271" s="536"/>
      <c r="AX271" s="547"/>
    </row>
    <row r="272" spans="1:50" s="277" customFormat="1">
      <c r="A272" s="214" t="s">
        <v>3100</v>
      </c>
      <c r="B272" s="241"/>
      <c r="C272" s="470">
        <v>40366</v>
      </c>
      <c r="D272" s="241"/>
      <c r="E272" s="215">
        <v>6708</v>
      </c>
      <c r="F272" s="241"/>
      <c r="G272" s="216">
        <v>34.402799999999999</v>
      </c>
      <c r="H272" s="242"/>
      <c r="I272" s="217">
        <v>1.5699999999999999E-2</v>
      </c>
      <c r="J272" s="217">
        <v>-0.46779999999999999</v>
      </c>
      <c r="K272" s="217">
        <v>-2.0865</v>
      </c>
      <c r="L272" s="217">
        <v>-5.1326000000000001</v>
      </c>
      <c r="M272" s="217">
        <v>0.65629999999999999</v>
      </c>
      <c r="N272" s="219">
        <v>6.15</v>
      </c>
      <c r="O272" s="217">
        <v>-0.51910000000000001</v>
      </c>
      <c r="P272" s="217">
        <v>24.898399999999999</v>
      </c>
      <c r="Q272" s="217">
        <v>22.981999999999999</v>
      </c>
      <c r="R272" s="217">
        <v>13.9406</v>
      </c>
      <c r="S272" s="217">
        <v>-0.57140000000000002</v>
      </c>
      <c r="T272" s="217">
        <v>5.2484999999999999</v>
      </c>
      <c r="U272" s="217">
        <v>1.4864999999999999</v>
      </c>
      <c r="V272" s="217">
        <v>6.5148000000000001</v>
      </c>
      <c r="W272" s="217">
        <v>-0.57140000000000002</v>
      </c>
      <c r="X272" s="217">
        <v>8.0082000000000004</v>
      </c>
      <c r="Y272" s="242"/>
      <c r="Z272" s="241"/>
      <c r="AA272" s="217">
        <v>17.84</v>
      </c>
      <c r="AB272" s="217">
        <v>23.1</v>
      </c>
      <c r="AC272" s="217">
        <v>21.34</v>
      </c>
      <c r="AD272" s="217">
        <v>10.75</v>
      </c>
      <c r="AE272" s="217">
        <v>2.7</v>
      </c>
      <c r="AF272" s="220"/>
      <c r="AG272" s="230"/>
      <c r="AH272" s="217">
        <v>20.552680641018</v>
      </c>
      <c r="AI272" s="243">
        <v>0.91500219422176599</v>
      </c>
      <c r="AJ272" s="243">
        <v>8.2589207002761997E-2</v>
      </c>
      <c r="AK272" s="243">
        <v>7.0768992028018798E-2</v>
      </c>
      <c r="AL272" s="242"/>
      <c r="AM272" s="217">
        <v>70.977699999999999</v>
      </c>
      <c r="AN272" s="217">
        <v>19.625699999999998</v>
      </c>
      <c r="AO272" s="217">
        <v>5.9342800000000002</v>
      </c>
      <c r="AP272" s="217">
        <v>3.4623200000000001</v>
      </c>
      <c r="AQ272" s="241"/>
      <c r="AR272" s="240" t="s">
        <v>838</v>
      </c>
      <c r="AS272" s="240" t="s">
        <v>3101</v>
      </c>
      <c r="AT272" s="240" t="s">
        <v>3102</v>
      </c>
      <c r="AU272" s="240" t="s">
        <v>3103</v>
      </c>
      <c r="AV272" s="240" t="s">
        <v>3104</v>
      </c>
      <c r="AW272" s="241"/>
      <c r="AX272" s="223" t="s">
        <v>314</v>
      </c>
    </row>
    <row r="273" spans="1:50" s="277" customFormat="1">
      <c r="A273" s="214" t="s">
        <v>3105</v>
      </c>
      <c r="B273" s="241"/>
      <c r="C273" s="470">
        <v>43829</v>
      </c>
      <c r="D273" s="241"/>
      <c r="E273" s="215">
        <v>6021.62</v>
      </c>
      <c r="F273" s="241"/>
      <c r="G273" s="216">
        <v>36.04</v>
      </c>
      <c r="H273" s="242"/>
      <c r="I273" s="217">
        <v>0.1111</v>
      </c>
      <c r="J273" s="217">
        <v>2.7799999999999998E-2</v>
      </c>
      <c r="K273" s="217">
        <v>-1.3684000000000001</v>
      </c>
      <c r="L273" s="217">
        <v>-2.1716000000000002</v>
      </c>
      <c r="M273" s="217">
        <v>2.3864000000000001</v>
      </c>
      <c r="N273" s="219">
        <v>7.5179</v>
      </c>
      <c r="O273" s="217">
        <v>-1.304</v>
      </c>
      <c r="P273" s="217">
        <v>23.396899999999999</v>
      </c>
      <c r="Q273" s="217">
        <v>22.689</v>
      </c>
      <c r="R273" s="217" t="s">
        <v>219</v>
      </c>
      <c r="S273" s="217">
        <v>-0.497</v>
      </c>
      <c r="T273" s="217">
        <v>9.3115000000000006</v>
      </c>
      <c r="U273" s="217">
        <v>3.9514999999999998</v>
      </c>
      <c r="V273" s="217">
        <v>8.9809000000000001</v>
      </c>
      <c r="W273" s="217">
        <v>-0.497</v>
      </c>
      <c r="X273" s="217">
        <v>21.617599999999999</v>
      </c>
      <c r="Y273" s="242"/>
      <c r="Z273" s="241"/>
      <c r="AA273" s="217" t="s">
        <v>219</v>
      </c>
      <c r="AB273" s="217" t="s">
        <v>219</v>
      </c>
      <c r="AC273" s="217">
        <v>20.3</v>
      </c>
      <c r="AD273" s="217">
        <v>10.029999999999999</v>
      </c>
      <c r="AE273" s="217">
        <v>7.48</v>
      </c>
      <c r="AF273" s="220"/>
      <c r="AG273" s="230"/>
      <c r="AH273" s="217">
        <v>21.081117298614899</v>
      </c>
      <c r="AI273" s="243">
        <v>0.92929388274279801</v>
      </c>
      <c r="AJ273" s="243">
        <v>7.4880364963461801E-2</v>
      </c>
      <c r="AK273" s="243">
        <v>-7.3506137371891003E-2</v>
      </c>
      <c r="AL273" s="242"/>
      <c r="AM273" s="217">
        <v>65.921700000000001</v>
      </c>
      <c r="AN273" s="217">
        <v>24.495100000000001</v>
      </c>
      <c r="AO273" s="217">
        <v>7.2389999999999999</v>
      </c>
      <c r="AP273" s="217">
        <v>2.3441999999999998</v>
      </c>
      <c r="AQ273" s="241"/>
      <c r="AR273" s="240" t="s">
        <v>3106</v>
      </c>
      <c r="AS273" s="240" t="s">
        <v>3107</v>
      </c>
      <c r="AT273" s="240" t="s">
        <v>3108</v>
      </c>
      <c r="AU273" s="240" t="s">
        <v>3109</v>
      </c>
      <c r="AV273" s="240" t="s">
        <v>745</v>
      </c>
      <c r="AW273" s="241"/>
      <c r="AX273" s="223" t="s">
        <v>252</v>
      </c>
    </row>
    <row r="274" spans="1:50" s="277" customFormat="1">
      <c r="A274" s="214" t="s">
        <v>3110</v>
      </c>
      <c r="B274" s="241"/>
      <c r="C274" s="470">
        <v>44816</v>
      </c>
      <c r="D274" s="241"/>
      <c r="E274" s="215">
        <v>1881.19</v>
      </c>
      <c r="F274" s="241"/>
      <c r="G274" s="216">
        <v>21.91</v>
      </c>
      <c r="H274" s="242"/>
      <c r="I274" s="217">
        <v>0.32050000000000001</v>
      </c>
      <c r="J274" s="217">
        <v>-4.5600000000000002E-2</v>
      </c>
      <c r="K274" s="217">
        <v>-0.45429999999999998</v>
      </c>
      <c r="L274" s="217">
        <v>-2.5789</v>
      </c>
      <c r="M274" s="217">
        <v>2.2399</v>
      </c>
      <c r="N274" s="219">
        <v>4.7824</v>
      </c>
      <c r="O274" s="217">
        <v>-0.8327</v>
      </c>
      <c r="P274" s="217">
        <v>23.0258</v>
      </c>
      <c r="Q274" s="217" t="s">
        <v>219</v>
      </c>
      <c r="R274" s="217" t="s">
        <v>219</v>
      </c>
      <c r="S274" s="217">
        <v>0.55069999999999997</v>
      </c>
      <c r="T274" s="217">
        <v>7.5601000000000003</v>
      </c>
      <c r="U274" s="217">
        <v>2.8637999999999999</v>
      </c>
      <c r="V274" s="217">
        <v>5.7942999999999998</v>
      </c>
      <c r="W274" s="217">
        <v>0.55069999999999997</v>
      </c>
      <c r="X274" s="217">
        <v>22.6189</v>
      </c>
      <c r="Y274" s="242"/>
      <c r="Z274" s="241"/>
      <c r="AA274" s="217" t="s">
        <v>219</v>
      </c>
      <c r="AB274" s="217" t="s">
        <v>219</v>
      </c>
      <c r="AC274" s="217" t="s">
        <v>219</v>
      </c>
      <c r="AD274" s="217">
        <v>9.7200000000000006</v>
      </c>
      <c r="AE274" s="217">
        <v>4.7</v>
      </c>
      <c r="AF274" s="220"/>
      <c r="AG274" s="230"/>
      <c r="AH274" s="217">
        <v>19.093648993173499</v>
      </c>
      <c r="AI274" s="243">
        <v>0.84866476518506295</v>
      </c>
      <c r="AJ274" s="243">
        <v>7.7086287182646498E-2</v>
      </c>
      <c r="AK274" s="243">
        <v>-3.6869609425160398E-2</v>
      </c>
      <c r="AL274" s="242"/>
      <c r="AM274" s="217">
        <v>64.382199999999997</v>
      </c>
      <c r="AN274" s="217">
        <v>19.826799999999999</v>
      </c>
      <c r="AO274" s="217">
        <v>11.3111</v>
      </c>
      <c r="AP274" s="217">
        <v>4.4798999999999998</v>
      </c>
      <c r="AQ274" s="241"/>
      <c r="AR274" s="240" t="s">
        <v>3111</v>
      </c>
      <c r="AS274" s="240" t="s">
        <v>3112</v>
      </c>
      <c r="AT274" s="240" t="s">
        <v>3113</v>
      </c>
      <c r="AU274" s="240" t="s">
        <v>3114</v>
      </c>
      <c r="AV274" s="240" t="s">
        <v>3115</v>
      </c>
      <c r="AW274" s="241"/>
      <c r="AX274" s="223" t="s">
        <v>252</v>
      </c>
    </row>
    <row r="275" spans="1:50" s="277" customFormat="1">
      <c r="A275" s="214" t="s">
        <v>3116</v>
      </c>
      <c r="B275" s="241"/>
      <c r="C275" s="470">
        <v>40135</v>
      </c>
      <c r="D275" s="241"/>
      <c r="E275" s="215">
        <v>1453.14</v>
      </c>
      <c r="F275" s="241"/>
      <c r="G275" s="216">
        <v>64.510000000000005</v>
      </c>
      <c r="H275" s="242"/>
      <c r="I275" s="217">
        <v>6.2E-2</v>
      </c>
      <c r="J275" s="217">
        <v>-1.4060999999999999</v>
      </c>
      <c r="K275" s="217">
        <v>-2.8464</v>
      </c>
      <c r="L275" s="217">
        <v>-6.1536</v>
      </c>
      <c r="M275" s="217">
        <v>-3.8742000000000001</v>
      </c>
      <c r="N275" s="219">
        <v>-0.86060000000000003</v>
      </c>
      <c r="O275" s="217">
        <v>-4.4043999999999999</v>
      </c>
      <c r="P275" s="217">
        <v>21.5533</v>
      </c>
      <c r="Q275" s="217">
        <v>20.821200000000001</v>
      </c>
      <c r="R275" s="217">
        <v>16.127400000000002</v>
      </c>
      <c r="S275" s="217">
        <v>-1.1492</v>
      </c>
      <c r="T275" s="217">
        <v>7.6421999999999999</v>
      </c>
      <c r="U275" s="217">
        <v>-2.5529000000000002</v>
      </c>
      <c r="V275" s="217">
        <v>1.4308000000000001</v>
      </c>
      <c r="W275" s="217">
        <v>-1.1492</v>
      </c>
      <c r="X275" s="217">
        <v>11.8315</v>
      </c>
      <c r="Y275" s="242"/>
      <c r="Z275" s="241"/>
      <c r="AA275" s="217">
        <v>18.3</v>
      </c>
      <c r="AB275" s="217">
        <v>21.39</v>
      </c>
      <c r="AC275" s="217">
        <v>18.899999999999999</v>
      </c>
      <c r="AD275" s="217">
        <v>7.89</v>
      </c>
      <c r="AE275" s="217">
        <v>-2.86</v>
      </c>
      <c r="AF275" s="220"/>
      <c r="AG275" s="230"/>
      <c r="AH275" s="217">
        <v>21.761686905056301</v>
      </c>
      <c r="AI275" s="243">
        <v>0.95826190580144099</v>
      </c>
      <c r="AJ275" s="243">
        <v>6.6591681912481895E-2</v>
      </c>
      <c r="AK275" s="243">
        <v>-0.25441895449139001</v>
      </c>
      <c r="AL275" s="242"/>
      <c r="AM275" s="217">
        <v>53.542900000000003</v>
      </c>
      <c r="AN275" s="217">
        <v>34.506999999999998</v>
      </c>
      <c r="AO275" s="217">
        <v>10.0642</v>
      </c>
      <c r="AP275" s="217">
        <v>1.8858999999999999</v>
      </c>
      <c r="AQ275" s="241"/>
      <c r="AR275" s="240" t="s">
        <v>812</v>
      </c>
      <c r="AS275" s="240" t="s">
        <v>3117</v>
      </c>
      <c r="AT275" s="240" t="s">
        <v>3118</v>
      </c>
      <c r="AU275" s="240" t="s">
        <v>3119</v>
      </c>
      <c r="AV275" s="240" t="s">
        <v>3120</v>
      </c>
      <c r="AW275" s="241"/>
      <c r="AX275" s="223" t="s">
        <v>301</v>
      </c>
    </row>
    <row r="276" spans="1:50" s="277" customFormat="1">
      <c r="A276" s="214" t="s">
        <v>3121</v>
      </c>
      <c r="B276" s="241"/>
      <c r="C276" s="470">
        <v>45342</v>
      </c>
      <c r="D276" s="241"/>
      <c r="E276" s="215">
        <v>462.24299999999999</v>
      </c>
      <c r="F276" s="241"/>
      <c r="G276" s="216">
        <v>10.5525</v>
      </c>
      <c r="H276" s="242"/>
      <c r="I276" s="217">
        <v>-0.4904</v>
      </c>
      <c r="J276" s="217">
        <v>0.54690000000000005</v>
      </c>
      <c r="K276" s="217">
        <v>-1.7969999999999999</v>
      </c>
      <c r="L276" s="217">
        <v>-1.0891999999999999</v>
      </c>
      <c r="M276" s="217">
        <v>6.5693999999999999</v>
      </c>
      <c r="N276" s="219">
        <v>0.69369999999999998</v>
      </c>
      <c r="O276" s="217">
        <v>-8.9486000000000008</v>
      </c>
      <c r="P276" s="217" t="s">
        <v>219</v>
      </c>
      <c r="Q276" s="217" t="s">
        <v>219</v>
      </c>
      <c r="R276" s="217" t="s">
        <v>219</v>
      </c>
      <c r="S276" s="217">
        <v>-0.99539999999999995</v>
      </c>
      <c r="T276" s="217">
        <v>19.335699999999999</v>
      </c>
      <c r="U276" s="217">
        <v>2.2440000000000002</v>
      </c>
      <c r="V276" s="217">
        <v>4.4202000000000004</v>
      </c>
      <c r="W276" s="217">
        <v>-0.99539999999999995</v>
      </c>
      <c r="X276" s="217">
        <v>2.2608000000000001</v>
      </c>
      <c r="Y276" s="242"/>
      <c r="Z276" s="241"/>
      <c r="AA276" s="217" t="s">
        <v>219</v>
      </c>
      <c r="AB276" s="217" t="s">
        <v>219</v>
      </c>
      <c r="AC276" s="217" t="s">
        <v>219</v>
      </c>
      <c r="AD276" s="217" t="s">
        <v>219</v>
      </c>
      <c r="AE276" s="217">
        <v>8.23</v>
      </c>
      <c r="AF276" s="220"/>
      <c r="AG276" s="230"/>
      <c r="AH276" s="217">
        <v>20.3222340191302</v>
      </c>
      <c r="AI276" s="243">
        <v>0.95591924635345804</v>
      </c>
      <c r="AJ276" s="243">
        <v>3.60351363032522E-3</v>
      </c>
      <c r="AK276" s="243">
        <v>-0.218503026589349</v>
      </c>
      <c r="AL276" s="242"/>
      <c r="AM276" s="217">
        <v>32.801299999999998</v>
      </c>
      <c r="AN276" s="217">
        <v>9.8846799999999995</v>
      </c>
      <c r="AO276" s="217">
        <v>36.680199999999999</v>
      </c>
      <c r="AP276" s="217">
        <v>20.63382</v>
      </c>
      <c r="AQ276" s="241"/>
      <c r="AR276" s="240" t="s">
        <v>3122</v>
      </c>
      <c r="AS276" s="240" t="s">
        <v>3123</v>
      </c>
      <c r="AT276" s="240" t="s">
        <v>3124</v>
      </c>
      <c r="AU276" s="240" t="s">
        <v>3125</v>
      </c>
      <c r="AV276" s="240" t="s">
        <v>3037</v>
      </c>
      <c r="AW276" s="241"/>
      <c r="AX276" s="223" t="s">
        <v>321</v>
      </c>
    </row>
    <row r="277" spans="1:50" s="277" customFormat="1" ht="12">
      <c r="A277" s="559" t="s">
        <v>78</v>
      </c>
      <c r="B277" s="253"/>
      <c r="C277" s="475"/>
      <c r="D277" s="253"/>
      <c r="E277" s="254"/>
      <c r="F277" s="253"/>
      <c r="G277" s="255"/>
      <c r="H277" s="257"/>
      <c r="I277" s="256">
        <v>3.8E-3</v>
      </c>
      <c r="J277" s="256">
        <v>-0.26900000000000002</v>
      </c>
      <c r="K277" s="256">
        <v>-1.7104999999999999</v>
      </c>
      <c r="L277" s="256">
        <v>-3.4251999999999998</v>
      </c>
      <c r="M277" s="256">
        <v>1.5955999999999999</v>
      </c>
      <c r="N277" s="258">
        <v>3.6566999999999998</v>
      </c>
      <c r="O277" s="256">
        <v>-3.2018</v>
      </c>
      <c r="P277" s="256">
        <v>23.218599999999999</v>
      </c>
      <c r="Q277" s="256">
        <v>22.164100000000001</v>
      </c>
      <c r="R277" s="256">
        <v>15.034000000000001</v>
      </c>
      <c r="S277" s="256">
        <v>-0.53249999999999997</v>
      </c>
      <c r="T277" s="256">
        <v>9.8195999999999994</v>
      </c>
      <c r="U277" s="256">
        <v>1.5986</v>
      </c>
      <c r="V277" s="256">
        <v>5.4282000000000004</v>
      </c>
      <c r="W277" s="256">
        <v>-0.53249999999999997</v>
      </c>
      <c r="X277" s="256">
        <v>13.2674</v>
      </c>
      <c r="Y277" s="257"/>
      <c r="Z277" s="253"/>
      <c r="AA277" s="256">
        <v>18.07</v>
      </c>
      <c r="AB277" s="256">
        <v>22.245000000000001</v>
      </c>
      <c r="AC277" s="256">
        <v>20.18</v>
      </c>
      <c r="AD277" s="256">
        <v>9.5975000000000001</v>
      </c>
      <c r="AE277" s="256">
        <v>4.05</v>
      </c>
      <c r="AF277" s="259"/>
      <c r="AG277" s="260"/>
      <c r="AH277" s="256"/>
      <c r="AI277" s="261"/>
      <c r="AJ277" s="261"/>
      <c r="AK277" s="261"/>
      <c r="AL277" s="257"/>
      <c r="AM277" s="256"/>
      <c r="AN277" s="256"/>
      <c r="AO277" s="256"/>
      <c r="AP277" s="256"/>
      <c r="AQ277" s="253"/>
      <c r="AR277" s="252"/>
      <c r="AS277" s="252"/>
      <c r="AT277" s="252"/>
      <c r="AU277" s="252"/>
      <c r="AV277" s="252"/>
      <c r="AW277" s="253"/>
      <c r="AX277" s="262"/>
    </row>
    <row r="278" spans="1:50" s="277" customFormat="1" ht="12">
      <c r="A278" s="560" t="s">
        <v>79</v>
      </c>
      <c r="B278" s="241"/>
      <c r="C278" s="470"/>
      <c r="D278" s="241"/>
      <c r="E278" s="215"/>
      <c r="F278" s="241"/>
      <c r="G278" s="216"/>
      <c r="H278" s="242"/>
      <c r="I278" s="217">
        <v>0.32050000000000001</v>
      </c>
      <c r="J278" s="217">
        <v>0.54690000000000005</v>
      </c>
      <c r="K278" s="217">
        <v>-0.45429999999999998</v>
      </c>
      <c r="L278" s="217">
        <v>-1.0891999999999999</v>
      </c>
      <c r="M278" s="217">
        <v>6.5693999999999999</v>
      </c>
      <c r="N278" s="219">
        <v>7.5179</v>
      </c>
      <c r="O278" s="217">
        <v>-0.51910000000000001</v>
      </c>
      <c r="P278" s="217">
        <v>24.898399999999999</v>
      </c>
      <c r="Q278" s="217">
        <v>22.981999999999999</v>
      </c>
      <c r="R278" s="217">
        <v>16.127400000000002</v>
      </c>
      <c r="S278" s="217">
        <v>0.55069999999999997</v>
      </c>
      <c r="T278" s="217">
        <v>19.335699999999999</v>
      </c>
      <c r="U278" s="217">
        <v>3.9514999999999998</v>
      </c>
      <c r="V278" s="217">
        <v>8.9809000000000001</v>
      </c>
      <c r="W278" s="217">
        <v>0.55069999999999997</v>
      </c>
      <c r="X278" s="217">
        <v>22.6189</v>
      </c>
      <c r="Y278" s="242"/>
      <c r="Z278" s="241"/>
      <c r="AA278" s="217">
        <v>18.3</v>
      </c>
      <c r="AB278" s="217">
        <v>23.1</v>
      </c>
      <c r="AC278" s="217">
        <v>21.34</v>
      </c>
      <c r="AD278" s="217">
        <v>10.75</v>
      </c>
      <c r="AE278" s="217">
        <v>8.23</v>
      </c>
      <c r="AF278" s="220"/>
      <c r="AG278" s="230"/>
      <c r="AH278" s="217"/>
      <c r="AI278" s="243"/>
      <c r="AJ278" s="243"/>
      <c r="AK278" s="243"/>
      <c r="AL278" s="242"/>
      <c r="AM278" s="217"/>
      <c r="AN278" s="217"/>
      <c r="AO278" s="217"/>
      <c r="AP278" s="217"/>
      <c r="AQ278" s="241"/>
      <c r="AR278" s="240"/>
      <c r="AS278" s="240"/>
      <c r="AT278" s="240"/>
      <c r="AU278" s="240"/>
      <c r="AV278" s="240"/>
      <c r="AW278" s="241"/>
      <c r="AX278" s="223"/>
    </row>
    <row r="279" spans="1:50" s="277" customFormat="1" ht="12">
      <c r="A279" s="560" t="s">
        <v>80</v>
      </c>
      <c r="B279" s="241"/>
      <c r="C279" s="470"/>
      <c r="D279" s="241"/>
      <c r="E279" s="215"/>
      <c r="F279" s="241"/>
      <c r="G279" s="216"/>
      <c r="H279" s="242"/>
      <c r="I279" s="217">
        <v>-0.4904</v>
      </c>
      <c r="J279" s="217">
        <v>-1.4060999999999999</v>
      </c>
      <c r="K279" s="217">
        <v>-2.8464</v>
      </c>
      <c r="L279" s="217">
        <v>-6.1536</v>
      </c>
      <c r="M279" s="217">
        <v>-3.8742000000000001</v>
      </c>
      <c r="N279" s="219">
        <v>-0.86060000000000003</v>
      </c>
      <c r="O279" s="217">
        <v>-8.9486000000000008</v>
      </c>
      <c r="P279" s="217">
        <v>21.5533</v>
      </c>
      <c r="Q279" s="217">
        <v>20.821200000000001</v>
      </c>
      <c r="R279" s="217">
        <v>13.9406</v>
      </c>
      <c r="S279" s="217">
        <v>-1.1492</v>
      </c>
      <c r="T279" s="217">
        <v>5.2484999999999999</v>
      </c>
      <c r="U279" s="217">
        <v>-2.5529000000000002</v>
      </c>
      <c r="V279" s="217">
        <v>1.4308000000000001</v>
      </c>
      <c r="W279" s="217">
        <v>-1.1492</v>
      </c>
      <c r="X279" s="217">
        <v>2.2608000000000001</v>
      </c>
      <c r="Y279" s="242"/>
      <c r="Z279" s="241"/>
      <c r="AA279" s="217">
        <v>17.84</v>
      </c>
      <c r="AB279" s="217">
        <v>21.39</v>
      </c>
      <c r="AC279" s="217">
        <v>18.899999999999999</v>
      </c>
      <c r="AD279" s="217">
        <v>7.89</v>
      </c>
      <c r="AE279" s="217">
        <v>-2.86</v>
      </c>
      <c r="AF279" s="220"/>
      <c r="AG279" s="230"/>
      <c r="AH279" s="217"/>
      <c r="AI279" s="243"/>
      <c r="AJ279" s="243"/>
      <c r="AK279" s="243"/>
      <c r="AL279" s="242"/>
      <c r="AM279" s="217"/>
      <c r="AN279" s="217"/>
      <c r="AO279" s="217"/>
      <c r="AP279" s="217"/>
      <c r="AQ279" s="241"/>
      <c r="AR279" s="240"/>
      <c r="AS279" s="240"/>
      <c r="AT279" s="240"/>
      <c r="AU279" s="240"/>
      <c r="AV279" s="240"/>
      <c r="AW279" s="241"/>
      <c r="AX279" s="223"/>
    </row>
    <row r="280" spans="1:50" s="277" customFormat="1" ht="12">
      <c r="A280" s="561" t="s">
        <v>81</v>
      </c>
      <c r="B280" s="264"/>
      <c r="C280" s="476"/>
      <c r="D280" s="264"/>
      <c r="E280" s="265"/>
      <c r="F280" s="264"/>
      <c r="G280" s="266"/>
      <c r="H280" s="268"/>
      <c r="I280" s="267">
        <v>6.2E-2</v>
      </c>
      <c r="J280" s="267">
        <v>-4.5600000000000002E-2</v>
      </c>
      <c r="K280" s="267">
        <v>-1.7969999999999999</v>
      </c>
      <c r="L280" s="267">
        <v>-2.5789</v>
      </c>
      <c r="M280" s="267">
        <v>2.2399</v>
      </c>
      <c r="N280" s="269">
        <v>4.7824</v>
      </c>
      <c r="O280" s="267">
        <v>-1.304</v>
      </c>
      <c r="P280" s="267">
        <v>23.211300000000001</v>
      </c>
      <c r="Q280" s="267">
        <v>22.689</v>
      </c>
      <c r="R280" s="267">
        <v>15.034000000000001</v>
      </c>
      <c r="S280" s="267">
        <v>-0.57140000000000002</v>
      </c>
      <c r="T280" s="267">
        <v>7.6421999999999999</v>
      </c>
      <c r="U280" s="267">
        <v>2.2440000000000002</v>
      </c>
      <c r="V280" s="267">
        <v>5.7942999999999998</v>
      </c>
      <c r="W280" s="267">
        <v>-0.57140000000000002</v>
      </c>
      <c r="X280" s="267">
        <v>11.8315</v>
      </c>
      <c r="Y280" s="268"/>
      <c r="Z280" s="264"/>
      <c r="AA280" s="267">
        <v>18.07</v>
      </c>
      <c r="AB280" s="267">
        <v>22.24</v>
      </c>
      <c r="AC280" s="267">
        <v>20.3</v>
      </c>
      <c r="AD280" s="267">
        <v>9.8800000000000008</v>
      </c>
      <c r="AE280" s="267">
        <v>4.7</v>
      </c>
      <c r="AF280" s="270"/>
      <c r="AG280" s="271"/>
      <c r="AH280" s="267"/>
      <c r="AI280" s="272"/>
      <c r="AJ280" s="272"/>
      <c r="AK280" s="272"/>
      <c r="AL280" s="268"/>
      <c r="AM280" s="267"/>
      <c r="AN280" s="267"/>
      <c r="AO280" s="267"/>
      <c r="AP280" s="267"/>
      <c r="AQ280" s="264"/>
      <c r="AR280" s="263"/>
      <c r="AS280" s="263"/>
      <c r="AT280" s="263"/>
      <c r="AU280" s="263"/>
      <c r="AV280" s="263"/>
      <c r="AW280" s="264"/>
      <c r="AX280" s="273"/>
    </row>
    <row r="281" spans="1:50" s="277" customFormat="1" ht="14.55" customHeight="1">
      <c r="A281" s="548" t="s">
        <v>3126</v>
      </c>
      <c r="B281" s="536"/>
      <c r="C281" s="537"/>
      <c r="D281" s="536"/>
      <c r="E281" s="538"/>
      <c r="F281" s="536"/>
      <c r="G281" s="539"/>
      <c r="H281" s="541"/>
      <c r="I281" s="540"/>
      <c r="J281" s="540"/>
      <c r="K281" s="540"/>
      <c r="L281" s="540"/>
      <c r="M281" s="540"/>
      <c r="N281" s="542"/>
      <c r="O281" s="540"/>
      <c r="P281" s="540"/>
      <c r="Q281" s="540"/>
      <c r="R281" s="540"/>
      <c r="S281" s="540"/>
      <c r="T281" s="540"/>
      <c r="U281" s="540"/>
      <c r="V281" s="540"/>
      <c r="W281" s="540"/>
      <c r="X281" s="540"/>
      <c r="Y281" s="541"/>
      <c r="Z281" s="536"/>
      <c r="AA281" s="540"/>
      <c r="AB281" s="540"/>
      <c r="AC281" s="540"/>
      <c r="AD281" s="540"/>
      <c r="AE281" s="540"/>
      <c r="AF281" s="543"/>
      <c r="AG281" s="544"/>
      <c r="AH281" s="540"/>
      <c r="AI281" s="545"/>
      <c r="AJ281" s="545"/>
      <c r="AK281" s="545"/>
      <c r="AL281" s="541"/>
      <c r="AM281" s="540"/>
      <c r="AN281" s="540"/>
      <c r="AO281" s="540"/>
      <c r="AP281" s="540"/>
      <c r="AQ281" s="536"/>
      <c r="AR281" s="546"/>
      <c r="AS281" s="546"/>
      <c r="AT281" s="546"/>
      <c r="AU281" s="546"/>
      <c r="AV281" s="546"/>
      <c r="AW281" s="536"/>
      <c r="AX281" s="547"/>
    </row>
    <row r="282" spans="1:50" s="277" customFormat="1">
      <c r="A282" s="214" t="s">
        <v>3127</v>
      </c>
      <c r="B282" s="241"/>
      <c r="C282" s="470">
        <v>43364</v>
      </c>
      <c r="D282" s="241"/>
      <c r="E282" s="215">
        <v>5130.83</v>
      </c>
      <c r="F282" s="241"/>
      <c r="G282" s="216">
        <v>36.456000000000003</v>
      </c>
      <c r="H282" s="242"/>
      <c r="I282" s="217" t="s">
        <v>219</v>
      </c>
      <c r="J282" s="217">
        <v>-0.29399999999999998</v>
      </c>
      <c r="K282" s="217">
        <v>4.2157</v>
      </c>
      <c r="L282" s="217">
        <v>7.4672000000000001</v>
      </c>
      <c r="M282" s="217">
        <v>1.7398</v>
      </c>
      <c r="N282" s="219">
        <v>2.5331000000000001</v>
      </c>
      <c r="O282" s="217">
        <v>7.7515000000000001</v>
      </c>
      <c r="P282" s="217">
        <v>14.6549</v>
      </c>
      <c r="Q282" s="217">
        <v>14.488</v>
      </c>
      <c r="R282" s="217" t="s">
        <v>219</v>
      </c>
      <c r="S282" s="217">
        <v>3.6332</v>
      </c>
      <c r="T282" s="217">
        <v>20.464700000000001</v>
      </c>
      <c r="U282" s="217">
        <v>0.77900000000000003</v>
      </c>
      <c r="V282" s="217">
        <v>5.7575000000000003</v>
      </c>
      <c r="W282" s="217">
        <v>3.6332</v>
      </c>
      <c r="X282" s="217">
        <v>17.9831</v>
      </c>
      <c r="Y282" s="242"/>
      <c r="Z282" s="241"/>
      <c r="AA282" s="217" t="s">
        <v>219</v>
      </c>
      <c r="AB282" s="217">
        <v>17.29</v>
      </c>
      <c r="AC282" s="217">
        <v>13.63</v>
      </c>
      <c r="AD282" s="217">
        <v>10.7</v>
      </c>
      <c r="AE282" s="217">
        <v>9.94</v>
      </c>
      <c r="AF282" s="220"/>
      <c r="AG282" s="230"/>
      <c r="AH282" s="217">
        <v>14.9246597856188</v>
      </c>
      <c r="AI282" s="243">
        <v>0.93376816148497999</v>
      </c>
      <c r="AJ282" s="243">
        <v>5.8630357949938802E-2</v>
      </c>
      <c r="AK282" s="243">
        <v>0.51890328837555899</v>
      </c>
      <c r="AL282" s="242"/>
      <c r="AM282" s="217">
        <v>48.705599999999997</v>
      </c>
      <c r="AN282" s="217">
        <v>14.588200000000001</v>
      </c>
      <c r="AO282" s="217">
        <v>30.901499999999999</v>
      </c>
      <c r="AP282" s="217">
        <v>5.8047000000000004</v>
      </c>
      <c r="AQ282" s="241"/>
      <c r="AR282" s="240" t="s">
        <v>3128</v>
      </c>
      <c r="AS282" s="240" t="s">
        <v>3129</v>
      </c>
      <c r="AT282" s="240" t="s">
        <v>3130</v>
      </c>
      <c r="AU282" s="240" t="s">
        <v>3131</v>
      </c>
      <c r="AV282" s="240" t="s">
        <v>1437</v>
      </c>
      <c r="AW282" s="241"/>
      <c r="AX282" s="223" t="s">
        <v>232</v>
      </c>
    </row>
    <row r="283" spans="1:50" s="277" customFormat="1">
      <c r="A283" s="214" t="s">
        <v>3132</v>
      </c>
      <c r="B283" s="241"/>
      <c r="C283" s="470">
        <v>45862</v>
      </c>
      <c r="D283" s="241"/>
      <c r="E283" s="215">
        <v>1632.06</v>
      </c>
      <c r="F283" s="241"/>
      <c r="G283" s="216">
        <v>9.89</v>
      </c>
      <c r="H283" s="242"/>
      <c r="I283" s="217">
        <v>0.30430000000000001</v>
      </c>
      <c r="J283" s="217">
        <v>-1.1000000000000001</v>
      </c>
      <c r="K283" s="217">
        <v>3.6688000000000001</v>
      </c>
      <c r="L283" s="217">
        <v>6.3441000000000001</v>
      </c>
      <c r="M283" s="217">
        <v>1.7490000000000001</v>
      </c>
      <c r="N283" s="219" t="s">
        <v>219</v>
      </c>
      <c r="O283" s="217" t="s">
        <v>219</v>
      </c>
      <c r="P283" s="217" t="s">
        <v>219</v>
      </c>
      <c r="Q283" s="217" t="s">
        <v>219</v>
      </c>
      <c r="R283" s="217" t="s">
        <v>219</v>
      </c>
      <c r="S283" s="217">
        <v>1.6444000000000001</v>
      </c>
      <c r="T283" s="217">
        <v>18.585100000000001</v>
      </c>
      <c r="U283" s="217">
        <v>-0.10100000000000001</v>
      </c>
      <c r="V283" s="217">
        <v>1.0215000000000001</v>
      </c>
      <c r="W283" s="217">
        <v>1.6444000000000001</v>
      </c>
      <c r="X283" s="217">
        <v>-1.1000000000000001</v>
      </c>
      <c r="Y283" s="242"/>
      <c r="Z283" s="241"/>
      <c r="AA283" s="217" t="s">
        <v>219</v>
      </c>
      <c r="AB283" s="217" t="s">
        <v>219</v>
      </c>
      <c r="AC283" s="217" t="s">
        <v>219</v>
      </c>
      <c r="AD283" s="217" t="s">
        <v>219</v>
      </c>
      <c r="AE283" s="217">
        <v>4.4800000000000004</v>
      </c>
      <c r="AF283" s="220"/>
      <c r="AG283" s="230"/>
      <c r="AH283" s="217">
        <v>13.8124229691471</v>
      </c>
      <c r="AI283" s="243">
        <v>0.90220585616579896</v>
      </c>
      <c r="AJ283" s="243">
        <v>-3.2748458874109099E-2</v>
      </c>
      <c r="AK283" s="243">
        <v>4.8103232343642402E-2</v>
      </c>
      <c r="AL283" s="242"/>
      <c r="AM283" s="217">
        <v>54.273600000000002</v>
      </c>
      <c r="AN283" s="217">
        <v>27.801600000000001</v>
      </c>
      <c r="AO283" s="217">
        <v>15.9633</v>
      </c>
      <c r="AP283" s="217">
        <v>1.9615</v>
      </c>
      <c r="AQ283" s="241"/>
      <c r="AR283" s="240" t="s">
        <v>3133</v>
      </c>
      <c r="AS283" s="240" t="s">
        <v>2884</v>
      </c>
      <c r="AT283" s="240" t="s">
        <v>3134</v>
      </c>
      <c r="AU283" s="240" t="s">
        <v>3135</v>
      </c>
      <c r="AV283" s="240" t="s">
        <v>3136</v>
      </c>
      <c r="AW283" s="241"/>
      <c r="AX283" s="223" t="s">
        <v>225</v>
      </c>
    </row>
    <row r="284" spans="1:50" s="277" customFormat="1" ht="12">
      <c r="A284" s="515" t="s">
        <v>3137</v>
      </c>
      <c r="B284" s="516"/>
      <c r="C284" s="517">
        <v>46078</v>
      </c>
      <c r="D284" s="516"/>
      <c r="E284" s="518">
        <v>763.95799999999997</v>
      </c>
      <c r="F284" s="516"/>
      <c r="G284" s="519">
        <v>10.534000000000001</v>
      </c>
      <c r="H284" s="521"/>
      <c r="I284" s="520">
        <v>0.69779999999999998</v>
      </c>
      <c r="J284" s="520">
        <v>0.58250000000000002</v>
      </c>
      <c r="K284" s="520">
        <v>3.0522</v>
      </c>
      <c r="L284" s="520">
        <v>1.2105999999999999</v>
      </c>
      <c r="M284" s="520" t="s">
        <v>219</v>
      </c>
      <c r="N284" s="522" t="s">
        <v>219</v>
      </c>
      <c r="O284" s="520" t="s">
        <v>219</v>
      </c>
      <c r="P284" s="520" t="s">
        <v>219</v>
      </c>
      <c r="Q284" s="520" t="s">
        <v>219</v>
      </c>
      <c r="R284" s="520" t="s">
        <v>219</v>
      </c>
      <c r="S284" s="520">
        <v>2.5306999999999999</v>
      </c>
      <c r="T284" s="520">
        <v>10.142200000000001</v>
      </c>
      <c r="U284" s="520" t="s">
        <v>219</v>
      </c>
      <c r="V284" s="520" t="s">
        <v>219</v>
      </c>
      <c r="W284" s="520">
        <v>2.5306999999999999</v>
      </c>
      <c r="X284" s="520">
        <v>5.34</v>
      </c>
      <c r="Y284" s="521"/>
      <c r="Z284" s="516"/>
      <c r="AA284" s="520" t="s">
        <v>219</v>
      </c>
      <c r="AB284" s="520" t="s">
        <v>219</v>
      </c>
      <c r="AC284" s="520" t="s">
        <v>219</v>
      </c>
      <c r="AD284" s="520" t="s">
        <v>219</v>
      </c>
      <c r="AE284" s="520" t="s">
        <v>219</v>
      </c>
      <c r="AF284" s="523"/>
      <c r="AG284" s="525"/>
      <c r="AH284" s="520">
        <v>15.6565303508794</v>
      </c>
      <c r="AI284" s="526">
        <v>1.0963665234789</v>
      </c>
      <c r="AJ284" s="526">
        <v>7.5565978560696898E-2</v>
      </c>
      <c r="AK284" s="526">
        <v>0.38291945010459399</v>
      </c>
      <c r="AL284" s="521"/>
      <c r="AM284" s="520">
        <v>75.597099999999998</v>
      </c>
      <c r="AN284" s="520">
        <v>4.3637300000000003</v>
      </c>
      <c r="AO284" s="520">
        <v>15.379899999999999</v>
      </c>
      <c r="AP284" s="520">
        <v>4.6592700000000002</v>
      </c>
      <c r="AQ284" s="516"/>
      <c r="AR284" s="529" t="s">
        <v>3138</v>
      </c>
      <c r="AS284" s="529" t="s">
        <v>3139</v>
      </c>
      <c r="AT284" s="529" t="s">
        <v>3140</v>
      </c>
      <c r="AU284" s="529" t="s">
        <v>3141</v>
      </c>
      <c r="AV284" s="529" t="s">
        <v>3142</v>
      </c>
      <c r="AW284" s="516"/>
      <c r="AX284" s="530" t="s">
        <v>219</v>
      </c>
    </row>
    <row r="285" spans="1:50" s="277" customFormat="1">
      <c r="A285" s="214" t="s">
        <v>3143</v>
      </c>
      <c r="B285" s="241"/>
      <c r="C285" s="470">
        <v>45817</v>
      </c>
      <c r="D285" s="241"/>
      <c r="E285" s="215">
        <v>124.36</v>
      </c>
      <c r="F285" s="241"/>
      <c r="G285" s="216">
        <v>11.4643</v>
      </c>
      <c r="H285" s="242"/>
      <c r="I285" s="217">
        <v>5.0599999999999999E-2</v>
      </c>
      <c r="J285" s="217">
        <v>-0.28620000000000001</v>
      </c>
      <c r="K285" s="217">
        <v>6.3705999999999996</v>
      </c>
      <c r="L285" s="217">
        <v>9.8839000000000006</v>
      </c>
      <c r="M285" s="217">
        <v>5.9782000000000002</v>
      </c>
      <c r="N285" s="219">
        <v>13.3497</v>
      </c>
      <c r="O285" s="217" t="s">
        <v>219</v>
      </c>
      <c r="P285" s="217" t="s">
        <v>219</v>
      </c>
      <c r="Q285" s="217" t="s">
        <v>219</v>
      </c>
      <c r="R285" s="217" t="s">
        <v>219</v>
      </c>
      <c r="S285" s="217">
        <v>3.2913000000000001</v>
      </c>
      <c r="T285" s="217">
        <v>25.510999999999999</v>
      </c>
      <c r="U285" s="217">
        <v>5.3365</v>
      </c>
      <c r="V285" s="217">
        <v>12.6569</v>
      </c>
      <c r="W285" s="217">
        <v>3.2913000000000001</v>
      </c>
      <c r="X285" s="217">
        <v>13.1753</v>
      </c>
      <c r="Y285" s="242"/>
      <c r="Z285" s="241"/>
      <c r="AA285" s="217" t="s">
        <v>219</v>
      </c>
      <c r="AB285" s="217" t="s">
        <v>219</v>
      </c>
      <c r="AC285" s="217" t="s">
        <v>219</v>
      </c>
      <c r="AD285" s="217" t="s">
        <v>219</v>
      </c>
      <c r="AE285" s="217">
        <v>18.760000000000002</v>
      </c>
      <c r="AF285" s="220"/>
      <c r="AG285" s="230"/>
      <c r="AH285" s="217">
        <v>14.7023151416288</v>
      </c>
      <c r="AI285" s="243">
        <v>0.92565249491382695</v>
      </c>
      <c r="AJ285" s="243">
        <v>4.9300428260458898E-2</v>
      </c>
      <c r="AK285" s="243">
        <v>1.30239133586098</v>
      </c>
      <c r="AL285" s="242"/>
      <c r="AM285" s="217">
        <v>16.279</v>
      </c>
      <c r="AN285" s="217">
        <v>29.770299999999999</v>
      </c>
      <c r="AO285" s="217">
        <v>52.425400000000003</v>
      </c>
      <c r="AP285" s="217">
        <v>1.5253000000000001</v>
      </c>
      <c r="AQ285" s="241"/>
      <c r="AR285" s="240" t="s">
        <v>3144</v>
      </c>
      <c r="AS285" s="240" t="s">
        <v>3145</v>
      </c>
      <c r="AT285" s="240" t="s">
        <v>3146</v>
      </c>
      <c r="AU285" s="240" t="s">
        <v>3147</v>
      </c>
      <c r="AV285" s="240" t="s">
        <v>3148</v>
      </c>
      <c r="AW285" s="241"/>
      <c r="AX285" s="223" t="s">
        <v>265</v>
      </c>
    </row>
    <row r="286" spans="1:50" s="277" customFormat="1" ht="12">
      <c r="A286" s="559" t="s">
        <v>78</v>
      </c>
      <c r="B286" s="253"/>
      <c r="C286" s="475"/>
      <c r="D286" s="253"/>
      <c r="E286" s="254"/>
      <c r="F286" s="253"/>
      <c r="G286" s="255"/>
      <c r="H286" s="257"/>
      <c r="I286" s="256">
        <v>0.35089999999999999</v>
      </c>
      <c r="J286" s="256">
        <v>-0.27439999999999998</v>
      </c>
      <c r="K286" s="256">
        <v>4.3268000000000004</v>
      </c>
      <c r="L286" s="256">
        <v>6.2264999999999997</v>
      </c>
      <c r="M286" s="256">
        <v>3.1556999999999999</v>
      </c>
      <c r="N286" s="258">
        <v>7.9413999999999998</v>
      </c>
      <c r="O286" s="256">
        <v>7.7515000000000001</v>
      </c>
      <c r="P286" s="256">
        <v>14.6549</v>
      </c>
      <c r="Q286" s="256">
        <v>14.488</v>
      </c>
      <c r="R286" s="256" t="s">
        <v>219</v>
      </c>
      <c r="S286" s="256">
        <v>2.7749000000000001</v>
      </c>
      <c r="T286" s="256">
        <v>18.675799999999999</v>
      </c>
      <c r="U286" s="256">
        <v>2.0047999999999999</v>
      </c>
      <c r="V286" s="256">
        <v>6.4786000000000001</v>
      </c>
      <c r="W286" s="256">
        <v>2.7749000000000001</v>
      </c>
      <c r="X286" s="256">
        <v>8.8496000000000006</v>
      </c>
      <c r="Y286" s="257"/>
      <c r="Z286" s="253"/>
      <c r="AA286" s="256" t="s">
        <v>219</v>
      </c>
      <c r="AB286" s="256">
        <v>17.29</v>
      </c>
      <c r="AC286" s="256">
        <v>13.63</v>
      </c>
      <c r="AD286" s="256">
        <v>10.7</v>
      </c>
      <c r="AE286" s="256">
        <v>11.06</v>
      </c>
      <c r="AF286" s="259"/>
      <c r="AG286" s="260"/>
      <c r="AH286" s="256"/>
      <c r="AI286" s="261"/>
      <c r="AJ286" s="261"/>
      <c r="AK286" s="261"/>
      <c r="AL286" s="257"/>
      <c r="AM286" s="256"/>
      <c r="AN286" s="256"/>
      <c r="AO286" s="256"/>
      <c r="AP286" s="256"/>
      <c r="AQ286" s="253"/>
      <c r="AR286" s="252"/>
      <c r="AS286" s="252"/>
      <c r="AT286" s="252"/>
      <c r="AU286" s="252"/>
      <c r="AV286" s="252"/>
      <c r="AW286" s="253"/>
      <c r="AX286" s="262"/>
    </row>
    <row r="287" spans="1:50" s="277" customFormat="1" ht="12">
      <c r="A287" s="560" t="s">
        <v>79</v>
      </c>
      <c r="B287" s="241"/>
      <c r="C287" s="470"/>
      <c r="D287" s="241"/>
      <c r="E287" s="215"/>
      <c r="F287" s="241"/>
      <c r="G287" s="216"/>
      <c r="H287" s="242"/>
      <c r="I287" s="217">
        <v>0.69779999999999998</v>
      </c>
      <c r="J287" s="217">
        <v>0.58250000000000002</v>
      </c>
      <c r="K287" s="217">
        <v>6.3705999999999996</v>
      </c>
      <c r="L287" s="217">
        <v>9.8839000000000006</v>
      </c>
      <c r="M287" s="217">
        <v>5.9782000000000002</v>
      </c>
      <c r="N287" s="219">
        <v>13.3497</v>
      </c>
      <c r="O287" s="217">
        <v>7.7515000000000001</v>
      </c>
      <c r="P287" s="217">
        <v>14.6549</v>
      </c>
      <c r="Q287" s="217">
        <v>14.488</v>
      </c>
      <c r="R287" s="217" t="s">
        <v>219</v>
      </c>
      <c r="S287" s="217">
        <v>3.6332</v>
      </c>
      <c r="T287" s="217">
        <v>25.510999999999999</v>
      </c>
      <c r="U287" s="217">
        <v>5.3365</v>
      </c>
      <c r="V287" s="217">
        <v>12.6569</v>
      </c>
      <c r="W287" s="217">
        <v>3.6332</v>
      </c>
      <c r="X287" s="217">
        <v>17.9831</v>
      </c>
      <c r="Y287" s="242"/>
      <c r="Z287" s="241"/>
      <c r="AA287" s="217" t="s">
        <v>219</v>
      </c>
      <c r="AB287" s="217">
        <v>17.29</v>
      </c>
      <c r="AC287" s="217">
        <v>13.63</v>
      </c>
      <c r="AD287" s="217">
        <v>10.7</v>
      </c>
      <c r="AE287" s="217">
        <v>18.760000000000002</v>
      </c>
      <c r="AF287" s="220"/>
      <c r="AG287" s="230"/>
      <c r="AH287" s="217"/>
      <c r="AI287" s="243"/>
      <c r="AJ287" s="243"/>
      <c r="AK287" s="243"/>
      <c r="AL287" s="242"/>
      <c r="AM287" s="217"/>
      <c r="AN287" s="217"/>
      <c r="AO287" s="217"/>
      <c r="AP287" s="217"/>
      <c r="AQ287" s="241"/>
      <c r="AR287" s="240"/>
      <c r="AS287" s="240"/>
      <c r="AT287" s="240"/>
      <c r="AU287" s="240"/>
      <c r="AV287" s="240"/>
      <c r="AW287" s="241"/>
      <c r="AX287" s="223"/>
    </row>
    <row r="288" spans="1:50" s="277" customFormat="1" ht="12">
      <c r="A288" s="560" t="s">
        <v>80</v>
      </c>
      <c r="B288" s="241"/>
      <c r="C288" s="470"/>
      <c r="D288" s="241"/>
      <c r="E288" s="215"/>
      <c r="F288" s="241"/>
      <c r="G288" s="216"/>
      <c r="H288" s="242"/>
      <c r="I288" s="217">
        <v>5.0599999999999999E-2</v>
      </c>
      <c r="J288" s="217">
        <v>-1.1000000000000001</v>
      </c>
      <c r="K288" s="217">
        <v>3.0522</v>
      </c>
      <c r="L288" s="217">
        <v>1.2105999999999999</v>
      </c>
      <c r="M288" s="217">
        <v>1.7398</v>
      </c>
      <c r="N288" s="219">
        <v>2.5331000000000001</v>
      </c>
      <c r="O288" s="217">
        <v>7.7515000000000001</v>
      </c>
      <c r="P288" s="217">
        <v>14.6549</v>
      </c>
      <c r="Q288" s="217">
        <v>14.488</v>
      </c>
      <c r="R288" s="217" t="s">
        <v>219</v>
      </c>
      <c r="S288" s="217">
        <v>1.6444000000000001</v>
      </c>
      <c r="T288" s="217">
        <v>10.142200000000001</v>
      </c>
      <c r="U288" s="217">
        <v>-0.10100000000000001</v>
      </c>
      <c r="V288" s="217">
        <v>1.0215000000000001</v>
      </c>
      <c r="W288" s="217">
        <v>1.6444000000000001</v>
      </c>
      <c r="X288" s="217">
        <v>-1.1000000000000001</v>
      </c>
      <c r="Y288" s="242"/>
      <c r="Z288" s="241"/>
      <c r="AA288" s="217" t="s">
        <v>219</v>
      </c>
      <c r="AB288" s="217">
        <v>17.29</v>
      </c>
      <c r="AC288" s="217">
        <v>13.63</v>
      </c>
      <c r="AD288" s="217">
        <v>10.7</v>
      </c>
      <c r="AE288" s="217">
        <v>4.4800000000000004</v>
      </c>
      <c r="AF288" s="220"/>
      <c r="AG288" s="230"/>
      <c r="AH288" s="217"/>
      <c r="AI288" s="243"/>
      <c r="AJ288" s="243"/>
      <c r="AK288" s="243"/>
      <c r="AL288" s="242"/>
      <c r="AM288" s="217"/>
      <c r="AN288" s="217"/>
      <c r="AO288" s="217"/>
      <c r="AP288" s="217"/>
      <c r="AQ288" s="241"/>
      <c r="AR288" s="240"/>
      <c r="AS288" s="240"/>
      <c r="AT288" s="240"/>
      <c r="AU288" s="240"/>
      <c r="AV288" s="240"/>
      <c r="AW288" s="241"/>
      <c r="AX288" s="223"/>
    </row>
    <row r="289" spans="1:50" s="277" customFormat="1" ht="12">
      <c r="A289" s="561" t="s">
        <v>81</v>
      </c>
      <c r="B289" s="264"/>
      <c r="C289" s="476"/>
      <c r="D289" s="264"/>
      <c r="E289" s="265"/>
      <c r="F289" s="264"/>
      <c r="G289" s="266"/>
      <c r="H289" s="268"/>
      <c r="I289" s="267">
        <v>0.30430000000000001</v>
      </c>
      <c r="J289" s="267">
        <v>-0.29010000000000002</v>
      </c>
      <c r="K289" s="267">
        <v>3.94225</v>
      </c>
      <c r="L289" s="267">
        <v>6.9056499999999996</v>
      </c>
      <c r="M289" s="267">
        <v>1.7490000000000001</v>
      </c>
      <c r="N289" s="269">
        <v>7.9413999999999998</v>
      </c>
      <c r="O289" s="267">
        <v>7.7515000000000001</v>
      </c>
      <c r="P289" s="267">
        <v>14.6549</v>
      </c>
      <c r="Q289" s="267">
        <v>14.488</v>
      </c>
      <c r="R289" s="267" t="s">
        <v>219</v>
      </c>
      <c r="S289" s="267">
        <v>2.911</v>
      </c>
      <c r="T289" s="267">
        <v>19.524899999999999</v>
      </c>
      <c r="U289" s="267">
        <v>0.33900000000000002</v>
      </c>
      <c r="V289" s="267">
        <v>3.3895</v>
      </c>
      <c r="W289" s="267">
        <v>2.911</v>
      </c>
      <c r="X289" s="267">
        <v>9.2576499999999999</v>
      </c>
      <c r="Y289" s="268"/>
      <c r="Z289" s="264"/>
      <c r="AA289" s="267" t="s">
        <v>219</v>
      </c>
      <c r="AB289" s="267">
        <v>17.29</v>
      </c>
      <c r="AC289" s="267">
        <v>13.63</v>
      </c>
      <c r="AD289" s="267">
        <v>10.7</v>
      </c>
      <c r="AE289" s="267">
        <v>9.94</v>
      </c>
      <c r="AF289" s="270"/>
      <c r="AG289" s="271"/>
      <c r="AH289" s="267"/>
      <c r="AI289" s="272"/>
      <c r="AJ289" s="272"/>
      <c r="AK289" s="272"/>
      <c r="AL289" s="268"/>
      <c r="AM289" s="267"/>
      <c r="AN289" s="267"/>
      <c r="AO289" s="267"/>
      <c r="AP289" s="267"/>
      <c r="AQ289" s="264"/>
      <c r="AR289" s="263"/>
      <c r="AS289" s="263"/>
      <c r="AT289" s="263"/>
      <c r="AU289" s="263"/>
      <c r="AV289" s="263"/>
      <c r="AW289" s="264"/>
      <c r="AX289" s="273"/>
    </row>
    <row r="290" spans="1:50" s="277" customFormat="1" ht="14.55" customHeight="1">
      <c r="A290" s="548" t="s">
        <v>3149</v>
      </c>
      <c r="B290" s="536"/>
      <c r="C290" s="537"/>
      <c r="D290" s="536"/>
      <c r="E290" s="538"/>
      <c r="F290" s="536"/>
      <c r="G290" s="539"/>
      <c r="H290" s="541"/>
      <c r="I290" s="540"/>
      <c r="J290" s="540"/>
      <c r="K290" s="540"/>
      <c r="L290" s="540"/>
      <c r="M290" s="540"/>
      <c r="N290" s="542"/>
      <c r="O290" s="540"/>
      <c r="P290" s="540"/>
      <c r="Q290" s="540"/>
      <c r="R290" s="540"/>
      <c r="S290" s="540"/>
      <c r="T290" s="540"/>
      <c r="U290" s="540"/>
      <c r="V290" s="540"/>
      <c r="W290" s="540"/>
      <c r="X290" s="540"/>
      <c r="Y290" s="541"/>
      <c r="Z290" s="536"/>
      <c r="AA290" s="540"/>
      <c r="AB290" s="540"/>
      <c r="AC290" s="540"/>
      <c r="AD290" s="540"/>
      <c r="AE290" s="540"/>
      <c r="AF290" s="543"/>
      <c r="AG290" s="544"/>
      <c r="AH290" s="540"/>
      <c r="AI290" s="545"/>
      <c r="AJ290" s="545"/>
      <c r="AK290" s="545"/>
      <c r="AL290" s="541"/>
      <c r="AM290" s="540"/>
      <c r="AN290" s="540"/>
      <c r="AO290" s="540"/>
      <c r="AP290" s="540"/>
      <c r="AQ290" s="536"/>
      <c r="AR290" s="546"/>
      <c r="AS290" s="546"/>
      <c r="AT290" s="546"/>
      <c r="AU290" s="546"/>
      <c r="AV290" s="546"/>
      <c r="AW290" s="536"/>
      <c r="AX290" s="547"/>
    </row>
    <row r="291" spans="1:50" s="277" customFormat="1">
      <c r="A291" s="214" t="s">
        <v>3150</v>
      </c>
      <c r="B291" s="241"/>
      <c r="C291" s="470">
        <v>35209</v>
      </c>
      <c r="D291" s="241"/>
      <c r="E291" s="215">
        <v>3791.97</v>
      </c>
      <c r="F291" s="241"/>
      <c r="G291" s="216">
        <v>362.34899999999999</v>
      </c>
      <c r="H291" s="242"/>
      <c r="I291" s="217">
        <v>0.38829999999999998</v>
      </c>
      <c r="J291" s="217">
        <v>1.3185</v>
      </c>
      <c r="K291" s="217">
        <v>0.95499999999999996</v>
      </c>
      <c r="L291" s="217">
        <v>-0.53400000000000003</v>
      </c>
      <c r="M291" s="217">
        <v>-6.7148000000000003</v>
      </c>
      <c r="N291" s="219">
        <v>-6.4962</v>
      </c>
      <c r="O291" s="217">
        <v>-6.8490000000000002</v>
      </c>
      <c r="P291" s="217">
        <v>5.4175000000000004</v>
      </c>
      <c r="Q291" s="217">
        <v>7.4172000000000002</v>
      </c>
      <c r="R291" s="217">
        <v>10.679500000000001</v>
      </c>
      <c r="S291" s="217">
        <v>3.5047000000000001</v>
      </c>
      <c r="T291" s="217">
        <v>8.2627000000000006</v>
      </c>
      <c r="U291" s="217">
        <v>-6.8586</v>
      </c>
      <c r="V291" s="217">
        <v>-3.444</v>
      </c>
      <c r="W291" s="217">
        <v>3.5047000000000001</v>
      </c>
      <c r="X291" s="217">
        <v>15.1113</v>
      </c>
      <c r="Y291" s="242"/>
      <c r="Z291" s="241"/>
      <c r="AA291" s="217">
        <v>10.43</v>
      </c>
      <c r="AB291" s="217">
        <v>9.3000000000000007</v>
      </c>
      <c r="AC291" s="217">
        <v>4.17</v>
      </c>
      <c r="AD291" s="217">
        <v>-1.38</v>
      </c>
      <c r="AE291" s="217">
        <v>-5.81</v>
      </c>
      <c r="AF291" s="220"/>
      <c r="AG291" s="230"/>
      <c r="AH291" s="217">
        <v>12.779698671825599</v>
      </c>
      <c r="AI291" s="243">
        <v>0.84148725034982097</v>
      </c>
      <c r="AJ291" s="243">
        <v>6.7968879125138498E-3</v>
      </c>
      <c r="AK291" s="243">
        <v>-0.27385644071250498</v>
      </c>
      <c r="AL291" s="242"/>
      <c r="AM291" s="217">
        <v>49.639099999999999</v>
      </c>
      <c r="AN291" s="217">
        <v>30.621300000000002</v>
      </c>
      <c r="AO291" s="217">
        <v>16.6142</v>
      </c>
      <c r="AP291" s="217">
        <v>3.1254</v>
      </c>
      <c r="AQ291" s="241"/>
      <c r="AR291" s="240" t="s">
        <v>3151</v>
      </c>
      <c r="AS291" s="240" t="s">
        <v>3152</v>
      </c>
      <c r="AT291" s="240" t="s">
        <v>3153</v>
      </c>
      <c r="AU291" s="240" t="s">
        <v>3154</v>
      </c>
      <c r="AV291" s="240" t="s">
        <v>3155</v>
      </c>
      <c r="AW291" s="241"/>
      <c r="AX291" s="223" t="s">
        <v>376</v>
      </c>
    </row>
    <row r="292" spans="1:50" s="277" customFormat="1">
      <c r="A292" s="214" t="s">
        <v>3156</v>
      </c>
      <c r="B292" s="241"/>
      <c r="C292" s="470">
        <v>39909</v>
      </c>
      <c r="D292" s="241"/>
      <c r="E292" s="215">
        <v>421.27199999999999</v>
      </c>
      <c r="F292" s="241"/>
      <c r="G292" s="216">
        <v>126.88</v>
      </c>
      <c r="H292" s="242"/>
      <c r="I292" s="217">
        <v>0.34010000000000001</v>
      </c>
      <c r="J292" s="217">
        <v>0.7944</v>
      </c>
      <c r="K292" s="217">
        <v>0.65849999999999997</v>
      </c>
      <c r="L292" s="217">
        <v>1.5527</v>
      </c>
      <c r="M292" s="217">
        <v>-0.39250000000000002</v>
      </c>
      <c r="N292" s="219">
        <v>-2.0459000000000001</v>
      </c>
      <c r="O292" s="217">
        <v>-2.9493999999999998</v>
      </c>
      <c r="P292" s="217">
        <v>11.1747</v>
      </c>
      <c r="Q292" s="217">
        <v>9.3884000000000007</v>
      </c>
      <c r="R292" s="217">
        <v>12.255800000000001</v>
      </c>
      <c r="S292" s="217">
        <v>3.0036999999999998</v>
      </c>
      <c r="T292" s="217">
        <v>11.4351</v>
      </c>
      <c r="U292" s="217">
        <v>-1.8261000000000001</v>
      </c>
      <c r="V292" s="217">
        <v>2.8700999999999999</v>
      </c>
      <c r="W292" s="217">
        <v>3.0036999999999998</v>
      </c>
      <c r="X292" s="217">
        <v>15.8285</v>
      </c>
      <c r="Y292" s="242"/>
      <c r="Z292" s="241"/>
      <c r="AA292" s="217">
        <v>12.27</v>
      </c>
      <c r="AB292" s="217">
        <v>11.83</v>
      </c>
      <c r="AC292" s="217">
        <v>8.57</v>
      </c>
      <c r="AD292" s="217">
        <v>3.26</v>
      </c>
      <c r="AE292" s="217">
        <v>1.98</v>
      </c>
      <c r="AF292" s="220"/>
      <c r="AG292" s="230"/>
      <c r="AH292" s="217">
        <v>13.6308605618272</v>
      </c>
      <c r="AI292" s="243">
        <v>0</v>
      </c>
      <c r="AJ292" s="243">
        <v>4.55565146926123E-2</v>
      </c>
      <c r="AK292" s="243" t="s">
        <v>219</v>
      </c>
      <c r="AL292" s="242"/>
      <c r="AM292" s="217">
        <v>44.574800000000003</v>
      </c>
      <c r="AN292" s="217">
        <v>33.235999999999997</v>
      </c>
      <c r="AO292" s="217">
        <v>20.7135</v>
      </c>
      <c r="AP292" s="217">
        <v>1.4757</v>
      </c>
      <c r="AQ292" s="241"/>
      <c r="AR292" s="240" t="s">
        <v>3157</v>
      </c>
      <c r="AS292" s="240" t="s">
        <v>3158</v>
      </c>
      <c r="AT292" s="240" t="s">
        <v>3159</v>
      </c>
      <c r="AU292" s="240" t="s">
        <v>3160</v>
      </c>
      <c r="AV292" s="240" t="s">
        <v>3161</v>
      </c>
      <c r="AW292" s="241"/>
      <c r="AX292" s="223" t="s">
        <v>649</v>
      </c>
    </row>
    <row r="293" spans="1:50" s="277" customFormat="1">
      <c r="A293" s="214" t="s">
        <v>3162</v>
      </c>
      <c r="B293" s="241"/>
      <c r="C293" s="470">
        <v>45646</v>
      </c>
      <c r="D293" s="241"/>
      <c r="E293" s="215">
        <v>116.98</v>
      </c>
      <c r="F293" s="241"/>
      <c r="G293" s="216">
        <v>9.7100000000000009</v>
      </c>
      <c r="H293" s="242"/>
      <c r="I293" s="217">
        <v>-0.20549999999999999</v>
      </c>
      <c r="J293" s="217">
        <v>0.30990000000000001</v>
      </c>
      <c r="K293" s="217">
        <v>1.6754</v>
      </c>
      <c r="L293" s="217">
        <v>2.6427</v>
      </c>
      <c r="M293" s="217">
        <v>0.83069999999999999</v>
      </c>
      <c r="N293" s="219">
        <v>-4.2405999999999997</v>
      </c>
      <c r="O293" s="217" t="s">
        <v>219</v>
      </c>
      <c r="P293" s="217" t="s">
        <v>219</v>
      </c>
      <c r="Q293" s="217" t="s">
        <v>219</v>
      </c>
      <c r="R293" s="217" t="s">
        <v>219</v>
      </c>
      <c r="S293" s="217">
        <v>2.9691999999999998</v>
      </c>
      <c r="T293" s="217">
        <v>14.3698</v>
      </c>
      <c r="U293" s="217">
        <v>-0.308</v>
      </c>
      <c r="V293" s="217">
        <v>-0.10290000000000001</v>
      </c>
      <c r="W293" s="217">
        <v>2.9691999999999998</v>
      </c>
      <c r="X293" s="217">
        <v>-1.8539000000000001</v>
      </c>
      <c r="Y293" s="242"/>
      <c r="Z293" s="241"/>
      <c r="AA293" s="217" t="s">
        <v>219</v>
      </c>
      <c r="AB293" s="217" t="s">
        <v>219</v>
      </c>
      <c r="AC293" s="217" t="s">
        <v>219</v>
      </c>
      <c r="AD293" s="217" t="s">
        <v>219</v>
      </c>
      <c r="AE293" s="217">
        <v>1.98</v>
      </c>
      <c r="AF293" s="220"/>
      <c r="AG293" s="230"/>
      <c r="AH293" s="217">
        <v>14.8059994760292</v>
      </c>
      <c r="AI293" s="243">
        <v>0.982660242350751</v>
      </c>
      <c r="AJ293" s="243">
        <v>-2.7454127909491501E-2</v>
      </c>
      <c r="AK293" s="243">
        <v>7.0591626155300499E-2</v>
      </c>
      <c r="AL293" s="242"/>
      <c r="AM293" s="217">
        <v>32.085500000000003</v>
      </c>
      <c r="AN293" s="217">
        <v>19.613099999999999</v>
      </c>
      <c r="AO293" s="217">
        <v>41.377600000000001</v>
      </c>
      <c r="AP293" s="217">
        <v>6.9238</v>
      </c>
      <c r="AQ293" s="241"/>
      <c r="AR293" s="240" t="s">
        <v>3163</v>
      </c>
      <c r="AS293" s="240" t="s">
        <v>3164</v>
      </c>
      <c r="AT293" s="240" t="s">
        <v>3165</v>
      </c>
      <c r="AU293" s="240" t="s">
        <v>1358</v>
      </c>
      <c r="AV293" s="240" t="s">
        <v>3166</v>
      </c>
      <c r="AW293" s="241"/>
      <c r="AX293" s="223" t="s">
        <v>232</v>
      </c>
    </row>
    <row r="294" spans="1:50" s="277" customFormat="1">
      <c r="A294" s="214" t="s">
        <v>3167</v>
      </c>
      <c r="B294" s="241"/>
      <c r="C294" s="470">
        <v>45944</v>
      </c>
      <c r="D294" s="241"/>
      <c r="E294" s="215">
        <v>39.153300000000002</v>
      </c>
      <c r="F294" s="241"/>
      <c r="G294" s="216">
        <v>9.5678999999999998</v>
      </c>
      <c r="H294" s="242"/>
      <c r="I294" s="217">
        <v>-0.54669999999999996</v>
      </c>
      <c r="J294" s="217">
        <v>-0.84970000000000001</v>
      </c>
      <c r="K294" s="217">
        <v>-1.4472</v>
      </c>
      <c r="L294" s="217">
        <v>0.1633</v>
      </c>
      <c r="M294" s="217">
        <v>-2.2227000000000001</v>
      </c>
      <c r="N294" s="219" t="s">
        <v>219</v>
      </c>
      <c r="O294" s="217" t="s">
        <v>219</v>
      </c>
      <c r="P294" s="217" t="s">
        <v>219</v>
      </c>
      <c r="Q294" s="217" t="s">
        <v>219</v>
      </c>
      <c r="R294" s="217" t="s">
        <v>219</v>
      </c>
      <c r="S294" s="217">
        <v>-0.54469999999999996</v>
      </c>
      <c r="T294" s="217">
        <v>11.4594</v>
      </c>
      <c r="U294" s="217">
        <v>-3.0804</v>
      </c>
      <c r="V294" s="217" t="s">
        <v>219</v>
      </c>
      <c r="W294" s="217">
        <v>-0.54469999999999996</v>
      </c>
      <c r="X294" s="217">
        <v>-4.3209999999999997</v>
      </c>
      <c r="Y294" s="242"/>
      <c r="Z294" s="241"/>
      <c r="AA294" s="217" t="s">
        <v>219</v>
      </c>
      <c r="AB294" s="217" t="s">
        <v>219</v>
      </c>
      <c r="AC294" s="217" t="s">
        <v>219</v>
      </c>
      <c r="AD294" s="217" t="s">
        <v>219</v>
      </c>
      <c r="AE294" s="217" t="s">
        <v>219</v>
      </c>
      <c r="AF294" s="220"/>
      <c r="AG294" s="230"/>
      <c r="AH294" s="217">
        <v>14.0609720887314</v>
      </c>
      <c r="AI294" s="243">
        <v>0.97489250843675901</v>
      </c>
      <c r="AJ294" s="243">
        <v>-6.2618042642976102E-2</v>
      </c>
      <c r="AK294" s="243">
        <v>-0.33688848113216202</v>
      </c>
      <c r="AL294" s="242"/>
      <c r="AM294" s="217">
        <v>35.293500000000002</v>
      </c>
      <c r="AN294" s="217">
        <v>30.0124</v>
      </c>
      <c r="AO294" s="217">
        <v>32.077599999999997</v>
      </c>
      <c r="AP294" s="217">
        <v>2.6164999999999998</v>
      </c>
      <c r="AQ294" s="241"/>
      <c r="AR294" s="240" t="s">
        <v>3168</v>
      </c>
      <c r="AS294" s="240" t="s">
        <v>3169</v>
      </c>
      <c r="AT294" s="240" t="s">
        <v>3170</v>
      </c>
      <c r="AU294" s="240" t="s">
        <v>3171</v>
      </c>
      <c r="AV294" s="240" t="s">
        <v>3172</v>
      </c>
      <c r="AW294" s="241"/>
      <c r="AX294" s="223" t="s">
        <v>252</v>
      </c>
    </row>
    <row r="295" spans="1:50" s="277" customFormat="1" ht="12">
      <c r="A295" s="559" t="s">
        <v>78</v>
      </c>
      <c r="B295" s="253"/>
      <c r="C295" s="475"/>
      <c r="D295" s="253"/>
      <c r="E295" s="254"/>
      <c r="F295" s="253"/>
      <c r="G295" s="255"/>
      <c r="H295" s="257"/>
      <c r="I295" s="256">
        <v>-6.0000000000000001E-3</v>
      </c>
      <c r="J295" s="256">
        <v>0.39329999999999998</v>
      </c>
      <c r="K295" s="256">
        <v>0.46039999999999998</v>
      </c>
      <c r="L295" s="256">
        <v>0.95620000000000005</v>
      </c>
      <c r="M295" s="256">
        <v>-2.1248</v>
      </c>
      <c r="N295" s="258">
        <v>-4.2609000000000004</v>
      </c>
      <c r="O295" s="256">
        <v>-4.8992000000000004</v>
      </c>
      <c r="P295" s="256">
        <v>8.2960999999999991</v>
      </c>
      <c r="Q295" s="256">
        <v>8.4027999999999992</v>
      </c>
      <c r="R295" s="256">
        <v>11.467700000000001</v>
      </c>
      <c r="S295" s="256">
        <v>2.2332000000000001</v>
      </c>
      <c r="T295" s="256">
        <v>11.3818</v>
      </c>
      <c r="U295" s="256">
        <v>-3.0183</v>
      </c>
      <c r="V295" s="256">
        <v>-0.22559999999999999</v>
      </c>
      <c r="W295" s="256">
        <v>2.2332000000000001</v>
      </c>
      <c r="X295" s="256">
        <v>6.1912000000000003</v>
      </c>
      <c r="Y295" s="257"/>
      <c r="Z295" s="253"/>
      <c r="AA295" s="256">
        <v>11.35</v>
      </c>
      <c r="AB295" s="256">
        <v>10.565</v>
      </c>
      <c r="AC295" s="256">
        <v>6.37</v>
      </c>
      <c r="AD295" s="256">
        <v>0.94</v>
      </c>
      <c r="AE295" s="256">
        <v>-0.61666666666666703</v>
      </c>
      <c r="AF295" s="259"/>
      <c r="AG295" s="260"/>
      <c r="AH295" s="256"/>
      <c r="AI295" s="261"/>
      <c r="AJ295" s="261"/>
      <c r="AK295" s="261"/>
      <c r="AL295" s="257"/>
      <c r="AM295" s="256"/>
      <c r="AN295" s="256"/>
      <c r="AO295" s="256"/>
      <c r="AP295" s="256"/>
      <c r="AQ295" s="253"/>
      <c r="AR295" s="252"/>
      <c r="AS295" s="252"/>
      <c r="AT295" s="252"/>
      <c r="AU295" s="252"/>
      <c r="AV295" s="252"/>
      <c r="AW295" s="253"/>
      <c r="AX295" s="262"/>
    </row>
    <row r="296" spans="1:50" s="277" customFormat="1" ht="12">
      <c r="A296" s="560" t="s">
        <v>79</v>
      </c>
      <c r="B296" s="241"/>
      <c r="C296" s="470"/>
      <c r="D296" s="241"/>
      <c r="E296" s="215"/>
      <c r="F296" s="241"/>
      <c r="G296" s="216"/>
      <c r="H296" s="242"/>
      <c r="I296" s="217">
        <v>0.38829999999999998</v>
      </c>
      <c r="J296" s="217">
        <v>1.3185</v>
      </c>
      <c r="K296" s="217">
        <v>1.6754</v>
      </c>
      <c r="L296" s="217">
        <v>2.6427</v>
      </c>
      <c r="M296" s="217">
        <v>0.83069999999999999</v>
      </c>
      <c r="N296" s="219">
        <v>-2.0459000000000001</v>
      </c>
      <c r="O296" s="217">
        <v>-2.9493999999999998</v>
      </c>
      <c r="P296" s="217">
        <v>11.1747</v>
      </c>
      <c r="Q296" s="217">
        <v>9.3884000000000007</v>
      </c>
      <c r="R296" s="217">
        <v>12.255800000000001</v>
      </c>
      <c r="S296" s="217">
        <v>3.5047000000000001</v>
      </c>
      <c r="T296" s="217">
        <v>14.3698</v>
      </c>
      <c r="U296" s="217">
        <v>-0.308</v>
      </c>
      <c r="V296" s="217">
        <v>2.8700999999999999</v>
      </c>
      <c r="W296" s="217">
        <v>3.5047000000000001</v>
      </c>
      <c r="X296" s="217">
        <v>15.8285</v>
      </c>
      <c r="Y296" s="242"/>
      <c r="Z296" s="241"/>
      <c r="AA296" s="217">
        <v>12.27</v>
      </c>
      <c r="AB296" s="217">
        <v>11.83</v>
      </c>
      <c r="AC296" s="217">
        <v>8.57</v>
      </c>
      <c r="AD296" s="217">
        <v>3.26</v>
      </c>
      <c r="AE296" s="217">
        <v>1.98</v>
      </c>
      <c r="AF296" s="220"/>
      <c r="AG296" s="230"/>
      <c r="AH296" s="217"/>
      <c r="AI296" s="243"/>
      <c r="AJ296" s="243"/>
      <c r="AK296" s="243"/>
      <c r="AL296" s="242"/>
      <c r="AM296" s="217"/>
      <c r="AN296" s="217"/>
      <c r="AO296" s="217"/>
      <c r="AP296" s="217"/>
      <c r="AQ296" s="241"/>
      <c r="AR296" s="240"/>
      <c r="AS296" s="240"/>
      <c r="AT296" s="240"/>
      <c r="AU296" s="240"/>
      <c r="AV296" s="240"/>
      <c r="AW296" s="241"/>
      <c r="AX296" s="223"/>
    </row>
    <row r="297" spans="1:50" s="277" customFormat="1" ht="12">
      <c r="A297" s="560" t="s">
        <v>80</v>
      </c>
      <c r="B297" s="241"/>
      <c r="C297" s="470"/>
      <c r="D297" s="241"/>
      <c r="E297" s="215"/>
      <c r="F297" s="241"/>
      <c r="G297" s="216"/>
      <c r="H297" s="242"/>
      <c r="I297" s="217">
        <v>-0.54669999999999996</v>
      </c>
      <c r="J297" s="217">
        <v>-0.84970000000000001</v>
      </c>
      <c r="K297" s="217">
        <v>-1.4472</v>
      </c>
      <c r="L297" s="217">
        <v>-0.53400000000000003</v>
      </c>
      <c r="M297" s="217">
        <v>-6.7148000000000003</v>
      </c>
      <c r="N297" s="219">
        <v>-6.4962</v>
      </c>
      <c r="O297" s="217">
        <v>-6.8490000000000002</v>
      </c>
      <c r="P297" s="217">
        <v>5.4175000000000004</v>
      </c>
      <c r="Q297" s="217">
        <v>7.4172000000000002</v>
      </c>
      <c r="R297" s="217">
        <v>10.679500000000001</v>
      </c>
      <c r="S297" s="217">
        <v>-0.54469999999999996</v>
      </c>
      <c r="T297" s="217">
        <v>8.2627000000000006</v>
      </c>
      <c r="U297" s="217">
        <v>-6.8586</v>
      </c>
      <c r="V297" s="217">
        <v>-3.444</v>
      </c>
      <c r="W297" s="217">
        <v>-0.54469999999999996</v>
      </c>
      <c r="X297" s="217">
        <v>-4.3209999999999997</v>
      </c>
      <c r="Y297" s="242"/>
      <c r="Z297" s="241"/>
      <c r="AA297" s="217">
        <v>10.43</v>
      </c>
      <c r="AB297" s="217">
        <v>9.3000000000000007</v>
      </c>
      <c r="AC297" s="217">
        <v>4.17</v>
      </c>
      <c r="AD297" s="217">
        <v>-1.38</v>
      </c>
      <c r="AE297" s="217">
        <v>-5.81</v>
      </c>
      <c r="AF297" s="220"/>
      <c r="AG297" s="230"/>
      <c r="AH297" s="217"/>
      <c r="AI297" s="243"/>
      <c r="AJ297" s="243"/>
      <c r="AK297" s="243"/>
      <c r="AL297" s="242"/>
      <c r="AM297" s="217"/>
      <c r="AN297" s="217"/>
      <c r="AO297" s="217"/>
      <c r="AP297" s="217"/>
      <c r="AQ297" s="241"/>
      <c r="AR297" s="240"/>
      <c r="AS297" s="240"/>
      <c r="AT297" s="240"/>
      <c r="AU297" s="240"/>
      <c r="AV297" s="240"/>
      <c r="AW297" s="241"/>
      <c r="AX297" s="223"/>
    </row>
    <row r="298" spans="1:50" s="277" customFormat="1" ht="12">
      <c r="A298" s="561" t="s">
        <v>81</v>
      </c>
      <c r="B298" s="264"/>
      <c r="C298" s="476"/>
      <c r="D298" s="264"/>
      <c r="E298" s="265"/>
      <c r="F298" s="264"/>
      <c r="G298" s="266"/>
      <c r="H298" s="268"/>
      <c r="I298" s="267">
        <v>6.7299999999999999E-2</v>
      </c>
      <c r="J298" s="267">
        <v>0.55215000000000003</v>
      </c>
      <c r="K298" s="267">
        <v>0.80674999999999997</v>
      </c>
      <c r="L298" s="267">
        <v>0.85799999999999998</v>
      </c>
      <c r="M298" s="267">
        <v>-1.3076000000000001</v>
      </c>
      <c r="N298" s="269">
        <v>-4.2405999999999997</v>
      </c>
      <c r="O298" s="267">
        <v>-4.8992000000000004</v>
      </c>
      <c r="P298" s="267">
        <v>8.2960999999999991</v>
      </c>
      <c r="Q298" s="267">
        <v>8.4027999999999992</v>
      </c>
      <c r="R298" s="267">
        <v>11.467700000000001</v>
      </c>
      <c r="S298" s="267">
        <v>2.9864999999999999</v>
      </c>
      <c r="T298" s="267">
        <v>11.4473</v>
      </c>
      <c r="U298" s="267">
        <v>-2.4531999999999998</v>
      </c>
      <c r="V298" s="267">
        <v>-1.7734000000000001</v>
      </c>
      <c r="W298" s="267">
        <v>2.9864999999999999</v>
      </c>
      <c r="X298" s="267">
        <v>6.6287000000000003</v>
      </c>
      <c r="Y298" s="268"/>
      <c r="Z298" s="264"/>
      <c r="AA298" s="267">
        <v>11.35</v>
      </c>
      <c r="AB298" s="267">
        <v>10.57</v>
      </c>
      <c r="AC298" s="267">
        <v>6.37</v>
      </c>
      <c r="AD298" s="267">
        <v>0.94</v>
      </c>
      <c r="AE298" s="267">
        <v>1.98</v>
      </c>
      <c r="AF298" s="270"/>
      <c r="AG298" s="271"/>
      <c r="AH298" s="267"/>
      <c r="AI298" s="272"/>
      <c r="AJ298" s="272"/>
      <c r="AK298" s="272"/>
      <c r="AL298" s="268"/>
      <c r="AM298" s="267"/>
      <c r="AN298" s="267"/>
      <c r="AO298" s="267"/>
      <c r="AP298" s="267"/>
      <c r="AQ298" s="264"/>
      <c r="AR298" s="263"/>
      <c r="AS298" s="263"/>
      <c r="AT298" s="263"/>
      <c r="AU298" s="263"/>
      <c r="AV298" s="263"/>
      <c r="AW298" s="264"/>
      <c r="AX298" s="273"/>
    </row>
    <row r="299" spans="1:50" s="277" customFormat="1" ht="14.55" customHeight="1">
      <c r="A299" s="548" t="s">
        <v>3173</v>
      </c>
      <c r="B299" s="536"/>
      <c r="C299" s="537"/>
      <c r="D299" s="536"/>
      <c r="E299" s="538"/>
      <c r="F299" s="536"/>
      <c r="G299" s="539"/>
      <c r="H299" s="541"/>
      <c r="I299" s="540"/>
      <c r="J299" s="540"/>
      <c r="K299" s="540"/>
      <c r="L299" s="540"/>
      <c r="M299" s="540"/>
      <c r="N299" s="542"/>
      <c r="O299" s="540"/>
      <c r="P299" s="540"/>
      <c r="Q299" s="540"/>
      <c r="R299" s="540"/>
      <c r="S299" s="540"/>
      <c r="T299" s="540"/>
      <c r="U299" s="540"/>
      <c r="V299" s="540"/>
      <c r="W299" s="540"/>
      <c r="X299" s="540"/>
      <c r="Y299" s="541"/>
      <c r="Z299" s="536"/>
      <c r="AA299" s="540"/>
      <c r="AB299" s="540"/>
      <c r="AC299" s="540"/>
      <c r="AD299" s="540"/>
      <c r="AE299" s="540"/>
      <c r="AF299" s="543"/>
      <c r="AG299" s="544"/>
      <c r="AH299" s="540"/>
      <c r="AI299" s="545"/>
      <c r="AJ299" s="545"/>
      <c r="AK299" s="545"/>
      <c r="AL299" s="541"/>
      <c r="AM299" s="540"/>
      <c r="AN299" s="540"/>
      <c r="AO299" s="540"/>
      <c r="AP299" s="540"/>
      <c r="AQ299" s="536"/>
      <c r="AR299" s="546"/>
      <c r="AS299" s="546"/>
      <c r="AT299" s="546"/>
      <c r="AU299" s="546"/>
      <c r="AV299" s="546"/>
      <c r="AW299" s="536"/>
      <c r="AX299" s="547"/>
    </row>
    <row r="300" spans="1:50" s="277" customFormat="1">
      <c r="A300" s="214" t="s">
        <v>3174</v>
      </c>
      <c r="B300" s="241"/>
      <c r="C300" s="470">
        <v>45653</v>
      </c>
      <c r="D300" s="241"/>
      <c r="E300" s="215">
        <v>1637.56</v>
      </c>
      <c r="F300" s="241"/>
      <c r="G300" s="216">
        <v>10.94</v>
      </c>
      <c r="H300" s="242"/>
      <c r="I300" s="217">
        <v>0.27500000000000002</v>
      </c>
      <c r="J300" s="217">
        <v>0</v>
      </c>
      <c r="K300" s="217">
        <v>1.2025999999999999</v>
      </c>
      <c r="L300" s="217">
        <v>5.7004999999999999</v>
      </c>
      <c r="M300" s="217">
        <v>3.6966999999999999</v>
      </c>
      <c r="N300" s="219">
        <v>1.7674000000000001</v>
      </c>
      <c r="O300" s="217" t="s">
        <v>219</v>
      </c>
      <c r="P300" s="217" t="s">
        <v>219</v>
      </c>
      <c r="Q300" s="217" t="s">
        <v>219</v>
      </c>
      <c r="R300" s="217" t="s">
        <v>219</v>
      </c>
      <c r="S300" s="217">
        <v>1.3902000000000001</v>
      </c>
      <c r="T300" s="217">
        <v>18.913</v>
      </c>
      <c r="U300" s="217">
        <v>0.64400000000000002</v>
      </c>
      <c r="V300" s="217">
        <v>4.2897999999999996</v>
      </c>
      <c r="W300" s="217">
        <v>1.3902000000000001</v>
      </c>
      <c r="X300" s="217">
        <v>5.9539</v>
      </c>
      <c r="Y300" s="242"/>
      <c r="Z300" s="241"/>
      <c r="AA300" s="217" t="s">
        <v>219</v>
      </c>
      <c r="AB300" s="217" t="s">
        <v>219</v>
      </c>
      <c r="AC300" s="217" t="s">
        <v>219</v>
      </c>
      <c r="AD300" s="217" t="s">
        <v>219</v>
      </c>
      <c r="AE300" s="217">
        <v>7.47</v>
      </c>
      <c r="AF300" s="220"/>
      <c r="AG300" s="230"/>
      <c r="AH300" s="217">
        <v>15.7092187152116</v>
      </c>
      <c r="AI300" s="243">
        <v>0</v>
      </c>
      <c r="AJ300" s="243">
        <v>8.0884352709386601E-3</v>
      </c>
      <c r="AK300" s="243" t="s">
        <v>219</v>
      </c>
      <c r="AL300" s="242"/>
      <c r="AM300" s="217">
        <v>58.929000000000002</v>
      </c>
      <c r="AN300" s="217">
        <v>15.743600000000001</v>
      </c>
      <c r="AO300" s="217">
        <v>22.136700000000001</v>
      </c>
      <c r="AP300" s="217">
        <v>3.1907000000000001</v>
      </c>
      <c r="AQ300" s="241"/>
      <c r="AR300" s="240" t="s">
        <v>3175</v>
      </c>
      <c r="AS300" s="240" t="s">
        <v>3176</v>
      </c>
      <c r="AT300" s="240" t="s">
        <v>3177</v>
      </c>
      <c r="AU300" s="240" t="s">
        <v>3178</v>
      </c>
      <c r="AV300" s="240" t="s">
        <v>3179</v>
      </c>
      <c r="AW300" s="241"/>
      <c r="AX300" s="223" t="s">
        <v>376</v>
      </c>
    </row>
    <row r="301" spans="1:50" s="277" customFormat="1">
      <c r="A301" s="214" t="s">
        <v>3180</v>
      </c>
      <c r="B301" s="241"/>
      <c r="C301" s="470">
        <v>45954</v>
      </c>
      <c r="D301" s="241"/>
      <c r="E301" s="215">
        <v>807.69600000000003</v>
      </c>
      <c r="F301" s="241"/>
      <c r="G301" s="216">
        <v>10.25</v>
      </c>
      <c r="H301" s="242"/>
      <c r="I301" s="217">
        <v>0.19550000000000001</v>
      </c>
      <c r="J301" s="217">
        <v>0</v>
      </c>
      <c r="K301" s="217">
        <v>1.0848</v>
      </c>
      <c r="L301" s="217">
        <v>2.3976000000000002</v>
      </c>
      <c r="M301" s="217">
        <v>2.8083999999999998</v>
      </c>
      <c r="N301" s="219" t="s">
        <v>219</v>
      </c>
      <c r="O301" s="217" t="s">
        <v>219</v>
      </c>
      <c r="P301" s="217" t="s">
        <v>219</v>
      </c>
      <c r="Q301" s="217" t="s">
        <v>219</v>
      </c>
      <c r="R301" s="217" t="s">
        <v>219</v>
      </c>
      <c r="S301" s="217">
        <v>2.1934</v>
      </c>
      <c r="T301" s="217">
        <v>15.427899999999999</v>
      </c>
      <c r="U301" s="217">
        <v>1.99</v>
      </c>
      <c r="V301" s="217" t="s">
        <v>219</v>
      </c>
      <c r="W301" s="217">
        <v>2.1934</v>
      </c>
      <c r="X301" s="217">
        <v>2.5</v>
      </c>
      <c r="Y301" s="242"/>
      <c r="Z301" s="241"/>
      <c r="AA301" s="217" t="s">
        <v>219</v>
      </c>
      <c r="AB301" s="217" t="s">
        <v>219</v>
      </c>
      <c r="AC301" s="217" t="s">
        <v>219</v>
      </c>
      <c r="AD301" s="217" t="s">
        <v>219</v>
      </c>
      <c r="AE301" s="217" t="s">
        <v>219</v>
      </c>
      <c r="AF301" s="220"/>
      <c r="AG301" s="230"/>
      <c r="AH301" s="217">
        <v>14.919457254772601</v>
      </c>
      <c r="AI301" s="243">
        <v>0</v>
      </c>
      <c r="AJ301" s="243">
        <v>-8.3071288522175504E-3</v>
      </c>
      <c r="AK301" s="243" t="s">
        <v>219</v>
      </c>
      <c r="AL301" s="242"/>
      <c r="AM301" s="217">
        <v>63.583199999999998</v>
      </c>
      <c r="AN301" s="217">
        <v>21.205400000000001</v>
      </c>
      <c r="AO301" s="217">
        <v>12.883800000000001</v>
      </c>
      <c r="AP301" s="217">
        <v>2.3275999999999999</v>
      </c>
      <c r="AQ301" s="241"/>
      <c r="AR301" s="240" t="s">
        <v>3181</v>
      </c>
      <c r="AS301" s="240" t="s">
        <v>3182</v>
      </c>
      <c r="AT301" s="240" t="s">
        <v>3183</v>
      </c>
      <c r="AU301" s="240" t="s">
        <v>3184</v>
      </c>
      <c r="AV301" s="240" t="s">
        <v>3185</v>
      </c>
      <c r="AW301" s="241"/>
      <c r="AX301" s="223" t="s">
        <v>225</v>
      </c>
    </row>
    <row r="302" spans="1:50" s="277" customFormat="1">
      <c r="A302" s="214" t="s">
        <v>3186</v>
      </c>
      <c r="B302" s="241"/>
      <c r="C302" s="470">
        <v>45922</v>
      </c>
      <c r="D302" s="241"/>
      <c r="E302" s="215">
        <v>655.09</v>
      </c>
      <c r="F302" s="241"/>
      <c r="G302" s="216">
        <v>9.9451000000000001</v>
      </c>
      <c r="H302" s="242"/>
      <c r="I302" s="217">
        <v>0.71189999999999998</v>
      </c>
      <c r="J302" s="217">
        <v>0.29039999999999999</v>
      </c>
      <c r="K302" s="217">
        <v>0.99109999999999998</v>
      </c>
      <c r="L302" s="217">
        <v>1.1718999999999999</v>
      </c>
      <c r="M302" s="217">
        <v>-2.3727</v>
      </c>
      <c r="N302" s="219" t="s">
        <v>219</v>
      </c>
      <c r="O302" s="217" t="s">
        <v>219</v>
      </c>
      <c r="P302" s="217" t="s">
        <v>219</v>
      </c>
      <c r="Q302" s="217" t="s">
        <v>219</v>
      </c>
      <c r="R302" s="217" t="s">
        <v>219</v>
      </c>
      <c r="S302" s="217">
        <v>1.8245</v>
      </c>
      <c r="T302" s="217">
        <v>11.6561</v>
      </c>
      <c r="U302" s="217">
        <v>-3.9918999999999998</v>
      </c>
      <c r="V302" s="217">
        <v>-0.59770000000000001</v>
      </c>
      <c r="W302" s="217">
        <v>1.8245</v>
      </c>
      <c r="X302" s="217">
        <v>-0.54900000000000004</v>
      </c>
      <c r="Y302" s="242"/>
      <c r="Z302" s="241"/>
      <c r="AA302" s="217" t="s">
        <v>219</v>
      </c>
      <c r="AB302" s="217" t="s">
        <v>219</v>
      </c>
      <c r="AC302" s="217" t="s">
        <v>219</v>
      </c>
      <c r="AD302" s="217" t="s">
        <v>219</v>
      </c>
      <c r="AE302" s="217" t="s">
        <v>219</v>
      </c>
      <c r="AF302" s="220"/>
      <c r="AG302" s="230"/>
      <c r="AH302" s="217">
        <v>13.1740639341954</v>
      </c>
      <c r="AI302" s="243">
        <v>0.78794842454133796</v>
      </c>
      <c r="AJ302" s="243">
        <v>-4.8272817749026503E-2</v>
      </c>
      <c r="AK302" s="243">
        <v>-0.37096232392633999</v>
      </c>
      <c r="AL302" s="242"/>
      <c r="AM302" s="217">
        <v>76.480800000000002</v>
      </c>
      <c r="AN302" s="217">
        <v>9.7662999999999993</v>
      </c>
      <c r="AO302" s="217">
        <v>9.3149300000000004</v>
      </c>
      <c r="AP302" s="217">
        <v>4.43797</v>
      </c>
      <c r="AQ302" s="241"/>
      <c r="AR302" s="240" t="s">
        <v>3187</v>
      </c>
      <c r="AS302" s="240" t="s">
        <v>3188</v>
      </c>
      <c r="AT302" s="240" t="s">
        <v>3189</v>
      </c>
      <c r="AU302" s="240" t="s">
        <v>3190</v>
      </c>
      <c r="AV302" s="240" t="s">
        <v>3191</v>
      </c>
      <c r="AW302" s="241"/>
      <c r="AX302" s="223" t="s">
        <v>232</v>
      </c>
    </row>
    <row r="303" spans="1:50" s="277" customFormat="1" ht="12">
      <c r="A303" s="559" t="s">
        <v>78</v>
      </c>
      <c r="B303" s="253"/>
      <c r="C303" s="475"/>
      <c r="D303" s="253"/>
      <c r="E303" s="254"/>
      <c r="F303" s="253"/>
      <c r="G303" s="255"/>
      <c r="H303" s="257"/>
      <c r="I303" s="256">
        <v>0.39410000000000001</v>
      </c>
      <c r="J303" s="256">
        <v>9.6799999999999997E-2</v>
      </c>
      <c r="K303" s="256">
        <v>1.0928</v>
      </c>
      <c r="L303" s="256">
        <v>3.09</v>
      </c>
      <c r="M303" s="256">
        <v>1.3774999999999999</v>
      </c>
      <c r="N303" s="258">
        <v>1.7674000000000001</v>
      </c>
      <c r="O303" s="256" t="s">
        <v>219</v>
      </c>
      <c r="P303" s="256" t="s">
        <v>219</v>
      </c>
      <c r="Q303" s="256" t="s">
        <v>219</v>
      </c>
      <c r="R303" s="256" t="s">
        <v>219</v>
      </c>
      <c r="S303" s="256">
        <v>1.8027</v>
      </c>
      <c r="T303" s="256">
        <v>15.3324</v>
      </c>
      <c r="U303" s="256">
        <v>-0.4526</v>
      </c>
      <c r="V303" s="256">
        <v>1.8460000000000001</v>
      </c>
      <c r="W303" s="256">
        <v>1.8027</v>
      </c>
      <c r="X303" s="256">
        <v>2.6349999999999998</v>
      </c>
      <c r="Y303" s="257"/>
      <c r="Z303" s="253"/>
      <c r="AA303" s="256" t="s">
        <v>219</v>
      </c>
      <c r="AB303" s="256" t="s">
        <v>219</v>
      </c>
      <c r="AC303" s="256" t="s">
        <v>219</v>
      </c>
      <c r="AD303" s="256" t="s">
        <v>219</v>
      </c>
      <c r="AE303" s="256">
        <v>7.47</v>
      </c>
      <c r="AF303" s="259"/>
      <c r="AG303" s="260"/>
      <c r="AH303" s="256"/>
      <c r="AI303" s="261"/>
      <c r="AJ303" s="261"/>
      <c r="AK303" s="261"/>
      <c r="AL303" s="257"/>
      <c r="AM303" s="256"/>
      <c r="AN303" s="256"/>
      <c r="AO303" s="256"/>
      <c r="AP303" s="256"/>
      <c r="AQ303" s="253"/>
      <c r="AR303" s="252"/>
      <c r="AS303" s="252"/>
      <c r="AT303" s="252"/>
      <c r="AU303" s="252"/>
      <c r="AV303" s="252"/>
      <c r="AW303" s="253"/>
      <c r="AX303" s="262"/>
    </row>
    <row r="304" spans="1:50" s="277" customFormat="1" ht="12">
      <c r="A304" s="560" t="s">
        <v>79</v>
      </c>
      <c r="B304" s="241"/>
      <c r="C304" s="470"/>
      <c r="D304" s="241"/>
      <c r="E304" s="215"/>
      <c r="F304" s="241"/>
      <c r="G304" s="216"/>
      <c r="H304" s="242"/>
      <c r="I304" s="217">
        <v>0.71189999999999998</v>
      </c>
      <c r="J304" s="217">
        <v>0.29039999999999999</v>
      </c>
      <c r="K304" s="217">
        <v>1.2025999999999999</v>
      </c>
      <c r="L304" s="217">
        <v>5.7004999999999999</v>
      </c>
      <c r="M304" s="217">
        <v>3.6966999999999999</v>
      </c>
      <c r="N304" s="219">
        <v>1.7674000000000001</v>
      </c>
      <c r="O304" s="217" t="s">
        <v>219</v>
      </c>
      <c r="P304" s="217" t="s">
        <v>219</v>
      </c>
      <c r="Q304" s="217" t="s">
        <v>219</v>
      </c>
      <c r="R304" s="217" t="s">
        <v>219</v>
      </c>
      <c r="S304" s="217">
        <v>2.1934</v>
      </c>
      <c r="T304" s="217">
        <v>18.913</v>
      </c>
      <c r="U304" s="217">
        <v>1.99</v>
      </c>
      <c r="V304" s="217">
        <v>4.2897999999999996</v>
      </c>
      <c r="W304" s="217">
        <v>2.1934</v>
      </c>
      <c r="X304" s="217">
        <v>5.9539</v>
      </c>
      <c r="Y304" s="242"/>
      <c r="Z304" s="241"/>
      <c r="AA304" s="217" t="s">
        <v>219</v>
      </c>
      <c r="AB304" s="217" t="s">
        <v>219</v>
      </c>
      <c r="AC304" s="217" t="s">
        <v>219</v>
      </c>
      <c r="AD304" s="217" t="s">
        <v>219</v>
      </c>
      <c r="AE304" s="217">
        <v>7.47</v>
      </c>
      <c r="AF304" s="220"/>
      <c r="AG304" s="230"/>
      <c r="AH304" s="217"/>
      <c r="AI304" s="243"/>
      <c r="AJ304" s="243"/>
      <c r="AK304" s="243"/>
      <c r="AL304" s="242"/>
      <c r="AM304" s="217"/>
      <c r="AN304" s="217"/>
      <c r="AO304" s="217"/>
      <c r="AP304" s="217"/>
      <c r="AQ304" s="241"/>
      <c r="AR304" s="240"/>
      <c r="AS304" s="240"/>
      <c r="AT304" s="240"/>
      <c r="AU304" s="240"/>
      <c r="AV304" s="240"/>
      <c r="AW304" s="241"/>
      <c r="AX304" s="223"/>
    </row>
    <row r="305" spans="1:50" s="277" customFormat="1" ht="12">
      <c r="A305" s="560" t="s">
        <v>80</v>
      </c>
      <c r="B305" s="241"/>
      <c r="C305" s="470"/>
      <c r="D305" s="241"/>
      <c r="E305" s="215"/>
      <c r="F305" s="241"/>
      <c r="G305" s="216"/>
      <c r="H305" s="242"/>
      <c r="I305" s="217">
        <v>0.19550000000000001</v>
      </c>
      <c r="J305" s="217">
        <v>0</v>
      </c>
      <c r="K305" s="217">
        <v>0.99109999999999998</v>
      </c>
      <c r="L305" s="217">
        <v>1.1718999999999999</v>
      </c>
      <c r="M305" s="217">
        <v>-2.3727</v>
      </c>
      <c r="N305" s="219">
        <v>1.7674000000000001</v>
      </c>
      <c r="O305" s="217" t="s">
        <v>219</v>
      </c>
      <c r="P305" s="217" t="s">
        <v>219</v>
      </c>
      <c r="Q305" s="217" t="s">
        <v>219</v>
      </c>
      <c r="R305" s="217" t="s">
        <v>219</v>
      </c>
      <c r="S305" s="217">
        <v>1.3902000000000001</v>
      </c>
      <c r="T305" s="217">
        <v>11.6561</v>
      </c>
      <c r="U305" s="217">
        <v>-3.9918999999999998</v>
      </c>
      <c r="V305" s="217">
        <v>-0.59770000000000001</v>
      </c>
      <c r="W305" s="217">
        <v>1.3902000000000001</v>
      </c>
      <c r="X305" s="217">
        <v>-0.54900000000000004</v>
      </c>
      <c r="Y305" s="242"/>
      <c r="Z305" s="241"/>
      <c r="AA305" s="217" t="s">
        <v>219</v>
      </c>
      <c r="AB305" s="217" t="s">
        <v>219</v>
      </c>
      <c r="AC305" s="217" t="s">
        <v>219</v>
      </c>
      <c r="AD305" s="217" t="s">
        <v>219</v>
      </c>
      <c r="AE305" s="217">
        <v>7.47</v>
      </c>
      <c r="AF305" s="220"/>
      <c r="AG305" s="230"/>
      <c r="AH305" s="217"/>
      <c r="AI305" s="243"/>
      <c r="AJ305" s="243"/>
      <c r="AK305" s="243"/>
      <c r="AL305" s="242"/>
      <c r="AM305" s="217"/>
      <c r="AN305" s="217"/>
      <c r="AO305" s="217"/>
      <c r="AP305" s="217"/>
      <c r="AQ305" s="241"/>
      <c r="AR305" s="240"/>
      <c r="AS305" s="240"/>
      <c r="AT305" s="240"/>
      <c r="AU305" s="240"/>
      <c r="AV305" s="240"/>
      <c r="AW305" s="241"/>
      <c r="AX305" s="223"/>
    </row>
    <row r="306" spans="1:50" s="277" customFormat="1" ht="12">
      <c r="A306" s="561" t="s">
        <v>81</v>
      </c>
      <c r="B306" s="264"/>
      <c r="C306" s="476"/>
      <c r="D306" s="264"/>
      <c r="E306" s="265"/>
      <c r="F306" s="264"/>
      <c r="G306" s="266"/>
      <c r="H306" s="268"/>
      <c r="I306" s="267">
        <v>0.27500000000000002</v>
      </c>
      <c r="J306" s="267">
        <v>0</v>
      </c>
      <c r="K306" s="267">
        <v>1.0848</v>
      </c>
      <c r="L306" s="267">
        <v>2.3976000000000002</v>
      </c>
      <c r="M306" s="267">
        <v>2.8083999999999998</v>
      </c>
      <c r="N306" s="269">
        <v>1.7674000000000001</v>
      </c>
      <c r="O306" s="267" t="s">
        <v>219</v>
      </c>
      <c r="P306" s="267" t="s">
        <v>219</v>
      </c>
      <c r="Q306" s="267" t="s">
        <v>219</v>
      </c>
      <c r="R306" s="267" t="s">
        <v>219</v>
      </c>
      <c r="S306" s="267">
        <v>1.8245</v>
      </c>
      <c r="T306" s="267">
        <v>15.427899999999999</v>
      </c>
      <c r="U306" s="267">
        <v>0.64400000000000002</v>
      </c>
      <c r="V306" s="267">
        <v>-0.59770000000000001</v>
      </c>
      <c r="W306" s="267">
        <v>1.8245</v>
      </c>
      <c r="X306" s="267">
        <v>2.5</v>
      </c>
      <c r="Y306" s="268"/>
      <c r="Z306" s="264"/>
      <c r="AA306" s="267" t="s">
        <v>219</v>
      </c>
      <c r="AB306" s="267" t="s">
        <v>219</v>
      </c>
      <c r="AC306" s="267" t="s">
        <v>219</v>
      </c>
      <c r="AD306" s="267" t="s">
        <v>219</v>
      </c>
      <c r="AE306" s="267">
        <v>7.47</v>
      </c>
      <c r="AF306" s="270"/>
      <c r="AG306" s="271"/>
      <c r="AH306" s="267"/>
      <c r="AI306" s="272"/>
      <c r="AJ306" s="272"/>
      <c r="AK306" s="272"/>
      <c r="AL306" s="268"/>
      <c r="AM306" s="267"/>
      <c r="AN306" s="267"/>
      <c r="AO306" s="267"/>
      <c r="AP306" s="267"/>
      <c r="AQ306" s="264"/>
      <c r="AR306" s="263"/>
      <c r="AS306" s="263"/>
      <c r="AT306" s="263"/>
      <c r="AU306" s="263"/>
      <c r="AV306" s="263"/>
      <c r="AW306" s="264"/>
      <c r="AX306" s="273"/>
    </row>
    <row r="307" spans="1:50" s="277" customFormat="1" ht="14.55" customHeight="1">
      <c r="A307" s="548" t="s">
        <v>3192</v>
      </c>
      <c r="B307" s="536"/>
      <c r="C307" s="537"/>
      <c r="D307" s="536"/>
      <c r="E307" s="538"/>
      <c r="F307" s="536"/>
      <c r="G307" s="539"/>
      <c r="H307" s="541"/>
      <c r="I307" s="540"/>
      <c r="J307" s="540"/>
      <c r="K307" s="540"/>
      <c r="L307" s="540"/>
      <c r="M307" s="540"/>
      <c r="N307" s="542"/>
      <c r="O307" s="540"/>
      <c r="P307" s="540"/>
      <c r="Q307" s="540"/>
      <c r="R307" s="540"/>
      <c r="S307" s="540"/>
      <c r="T307" s="540"/>
      <c r="U307" s="540"/>
      <c r="V307" s="540"/>
      <c r="W307" s="540"/>
      <c r="X307" s="540"/>
      <c r="Y307" s="541"/>
      <c r="Z307" s="536"/>
      <c r="AA307" s="540"/>
      <c r="AB307" s="540"/>
      <c r="AC307" s="540"/>
      <c r="AD307" s="540"/>
      <c r="AE307" s="540"/>
      <c r="AF307" s="543"/>
      <c r="AG307" s="544"/>
      <c r="AH307" s="540"/>
      <c r="AI307" s="545"/>
      <c r="AJ307" s="545"/>
      <c r="AK307" s="545"/>
      <c r="AL307" s="541"/>
      <c r="AM307" s="540"/>
      <c r="AN307" s="540"/>
      <c r="AO307" s="540"/>
      <c r="AP307" s="540"/>
      <c r="AQ307" s="536"/>
      <c r="AR307" s="546"/>
      <c r="AS307" s="546"/>
      <c r="AT307" s="546"/>
      <c r="AU307" s="546"/>
      <c r="AV307" s="546"/>
      <c r="AW307" s="536"/>
      <c r="AX307" s="547"/>
    </row>
    <row r="308" spans="1:50" s="277" customFormat="1">
      <c r="A308" s="214" t="s">
        <v>3193</v>
      </c>
      <c r="B308" s="241"/>
      <c r="C308" s="470">
        <v>45860</v>
      </c>
      <c r="D308" s="241"/>
      <c r="E308" s="215">
        <v>907.89</v>
      </c>
      <c r="F308" s="241"/>
      <c r="G308" s="216">
        <v>9.7255000000000003</v>
      </c>
      <c r="H308" s="242"/>
      <c r="I308" s="217">
        <v>4.0099999999999997E-2</v>
      </c>
      <c r="J308" s="217">
        <v>-0.36780000000000002</v>
      </c>
      <c r="K308" s="217">
        <v>-1.4191</v>
      </c>
      <c r="L308" s="217">
        <v>-3.0794000000000001</v>
      </c>
      <c r="M308" s="217">
        <v>-6.8670999999999998</v>
      </c>
      <c r="N308" s="219" t="s">
        <v>219</v>
      </c>
      <c r="O308" s="217" t="s">
        <v>219</v>
      </c>
      <c r="P308" s="217" t="s">
        <v>219</v>
      </c>
      <c r="Q308" s="217" t="s">
        <v>219</v>
      </c>
      <c r="R308" s="217" t="s">
        <v>219</v>
      </c>
      <c r="S308" s="217">
        <v>0.19989999999999999</v>
      </c>
      <c r="T308" s="217">
        <v>7.4260999999999999</v>
      </c>
      <c r="U308" s="217">
        <v>-7.6303999999999998</v>
      </c>
      <c r="V308" s="217">
        <v>-2.3191000000000002</v>
      </c>
      <c r="W308" s="217">
        <v>0.19989999999999999</v>
      </c>
      <c r="X308" s="217">
        <v>-2.7450000000000001</v>
      </c>
      <c r="Y308" s="242"/>
      <c r="Z308" s="241"/>
      <c r="AA308" s="217" t="s">
        <v>219</v>
      </c>
      <c r="AB308" s="217" t="s">
        <v>219</v>
      </c>
      <c r="AC308" s="217" t="s">
        <v>219</v>
      </c>
      <c r="AD308" s="217" t="s">
        <v>219</v>
      </c>
      <c r="AE308" s="217">
        <v>-7.65</v>
      </c>
      <c r="AF308" s="220"/>
      <c r="AG308" s="230"/>
      <c r="AH308" s="217">
        <v>10.9585151228928</v>
      </c>
      <c r="AI308" s="243">
        <v>0.84990901689149401</v>
      </c>
      <c r="AJ308" s="243">
        <v>-6.2011057764820403E-2</v>
      </c>
      <c r="AK308" s="243">
        <v>-0.54210816646286397</v>
      </c>
      <c r="AL308" s="242"/>
      <c r="AM308" s="217">
        <v>55.796599999999998</v>
      </c>
      <c r="AN308" s="217">
        <v>41.275700000000001</v>
      </c>
      <c r="AO308" s="217" t="s">
        <v>219</v>
      </c>
      <c r="AP308" s="217">
        <v>2.9277000000000002</v>
      </c>
      <c r="AQ308" s="241"/>
      <c r="AR308" s="240" t="s">
        <v>3194</v>
      </c>
      <c r="AS308" s="240" t="s">
        <v>3195</v>
      </c>
      <c r="AT308" s="240" t="s">
        <v>3196</v>
      </c>
      <c r="AU308" s="240" t="s">
        <v>2734</v>
      </c>
      <c r="AV308" s="240" t="s">
        <v>3197</v>
      </c>
      <c r="AW308" s="241"/>
      <c r="AX308" s="223" t="s">
        <v>232</v>
      </c>
    </row>
    <row r="309" spans="1:50" s="277" customFormat="1">
      <c r="A309" s="214" t="s">
        <v>3198</v>
      </c>
      <c r="B309" s="241"/>
      <c r="C309" s="470">
        <v>45868</v>
      </c>
      <c r="D309" s="241"/>
      <c r="E309" s="215">
        <v>681.92499999999995</v>
      </c>
      <c r="F309" s="241"/>
      <c r="G309" s="216">
        <v>9.875</v>
      </c>
      <c r="H309" s="242"/>
      <c r="I309" s="217">
        <v>0.24360000000000001</v>
      </c>
      <c r="J309" s="217">
        <v>-0.4637</v>
      </c>
      <c r="K309" s="217">
        <v>0.29449999999999998</v>
      </c>
      <c r="L309" s="217">
        <v>-2.5846</v>
      </c>
      <c r="M309" s="217">
        <v>-7.2770000000000001</v>
      </c>
      <c r="N309" s="219" t="s">
        <v>219</v>
      </c>
      <c r="O309" s="217" t="s">
        <v>219</v>
      </c>
      <c r="P309" s="217" t="s">
        <v>219</v>
      </c>
      <c r="Q309" s="217" t="s">
        <v>219</v>
      </c>
      <c r="R309" s="217" t="s">
        <v>219</v>
      </c>
      <c r="S309" s="217">
        <v>0.59079999999999999</v>
      </c>
      <c r="T309" s="217">
        <v>4.8524000000000003</v>
      </c>
      <c r="U309" s="217">
        <v>-6.7076000000000002</v>
      </c>
      <c r="V309" s="217">
        <v>1.4069</v>
      </c>
      <c r="W309" s="217">
        <v>0.59079999999999999</v>
      </c>
      <c r="X309" s="217">
        <v>-1.25</v>
      </c>
      <c r="Y309" s="242"/>
      <c r="Z309" s="241"/>
      <c r="AA309" s="217" t="s">
        <v>219</v>
      </c>
      <c r="AB309" s="217" t="s">
        <v>219</v>
      </c>
      <c r="AC309" s="217" t="s">
        <v>219</v>
      </c>
      <c r="AD309" s="217" t="s">
        <v>219</v>
      </c>
      <c r="AE309" s="217">
        <v>-4.25</v>
      </c>
      <c r="AF309" s="220"/>
      <c r="AG309" s="230"/>
      <c r="AH309" s="217">
        <v>11.9900245870509</v>
      </c>
      <c r="AI309" s="243">
        <v>0.84286403435014201</v>
      </c>
      <c r="AJ309" s="243">
        <v>-3.1278749258866E-2</v>
      </c>
      <c r="AK309" s="243">
        <v>-0.23873128686367501</v>
      </c>
      <c r="AL309" s="242"/>
      <c r="AM309" s="217">
        <v>63.394399999999997</v>
      </c>
      <c r="AN309" s="217">
        <v>34.565399999999997</v>
      </c>
      <c r="AO309" s="217" t="s">
        <v>219</v>
      </c>
      <c r="AP309" s="217">
        <v>2.0402</v>
      </c>
      <c r="AQ309" s="241"/>
      <c r="AR309" s="240" t="s">
        <v>3199</v>
      </c>
      <c r="AS309" s="240" t="s">
        <v>3200</v>
      </c>
      <c r="AT309" s="240" t="s">
        <v>3201</v>
      </c>
      <c r="AU309" s="240" t="s">
        <v>3202</v>
      </c>
      <c r="AV309" s="240" t="s">
        <v>3203</v>
      </c>
      <c r="AW309" s="241"/>
      <c r="AX309" s="223" t="s">
        <v>314</v>
      </c>
    </row>
    <row r="310" spans="1:50" s="277" customFormat="1">
      <c r="A310" s="214" t="s">
        <v>3204</v>
      </c>
      <c r="B310" s="241"/>
      <c r="C310" s="470">
        <v>45989</v>
      </c>
      <c r="D310" s="241"/>
      <c r="E310" s="215">
        <v>592.63</v>
      </c>
      <c r="F310" s="241"/>
      <c r="G310" s="216">
        <v>9.5442</v>
      </c>
      <c r="H310" s="242"/>
      <c r="I310" s="217">
        <v>0.37859999999999999</v>
      </c>
      <c r="J310" s="217">
        <v>-0.2477</v>
      </c>
      <c r="K310" s="217">
        <v>0.31319999999999998</v>
      </c>
      <c r="L310" s="217">
        <v>-0.42570000000000002</v>
      </c>
      <c r="M310" s="217">
        <v>-4.0716000000000001</v>
      </c>
      <c r="N310" s="219" t="s">
        <v>219</v>
      </c>
      <c r="O310" s="217" t="s">
        <v>219</v>
      </c>
      <c r="P310" s="217" t="s">
        <v>219</v>
      </c>
      <c r="Q310" s="217" t="s">
        <v>219</v>
      </c>
      <c r="R310" s="217" t="s">
        <v>219</v>
      </c>
      <c r="S310" s="217">
        <v>0.81759999999999999</v>
      </c>
      <c r="T310" s="217">
        <v>9.5246999999999993</v>
      </c>
      <c r="U310" s="217">
        <v>-5.2816000000000001</v>
      </c>
      <c r="V310" s="217" t="s">
        <v>219</v>
      </c>
      <c r="W310" s="217">
        <v>0.81759999999999999</v>
      </c>
      <c r="X310" s="217">
        <v>-4.5579999999999998</v>
      </c>
      <c r="Y310" s="242"/>
      <c r="Z310" s="241"/>
      <c r="AA310" s="217" t="s">
        <v>219</v>
      </c>
      <c r="AB310" s="217" t="s">
        <v>219</v>
      </c>
      <c r="AC310" s="217" t="s">
        <v>219</v>
      </c>
      <c r="AD310" s="217" t="s">
        <v>219</v>
      </c>
      <c r="AE310" s="217" t="s">
        <v>219</v>
      </c>
      <c r="AF310" s="220"/>
      <c r="AG310" s="230"/>
      <c r="AH310" s="217">
        <v>12.7827940447252</v>
      </c>
      <c r="AI310" s="243">
        <v>0.88585307874062602</v>
      </c>
      <c r="AJ310" s="243">
        <v>-7.1873458049960107E-2</v>
      </c>
      <c r="AK310" s="243">
        <v>-0.33220363146295401</v>
      </c>
      <c r="AL310" s="242"/>
      <c r="AM310" s="217">
        <v>78.368799999999993</v>
      </c>
      <c r="AN310" s="217">
        <v>15.691700000000001</v>
      </c>
      <c r="AO310" s="217">
        <v>4.8510799999999996</v>
      </c>
      <c r="AP310" s="217">
        <v>1.0884199999999999</v>
      </c>
      <c r="AQ310" s="241"/>
      <c r="AR310" s="240" t="s">
        <v>3205</v>
      </c>
      <c r="AS310" s="240" t="s">
        <v>3206</v>
      </c>
      <c r="AT310" s="240" t="s">
        <v>3207</v>
      </c>
      <c r="AU310" s="240" t="s">
        <v>3208</v>
      </c>
      <c r="AV310" s="240" t="s">
        <v>3209</v>
      </c>
      <c r="AW310" s="241"/>
      <c r="AX310" s="223" t="s">
        <v>3210</v>
      </c>
    </row>
    <row r="311" spans="1:50" s="277" customFormat="1" ht="12">
      <c r="A311" s="559" t="s">
        <v>78</v>
      </c>
      <c r="B311" s="253"/>
      <c r="C311" s="475"/>
      <c r="D311" s="253"/>
      <c r="E311" s="254"/>
      <c r="F311" s="253"/>
      <c r="G311" s="255"/>
      <c r="H311" s="257"/>
      <c r="I311" s="256">
        <v>0.2208</v>
      </c>
      <c r="J311" s="256">
        <v>-0.35970000000000002</v>
      </c>
      <c r="K311" s="256">
        <v>-0.27050000000000002</v>
      </c>
      <c r="L311" s="256">
        <v>-2.0299</v>
      </c>
      <c r="M311" s="256">
        <v>-6.0719000000000003</v>
      </c>
      <c r="N311" s="258" t="s">
        <v>219</v>
      </c>
      <c r="O311" s="256" t="s">
        <v>219</v>
      </c>
      <c r="P311" s="256" t="s">
        <v>219</v>
      </c>
      <c r="Q311" s="256" t="s">
        <v>219</v>
      </c>
      <c r="R311" s="256" t="s">
        <v>219</v>
      </c>
      <c r="S311" s="256">
        <v>0.53610000000000002</v>
      </c>
      <c r="T311" s="256">
        <v>7.2676999999999996</v>
      </c>
      <c r="U311" s="256">
        <v>-6.5399000000000003</v>
      </c>
      <c r="V311" s="256">
        <v>-0.45610000000000001</v>
      </c>
      <c r="W311" s="256">
        <v>0.53610000000000002</v>
      </c>
      <c r="X311" s="256">
        <v>-2.851</v>
      </c>
      <c r="Y311" s="257"/>
      <c r="Z311" s="253"/>
      <c r="AA311" s="256" t="s">
        <v>219</v>
      </c>
      <c r="AB311" s="256" t="s">
        <v>219</v>
      </c>
      <c r="AC311" s="256" t="s">
        <v>219</v>
      </c>
      <c r="AD311" s="256" t="s">
        <v>219</v>
      </c>
      <c r="AE311" s="256">
        <v>-5.95</v>
      </c>
      <c r="AF311" s="259"/>
      <c r="AG311" s="260"/>
      <c r="AH311" s="256"/>
      <c r="AI311" s="261"/>
      <c r="AJ311" s="261"/>
      <c r="AK311" s="261"/>
      <c r="AL311" s="257"/>
      <c r="AM311" s="256"/>
      <c r="AN311" s="256"/>
      <c r="AO311" s="256"/>
      <c r="AP311" s="256"/>
      <c r="AQ311" s="253"/>
      <c r="AR311" s="252"/>
      <c r="AS311" s="252"/>
      <c r="AT311" s="252"/>
      <c r="AU311" s="252"/>
      <c r="AV311" s="252"/>
      <c r="AW311" s="253"/>
      <c r="AX311" s="262"/>
    </row>
    <row r="312" spans="1:50" s="277" customFormat="1" ht="12">
      <c r="A312" s="560" t="s">
        <v>79</v>
      </c>
      <c r="B312" s="241"/>
      <c r="C312" s="470"/>
      <c r="D312" s="241"/>
      <c r="E312" s="215"/>
      <c r="F312" s="241"/>
      <c r="G312" s="216"/>
      <c r="H312" s="242"/>
      <c r="I312" s="217">
        <v>0.37859999999999999</v>
      </c>
      <c r="J312" s="217">
        <v>-0.2477</v>
      </c>
      <c r="K312" s="217">
        <v>0.31319999999999998</v>
      </c>
      <c r="L312" s="217">
        <v>-0.42570000000000002</v>
      </c>
      <c r="M312" s="217">
        <v>-4.0716000000000001</v>
      </c>
      <c r="N312" s="219" t="s">
        <v>219</v>
      </c>
      <c r="O312" s="217" t="s">
        <v>219</v>
      </c>
      <c r="P312" s="217" t="s">
        <v>219</v>
      </c>
      <c r="Q312" s="217" t="s">
        <v>219</v>
      </c>
      <c r="R312" s="217" t="s">
        <v>219</v>
      </c>
      <c r="S312" s="217">
        <v>0.81759999999999999</v>
      </c>
      <c r="T312" s="217">
        <v>9.5246999999999993</v>
      </c>
      <c r="U312" s="217">
        <v>-5.2816000000000001</v>
      </c>
      <c r="V312" s="217">
        <v>1.4069</v>
      </c>
      <c r="W312" s="217">
        <v>0.81759999999999999</v>
      </c>
      <c r="X312" s="217">
        <v>-1.25</v>
      </c>
      <c r="Y312" s="242"/>
      <c r="Z312" s="241"/>
      <c r="AA312" s="217" t="s">
        <v>219</v>
      </c>
      <c r="AB312" s="217" t="s">
        <v>219</v>
      </c>
      <c r="AC312" s="217" t="s">
        <v>219</v>
      </c>
      <c r="AD312" s="217" t="s">
        <v>219</v>
      </c>
      <c r="AE312" s="217">
        <v>-4.25</v>
      </c>
      <c r="AF312" s="220"/>
      <c r="AG312" s="230"/>
      <c r="AH312" s="217"/>
      <c r="AI312" s="243"/>
      <c r="AJ312" s="243"/>
      <c r="AK312" s="243"/>
      <c r="AL312" s="242"/>
      <c r="AM312" s="217"/>
      <c r="AN312" s="217"/>
      <c r="AO312" s="217"/>
      <c r="AP312" s="217"/>
      <c r="AQ312" s="241"/>
      <c r="AR312" s="240"/>
      <c r="AS312" s="240"/>
      <c r="AT312" s="240"/>
      <c r="AU312" s="240"/>
      <c r="AV312" s="240"/>
      <c r="AW312" s="241"/>
      <c r="AX312" s="223"/>
    </row>
    <row r="313" spans="1:50" s="277" customFormat="1" ht="12">
      <c r="A313" s="560" t="s">
        <v>80</v>
      </c>
      <c r="B313" s="241"/>
      <c r="C313" s="470"/>
      <c r="D313" s="241"/>
      <c r="E313" s="215"/>
      <c r="F313" s="241"/>
      <c r="G313" s="216"/>
      <c r="H313" s="242"/>
      <c r="I313" s="217">
        <v>4.0099999999999997E-2</v>
      </c>
      <c r="J313" s="217">
        <v>-0.4637</v>
      </c>
      <c r="K313" s="217">
        <v>-1.4191</v>
      </c>
      <c r="L313" s="217">
        <v>-3.0794000000000001</v>
      </c>
      <c r="M313" s="217">
        <v>-7.2770000000000001</v>
      </c>
      <c r="N313" s="219" t="s">
        <v>219</v>
      </c>
      <c r="O313" s="217" t="s">
        <v>219</v>
      </c>
      <c r="P313" s="217" t="s">
        <v>219</v>
      </c>
      <c r="Q313" s="217" t="s">
        <v>219</v>
      </c>
      <c r="R313" s="217" t="s">
        <v>219</v>
      </c>
      <c r="S313" s="217">
        <v>0.19989999999999999</v>
      </c>
      <c r="T313" s="217">
        <v>4.8524000000000003</v>
      </c>
      <c r="U313" s="217">
        <v>-7.6303999999999998</v>
      </c>
      <c r="V313" s="217">
        <v>-2.3191000000000002</v>
      </c>
      <c r="W313" s="217">
        <v>0.19989999999999999</v>
      </c>
      <c r="X313" s="217">
        <v>-4.5579999999999998</v>
      </c>
      <c r="Y313" s="242"/>
      <c r="Z313" s="241"/>
      <c r="AA313" s="217" t="s">
        <v>219</v>
      </c>
      <c r="AB313" s="217" t="s">
        <v>219</v>
      </c>
      <c r="AC313" s="217" t="s">
        <v>219</v>
      </c>
      <c r="AD313" s="217" t="s">
        <v>219</v>
      </c>
      <c r="AE313" s="217">
        <v>-7.65</v>
      </c>
      <c r="AF313" s="220"/>
      <c r="AG313" s="230"/>
      <c r="AH313" s="217"/>
      <c r="AI313" s="243"/>
      <c r="AJ313" s="243"/>
      <c r="AK313" s="243"/>
      <c r="AL313" s="242"/>
      <c r="AM313" s="217"/>
      <c r="AN313" s="217"/>
      <c r="AO313" s="217"/>
      <c r="AP313" s="217"/>
      <c r="AQ313" s="241"/>
      <c r="AR313" s="240"/>
      <c r="AS313" s="240"/>
      <c r="AT313" s="240"/>
      <c r="AU313" s="240"/>
      <c r="AV313" s="240"/>
      <c r="AW313" s="241"/>
      <c r="AX313" s="223"/>
    </row>
    <row r="314" spans="1:50" s="277" customFormat="1" ht="12">
      <c r="A314" s="561" t="s">
        <v>81</v>
      </c>
      <c r="B314" s="264"/>
      <c r="C314" s="476"/>
      <c r="D314" s="264"/>
      <c r="E314" s="265"/>
      <c r="F314" s="264"/>
      <c r="G314" s="266"/>
      <c r="H314" s="268"/>
      <c r="I314" s="267">
        <v>0.24360000000000001</v>
      </c>
      <c r="J314" s="267">
        <v>-0.36780000000000002</v>
      </c>
      <c r="K314" s="267">
        <v>0.29449999999999998</v>
      </c>
      <c r="L314" s="267">
        <v>-2.5846</v>
      </c>
      <c r="M314" s="267">
        <v>-6.8670999999999998</v>
      </c>
      <c r="N314" s="269" t="s">
        <v>219</v>
      </c>
      <c r="O314" s="267" t="s">
        <v>219</v>
      </c>
      <c r="P314" s="267" t="s">
        <v>219</v>
      </c>
      <c r="Q314" s="267" t="s">
        <v>219</v>
      </c>
      <c r="R314" s="267" t="s">
        <v>219</v>
      </c>
      <c r="S314" s="267">
        <v>0.59079999999999999</v>
      </c>
      <c r="T314" s="267">
        <v>7.4260999999999999</v>
      </c>
      <c r="U314" s="267">
        <v>-6.7076000000000002</v>
      </c>
      <c r="V314" s="267">
        <v>-2.3191000000000002</v>
      </c>
      <c r="W314" s="267">
        <v>0.59079999999999999</v>
      </c>
      <c r="X314" s="267">
        <v>-2.7450000000000001</v>
      </c>
      <c r="Y314" s="268"/>
      <c r="Z314" s="264"/>
      <c r="AA314" s="267" t="s">
        <v>219</v>
      </c>
      <c r="AB314" s="267" t="s">
        <v>219</v>
      </c>
      <c r="AC314" s="267" t="s">
        <v>219</v>
      </c>
      <c r="AD314" s="267" t="s">
        <v>219</v>
      </c>
      <c r="AE314" s="267">
        <v>-5.95</v>
      </c>
      <c r="AF314" s="270"/>
      <c r="AG314" s="271"/>
      <c r="AH314" s="267"/>
      <c r="AI314" s="272"/>
      <c r="AJ314" s="272"/>
      <c r="AK314" s="272"/>
      <c r="AL314" s="268"/>
      <c r="AM314" s="267"/>
      <c r="AN314" s="267"/>
      <c r="AO314" s="267"/>
      <c r="AP314" s="267"/>
      <c r="AQ314" s="264"/>
      <c r="AR314" s="263"/>
      <c r="AS314" s="263"/>
      <c r="AT314" s="263"/>
      <c r="AU314" s="263"/>
      <c r="AV314" s="263"/>
      <c r="AW314" s="264"/>
      <c r="AX314" s="273"/>
    </row>
    <row r="315" spans="1:50" s="277" customFormat="1" ht="14.55" customHeight="1">
      <c r="A315" s="548" t="s">
        <v>3211</v>
      </c>
      <c r="B315" s="536"/>
      <c r="C315" s="537"/>
      <c r="D315" s="536"/>
      <c r="E315" s="538"/>
      <c r="F315" s="536"/>
      <c r="G315" s="539"/>
      <c r="H315" s="541"/>
      <c r="I315" s="540"/>
      <c r="J315" s="540"/>
      <c r="K315" s="540"/>
      <c r="L315" s="540"/>
      <c r="M315" s="540"/>
      <c r="N315" s="542"/>
      <c r="O315" s="540"/>
      <c r="P315" s="540"/>
      <c r="Q315" s="540"/>
      <c r="R315" s="540"/>
      <c r="S315" s="540"/>
      <c r="T315" s="540"/>
      <c r="U315" s="540"/>
      <c r="V315" s="540"/>
      <c r="W315" s="540"/>
      <c r="X315" s="540"/>
      <c r="Y315" s="541"/>
      <c r="Z315" s="536"/>
      <c r="AA315" s="540"/>
      <c r="AB315" s="540"/>
      <c r="AC315" s="540"/>
      <c r="AD315" s="540"/>
      <c r="AE315" s="540"/>
      <c r="AF315" s="543"/>
      <c r="AG315" s="544"/>
      <c r="AH315" s="540"/>
      <c r="AI315" s="545"/>
      <c r="AJ315" s="545"/>
      <c r="AK315" s="545"/>
      <c r="AL315" s="541"/>
      <c r="AM315" s="540"/>
      <c r="AN315" s="540"/>
      <c r="AO315" s="540"/>
      <c r="AP315" s="540"/>
      <c r="AQ315" s="536"/>
      <c r="AR315" s="546"/>
      <c r="AS315" s="546"/>
      <c r="AT315" s="546"/>
      <c r="AU315" s="546"/>
      <c r="AV315" s="546"/>
      <c r="AW315" s="536"/>
      <c r="AX315" s="547"/>
    </row>
    <row r="316" spans="1:50" s="277" customFormat="1">
      <c r="A316" s="214" t="s">
        <v>3212</v>
      </c>
      <c r="B316" s="241"/>
      <c r="C316" s="470">
        <v>44669</v>
      </c>
      <c r="D316" s="241"/>
      <c r="E316" s="215">
        <v>2668.37</v>
      </c>
      <c r="F316" s="241"/>
      <c r="G316" s="216">
        <v>17.48</v>
      </c>
      <c r="H316" s="242"/>
      <c r="I316" s="217">
        <v>0.34439999999999998</v>
      </c>
      <c r="J316" s="217">
        <v>-0.56879999999999997</v>
      </c>
      <c r="K316" s="217">
        <v>0.69120000000000004</v>
      </c>
      <c r="L316" s="217">
        <v>1.0405</v>
      </c>
      <c r="M316" s="217">
        <v>0.92379999999999995</v>
      </c>
      <c r="N316" s="219">
        <v>-0.1143</v>
      </c>
      <c r="O316" s="217">
        <v>1.3702000000000001</v>
      </c>
      <c r="P316" s="217">
        <v>13.885199999999999</v>
      </c>
      <c r="Q316" s="217" t="s">
        <v>219</v>
      </c>
      <c r="R316" s="217" t="s">
        <v>219</v>
      </c>
      <c r="S316" s="217">
        <v>1.216</v>
      </c>
      <c r="T316" s="217">
        <v>12.847</v>
      </c>
      <c r="U316" s="217">
        <v>0.45979999999999999</v>
      </c>
      <c r="V316" s="217">
        <v>2.4018999999999999</v>
      </c>
      <c r="W316" s="217">
        <v>1.216</v>
      </c>
      <c r="X316" s="217">
        <v>14.045400000000001</v>
      </c>
      <c r="Y316" s="242"/>
      <c r="Z316" s="241"/>
      <c r="AA316" s="217" t="s">
        <v>219</v>
      </c>
      <c r="AB316" s="217" t="s">
        <v>219</v>
      </c>
      <c r="AC316" s="217" t="s">
        <v>219</v>
      </c>
      <c r="AD316" s="217">
        <v>6.88</v>
      </c>
      <c r="AE316" s="217">
        <v>2.61</v>
      </c>
      <c r="AF316" s="220"/>
      <c r="AG316" s="230"/>
      <c r="AH316" s="217">
        <v>13.675560811961599</v>
      </c>
      <c r="AI316" s="243">
        <v>0.87045630783941397</v>
      </c>
      <c r="AJ316" s="243">
        <v>5.5066341588630101E-2</v>
      </c>
      <c r="AK316" s="243">
        <v>0.16890449963936899</v>
      </c>
      <c r="AL316" s="242"/>
      <c r="AM316" s="217">
        <v>57.559399999999997</v>
      </c>
      <c r="AN316" s="217">
        <v>18.796600000000002</v>
      </c>
      <c r="AO316" s="217">
        <v>20.021599999999999</v>
      </c>
      <c r="AP316" s="217">
        <v>3.6223999999999998</v>
      </c>
      <c r="AQ316" s="241"/>
      <c r="AR316" s="240" t="s">
        <v>3213</v>
      </c>
      <c r="AS316" s="240" t="s">
        <v>3214</v>
      </c>
      <c r="AT316" s="240" t="s">
        <v>3215</v>
      </c>
      <c r="AU316" s="240" t="s">
        <v>3216</v>
      </c>
      <c r="AV316" s="240" t="s">
        <v>3217</v>
      </c>
      <c r="AW316" s="241"/>
      <c r="AX316" s="223" t="s">
        <v>252</v>
      </c>
    </row>
    <row r="317" spans="1:50" s="277" customFormat="1">
      <c r="A317" s="214" t="s">
        <v>3218</v>
      </c>
      <c r="B317" s="241"/>
      <c r="C317" s="470">
        <v>43075</v>
      </c>
      <c r="D317" s="241"/>
      <c r="E317" s="215">
        <v>1185.98</v>
      </c>
      <c r="F317" s="241"/>
      <c r="G317" s="216">
        <v>21.754999999999999</v>
      </c>
      <c r="H317" s="242"/>
      <c r="I317" s="217">
        <v>0.55000000000000004</v>
      </c>
      <c r="J317" s="217">
        <v>-0.56220000000000003</v>
      </c>
      <c r="K317" s="217">
        <v>3.6799999999999999E-2</v>
      </c>
      <c r="L317" s="217">
        <v>-0.54400000000000004</v>
      </c>
      <c r="M317" s="217">
        <v>-2.2818000000000001</v>
      </c>
      <c r="N317" s="219">
        <v>-4.7920999999999996</v>
      </c>
      <c r="O317" s="217">
        <v>-5.3684000000000003</v>
      </c>
      <c r="P317" s="217">
        <v>12.4811</v>
      </c>
      <c r="Q317" s="217">
        <v>12.3104</v>
      </c>
      <c r="R317" s="217" t="s">
        <v>219</v>
      </c>
      <c r="S317" s="217">
        <v>0.42009999999999997</v>
      </c>
      <c r="T317" s="217">
        <v>12.2897</v>
      </c>
      <c r="U317" s="217">
        <v>-2.6273</v>
      </c>
      <c r="V317" s="217">
        <v>-1.3647</v>
      </c>
      <c r="W317" s="217">
        <v>0.42009999999999997</v>
      </c>
      <c r="X317" s="217">
        <v>9.44</v>
      </c>
      <c r="Y317" s="242"/>
      <c r="Z317" s="241"/>
      <c r="AA317" s="217" t="s">
        <v>219</v>
      </c>
      <c r="AB317" s="217">
        <v>13.94</v>
      </c>
      <c r="AC317" s="217">
        <v>10.210000000000001</v>
      </c>
      <c r="AD317" s="217">
        <v>2.16</v>
      </c>
      <c r="AE317" s="217">
        <v>-2.87</v>
      </c>
      <c r="AF317" s="220"/>
      <c r="AG317" s="230"/>
      <c r="AH317" s="217">
        <v>16.903824865695899</v>
      </c>
      <c r="AI317" s="243">
        <v>1.03698425670309</v>
      </c>
      <c r="AJ317" s="243">
        <v>4.2337120723673703E-2</v>
      </c>
      <c r="AK317" s="243">
        <v>-5.3522045010413202E-2</v>
      </c>
      <c r="AL317" s="242"/>
      <c r="AM317" s="217">
        <v>65.614500000000007</v>
      </c>
      <c r="AN317" s="217">
        <v>6.6761200000000001</v>
      </c>
      <c r="AO317" s="217">
        <v>22.953700000000001</v>
      </c>
      <c r="AP317" s="217">
        <v>4.7556799999999999</v>
      </c>
      <c r="AQ317" s="241"/>
      <c r="AR317" s="240" t="s">
        <v>3219</v>
      </c>
      <c r="AS317" s="240" t="s">
        <v>3220</v>
      </c>
      <c r="AT317" s="240" t="s">
        <v>3221</v>
      </c>
      <c r="AU317" s="240" t="s">
        <v>3222</v>
      </c>
      <c r="AV317" s="240" t="s">
        <v>3223</v>
      </c>
      <c r="AW317" s="241"/>
      <c r="AX317" s="223" t="s">
        <v>252</v>
      </c>
    </row>
    <row r="318" spans="1:50" s="277" customFormat="1">
      <c r="A318" s="214" t="s">
        <v>3224</v>
      </c>
      <c r="B318" s="241"/>
      <c r="C318" s="470">
        <v>44806</v>
      </c>
      <c r="D318" s="241"/>
      <c r="E318" s="215">
        <v>488.74</v>
      </c>
      <c r="F318" s="241"/>
      <c r="G318" s="216">
        <v>15.1172</v>
      </c>
      <c r="H318" s="242"/>
      <c r="I318" s="217">
        <v>0.3332</v>
      </c>
      <c r="J318" s="217">
        <v>-8.3900000000000002E-2</v>
      </c>
      <c r="K318" s="217">
        <v>2.7389000000000001</v>
      </c>
      <c r="L318" s="217">
        <v>5.0426000000000002</v>
      </c>
      <c r="M318" s="217">
        <v>1.9318</v>
      </c>
      <c r="N318" s="219">
        <v>-4.2803000000000004</v>
      </c>
      <c r="O318" s="217">
        <v>-3.7410999999999999</v>
      </c>
      <c r="P318" s="217">
        <v>9.0940999999999992</v>
      </c>
      <c r="Q318" s="217" t="s">
        <v>219</v>
      </c>
      <c r="R318" s="217" t="s">
        <v>219</v>
      </c>
      <c r="S318" s="217">
        <v>1.9992000000000001</v>
      </c>
      <c r="T318" s="217">
        <v>19.369599999999998</v>
      </c>
      <c r="U318" s="217">
        <v>0.89970000000000006</v>
      </c>
      <c r="V318" s="217">
        <v>2.3250999999999999</v>
      </c>
      <c r="W318" s="217">
        <v>1.9992000000000001</v>
      </c>
      <c r="X318" s="217">
        <v>11.257</v>
      </c>
      <c r="Y318" s="242"/>
      <c r="Z318" s="241"/>
      <c r="AA318" s="217" t="s">
        <v>219</v>
      </c>
      <c r="AB318" s="217" t="s">
        <v>219</v>
      </c>
      <c r="AC318" s="217" t="s">
        <v>219</v>
      </c>
      <c r="AD318" s="217">
        <v>3.12</v>
      </c>
      <c r="AE318" s="217">
        <v>4.62</v>
      </c>
      <c r="AF318" s="220"/>
      <c r="AG318" s="230"/>
      <c r="AH318" s="217">
        <v>17.013318286031101</v>
      </c>
      <c r="AI318" s="243">
        <v>0.99047743474684502</v>
      </c>
      <c r="AJ318" s="243">
        <v>2.6025920535683301E-2</v>
      </c>
      <c r="AK318" s="243">
        <v>-0.29189769272995603</v>
      </c>
      <c r="AL318" s="242"/>
      <c r="AM318" s="217">
        <v>56.775199999999998</v>
      </c>
      <c r="AN318" s="217">
        <v>14.361700000000001</v>
      </c>
      <c r="AO318" s="217">
        <v>21.0884</v>
      </c>
      <c r="AP318" s="217">
        <v>7.7747000000000002</v>
      </c>
      <c r="AQ318" s="241"/>
      <c r="AR318" s="240" t="s">
        <v>2824</v>
      </c>
      <c r="AS318" s="240" t="s">
        <v>3225</v>
      </c>
      <c r="AT318" s="240" t="s">
        <v>3226</v>
      </c>
      <c r="AU318" s="240" t="s">
        <v>3227</v>
      </c>
      <c r="AV318" s="240" t="s">
        <v>3228</v>
      </c>
      <c r="AW318" s="241"/>
      <c r="AX318" s="223" t="s">
        <v>252</v>
      </c>
    </row>
    <row r="319" spans="1:50" s="277" customFormat="1" ht="12">
      <c r="A319" s="559" t="s">
        <v>78</v>
      </c>
      <c r="B319" s="253"/>
      <c r="C319" s="475"/>
      <c r="D319" s="253"/>
      <c r="E319" s="254"/>
      <c r="F319" s="253"/>
      <c r="G319" s="255"/>
      <c r="H319" s="257"/>
      <c r="I319" s="256">
        <v>0.40920000000000001</v>
      </c>
      <c r="J319" s="256">
        <v>-0.40500000000000003</v>
      </c>
      <c r="K319" s="256">
        <v>1.1556</v>
      </c>
      <c r="L319" s="256">
        <v>1.8464</v>
      </c>
      <c r="M319" s="256">
        <v>0.1913</v>
      </c>
      <c r="N319" s="258">
        <v>-3.0621999999999998</v>
      </c>
      <c r="O319" s="256">
        <v>-2.5798000000000001</v>
      </c>
      <c r="P319" s="256">
        <v>11.8201</v>
      </c>
      <c r="Q319" s="256">
        <v>12.3104</v>
      </c>
      <c r="R319" s="256" t="s">
        <v>219</v>
      </c>
      <c r="S319" s="256">
        <v>1.2117</v>
      </c>
      <c r="T319" s="256">
        <v>14.8354</v>
      </c>
      <c r="U319" s="256">
        <v>-0.42259999999999998</v>
      </c>
      <c r="V319" s="256">
        <v>1.1207</v>
      </c>
      <c r="W319" s="256">
        <v>1.2117</v>
      </c>
      <c r="X319" s="256">
        <v>11.5808</v>
      </c>
      <c r="Y319" s="257"/>
      <c r="Z319" s="253"/>
      <c r="AA319" s="256" t="s">
        <v>219</v>
      </c>
      <c r="AB319" s="256">
        <v>13.94</v>
      </c>
      <c r="AC319" s="256">
        <v>10.210000000000001</v>
      </c>
      <c r="AD319" s="256">
        <v>4.0533333333333301</v>
      </c>
      <c r="AE319" s="256">
        <v>1.45333333333333</v>
      </c>
      <c r="AF319" s="259"/>
      <c r="AG319" s="260"/>
      <c r="AH319" s="256"/>
      <c r="AI319" s="261"/>
      <c r="AJ319" s="261"/>
      <c r="AK319" s="261"/>
      <c r="AL319" s="257"/>
      <c r="AM319" s="256"/>
      <c r="AN319" s="256"/>
      <c r="AO319" s="256"/>
      <c r="AP319" s="256"/>
      <c r="AQ319" s="253"/>
      <c r="AR319" s="252"/>
      <c r="AS319" s="252"/>
      <c r="AT319" s="252"/>
      <c r="AU319" s="252"/>
      <c r="AV319" s="252"/>
      <c r="AW319" s="253"/>
      <c r="AX319" s="262"/>
    </row>
    <row r="320" spans="1:50" s="277" customFormat="1" ht="12">
      <c r="A320" s="560" t="s">
        <v>79</v>
      </c>
      <c r="B320" s="241"/>
      <c r="C320" s="470"/>
      <c r="D320" s="241"/>
      <c r="E320" s="215"/>
      <c r="F320" s="241"/>
      <c r="G320" s="216"/>
      <c r="H320" s="242"/>
      <c r="I320" s="217">
        <v>0.55000000000000004</v>
      </c>
      <c r="J320" s="217">
        <v>-8.3900000000000002E-2</v>
      </c>
      <c r="K320" s="217">
        <v>2.7389000000000001</v>
      </c>
      <c r="L320" s="217">
        <v>5.0426000000000002</v>
      </c>
      <c r="M320" s="217">
        <v>1.9318</v>
      </c>
      <c r="N320" s="219">
        <v>-0.1143</v>
      </c>
      <c r="O320" s="217">
        <v>1.3702000000000001</v>
      </c>
      <c r="P320" s="217">
        <v>13.885199999999999</v>
      </c>
      <c r="Q320" s="217">
        <v>12.3104</v>
      </c>
      <c r="R320" s="217" t="s">
        <v>219</v>
      </c>
      <c r="S320" s="217">
        <v>1.9992000000000001</v>
      </c>
      <c r="T320" s="217">
        <v>19.369599999999998</v>
      </c>
      <c r="U320" s="217">
        <v>0.89970000000000006</v>
      </c>
      <c r="V320" s="217">
        <v>2.4018999999999999</v>
      </c>
      <c r="W320" s="217">
        <v>1.9992000000000001</v>
      </c>
      <c r="X320" s="217">
        <v>14.045400000000001</v>
      </c>
      <c r="Y320" s="242"/>
      <c r="Z320" s="241"/>
      <c r="AA320" s="217" t="s">
        <v>219</v>
      </c>
      <c r="AB320" s="217">
        <v>13.94</v>
      </c>
      <c r="AC320" s="217">
        <v>10.210000000000001</v>
      </c>
      <c r="AD320" s="217">
        <v>6.88</v>
      </c>
      <c r="AE320" s="217">
        <v>4.62</v>
      </c>
      <c r="AF320" s="220"/>
      <c r="AG320" s="230"/>
      <c r="AH320" s="217"/>
      <c r="AI320" s="243"/>
      <c r="AJ320" s="243"/>
      <c r="AK320" s="243"/>
      <c r="AL320" s="242"/>
      <c r="AM320" s="217"/>
      <c r="AN320" s="217"/>
      <c r="AO320" s="217"/>
      <c r="AP320" s="217"/>
      <c r="AQ320" s="241"/>
      <c r="AR320" s="240"/>
      <c r="AS320" s="240"/>
      <c r="AT320" s="240"/>
      <c r="AU320" s="240"/>
      <c r="AV320" s="240"/>
      <c r="AW320" s="241"/>
      <c r="AX320" s="223"/>
    </row>
    <row r="321" spans="1:50" s="277" customFormat="1" ht="12">
      <c r="A321" s="560" t="s">
        <v>80</v>
      </c>
      <c r="B321" s="241"/>
      <c r="C321" s="470"/>
      <c r="D321" s="241"/>
      <c r="E321" s="215"/>
      <c r="F321" s="241"/>
      <c r="G321" s="216"/>
      <c r="H321" s="242"/>
      <c r="I321" s="217">
        <v>0.3332</v>
      </c>
      <c r="J321" s="217">
        <v>-0.56879999999999997</v>
      </c>
      <c r="K321" s="217">
        <v>3.6799999999999999E-2</v>
      </c>
      <c r="L321" s="217">
        <v>-0.54400000000000004</v>
      </c>
      <c r="M321" s="217">
        <v>-2.2818000000000001</v>
      </c>
      <c r="N321" s="219">
        <v>-4.7920999999999996</v>
      </c>
      <c r="O321" s="217">
        <v>-5.3684000000000003</v>
      </c>
      <c r="P321" s="217">
        <v>9.0940999999999992</v>
      </c>
      <c r="Q321" s="217">
        <v>12.3104</v>
      </c>
      <c r="R321" s="217" t="s">
        <v>219</v>
      </c>
      <c r="S321" s="217">
        <v>0.42009999999999997</v>
      </c>
      <c r="T321" s="217">
        <v>12.2897</v>
      </c>
      <c r="U321" s="217">
        <v>-2.6273</v>
      </c>
      <c r="V321" s="217">
        <v>-1.3647</v>
      </c>
      <c r="W321" s="217">
        <v>0.42009999999999997</v>
      </c>
      <c r="X321" s="217">
        <v>9.44</v>
      </c>
      <c r="Y321" s="242"/>
      <c r="Z321" s="241"/>
      <c r="AA321" s="217" t="s">
        <v>219</v>
      </c>
      <c r="AB321" s="217">
        <v>13.94</v>
      </c>
      <c r="AC321" s="217">
        <v>10.210000000000001</v>
      </c>
      <c r="AD321" s="217">
        <v>2.16</v>
      </c>
      <c r="AE321" s="217">
        <v>-2.87</v>
      </c>
      <c r="AF321" s="220"/>
      <c r="AG321" s="230"/>
      <c r="AH321" s="217"/>
      <c r="AI321" s="243"/>
      <c r="AJ321" s="243"/>
      <c r="AK321" s="243"/>
      <c r="AL321" s="242"/>
      <c r="AM321" s="217"/>
      <c r="AN321" s="217"/>
      <c r="AO321" s="217"/>
      <c r="AP321" s="217"/>
      <c r="AQ321" s="241"/>
      <c r="AR321" s="240"/>
      <c r="AS321" s="240"/>
      <c r="AT321" s="240"/>
      <c r="AU321" s="240"/>
      <c r="AV321" s="240"/>
      <c r="AW321" s="241"/>
      <c r="AX321" s="223"/>
    </row>
    <row r="322" spans="1:50" s="277" customFormat="1" ht="12">
      <c r="A322" s="561" t="s">
        <v>81</v>
      </c>
      <c r="B322" s="264"/>
      <c r="C322" s="476"/>
      <c r="D322" s="264"/>
      <c r="E322" s="265"/>
      <c r="F322" s="264"/>
      <c r="G322" s="266"/>
      <c r="H322" s="268"/>
      <c r="I322" s="267">
        <v>0.34439999999999998</v>
      </c>
      <c r="J322" s="267">
        <v>-0.56220000000000003</v>
      </c>
      <c r="K322" s="267">
        <v>0.69120000000000004</v>
      </c>
      <c r="L322" s="267">
        <v>1.0405</v>
      </c>
      <c r="M322" s="267">
        <v>0.92379999999999995</v>
      </c>
      <c r="N322" s="269">
        <v>-4.2803000000000004</v>
      </c>
      <c r="O322" s="267">
        <v>-3.7410999999999999</v>
      </c>
      <c r="P322" s="267">
        <v>12.4811</v>
      </c>
      <c r="Q322" s="267">
        <v>12.3104</v>
      </c>
      <c r="R322" s="267" t="s">
        <v>219</v>
      </c>
      <c r="S322" s="267">
        <v>1.216</v>
      </c>
      <c r="T322" s="267">
        <v>12.847</v>
      </c>
      <c r="U322" s="267">
        <v>0.45979999999999999</v>
      </c>
      <c r="V322" s="267">
        <v>2.3250999999999999</v>
      </c>
      <c r="W322" s="267">
        <v>1.216</v>
      </c>
      <c r="X322" s="267">
        <v>11.257</v>
      </c>
      <c r="Y322" s="268"/>
      <c r="Z322" s="264"/>
      <c r="AA322" s="267" t="s">
        <v>219</v>
      </c>
      <c r="AB322" s="267">
        <v>13.94</v>
      </c>
      <c r="AC322" s="267">
        <v>10.210000000000001</v>
      </c>
      <c r="AD322" s="267">
        <v>3.12</v>
      </c>
      <c r="AE322" s="267">
        <v>2.61</v>
      </c>
      <c r="AF322" s="270"/>
      <c r="AG322" s="271"/>
      <c r="AH322" s="267"/>
      <c r="AI322" s="272"/>
      <c r="AJ322" s="272"/>
      <c r="AK322" s="272"/>
      <c r="AL322" s="268"/>
      <c r="AM322" s="267"/>
      <c r="AN322" s="267"/>
      <c r="AO322" s="267"/>
      <c r="AP322" s="267"/>
      <c r="AQ322" s="264"/>
      <c r="AR322" s="263"/>
      <c r="AS322" s="263"/>
      <c r="AT322" s="263"/>
      <c r="AU322" s="263"/>
      <c r="AV322" s="263"/>
      <c r="AW322" s="264"/>
      <c r="AX322" s="273"/>
    </row>
    <row r="323" spans="1:50" s="277" customFormat="1" ht="14.55" customHeight="1">
      <c r="A323" s="548" t="s">
        <v>3229</v>
      </c>
      <c r="B323" s="536"/>
      <c r="C323" s="537"/>
      <c r="D323" s="536"/>
      <c r="E323" s="538"/>
      <c r="F323" s="536"/>
      <c r="G323" s="539"/>
      <c r="H323" s="541"/>
      <c r="I323" s="540"/>
      <c r="J323" s="540"/>
      <c r="K323" s="540"/>
      <c r="L323" s="540"/>
      <c r="M323" s="540"/>
      <c r="N323" s="542"/>
      <c r="O323" s="540"/>
      <c r="P323" s="540"/>
      <c r="Q323" s="540"/>
      <c r="R323" s="540"/>
      <c r="S323" s="540"/>
      <c r="T323" s="540"/>
      <c r="U323" s="540"/>
      <c r="V323" s="540"/>
      <c r="W323" s="540"/>
      <c r="X323" s="540"/>
      <c r="Y323" s="541"/>
      <c r="Z323" s="536"/>
      <c r="AA323" s="540"/>
      <c r="AB323" s="540"/>
      <c r="AC323" s="540"/>
      <c r="AD323" s="540"/>
      <c r="AE323" s="540"/>
      <c r="AF323" s="543"/>
      <c r="AG323" s="544"/>
      <c r="AH323" s="540"/>
      <c r="AI323" s="545"/>
      <c r="AJ323" s="545"/>
      <c r="AK323" s="545"/>
      <c r="AL323" s="541"/>
      <c r="AM323" s="540"/>
      <c r="AN323" s="540"/>
      <c r="AO323" s="540"/>
      <c r="AP323" s="540"/>
      <c r="AQ323" s="536"/>
      <c r="AR323" s="546"/>
      <c r="AS323" s="546"/>
      <c r="AT323" s="546"/>
      <c r="AU323" s="546"/>
      <c r="AV323" s="546"/>
      <c r="AW323" s="536"/>
      <c r="AX323" s="547"/>
    </row>
    <row r="324" spans="1:50" s="277" customFormat="1">
      <c r="A324" s="214" t="s">
        <v>3230</v>
      </c>
      <c r="B324" s="241"/>
      <c r="C324" s="470">
        <v>43753</v>
      </c>
      <c r="D324" s="241"/>
      <c r="E324" s="215">
        <v>3992.35</v>
      </c>
      <c r="F324" s="241"/>
      <c r="G324" s="216">
        <v>46.44</v>
      </c>
      <c r="H324" s="242"/>
      <c r="I324" s="217" t="s">
        <v>219</v>
      </c>
      <c r="J324" s="217">
        <v>0</v>
      </c>
      <c r="K324" s="217">
        <v>-2.6619000000000002</v>
      </c>
      <c r="L324" s="217">
        <v>-2.5598000000000001</v>
      </c>
      <c r="M324" s="217">
        <v>1.0884</v>
      </c>
      <c r="N324" s="219">
        <v>9.5556999999999999</v>
      </c>
      <c r="O324" s="217">
        <v>3.9956</v>
      </c>
      <c r="P324" s="217">
        <v>16.500900000000001</v>
      </c>
      <c r="Q324" s="217">
        <v>14.4406</v>
      </c>
      <c r="R324" s="217" t="s">
        <v>219</v>
      </c>
      <c r="S324" s="217">
        <v>0.97850000000000004</v>
      </c>
      <c r="T324" s="217">
        <v>10.2302</v>
      </c>
      <c r="U324" s="217">
        <v>2.7888000000000002</v>
      </c>
      <c r="V324" s="217">
        <v>7.7493999999999996</v>
      </c>
      <c r="W324" s="217">
        <v>0.97850000000000004</v>
      </c>
      <c r="X324" s="217">
        <v>25.518799999999999</v>
      </c>
      <c r="Y324" s="242"/>
      <c r="Z324" s="241"/>
      <c r="AA324" s="217" t="s">
        <v>219</v>
      </c>
      <c r="AB324" s="217" t="s">
        <v>219</v>
      </c>
      <c r="AC324" s="217">
        <v>14.7</v>
      </c>
      <c r="AD324" s="217">
        <v>11.2</v>
      </c>
      <c r="AE324" s="217">
        <v>6.82</v>
      </c>
      <c r="AF324" s="220"/>
      <c r="AG324" s="230"/>
      <c r="AH324" s="217">
        <v>15.977664659818799</v>
      </c>
      <c r="AI324" s="243">
        <v>0.98620996376298198</v>
      </c>
      <c r="AJ324" s="243">
        <v>5.87517823149954E-2</v>
      </c>
      <c r="AK324" s="243">
        <v>-0.16115696840947299</v>
      </c>
      <c r="AL324" s="242"/>
      <c r="AM324" s="217">
        <v>32.450400000000002</v>
      </c>
      <c r="AN324" s="217">
        <v>32.6402</v>
      </c>
      <c r="AO324" s="217">
        <v>24.659600000000001</v>
      </c>
      <c r="AP324" s="217">
        <v>10.2498</v>
      </c>
      <c r="AQ324" s="241"/>
      <c r="AR324" s="240" t="s">
        <v>3231</v>
      </c>
      <c r="AS324" s="240" t="s">
        <v>3232</v>
      </c>
      <c r="AT324" s="240" t="s">
        <v>3233</v>
      </c>
      <c r="AU324" s="240" t="s">
        <v>3234</v>
      </c>
      <c r="AV324" s="240" t="s">
        <v>3235</v>
      </c>
      <c r="AW324" s="241"/>
      <c r="AX324" s="223" t="s">
        <v>265</v>
      </c>
    </row>
    <row r="325" spans="1:50" s="277" customFormat="1">
      <c r="A325" s="214" t="s">
        <v>3236</v>
      </c>
      <c r="B325" s="241"/>
      <c r="C325" s="470">
        <v>38572</v>
      </c>
      <c r="D325" s="241"/>
      <c r="E325" s="215">
        <v>1169.26</v>
      </c>
      <c r="F325" s="241"/>
      <c r="G325" s="216">
        <v>115.4226</v>
      </c>
      <c r="H325" s="242"/>
      <c r="I325" s="217">
        <v>-0.50939999999999996</v>
      </c>
      <c r="J325" s="217">
        <v>0.60050000000000003</v>
      </c>
      <c r="K325" s="217">
        <v>0.125</v>
      </c>
      <c r="L325" s="217">
        <v>7.3300000000000004E-2</v>
      </c>
      <c r="M325" s="217">
        <v>4.2858000000000001</v>
      </c>
      <c r="N325" s="219">
        <v>9.3347999999999995</v>
      </c>
      <c r="O325" s="217">
        <v>5.2072000000000003</v>
      </c>
      <c r="P325" s="217">
        <v>17.949000000000002</v>
      </c>
      <c r="Q325" s="217">
        <v>11.436400000000001</v>
      </c>
      <c r="R325" s="217">
        <v>15.3757</v>
      </c>
      <c r="S325" s="217">
        <v>0.68740000000000001</v>
      </c>
      <c r="T325" s="217">
        <v>9.5259</v>
      </c>
      <c r="U325" s="217">
        <v>4.5696000000000003</v>
      </c>
      <c r="V325" s="217">
        <v>10.204599999999999</v>
      </c>
      <c r="W325" s="217">
        <v>0.68740000000000001</v>
      </c>
      <c r="X325" s="217">
        <v>12.382199999999999</v>
      </c>
      <c r="Y325" s="242"/>
      <c r="Z325" s="241"/>
      <c r="AA325" s="217">
        <v>15.61</v>
      </c>
      <c r="AB325" s="217">
        <v>16.760000000000002</v>
      </c>
      <c r="AC325" s="217">
        <v>13.31</v>
      </c>
      <c r="AD325" s="217">
        <v>11.59</v>
      </c>
      <c r="AE325" s="217">
        <v>10.53</v>
      </c>
      <c r="AF325" s="220"/>
      <c r="AG325" s="230"/>
      <c r="AH325" s="217">
        <v>14.6851266505798</v>
      </c>
      <c r="AI325" s="243">
        <v>0.89301697333647101</v>
      </c>
      <c r="AJ325" s="243">
        <v>7.1120586186844595E-2</v>
      </c>
      <c r="AK325" s="243">
        <v>0.13473243909367999</v>
      </c>
      <c r="AL325" s="242"/>
      <c r="AM325" s="217">
        <v>38.440100000000001</v>
      </c>
      <c r="AN325" s="217">
        <v>21.0837</v>
      </c>
      <c r="AO325" s="217">
        <v>34.8172</v>
      </c>
      <c r="AP325" s="217">
        <v>5.6589999999999998</v>
      </c>
      <c r="AQ325" s="241"/>
      <c r="AR325" s="240" t="s">
        <v>3237</v>
      </c>
      <c r="AS325" s="240" t="s">
        <v>3238</v>
      </c>
      <c r="AT325" s="240" t="s">
        <v>3239</v>
      </c>
      <c r="AU325" s="240" t="s">
        <v>3240</v>
      </c>
      <c r="AV325" s="240" t="s">
        <v>3241</v>
      </c>
      <c r="AW325" s="241"/>
      <c r="AX325" s="223" t="s">
        <v>314</v>
      </c>
    </row>
    <row r="326" spans="1:50" s="277" customFormat="1">
      <c r="A326" s="214" t="s">
        <v>3242</v>
      </c>
      <c r="B326" s="241"/>
      <c r="C326" s="470">
        <v>45287</v>
      </c>
      <c r="D326" s="241"/>
      <c r="E326" s="215">
        <v>374.51100000000002</v>
      </c>
      <c r="F326" s="241"/>
      <c r="G326" s="216">
        <v>15.3689</v>
      </c>
      <c r="H326" s="242"/>
      <c r="I326" s="217">
        <v>-0.44369999999999998</v>
      </c>
      <c r="J326" s="217">
        <v>-0.32040000000000002</v>
      </c>
      <c r="K326" s="217">
        <v>3.9182999999999999</v>
      </c>
      <c r="L326" s="217">
        <v>11.591200000000001</v>
      </c>
      <c r="M326" s="217">
        <v>19.380299999999998</v>
      </c>
      <c r="N326" s="219">
        <v>14.0947</v>
      </c>
      <c r="O326" s="217">
        <v>5.8727999999999998</v>
      </c>
      <c r="P326" s="217" t="s">
        <v>219</v>
      </c>
      <c r="Q326" s="217" t="s">
        <v>219</v>
      </c>
      <c r="R326" s="217" t="s">
        <v>219</v>
      </c>
      <c r="S326" s="217">
        <v>2.9639000000000002</v>
      </c>
      <c r="T326" s="217">
        <v>32.046599999999998</v>
      </c>
      <c r="U326" s="217">
        <v>14.782400000000001</v>
      </c>
      <c r="V326" s="217">
        <v>20.285699999999999</v>
      </c>
      <c r="W326" s="217">
        <v>2.9639000000000002</v>
      </c>
      <c r="X326" s="217">
        <v>18.308700000000002</v>
      </c>
      <c r="Y326" s="242"/>
      <c r="Z326" s="241"/>
      <c r="AA326" s="217" t="s">
        <v>219</v>
      </c>
      <c r="AB326" s="217" t="s">
        <v>219</v>
      </c>
      <c r="AC326" s="217" t="s">
        <v>219</v>
      </c>
      <c r="AD326" s="217" t="s">
        <v>219</v>
      </c>
      <c r="AE326" s="217">
        <v>34.479999999999997</v>
      </c>
      <c r="AF326" s="220"/>
      <c r="AG326" s="230"/>
      <c r="AH326" s="217">
        <v>20.633584615559499</v>
      </c>
      <c r="AI326" s="243">
        <v>1.18017909441688</v>
      </c>
      <c r="AJ326" s="243">
        <v>5.5716418387098697E-2</v>
      </c>
      <c r="AK326" s="243">
        <v>0.50808562007122804</v>
      </c>
      <c r="AL326" s="242"/>
      <c r="AM326" s="217">
        <v>31.716699999999999</v>
      </c>
      <c r="AN326" s="217">
        <v>19.1968</v>
      </c>
      <c r="AO326" s="217">
        <v>20.552700000000002</v>
      </c>
      <c r="AP326" s="217">
        <v>28.533799999999999</v>
      </c>
      <c r="AQ326" s="241"/>
      <c r="AR326" s="240" t="s">
        <v>3243</v>
      </c>
      <c r="AS326" s="240" t="s">
        <v>3244</v>
      </c>
      <c r="AT326" s="240" t="s">
        <v>3245</v>
      </c>
      <c r="AU326" s="240" t="s">
        <v>3246</v>
      </c>
      <c r="AV326" s="240" t="s">
        <v>3247</v>
      </c>
      <c r="AW326" s="241"/>
      <c r="AX326" s="223" t="s">
        <v>321</v>
      </c>
    </row>
    <row r="327" spans="1:50" s="277" customFormat="1" ht="12">
      <c r="A327" s="559" t="s">
        <v>78</v>
      </c>
      <c r="B327" s="253"/>
      <c r="C327" s="475"/>
      <c r="D327" s="253"/>
      <c r="E327" s="254"/>
      <c r="F327" s="253"/>
      <c r="G327" s="255"/>
      <c r="H327" s="257"/>
      <c r="I327" s="256">
        <v>-0.47660000000000002</v>
      </c>
      <c r="J327" s="256">
        <v>9.3399999999999997E-2</v>
      </c>
      <c r="K327" s="256">
        <v>0.46050000000000002</v>
      </c>
      <c r="L327" s="256">
        <v>3.0348999999999999</v>
      </c>
      <c r="M327" s="256">
        <v>8.2515000000000001</v>
      </c>
      <c r="N327" s="258">
        <v>10.995100000000001</v>
      </c>
      <c r="O327" s="256">
        <v>5.0251999999999999</v>
      </c>
      <c r="P327" s="256">
        <v>17.225000000000001</v>
      </c>
      <c r="Q327" s="256">
        <v>12.938499999999999</v>
      </c>
      <c r="R327" s="256">
        <v>15.3757</v>
      </c>
      <c r="S327" s="256">
        <v>1.5431999999999999</v>
      </c>
      <c r="T327" s="256">
        <v>17.267600000000002</v>
      </c>
      <c r="U327" s="256">
        <v>7.3803000000000001</v>
      </c>
      <c r="V327" s="256">
        <v>12.746600000000001</v>
      </c>
      <c r="W327" s="256">
        <v>1.5431999999999999</v>
      </c>
      <c r="X327" s="256">
        <v>18.736599999999999</v>
      </c>
      <c r="Y327" s="257"/>
      <c r="Z327" s="253"/>
      <c r="AA327" s="256">
        <v>15.61</v>
      </c>
      <c r="AB327" s="256">
        <v>16.760000000000002</v>
      </c>
      <c r="AC327" s="256">
        <v>14.005000000000001</v>
      </c>
      <c r="AD327" s="256">
        <v>11.395</v>
      </c>
      <c r="AE327" s="256">
        <v>17.276666666666699</v>
      </c>
      <c r="AF327" s="259"/>
      <c r="AG327" s="260"/>
      <c r="AH327" s="256"/>
      <c r="AI327" s="261"/>
      <c r="AJ327" s="261"/>
      <c r="AK327" s="261"/>
      <c r="AL327" s="257"/>
      <c r="AM327" s="256"/>
      <c r="AN327" s="256"/>
      <c r="AO327" s="256"/>
      <c r="AP327" s="256"/>
      <c r="AQ327" s="253"/>
      <c r="AR327" s="252"/>
      <c r="AS327" s="252"/>
      <c r="AT327" s="252"/>
      <c r="AU327" s="252"/>
      <c r="AV327" s="252"/>
      <c r="AW327" s="253"/>
      <c r="AX327" s="262"/>
    </row>
    <row r="328" spans="1:50" s="277" customFormat="1" ht="12">
      <c r="A328" s="560" t="s">
        <v>79</v>
      </c>
      <c r="B328" s="241"/>
      <c r="C328" s="470"/>
      <c r="D328" s="241"/>
      <c r="E328" s="215"/>
      <c r="F328" s="241"/>
      <c r="G328" s="216"/>
      <c r="H328" s="242"/>
      <c r="I328" s="217">
        <v>-0.44369999999999998</v>
      </c>
      <c r="J328" s="217">
        <v>0.60050000000000003</v>
      </c>
      <c r="K328" s="217">
        <v>3.9182999999999999</v>
      </c>
      <c r="L328" s="217">
        <v>11.591200000000001</v>
      </c>
      <c r="M328" s="217">
        <v>19.380299999999998</v>
      </c>
      <c r="N328" s="219">
        <v>14.0947</v>
      </c>
      <c r="O328" s="217">
        <v>5.8727999999999998</v>
      </c>
      <c r="P328" s="217">
        <v>17.949000000000002</v>
      </c>
      <c r="Q328" s="217">
        <v>14.4406</v>
      </c>
      <c r="R328" s="217">
        <v>15.3757</v>
      </c>
      <c r="S328" s="217">
        <v>2.9639000000000002</v>
      </c>
      <c r="T328" s="217">
        <v>32.046599999999998</v>
      </c>
      <c r="U328" s="217">
        <v>14.782400000000001</v>
      </c>
      <c r="V328" s="217">
        <v>20.285699999999999</v>
      </c>
      <c r="W328" s="217">
        <v>2.9639000000000002</v>
      </c>
      <c r="X328" s="217">
        <v>25.518799999999999</v>
      </c>
      <c r="Y328" s="242"/>
      <c r="Z328" s="241"/>
      <c r="AA328" s="217">
        <v>15.61</v>
      </c>
      <c r="AB328" s="217">
        <v>16.760000000000002</v>
      </c>
      <c r="AC328" s="217">
        <v>14.7</v>
      </c>
      <c r="AD328" s="217">
        <v>11.59</v>
      </c>
      <c r="AE328" s="217">
        <v>34.479999999999997</v>
      </c>
      <c r="AF328" s="220"/>
      <c r="AG328" s="230"/>
      <c r="AH328" s="217"/>
      <c r="AI328" s="243"/>
      <c r="AJ328" s="243"/>
      <c r="AK328" s="243"/>
      <c r="AL328" s="242"/>
      <c r="AM328" s="217"/>
      <c r="AN328" s="217"/>
      <c r="AO328" s="217"/>
      <c r="AP328" s="217"/>
      <c r="AQ328" s="241"/>
      <c r="AR328" s="240"/>
      <c r="AS328" s="240"/>
      <c r="AT328" s="240"/>
      <c r="AU328" s="240"/>
      <c r="AV328" s="240"/>
      <c r="AW328" s="241"/>
      <c r="AX328" s="223"/>
    </row>
    <row r="329" spans="1:50" s="277" customFormat="1" ht="12">
      <c r="A329" s="560" t="s">
        <v>80</v>
      </c>
      <c r="B329" s="241"/>
      <c r="C329" s="470"/>
      <c r="D329" s="241"/>
      <c r="E329" s="215"/>
      <c r="F329" s="241"/>
      <c r="G329" s="216"/>
      <c r="H329" s="242"/>
      <c r="I329" s="217">
        <v>-0.50939999999999996</v>
      </c>
      <c r="J329" s="217">
        <v>-0.32040000000000002</v>
      </c>
      <c r="K329" s="217">
        <v>-2.6619000000000002</v>
      </c>
      <c r="L329" s="217">
        <v>-2.5598000000000001</v>
      </c>
      <c r="M329" s="217">
        <v>1.0884</v>
      </c>
      <c r="N329" s="219">
        <v>9.3347999999999995</v>
      </c>
      <c r="O329" s="217">
        <v>3.9956</v>
      </c>
      <c r="P329" s="217">
        <v>16.500900000000001</v>
      </c>
      <c r="Q329" s="217">
        <v>11.436400000000001</v>
      </c>
      <c r="R329" s="217">
        <v>15.3757</v>
      </c>
      <c r="S329" s="217">
        <v>0.68740000000000001</v>
      </c>
      <c r="T329" s="217">
        <v>9.5259</v>
      </c>
      <c r="U329" s="217">
        <v>2.7888000000000002</v>
      </c>
      <c r="V329" s="217">
        <v>7.7493999999999996</v>
      </c>
      <c r="W329" s="217">
        <v>0.68740000000000001</v>
      </c>
      <c r="X329" s="217">
        <v>12.382199999999999</v>
      </c>
      <c r="Y329" s="242"/>
      <c r="Z329" s="241"/>
      <c r="AA329" s="217">
        <v>15.61</v>
      </c>
      <c r="AB329" s="217">
        <v>16.760000000000002</v>
      </c>
      <c r="AC329" s="217">
        <v>13.31</v>
      </c>
      <c r="AD329" s="217">
        <v>11.2</v>
      </c>
      <c r="AE329" s="217">
        <v>6.82</v>
      </c>
      <c r="AF329" s="220"/>
      <c r="AG329" s="230"/>
      <c r="AH329" s="217"/>
      <c r="AI329" s="243"/>
      <c r="AJ329" s="243"/>
      <c r="AK329" s="243"/>
      <c r="AL329" s="242"/>
      <c r="AM329" s="217"/>
      <c r="AN329" s="217"/>
      <c r="AO329" s="217"/>
      <c r="AP329" s="217"/>
      <c r="AQ329" s="241"/>
      <c r="AR329" s="240"/>
      <c r="AS329" s="240"/>
      <c r="AT329" s="240"/>
      <c r="AU329" s="240"/>
      <c r="AV329" s="240"/>
      <c r="AW329" s="241"/>
      <c r="AX329" s="223"/>
    </row>
    <row r="330" spans="1:50" s="277" customFormat="1" ht="12">
      <c r="A330" s="561" t="s">
        <v>81</v>
      </c>
      <c r="B330" s="264"/>
      <c r="C330" s="476"/>
      <c r="D330" s="264"/>
      <c r="E330" s="265"/>
      <c r="F330" s="264"/>
      <c r="G330" s="266"/>
      <c r="H330" s="268"/>
      <c r="I330" s="267">
        <v>-0.47654999999999997</v>
      </c>
      <c r="J330" s="267">
        <v>0</v>
      </c>
      <c r="K330" s="267">
        <v>0.125</v>
      </c>
      <c r="L330" s="267">
        <v>7.3300000000000004E-2</v>
      </c>
      <c r="M330" s="267">
        <v>4.2858000000000001</v>
      </c>
      <c r="N330" s="269">
        <v>9.5556999999999999</v>
      </c>
      <c r="O330" s="267">
        <v>5.2072000000000003</v>
      </c>
      <c r="P330" s="267">
        <v>17.225000000000001</v>
      </c>
      <c r="Q330" s="267">
        <v>12.938499999999999</v>
      </c>
      <c r="R330" s="267">
        <v>15.3757</v>
      </c>
      <c r="S330" s="267">
        <v>0.97850000000000004</v>
      </c>
      <c r="T330" s="267">
        <v>10.2302</v>
      </c>
      <c r="U330" s="267">
        <v>4.5696000000000003</v>
      </c>
      <c r="V330" s="267">
        <v>10.204599999999999</v>
      </c>
      <c r="W330" s="267">
        <v>0.97850000000000004</v>
      </c>
      <c r="X330" s="267">
        <v>18.308700000000002</v>
      </c>
      <c r="Y330" s="268"/>
      <c r="Z330" s="264"/>
      <c r="AA330" s="267">
        <v>15.61</v>
      </c>
      <c r="AB330" s="267">
        <v>16.760000000000002</v>
      </c>
      <c r="AC330" s="267">
        <v>14</v>
      </c>
      <c r="AD330" s="267">
        <v>11.4</v>
      </c>
      <c r="AE330" s="267">
        <v>10.53</v>
      </c>
      <c r="AF330" s="270"/>
      <c r="AG330" s="271"/>
      <c r="AH330" s="267"/>
      <c r="AI330" s="272"/>
      <c r="AJ330" s="272"/>
      <c r="AK330" s="272"/>
      <c r="AL330" s="268"/>
      <c r="AM330" s="267"/>
      <c r="AN330" s="267"/>
      <c r="AO330" s="267"/>
      <c r="AP330" s="267"/>
      <c r="AQ330" s="264"/>
      <c r="AR330" s="263"/>
      <c r="AS330" s="263"/>
      <c r="AT330" s="263"/>
      <c r="AU330" s="263"/>
      <c r="AV330" s="263"/>
      <c r="AW330" s="264"/>
      <c r="AX330" s="273"/>
    </row>
    <row r="331" spans="1:50" s="277" customFormat="1" ht="14.55" customHeight="1">
      <c r="A331" s="548" t="s">
        <v>3248</v>
      </c>
      <c r="B331" s="536"/>
      <c r="C331" s="537"/>
      <c r="D331" s="536"/>
      <c r="E331" s="538"/>
      <c r="F331" s="536"/>
      <c r="G331" s="539"/>
      <c r="H331" s="541"/>
      <c r="I331" s="540"/>
      <c r="J331" s="540"/>
      <c r="K331" s="540"/>
      <c r="L331" s="540"/>
      <c r="M331" s="540"/>
      <c r="N331" s="542"/>
      <c r="O331" s="540"/>
      <c r="P331" s="540"/>
      <c r="Q331" s="540"/>
      <c r="R331" s="540"/>
      <c r="S331" s="540"/>
      <c r="T331" s="540"/>
      <c r="U331" s="540"/>
      <c r="V331" s="540"/>
      <c r="W331" s="540"/>
      <c r="X331" s="540"/>
      <c r="Y331" s="541"/>
      <c r="Z331" s="536"/>
      <c r="AA331" s="540"/>
      <c r="AB331" s="540"/>
      <c r="AC331" s="540"/>
      <c r="AD331" s="540"/>
      <c r="AE331" s="540"/>
      <c r="AF331" s="543"/>
      <c r="AG331" s="544"/>
      <c r="AH331" s="540"/>
      <c r="AI331" s="545"/>
      <c r="AJ331" s="545"/>
      <c r="AK331" s="545"/>
      <c r="AL331" s="541"/>
      <c r="AM331" s="540"/>
      <c r="AN331" s="540"/>
      <c r="AO331" s="540"/>
      <c r="AP331" s="540"/>
      <c r="AQ331" s="536"/>
      <c r="AR331" s="546"/>
      <c r="AS331" s="546"/>
      <c r="AT331" s="546"/>
      <c r="AU331" s="546"/>
      <c r="AV331" s="546"/>
      <c r="AW331" s="536"/>
      <c r="AX331" s="547"/>
    </row>
    <row r="332" spans="1:50" s="277" customFormat="1">
      <c r="A332" s="214" t="s">
        <v>3249</v>
      </c>
      <c r="B332" s="241"/>
      <c r="C332" s="470">
        <v>46070</v>
      </c>
      <c r="D332" s="241"/>
      <c r="E332" s="215">
        <v>2457.21</v>
      </c>
      <c r="F332" s="241"/>
      <c r="G332" s="216">
        <v>10.481999999999999</v>
      </c>
      <c r="H332" s="242"/>
      <c r="I332" s="217" t="s">
        <v>219</v>
      </c>
      <c r="J332" s="217">
        <v>0.98750000000000004</v>
      </c>
      <c r="K332" s="217">
        <v>2.7404999999999999</v>
      </c>
      <c r="L332" s="217">
        <v>5.1501999999999999</v>
      </c>
      <c r="M332" s="217" t="s">
        <v>219</v>
      </c>
      <c r="N332" s="219" t="s">
        <v>219</v>
      </c>
      <c r="O332" s="217" t="s">
        <v>219</v>
      </c>
      <c r="P332" s="217" t="s">
        <v>219</v>
      </c>
      <c r="Q332" s="217" t="s">
        <v>219</v>
      </c>
      <c r="R332" s="217" t="s">
        <v>219</v>
      </c>
      <c r="S332" s="217">
        <v>2.2972999999999999</v>
      </c>
      <c r="T332" s="217">
        <v>15.754099999999999</v>
      </c>
      <c r="U332" s="217" t="s">
        <v>219</v>
      </c>
      <c r="V332" s="217" t="s">
        <v>219</v>
      </c>
      <c r="W332" s="217">
        <v>2.2972999999999999</v>
      </c>
      <c r="X332" s="217">
        <v>4.82</v>
      </c>
      <c r="Y332" s="242"/>
      <c r="Z332" s="241"/>
      <c r="AA332" s="217" t="s">
        <v>219</v>
      </c>
      <c r="AB332" s="217" t="s">
        <v>219</v>
      </c>
      <c r="AC332" s="217" t="s">
        <v>219</v>
      </c>
      <c r="AD332" s="217" t="s">
        <v>219</v>
      </c>
      <c r="AE332" s="217" t="s">
        <v>219</v>
      </c>
      <c r="AF332" s="220"/>
      <c r="AG332" s="230"/>
      <c r="AH332" s="217">
        <v>15.0385410520077</v>
      </c>
      <c r="AI332" s="243">
        <v>0.76858583873095299</v>
      </c>
      <c r="AJ332" s="243">
        <v>3.7821332813632202E-2</v>
      </c>
      <c r="AK332" s="243">
        <v>1.0594155438356201</v>
      </c>
      <c r="AL332" s="242"/>
      <c r="AM332" s="217">
        <v>55.511200000000002</v>
      </c>
      <c r="AN332" s="217">
        <v>12.9671</v>
      </c>
      <c r="AO332" s="217">
        <v>24.776599999999998</v>
      </c>
      <c r="AP332" s="217">
        <v>6.7450999999999999</v>
      </c>
      <c r="AQ332" s="241"/>
      <c r="AR332" s="240" t="s">
        <v>3250</v>
      </c>
      <c r="AS332" s="240" t="s">
        <v>3251</v>
      </c>
      <c r="AT332" s="240" t="s">
        <v>3252</v>
      </c>
      <c r="AU332" s="240" t="s">
        <v>1501</v>
      </c>
      <c r="AV332" s="240" t="s">
        <v>587</v>
      </c>
      <c r="AW332" s="241"/>
      <c r="AX332" s="223" t="s">
        <v>383</v>
      </c>
    </row>
    <row r="333" spans="1:50" s="277" customFormat="1">
      <c r="A333" s="214" t="s">
        <v>3253</v>
      </c>
      <c r="B333" s="241"/>
      <c r="C333" s="470">
        <v>45800</v>
      </c>
      <c r="D333" s="241"/>
      <c r="E333" s="215">
        <v>2140.44</v>
      </c>
      <c r="F333" s="241"/>
      <c r="G333" s="216">
        <v>10.54</v>
      </c>
      <c r="H333" s="242"/>
      <c r="I333" s="217">
        <v>0.47660000000000002</v>
      </c>
      <c r="J333" s="217">
        <v>9.5000000000000001E-2</v>
      </c>
      <c r="K333" s="217">
        <v>2.3300999999999998</v>
      </c>
      <c r="L333" s="217">
        <v>3.6381999999999999</v>
      </c>
      <c r="M333" s="217">
        <v>1.2487999999999999</v>
      </c>
      <c r="N333" s="219">
        <v>1.8357000000000001</v>
      </c>
      <c r="O333" s="217" t="s">
        <v>219</v>
      </c>
      <c r="P333" s="217" t="s">
        <v>219</v>
      </c>
      <c r="Q333" s="217" t="s">
        <v>219</v>
      </c>
      <c r="R333" s="217" t="s">
        <v>219</v>
      </c>
      <c r="S333" s="217">
        <v>2.629</v>
      </c>
      <c r="T333" s="217">
        <v>13.455299999999999</v>
      </c>
      <c r="U333" s="217">
        <v>-0.56599999999999995</v>
      </c>
      <c r="V333" s="217">
        <v>5.0846999999999998</v>
      </c>
      <c r="W333" s="217">
        <v>2.629</v>
      </c>
      <c r="X333" s="217">
        <v>4.6765999999999996</v>
      </c>
      <c r="Y333" s="242"/>
      <c r="Z333" s="241"/>
      <c r="AA333" s="217" t="s">
        <v>219</v>
      </c>
      <c r="AB333" s="217" t="s">
        <v>219</v>
      </c>
      <c r="AC333" s="217" t="s">
        <v>219</v>
      </c>
      <c r="AD333" s="217" t="s">
        <v>219</v>
      </c>
      <c r="AE333" s="217">
        <v>5.7</v>
      </c>
      <c r="AF333" s="220"/>
      <c r="AG333" s="230"/>
      <c r="AH333" s="217">
        <v>9.9963582393218307</v>
      </c>
      <c r="AI333" s="243">
        <v>0.66356351907484101</v>
      </c>
      <c r="AJ333" s="243">
        <v>-1.4604823282245801E-2</v>
      </c>
      <c r="AK333" s="243">
        <v>0.18684752239209201</v>
      </c>
      <c r="AL333" s="242"/>
      <c r="AM333" s="217">
        <v>68.727199999999996</v>
      </c>
      <c r="AN333" s="217">
        <v>9.8127300000000002</v>
      </c>
      <c r="AO333" s="217">
        <v>17.915500000000002</v>
      </c>
      <c r="AP333" s="217">
        <v>3.5445700000000002</v>
      </c>
      <c r="AQ333" s="241"/>
      <c r="AR333" s="240" t="s">
        <v>3254</v>
      </c>
      <c r="AS333" s="240" t="s">
        <v>3255</v>
      </c>
      <c r="AT333" s="240" t="s">
        <v>2678</v>
      </c>
      <c r="AU333" s="240" t="s">
        <v>3256</v>
      </c>
      <c r="AV333" s="240" t="s">
        <v>3257</v>
      </c>
      <c r="AW333" s="241"/>
      <c r="AX333" s="223" t="s">
        <v>225</v>
      </c>
    </row>
    <row r="334" spans="1:50" s="277" customFormat="1">
      <c r="A334" s="214" t="s">
        <v>3258</v>
      </c>
      <c r="B334" s="241"/>
      <c r="C334" s="470">
        <v>45686</v>
      </c>
      <c r="D334" s="241"/>
      <c r="E334" s="215">
        <v>622.48</v>
      </c>
      <c r="F334" s="241"/>
      <c r="G334" s="216">
        <v>10.271000000000001</v>
      </c>
      <c r="H334" s="242"/>
      <c r="I334" s="217" t="s">
        <v>219</v>
      </c>
      <c r="J334" s="217">
        <v>-0.2137</v>
      </c>
      <c r="K334" s="217">
        <v>3.1949999999999998</v>
      </c>
      <c r="L334" s="217">
        <v>4.6779000000000002</v>
      </c>
      <c r="M334" s="217">
        <v>-2.6076000000000001</v>
      </c>
      <c r="N334" s="219">
        <v>-3.1762999999999999</v>
      </c>
      <c r="O334" s="217" t="s">
        <v>219</v>
      </c>
      <c r="P334" s="217" t="s">
        <v>219</v>
      </c>
      <c r="Q334" s="217" t="s">
        <v>219</v>
      </c>
      <c r="R334" s="217" t="s">
        <v>219</v>
      </c>
      <c r="S334" s="217">
        <v>3.1432000000000002</v>
      </c>
      <c r="T334" s="217">
        <v>14.3</v>
      </c>
      <c r="U334" s="217">
        <v>-3.4952999999999999</v>
      </c>
      <c r="V334" s="217">
        <v>-9.7299999999999998E-2</v>
      </c>
      <c r="W334" s="217">
        <v>3.1432000000000002</v>
      </c>
      <c r="X334" s="217">
        <v>1.8480000000000001</v>
      </c>
      <c r="Y334" s="242"/>
      <c r="Z334" s="241"/>
      <c r="AA334" s="217" t="s">
        <v>219</v>
      </c>
      <c r="AB334" s="217" t="s">
        <v>219</v>
      </c>
      <c r="AC334" s="217" t="s">
        <v>219</v>
      </c>
      <c r="AD334" s="217" t="s">
        <v>219</v>
      </c>
      <c r="AE334" s="217">
        <v>0.87</v>
      </c>
      <c r="AF334" s="220"/>
      <c r="AG334" s="230"/>
      <c r="AH334" s="217">
        <v>11.9337603426046</v>
      </c>
      <c r="AI334" s="243">
        <v>0</v>
      </c>
      <c r="AJ334" s="243">
        <v>-7.2838171857000497E-3</v>
      </c>
      <c r="AK334" s="243" t="s">
        <v>219</v>
      </c>
      <c r="AL334" s="242"/>
      <c r="AM334" s="217">
        <v>48.5212</v>
      </c>
      <c r="AN334" s="217">
        <v>15.0421</v>
      </c>
      <c r="AO334" s="217">
        <v>21.906700000000001</v>
      </c>
      <c r="AP334" s="217">
        <v>14.53</v>
      </c>
      <c r="AQ334" s="241"/>
      <c r="AR334" s="240" t="s">
        <v>3259</v>
      </c>
      <c r="AS334" s="240" t="s">
        <v>3260</v>
      </c>
      <c r="AT334" s="240" t="s">
        <v>3261</v>
      </c>
      <c r="AU334" s="240" t="s">
        <v>3262</v>
      </c>
      <c r="AV334" s="240" t="s">
        <v>3207</v>
      </c>
      <c r="AW334" s="241"/>
      <c r="AX334" s="223" t="s">
        <v>328</v>
      </c>
    </row>
    <row r="335" spans="1:50" s="277" customFormat="1" ht="12">
      <c r="A335" s="559" t="s">
        <v>78</v>
      </c>
      <c r="B335" s="253"/>
      <c r="C335" s="475"/>
      <c r="D335" s="253"/>
      <c r="E335" s="254"/>
      <c r="F335" s="253"/>
      <c r="G335" s="255"/>
      <c r="H335" s="257"/>
      <c r="I335" s="256">
        <v>0.47660000000000002</v>
      </c>
      <c r="J335" s="256">
        <v>0.28960000000000002</v>
      </c>
      <c r="K335" s="256">
        <v>2.7551999999999999</v>
      </c>
      <c r="L335" s="256">
        <v>4.4888000000000003</v>
      </c>
      <c r="M335" s="256">
        <v>-0.6794</v>
      </c>
      <c r="N335" s="258">
        <v>-0.67030000000000001</v>
      </c>
      <c r="O335" s="256" t="s">
        <v>219</v>
      </c>
      <c r="P335" s="256" t="s">
        <v>219</v>
      </c>
      <c r="Q335" s="256" t="s">
        <v>219</v>
      </c>
      <c r="R335" s="256" t="s">
        <v>219</v>
      </c>
      <c r="S335" s="256">
        <v>2.6899000000000002</v>
      </c>
      <c r="T335" s="256">
        <v>14.5032</v>
      </c>
      <c r="U335" s="256">
        <v>-2.0306000000000002</v>
      </c>
      <c r="V335" s="256">
        <v>2.4937</v>
      </c>
      <c r="W335" s="256">
        <v>2.6899000000000002</v>
      </c>
      <c r="X335" s="256">
        <v>3.7814999999999999</v>
      </c>
      <c r="Y335" s="257"/>
      <c r="Z335" s="253"/>
      <c r="AA335" s="256" t="s">
        <v>219</v>
      </c>
      <c r="AB335" s="256" t="s">
        <v>219</v>
      </c>
      <c r="AC335" s="256" t="s">
        <v>219</v>
      </c>
      <c r="AD335" s="256" t="s">
        <v>219</v>
      </c>
      <c r="AE335" s="256">
        <v>3.2850000000000001</v>
      </c>
      <c r="AF335" s="259"/>
      <c r="AG335" s="260"/>
      <c r="AH335" s="256"/>
      <c r="AI335" s="261"/>
      <c r="AJ335" s="261"/>
      <c r="AK335" s="261"/>
      <c r="AL335" s="257"/>
      <c r="AM335" s="256"/>
      <c r="AN335" s="256"/>
      <c r="AO335" s="256"/>
      <c r="AP335" s="256"/>
      <c r="AQ335" s="253"/>
      <c r="AR335" s="252"/>
      <c r="AS335" s="252"/>
      <c r="AT335" s="252"/>
      <c r="AU335" s="252"/>
      <c r="AV335" s="252"/>
      <c r="AW335" s="253"/>
      <c r="AX335" s="262"/>
    </row>
    <row r="336" spans="1:50" s="277" customFormat="1" ht="12">
      <c r="A336" s="560" t="s">
        <v>79</v>
      </c>
      <c r="B336" s="241"/>
      <c r="C336" s="470"/>
      <c r="D336" s="241"/>
      <c r="E336" s="215"/>
      <c r="F336" s="241"/>
      <c r="G336" s="216"/>
      <c r="H336" s="242"/>
      <c r="I336" s="217">
        <v>0.47660000000000002</v>
      </c>
      <c r="J336" s="217">
        <v>0.98750000000000004</v>
      </c>
      <c r="K336" s="217">
        <v>3.1949999999999998</v>
      </c>
      <c r="L336" s="217">
        <v>5.1501999999999999</v>
      </c>
      <c r="M336" s="217">
        <v>1.2487999999999999</v>
      </c>
      <c r="N336" s="219">
        <v>1.8357000000000001</v>
      </c>
      <c r="O336" s="217" t="s">
        <v>219</v>
      </c>
      <c r="P336" s="217" t="s">
        <v>219</v>
      </c>
      <c r="Q336" s="217" t="s">
        <v>219</v>
      </c>
      <c r="R336" s="217" t="s">
        <v>219</v>
      </c>
      <c r="S336" s="217">
        <v>3.1432000000000002</v>
      </c>
      <c r="T336" s="217">
        <v>15.754099999999999</v>
      </c>
      <c r="U336" s="217">
        <v>-0.56599999999999995</v>
      </c>
      <c r="V336" s="217">
        <v>5.0846999999999998</v>
      </c>
      <c r="W336" s="217">
        <v>3.1432000000000002</v>
      </c>
      <c r="X336" s="217">
        <v>4.82</v>
      </c>
      <c r="Y336" s="242"/>
      <c r="Z336" s="241"/>
      <c r="AA336" s="217" t="s">
        <v>219</v>
      </c>
      <c r="AB336" s="217" t="s">
        <v>219</v>
      </c>
      <c r="AC336" s="217" t="s">
        <v>219</v>
      </c>
      <c r="AD336" s="217" t="s">
        <v>219</v>
      </c>
      <c r="AE336" s="217">
        <v>5.7</v>
      </c>
      <c r="AF336" s="220"/>
      <c r="AG336" s="230"/>
      <c r="AH336" s="217"/>
      <c r="AI336" s="243"/>
      <c r="AJ336" s="243"/>
      <c r="AK336" s="243"/>
      <c r="AL336" s="242"/>
      <c r="AM336" s="217"/>
      <c r="AN336" s="217"/>
      <c r="AO336" s="217"/>
      <c r="AP336" s="217"/>
      <c r="AQ336" s="241"/>
      <c r="AR336" s="240"/>
      <c r="AS336" s="240"/>
      <c r="AT336" s="240"/>
      <c r="AU336" s="240"/>
      <c r="AV336" s="240"/>
      <c r="AW336" s="241"/>
      <c r="AX336" s="223"/>
    </row>
    <row r="337" spans="1:50" s="277" customFormat="1" ht="12">
      <c r="A337" s="560" t="s">
        <v>80</v>
      </c>
      <c r="B337" s="241"/>
      <c r="C337" s="470"/>
      <c r="D337" s="241"/>
      <c r="E337" s="215"/>
      <c r="F337" s="241"/>
      <c r="G337" s="216"/>
      <c r="H337" s="242"/>
      <c r="I337" s="217">
        <v>0.47660000000000002</v>
      </c>
      <c r="J337" s="217">
        <v>-0.2137</v>
      </c>
      <c r="K337" s="217">
        <v>2.3300999999999998</v>
      </c>
      <c r="L337" s="217">
        <v>3.6381999999999999</v>
      </c>
      <c r="M337" s="217">
        <v>-2.6076000000000001</v>
      </c>
      <c r="N337" s="219">
        <v>-3.1762999999999999</v>
      </c>
      <c r="O337" s="217" t="s">
        <v>219</v>
      </c>
      <c r="P337" s="217" t="s">
        <v>219</v>
      </c>
      <c r="Q337" s="217" t="s">
        <v>219</v>
      </c>
      <c r="R337" s="217" t="s">
        <v>219</v>
      </c>
      <c r="S337" s="217">
        <v>2.2972999999999999</v>
      </c>
      <c r="T337" s="217">
        <v>13.455299999999999</v>
      </c>
      <c r="U337" s="217">
        <v>-3.4952999999999999</v>
      </c>
      <c r="V337" s="217">
        <v>-9.7299999999999998E-2</v>
      </c>
      <c r="W337" s="217">
        <v>2.2972999999999999</v>
      </c>
      <c r="X337" s="217">
        <v>1.8480000000000001</v>
      </c>
      <c r="Y337" s="242"/>
      <c r="Z337" s="241"/>
      <c r="AA337" s="217" t="s">
        <v>219</v>
      </c>
      <c r="AB337" s="217" t="s">
        <v>219</v>
      </c>
      <c r="AC337" s="217" t="s">
        <v>219</v>
      </c>
      <c r="AD337" s="217" t="s">
        <v>219</v>
      </c>
      <c r="AE337" s="217">
        <v>0.87</v>
      </c>
      <c r="AF337" s="220"/>
      <c r="AG337" s="230"/>
      <c r="AH337" s="217"/>
      <c r="AI337" s="243"/>
      <c r="AJ337" s="243"/>
      <c r="AK337" s="243"/>
      <c r="AL337" s="242"/>
      <c r="AM337" s="217"/>
      <c r="AN337" s="217"/>
      <c r="AO337" s="217"/>
      <c r="AP337" s="217"/>
      <c r="AQ337" s="241"/>
      <c r="AR337" s="240"/>
      <c r="AS337" s="240"/>
      <c r="AT337" s="240"/>
      <c r="AU337" s="240"/>
      <c r="AV337" s="240"/>
      <c r="AW337" s="241"/>
      <c r="AX337" s="223"/>
    </row>
    <row r="338" spans="1:50" s="277" customFormat="1" ht="12">
      <c r="A338" s="561" t="s">
        <v>81</v>
      </c>
      <c r="B338" s="264"/>
      <c r="C338" s="476"/>
      <c r="D338" s="264"/>
      <c r="E338" s="265"/>
      <c r="F338" s="264"/>
      <c r="G338" s="266"/>
      <c r="H338" s="268"/>
      <c r="I338" s="267">
        <v>0.47660000000000002</v>
      </c>
      <c r="J338" s="267">
        <v>9.5000000000000001E-2</v>
      </c>
      <c r="K338" s="267">
        <v>2.7404999999999999</v>
      </c>
      <c r="L338" s="267">
        <v>4.6779000000000002</v>
      </c>
      <c r="M338" s="267">
        <v>-0.6794</v>
      </c>
      <c r="N338" s="269">
        <v>-0.67030000000000001</v>
      </c>
      <c r="O338" s="267" t="s">
        <v>219</v>
      </c>
      <c r="P338" s="267" t="s">
        <v>219</v>
      </c>
      <c r="Q338" s="267" t="s">
        <v>219</v>
      </c>
      <c r="R338" s="267" t="s">
        <v>219</v>
      </c>
      <c r="S338" s="267">
        <v>2.629</v>
      </c>
      <c r="T338" s="267">
        <v>14.3</v>
      </c>
      <c r="U338" s="267">
        <v>-3.4952999999999999</v>
      </c>
      <c r="V338" s="267">
        <v>-9.7299999999999998E-2</v>
      </c>
      <c r="W338" s="267">
        <v>2.629</v>
      </c>
      <c r="X338" s="267">
        <v>4.6765999999999996</v>
      </c>
      <c r="Y338" s="268"/>
      <c r="Z338" s="264"/>
      <c r="AA338" s="267" t="s">
        <v>219</v>
      </c>
      <c r="AB338" s="267" t="s">
        <v>219</v>
      </c>
      <c r="AC338" s="267" t="s">
        <v>219</v>
      </c>
      <c r="AD338" s="267" t="s">
        <v>219</v>
      </c>
      <c r="AE338" s="267">
        <v>3.28</v>
      </c>
      <c r="AF338" s="270"/>
      <c r="AG338" s="271"/>
      <c r="AH338" s="267"/>
      <c r="AI338" s="272"/>
      <c r="AJ338" s="272"/>
      <c r="AK338" s="272"/>
      <c r="AL338" s="268"/>
      <c r="AM338" s="267"/>
      <c r="AN338" s="267"/>
      <c r="AO338" s="267"/>
      <c r="AP338" s="267"/>
      <c r="AQ338" s="264"/>
      <c r="AR338" s="263"/>
      <c r="AS338" s="263"/>
      <c r="AT338" s="263"/>
      <c r="AU338" s="263"/>
      <c r="AV338" s="263"/>
      <c r="AW338" s="264"/>
      <c r="AX338" s="273"/>
    </row>
    <row r="339" spans="1:50" s="277" customFormat="1" ht="14.55" customHeight="1">
      <c r="A339" s="548" t="s">
        <v>3263</v>
      </c>
      <c r="B339" s="536"/>
      <c r="C339" s="537"/>
      <c r="D339" s="536"/>
      <c r="E339" s="538"/>
      <c r="F339" s="536"/>
      <c r="G339" s="539"/>
      <c r="H339" s="541"/>
      <c r="I339" s="540"/>
      <c r="J339" s="540"/>
      <c r="K339" s="540"/>
      <c r="L339" s="540"/>
      <c r="M339" s="540"/>
      <c r="N339" s="542"/>
      <c r="O339" s="540"/>
      <c r="P339" s="540"/>
      <c r="Q339" s="540"/>
      <c r="R339" s="540"/>
      <c r="S339" s="540"/>
      <c r="T339" s="540"/>
      <c r="U339" s="540"/>
      <c r="V339" s="540"/>
      <c r="W339" s="540"/>
      <c r="X339" s="540"/>
      <c r="Y339" s="541"/>
      <c r="Z339" s="536"/>
      <c r="AA339" s="540"/>
      <c r="AB339" s="540"/>
      <c r="AC339" s="540"/>
      <c r="AD339" s="540"/>
      <c r="AE339" s="540"/>
      <c r="AF339" s="543"/>
      <c r="AG339" s="544"/>
      <c r="AH339" s="540"/>
      <c r="AI339" s="545"/>
      <c r="AJ339" s="545"/>
      <c r="AK339" s="545"/>
      <c r="AL339" s="541"/>
      <c r="AM339" s="540"/>
      <c r="AN339" s="540"/>
      <c r="AO339" s="540"/>
      <c r="AP339" s="540"/>
      <c r="AQ339" s="536"/>
      <c r="AR339" s="546"/>
      <c r="AS339" s="546"/>
      <c r="AT339" s="546"/>
      <c r="AU339" s="546"/>
      <c r="AV339" s="546"/>
      <c r="AW339" s="536"/>
      <c r="AX339" s="547"/>
    </row>
    <row r="340" spans="1:50" s="277" customFormat="1">
      <c r="A340" s="214" t="s">
        <v>3264</v>
      </c>
      <c r="B340" s="241"/>
      <c r="C340" s="470">
        <v>38686</v>
      </c>
      <c r="D340" s="241"/>
      <c r="E340" s="215">
        <v>1435.07</v>
      </c>
      <c r="F340" s="241"/>
      <c r="G340" s="216">
        <v>168.48</v>
      </c>
      <c r="H340" s="242"/>
      <c r="I340" s="217">
        <v>0.66920000000000002</v>
      </c>
      <c r="J340" s="217">
        <v>0.2082</v>
      </c>
      <c r="K340" s="217">
        <v>0.78969999999999996</v>
      </c>
      <c r="L340" s="217">
        <v>1.8436999999999999</v>
      </c>
      <c r="M340" s="217">
        <v>0.23799999999999999</v>
      </c>
      <c r="N340" s="219">
        <v>1.7453000000000001</v>
      </c>
      <c r="O340" s="217">
        <v>4.2954999999999997</v>
      </c>
      <c r="P340" s="217">
        <v>16.130700000000001</v>
      </c>
      <c r="Q340" s="217">
        <v>15.574</v>
      </c>
      <c r="R340" s="217">
        <v>13.732799999999999</v>
      </c>
      <c r="S340" s="217">
        <v>1.6103000000000001</v>
      </c>
      <c r="T340" s="217">
        <v>13.5616</v>
      </c>
      <c r="U340" s="217">
        <v>-0.89410000000000001</v>
      </c>
      <c r="V340" s="217">
        <v>4.0193000000000003</v>
      </c>
      <c r="W340" s="217">
        <v>1.6103000000000001</v>
      </c>
      <c r="X340" s="217">
        <v>14.662800000000001</v>
      </c>
      <c r="Y340" s="242"/>
      <c r="Z340" s="241"/>
      <c r="AA340" s="217">
        <v>15.34</v>
      </c>
      <c r="AB340" s="217">
        <v>17.07</v>
      </c>
      <c r="AC340" s="217">
        <v>13.81</v>
      </c>
      <c r="AD340" s="217">
        <v>8.8800000000000008</v>
      </c>
      <c r="AE340" s="217">
        <v>4.1900000000000004</v>
      </c>
      <c r="AF340" s="220"/>
      <c r="AG340" s="230"/>
      <c r="AH340" s="217">
        <v>12.135797134690399</v>
      </c>
      <c r="AI340" s="243">
        <v>0.86365759548827103</v>
      </c>
      <c r="AJ340" s="243">
        <v>7.8821389579555506E-2</v>
      </c>
      <c r="AK340" s="243">
        <v>0.38107641773696999</v>
      </c>
      <c r="AL340" s="242"/>
      <c r="AM340" s="217">
        <v>57.569499999999998</v>
      </c>
      <c r="AN340" s="217">
        <v>7.1201100000000004</v>
      </c>
      <c r="AO340" s="217">
        <v>28.127700000000001</v>
      </c>
      <c r="AP340" s="217">
        <v>7.18269</v>
      </c>
      <c r="AQ340" s="241"/>
      <c r="AR340" s="240" t="s">
        <v>3265</v>
      </c>
      <c r="AS340" s="240" t="s">
        <v>3266</v>
      </c>
      <c r="AT340" s="240" t="s">
        <v>2953</v>
      </c>
      <c r="AU340" s="240" t="s">
        <v>3267</v>
      </c>
      <c r="AV340" s="240" t="s">
        <v>3268</v>
      </c>
      <c r="AW340" s="241"/>
      <c r="AX340" s="223" t="s">
        <v>1841</v>
      </c>
    </row>
    <row r="341" spans="1:50" s="277" customFormat="1">
      <c r="A341" s="214" t="s">
        <v>3269</v>
      </c>
      <c r="B341" s="241"/>
      <c r="C341" s="470">
        <v>45560</v>
      </c>
      <c r="D341" s="241"/>
      <c r="E341" s="215">
        <v>1212.1199999999999</v>
      </c>
      <c r="F341" s="241"/>
      <c r="G341" s="216">
        <v>10.882099999999999</v>
      </c>
      <c r="H341" s="242"/>
      <c r="I341" s="217">
        <v>-1.8E-3</v>
      </c>
      <c r="J341" s="217">
        <v>0.1067</v>
      </c>
      <c r="K341" s="217">
        <v>1.9916</v>
      </c>
      <c r="L341" s="217">
        <v>10.646699999999999</v>
      </c>
      <c r="M341" s="217">
        <v>10.4087</v>
      </c>
      <c r="N341" s="219">
        <v>10.732200000000001</v>
      </c>
      <c r="O341" s="217" t="s">
        <v>219</v>
      </c>
      <c r="P341" s="217" t="s">
        <v>219</v>
      </c>
      <c r="Q341" s="217" t="s">
        <v>219</v>
      </c>
      <c r="R341" s="217" t="s">
        <v>219</v>
      </c>
      <c r="S341" s="217">
        <v>1.4317</v>
      </c>
      <c r="T341" s="217">
        <v>22.543399999999998</v>
      </c>
      <c r="U341" s="217">
        <v>7.8460999999999999</v>
      </c>
      <c r="V341" s="217">
        <v>13.878299999999999</v>
      </c>
      <c r="W341" s="217">
        <v>1.4317</v>
      </c>
      <c r="X341" s="217">
        <v>4.7859999999999996</v>
      </c>
      <c r="Y341" s="242"/>
      <c r="Z341" s="241"/>
      <c r="AA341" s="217" t="s">
        <v>219</v>
      </c>
      <c r="AB341" s="217" t="s">
        <v>219</v>
      </c>
      <c r="AC341" s="217" t="s">
        <v>219</v>
      </c>
      <c r="AD341" s="217" t="s">
        <v>219</v>
      </c>
      <c r="AE341" s="217">
        <v>20.96</v>
      </c>
      <c r="AF341" s="220"/>
      <c r="AG341" s="230"/>
      <c r="AH341" s="217">
        <v>16.975686034883701</v>
      </c>
      <c r="AI341" s="243">
        <v>1.0931529108524201</v>
      </c>
      <c r="AJ341" s="243">
        <v>4.0074749605119699E-3</v>
      </c>
      <c r="AK341" s="243">
        <v>0.39452807329508799</v>
      </c>
      <c r="AL341" s="242"/>
      <c r="AM341" s="217">
        <v>38.059899999999999</v>
      </c>
      <c r="AN341" s="217">
        <v>16.0334</v>
      </c>
      <c r="AO341" s="217">
        <v>44.479100000000003</v>
      </c>
      <c r="AP341" s="217">
        <v>1.4276</v>
      </c>
      <c r="AQ341" s="241"/>
      <c r="AR341" s="240" t="s">
        <v>3270</v>
      </c>
      <c r="AS341" s="240" t="s">
        <v>3271</v>
      </c>
      <c r="AT341" s="240" t="s">
        <v>3272</v>
      </c>
      <c r="AU341" s="240" t="s">
        <v>825</v>
      </c>
      <c r="AV341" s="240" t="s">
        <v>3273</v>
      </c>
      <c r="AW341" s="241"/>
      <c r="AX341" s="223" t="s">
        <v>232</v>
      </c>
    </row>
    <row r="342" spans="1:50" s="277" customFormat="1" ht="12">
      <c r="A342" s="559" t="s">
        <v>78</v>
      </c>
      <c r="B342" s="253"/>
      <c r="C342" s="475"/>
      <c r="D342" s="253"/>
      <c r="E342" s="254"/>
      <c r="F342" s="253"/>
      <c r="G342" s="255"/>
      <c r="H342" s="257"/>
      <c r="I342" s="256">
        <v>0.3337</v>
      </c>
      <c r="J342" s="256">
        <v>0.1575</v>
      </c>
      <c r="K342" s="256">
        <v>1.3907</v>
      </c>
      <c r="L342" s="256">
        <v>6.2451999999999996</v>
      </c>
      <c r="M342" s="256">
        <v>5.3234000000000004</v>
      </c>
      <c r="N342" s="258">
        <v>6.2388000000000003</v>
      </c>
      <c r="O342" s="256">
        <v>4.2954999999999997</v>
      </c>
      <c r="P342" s="256">
        <v>16.130700000000001</v>
      </c>
      <c r="Q342" s="256">
        <v>15.574</v>
      </c>
      <c r="R342" s="256">
        <v>13.732799999999999</v>
      </c>
      <c r="S342" s="256">
        <v>1.5209999999999999</v>
      </c>
      <c r="T342" s="256">
        <v>18.052499999999998</v>
      </c>
      <c r="U342" s="256">
        <v>3.476</v>
      </c>
      <c r="V342" s="256">
        <v>8.9488000000000003</v>
      </c>
      <c r="W342" s="256">
        <v>1.5209999999999999</v>
      </c>
      <c r="X342" s="256">
        <v>9.7243999999999993</v>
      </c>
      <c r="Y342" s="257"/>
      <c r="Z342" s="253"/>
      <c r="AA342" s="256">
        <v>15.34</v>
      </c>
      <c r="AB342" s="256">
        <v>17.07</v>
      </c>
      <c r="AC342" s="256">
        <v>13.81</v>
      </c>
      <c r="AD342" s="256">
        <v>8.8800000000000008</v>
      </c>
      <c r="AE342" s="256">
        <v>12.574999999999999</v>
      </c>
      <c r="AF342" s="259"/>
      <c r="AG342" s="260"/>
      <c r="AH342" s="256"/>
      <c r="AI342" s="261"/>
      <c r="AJ342" s="261"/>
      <c r="AK342" s="261"/>
      <c r="AL342" s="257"/>
      <c r="AM342" s="256"/>
      <c r="AN342" s="256"/>
      <c r="AO342" s="256"/>
      <c r="AP342" s="256"/>
      <c r="AQ342" s="253"/>
      <c r="AR342" s="252"/>
      <c r="AS342" s="252"/>
      <c r="AT342" s="252"/>
      <c r="AU342" s="252"/>
      <c r="AV342" s="252"/>
      <c r="AW342" s="253"/>
      <c r="AX342" s="262"/>
    </row>
    <row r="343" spans="1:50" s="277" customFormat="1" ht="12">
      <c r="A343" s="560" t="s">
        <v>79</v>
      </c>
      <c r="B343" s="241"/>
      <c r="C343" s="470"/>
      <c r="D343" s="241"/>
      <c r="E343" s="215"/>
      <c r="F343" s="241"/>
      <c r="G343" s="216"/>
      <c r="H343" s="242"/>
      <c r="I343" s="217">
        <v>0.66920000000000002</v>
      </c>
      <c r="J343" s="217">
        <v>0.2082</v>
      </c>
      <c r="K343" s="217">
        <v>1.9916</v>
      </c>
      <c r="L343" s="217">
        <v>10.646699999999999</v>
      </c>
      <c r="M343" s="217">
        <v>10.4087</v>
      </c>
      <c r="N343" s="219">
        <v>10.732200000000001</v>
      </c>
      <c r="O343" s="217">
        <v>4.2954999999999997</v>
      </c>
      <c r="P343" s="217">
        <v>16.130700000000001</v>
      </c>
      <c r="Q343" s="217">
        <v>15.574</v>
      </c>
      <c r="R343" s="217">
        <v>13.732799999999999</v>
      </c>
      <c r="S343" s="217">
        <v>1.6103000000000001</v>
      </c>
      <c r="T343" s="217">
        <v>22.543399999999998</v>
      </c>
      <c r="U343" s="217">
        <v>7.8460999999999999</v>
      </c>
      <c r="V343" s="217">
        <v>13.878299999999999</v>
      </c>
      <c r="W343" s="217">
        <v>1.6103000000000001</v>
      </c>
      <c r="X343" s="217">
        <v>14.662800000000001</v>
      </c>
      <c r="Y343" s="242"/>
      <c r="Z343" s="241"/>
      <c r="AA343" s="217">
        <v>15.34</v>
      </c>
      <c r="AB343" s="217">
        <v>17.07</v>
      </c>
      <c r="AC343" s="217">
        <v>13.81</v>
      </c>
      <c r="AD343" s="217">
        <v>8.8800000000000008</v>
      </c>
      <c r="AE343" s="217">
        <v>20.96</v>
      </c>
      <c r="AF343" s="220"/>
      <c r="AG343" s="230"/>
      <c r="AH343" s="217"/>
      <c r="AI343" s="243"/>
      <c r="AJ343" s="243"/>
      <c r="AK343" s="243"/>
      <c r="AL343" s="242"/>
      <c r="AM343" s="217"/>
      <c r="AN343" s="217"/>
      <c r="AO343" s="217"/>
      <c r="AP343" s="217"/>
      <c r="AQ343" s="241"/>
      <c r="AR343" s="240"/>
      <c r="AS343" s="240"/>
      <c r="AT343" s="240"/>
      <c r="AU343" s="240"/>
      <c r="AV343" s="240"/>
      <c r="AW343" s="241"/>
      <c r="AX343" s="223"/>
    </row>
    <row r="344" spans="1:50" s="277" customFormat="1" ht="12">
      <c r="A344" s="560" t="s">
        <v>80</v>
      </c>
      <c r="B344" s="241"/>
      <c r="C344" s="470"/>
      <c r="D344" s="241"/>
      <c r="E344" s="215"/>
      <c r="F344" s="241"/>
      <c r="G344" s="216"/>
      <c r="H344" s="242"/>
      <c r="I344" s="217">
        <v>-1.8E-3</v>
      </c>
      <c r="J344" s="217">
        <v>0.1067</v>
      </c>
      <c r="K344" s="217">
        <v>0.78969999999999996</v>
      </c>
      <c r="L344" s="217">
        <v>1.8436999999999999</v>
      </c>
      <c r="M344" s="217">
        <v>0.23799999999999999</v>
      </c>
      <c r="N344" s="219">
        <v>1.7453000000000001</v>
      </c>
      <c r="O344" s="217">
        <v>4.2954999999999997</v>
      </c>
      <c r="P344" s="217">
        <v>16.130700000000001</v>
      </c>
      <c r="Q344" s="217">
        <v>15.574</v>
      </c>
      <c r="R344" s="217">
        <v>13.732799999999999</v>
      </c>
      <c r="S344" s="217">
        <v>1.4317</v>
      </c>
      <c r="T344" s="217">
        <v>13.5616</v>
      </c>
      <c r="U344" s="217">
        <v>-0.89410000000000001</v>
      </c>
      <c r="V344" s="217">
        <v>4.0193000000000003</v>
      </c>
      <c r="W344" s="217">
        <v>1.4317</v>
      </c>
      <c r="X344" s="217">
        <v>4.7859999999999996</v>
      </c>
      <c r="Y344" s="242"/>
      <c r="Z344" s="241"/>
      <c r="AA344" s="217">
        <v>15.34</v>
      </c>
      <c r="AB344" s="217">
        <v>17.07</v>
      </c>
      <c r="AC344" s="217">
        <v>13.81</v>
      </c>
      <c r="AD344" s="217">
        <v>8.8800000000000008</v>
      </c>
      <c r="AE344" s="217">
        <v>4.1900000000000004</v>
      </c>
      <c r="AF344" s="220"/>
      <c r="AG344" s="230"/>
      <c r="AH344" s="217"/>
      <c r="AI344" s="243"/>
      <c r="AJ344" s="243"/>
      <c r="AK344" s="243"/>
      <c r="AL344" s="242"/>
      <c r="AM344" s="217"/>
      <c r="AN344" s="217"/>
      <c r="AO344" s="217"/>
      <c r="AP344" s="217"/>
      <c r="AQ344" s="241"/>
      <c r="AR344" s="240"/>
      <c r="AS344" s="240"/>
      <c r="AT344" s="240"/>
      <c r="AU344" s="240"/>
      <c r="AV344" s="240"/>
      <c r="AW344" s="241"/>
      <c r="AX344" s="223"/>
    </row>
    <row r="345" spans="1:50" s="277" customFormat="1" ht="12">
      <c r="A345" s="561" t="s">
        <v>81</v>
      </c>
      <c r="B345" s="264"/>
      <c r="C345" s="476"/>
      <c r="D345" s="264"/>
      <c r="E345" s="265"/>
      <c r="F345" s="264"/>
      <c r="G345" s="266"/>
      <c r="H345" s="268"/>
      <c r="I345" s="267">
        <v>0.3337</v>
      </c>
      <c r="J345" s="267">
        <v>0.15745000000000001</v>
      </c>
      <c r="K345" s="267">
        <v>1.3906499999999999</v>
      </c>
      <c r="L345" s="267">
        <v>6.2451999999999996</v>
      </c>
      <c r="M345" s="267">
        <v>5.3233499999999996</v>
      </c>
      <c r="N345" s="269">
        <v>6.2387499999999996</v>
      </c>
      <c r="O345" s="267">
        <v>4.2954999999999997</v>
      </c>
      <c r="P345" s="267">
        <v>16.130700000000001</v>
      </c>
      <c r="Q345" s="267">
        <v>15.574</v>
      </c>
      <c r="R345" s="267">
        <v>13.732799999999999</v>
      </c>
      <c r="S345" s="267">
        <v>1.5209999999999999</v>
      </c>
      <c r="T345" s="267">
        <v>18.052499999999998</v>
      </c>
      <c r="U345" s="267">
        <v>3.476</v>
      </c>
      <c r="V345" s="267">
        <v>8.9488000000000003</v>
      </c>
      <c r="W345" s="267">
        <v>1.5209999999999999</v>
      </c>
      <c r="X345" s="267">
        <v>9.7243999999999993</v>
      </c>
      <c r="Y345" s="268"/>
      <c r="Z345" s="264"/>
      <c r="AA345" s="267">
        <v>15.34</v>
      </c>
      <c r="AB345" s="267">
        <v>17.07</v>
      </c>
      <c r="AC345" s="267">
        <v>13.81</v>
      </c>
      <c r="AD345" s="267">
        <v>8.8800000000000008</v>
      </c>
      <c r="AE345" s="267">
        <v>12.58</v>
      </c>
      <c r="AF345" s="270"/>
      <c r="AG345" s="271"/>
      <c r="AH345" s="267"/>
      <c r="AI345" s="272"/>
      <c r="AJ345" s="272"/>
      <c r="AK345" s="272"/>
      <c r="AL345" s="268"/>
      <c r="AM345" s="267"/>
      <c r="AN345" s="267"/>
      <c r="AO345" s="267"/>
      <c r="AP345" s="267"/>
      <c r="AQ345" s="264"/>
      <c r="AR345" s="263"/>
      <c r="AS345" s="263"/>
      <c r="AT345" s="263"/>
      <c r="AU345" s="263"/>
      <c r="AV345" s="263"/>
      <c r="AW345" s="264"/>
      <c r="AX345" s="273"/>
    </row>
    <row r="346" spans="1:50" s="277" customFormat="1" ht="14.55" customHeight="1">
      <c r="A346" s="548" t="s">
        <v>3274</v>
      </c>
      <c r="B346" s="536"/>
      <c r="C346" s="537"/>
      <c r="D346" s="536"/>
      <c r="E346" s="538"/>
      <c r="F346" s="536"/>
      <c r="G346" s="539"/>
      <c r="H346" s="541"/>
      <c r="I346" s="540"/>
      <c r="J346" s="540"/>
      <c r="K346" s="540"/>
      <c r="L346" s="540"/>
      <c r="M346" s="540"/>
      <c r="N346" s="542"/>
      <c r="O346" s="540"/>
      <c r="P346" s="540"/>
      <c r="Q346" s="540"/>
      <c r="R346" s="540"/>
      <c r="S346" s="540"/>
      <c r="T346" s="540"/>
      <c r="U346" s="540"/>
      <c r="V346" s="540"/>
      <c r="W346" s="540"/>
      <c r="X346" s="540"/>
      <c r="Y346" s="541"/>
      <c r="Z346" s="536"/>
      <c r="AA346" s="540"/>
      <c r="AB346" s="540"/>
      <c r="AC346" s="540"/>
      <c r="AD346" s="540"/>
      <c r="AE346" s="540"/>
      <c r="AF346" s="543"/>
      <c r="AG346" s="544"/>
      <c r="AH346" s="540"/>
      <c r="AI346" s="545"/>
      <c r="AJ346" s="545"/>
      <c r="AK346" s="545"/>
      <c r="AL346" s="541"/>
      <c r="AM346" s="540"/>
      <c r="AN346" s="540"/>
      <c r="AO346" s="540"/>
      <c r="AP346" s="540"/>
      <c r="AQ346" s="536"/>
      <c r="AR346" s="546"/>
      <c r="AS346" s="546"/>
      <c r="AT346" s="546"/>
      <c r="AU346" s="546"/>
      <c r="AV346" s="546"/>
      <c r="AW346" s="536"/>
      <c r="AX346" s="547"/>
    </row>
    <row r="347" spans="1:50" s="277" customFormat="1">
      <c r="A347" s="214" t="s">
        <v>3275</v>
      </c>
      <c r="B347" s="241"/>
      <c r="C347" s="470">
        <v>45632</v>
      </c>
      <c r="D347" s="241"/>
      <c r="E347" s="215">
        <v>2843.13</v>
      </c>
      <c r="F347" s="241"/>
      <c r="G347" s="216">
        <v>10.59</v>
      </c>
      <c r="H347" s="242"/>
      <c r="I347" s="217">
        <v>1.1460999999999999</v>
      </c>
      <c r="J347" s="217">
        <v>0.56979999999999997</v>
      </c>
      <c r="K347" s="217">
        <v>0.47439999999999999</v>
      </c>
      <c r="L347" s="217">
        <v>1.0496000000000001</v>
      </c>
      <c r="M347" s="217">
        <v>-3.1993</v>
      </c>
      <c r="N347" s="219">
        <v>0.66539999999999999</v>
      </c>
      <c r="O347" s="217" t="s">
        <v>219</v>
      </c>
      <c r="P347" s="217" t="s">
        <v>219</v>
      </c>
      <c r="Q347" s="217" t="s">
        <v>219</v>
      </c>
      <c r="R347" s="217" t="s">
        <v>219</v>
      </c>
      <c r="S347" s="217">
        <v>2.1215000000000002</v>
      </c>
      <c r="T347" s="217">
        <v>10.197699999999999</v>
      </c>
      <c r="U347" s="217">
        <v>-4.4223999999999997</v>
      </c>
      <c r="V347" s="217">
        <v>1.4368000000000001</v>
      </c>
      <c r="W347" s="217">
        <v>2.1215000000000002</v>
      </c>
      <c r="X347" s="217">
        <v>3.6225000000000001</v>
      </c>
      <c r="Y347" s="242"/>
      <c r="Z347" s="241"/>
      <c r="AA347" s="217" t="s">
        <v>219</v>
      </c>
      <c r="AB347" s="217" t="s">
        <v>219</v>
      </c>
      <c r="AC347" s="217" t="s">
        <v>219</v>
      </c>
      <c r="AD347" s="217" t="s">
        <v>219</v>
      </c>
      <c r="AE347" s="217">
        <v>-1.28</v>
      </c>
      <c r="AF347" s="220"/>
      <c r="AG347" s="230"/>
      <c r="AH347" s="217">
        <v>10.325048244607601</v>
      </c>
      <c r="AI347" s="243">
        <v>0.87284670629823602</v>
      </c>
      <c r="AJ347" s="243">
        <v>-7.9013503613457395E-3</v>
      </c>
      <c r="AK347" s="243">
        <v>0.178145947686877</v>
      </c>
      <c r="AL347" s="242"/>
      <c r="AM347" s="217">
        <v>89.641900000000007</v>
      </c>
      <c r="AN347" s="217" t="s">
        <v>219</v>
      </c>
      <c r="AO347" s="217" t="s">
        <v>219</v>
      </c>
      <c r="AP347" s="217">
        <v>10.3581</v>
      </c>
      <c r="AQ347" s="241"/>
      <c r="AR347" s="240" t="s">
        <v>3276</v>
      </c>
      <c r="AS347" s="240" t="s">
        <v>3277</v>
      </c>
      <c r="AT347" s="240" t="s">
        <v>1213</v>
      </c>
      <c r="AU347" s="240" t="s">
        <v>3278</v>
      </c>
      <c r="AV347" s="240" t="s">
        <v>3279</v>
      </c>
      <c r="AW347" s="241"/>
      <c r="AX347" s="223" t="s">
        <v>225</v>
      </c>
    </row>
    <row r="348" spans="1:50" s="277" customFormat="1">
      <c r="A348" s="214" t="s">
        <v>3280</v>
      </c>
      <c r="B348" s="241"/>
      <c r="C348" s="470">
        <v>43543</v>
      </c>
      <c r="D348" s="241"/>
      <c r="E348" s="215">
        <v>211.273</v>
      </c>
      <c r="F348" s="241"/>
      <c r="G348" s="216">
        <v>23.9648</v>
      </c>
      <c r="H348" s="242"/>
      <c r="I348" s="217">
        <v>0.48049999999999998</v>
      </c>
      <c r="J348" s="217">
        <v>-6.7100000000000007E-2</v>
      </c>
      <c r="K348" s="217">
        <v>1.1007</v>
      </c>
      <c r="L348" s="217">
        <v>2.8612000000000002</v>
      </c>
      <c r="M348" s="217">
        <v>-1.2265999999999999</v>
      </c>
      <c r="N348" s="219">
        <v>-8.09E-2</v>
      </c>
      <c r="O348" s="217">
        <v>-1.2641</v>
      </c>
      <c r="P348" s="217">
        <v>8.7387999999999995</v>
      </c>
      <c r="Q348" s="217">
        <v>10.37</v>
      </c>
      <c r="R348" s="217" t="s">
        <v>219</v>
      </c>
      <c r="S348" s="217">
        <v>1.3636999999999999</v>
      </c>
      <c r="T348" s="217">
        <v>10.4023</v>
      </c>
      <c r="U348" s="217">
        <v>-3.1842999999999999</v>
      </c>
      <c r="V348" s="217">
        <v>1.4786999999999999</v>
      </c>
      <c r="W348" s="217">
        <v>1.3636999999999999</v>
      </c>
      <c r="X348" s="217">
        <v>12.655799999999999</v>
      </c>
      <c r="Y348" s="242"/>
      <c r="Z348" s="241"/>
      <c r="AA348" s="217" t="s">
        <v>219</v>
      </c>
      <c r="AB348" s="217">
        <v>11.79</v>
      </c>
      <c r="AC348" s="217">
        <v>8.27</v>
      </c>
      <c r="AD348" s="217">
        <v>3.31</v>
      </c>
      <c r="AE348" s="217">
        <v>-0.44</v>
      </c>
      <c r="AF348" s="220"/>
      <c r="AG348" s="230"/>
      <c r="AH348" s="217">
        <v>11.0777294554908</v>
      </c>
      <c r="AI348" s="243">
        <v>0.812056479656869</v>
      </c>
      <c r="AJ348" s="243">
        <v>3.3558229228229201E-2</v>
      </c>
      <c r="AK348" s="243">
        <v>4.8683169354361899E-2</v>
      </c>
      <c r="AL348" s="242"/>
      <c r="AM348" s="217">
        <v>98.626099999999994</v>
      </c>
      <c r="AN348" s="217" t="s">
        <v>219</v>
      </c>
      <c r="AO348" s="217" t="s">
        <v>219</v>
      </c>
      <c r="AP348" s="217">
        <v>1.3738999999999999</v>
      </c>
      <c r="AQ348" s="241"/>
      <c r="AR348" s="240" t="s">
        <v>3281</v>
      </c>
      <c r="AS348" s="240" t="s">
        <v>3282</v>
      </c>
      <c r="AT348" s="240" t="s">
        <v>3283</v>
      </c>
      <c r="AU348" s="240" t="s">
        <v>3284</v>
      </c>
      <c r="AV348" s="240" t="s">
        <v>3285</v>
      </c>
      <c r="AW348" s="241"/>
      <c r="AX348" s="223" t="s">
        <v>3286</v>
      </c>
    </row>
    <row r="349" spans="1:50" s="277" customFormat="1" ht="12">
      <c r="A349" s="559" t="s">
        <v>78</v>
      </c>
      <c r="B349" s="253"/>
      <c r="C349" s="475"/>
      <c r="D349" s="253"/>
      <c r="E349" s="254"/>
      <c r="F349" s="253"/>
      <c r="G349" s="255"/>
      <c r="H349" s="257"/>
      <c r="I349" s="256">
        <v>0.81330000000000002</v>
      </c>
      <c r="J349" s="256">
        <v>0.25140000000000001</v>
      </c>
      <c r="K349" s="256">
        <v>0.78759999999999997</v>
      </c>
      <c r="L349" s="256">
        <v>1.9554</v>
      </c>
      <c r="M349" s="256">
        <v>-2.2130000000000001</v>
      </c>
      <c r="N349" s="258">
        <v>0.2923</v>
      </c>
      <c r="O349" s="256">
        <v>-1.2641</v>
      </c>
      <c r="P349" s="256">
        <v>8.7387999999999995</v>
      </c>
      <c r="Q349" s="256">
        <v>10.37</v>
      </c>
      <c r="R349" s="256" t="s">
        <v>219</v>
      </c>
      <c r="S349" s="256">
        <v>1.7425999999999999</v>
      </c>
      <c r="T349" s="256">
        <v>10.3</v>
      </c>
      <c r="U349" s="256">
        <v>-3.8033000000000001</v>
      </c>
      <c r="V349" s="256">
        <v>1.4577</v>
      </c>
      <c r="W349" s="256">
        <v>1.7425999999999999</v>
      </c>
      <c r="X349" s="256">
        <v>8.1392000000000007</v>
      </c>
      <c r="Y349" s="257"/>
      <c r="Z349" s="253"/>
      <c r="AA349" s="256" t="s">
        <v>219</v>
      </c>
      <c r="AB349" s="256">
        <v>11.79</v>
      </c>
      <c r="AC349" s="256">
        <v>8.27</v>
      </c>
      <c r="AD349" s="256">
        <v>3.31</v>
      </c>
      <c r="AE349" s="256">
        <v>-0.86</v>
      </c>
      <c r="AF349" s="259"/>
      <c r="AG349" s="260"/>
      <c r="AH349" s="256"/>
      <c r="AI349" s="261"/>
      <c r="AJ349" s="261"/>
      <c r="AK349" s="261"/>
      <c r="AL349" s="257"/>
      <c r="AM349" s="256"/>
      <c r="AN349" s="256"/>
      <c r="AO349" s="256"/>
      <c r="AP349" s="256"/>
      <c r="AQ349" s="253"/>
      <c r="AR349" s="252"/>
      <c r="AS349" s="252"/>
      <c r="AT349" s="252"/>
      <c r="AU349" s="252"/>
      <c r="AV349" s="252"/>
      <c r="AW349" s="253"/>
      <c r="AX349" s="262"/>
    </row>
    <row r="350" spans="1:50" s="277" customFormat="1" ht="12">
      <c r="A350" s="560" t="s">
        <v>79</v>
      </c>
      <c r="B350" s="241"/>
      <c r="C350" s="470"/>
      <c r="D350" s="241"/>
      <c r="E350" s="215"/>
      <c r="F350" s="241"/>
      <c r="G350" s="216"/>
      <c r="H350" s="242"/>
      <c r="I350" s="217">
        <v>1.1460999999999999</v>
      </c>
      <c r="J350" s="217">
        <v>0.56979999999999997</v>
      </c>
      <c r="K350" s="217">
        <v>1.1007</v>
      </c>
      <c r="L350" s="217">
        <v>2.8612000000000002</v>
      </c>
      <c r="M350" s="217">
        <v>-1.2265999999999999</v>
      </c>
      <c r="N350" s="219">
        <v>0.66539999999999999</v>
      </c>
      <c r="O350" s="217">
        <v>-1.2641</v>
      </c>
      <c r="P350" s="217">
        <v>8.7387999999999995</v>
      </c>
      <c r="Q350" s="217">
        <v>10.37</v>
      </c>
      <c r="R350" s="217" t="s">
        <v>219</v>
      </c>
      <c r="S350" s="217">
        <v>2.1215000000000002</v>
      </c>
      <c r="T350" s="217">
        <v>10.4023</v>
      </c>
      <c r="U350" s="217">
        <v>-3.1842999999999999</v>
      </c>
      <c r="V350" s="217">
        <v>1.4786999999999999</v>
      </c>
      <c r="W350" s="217">
        <v>2.1215000000000002</v>
      </c>
      <c r="X350" s="217">
        <v>12.655799999999999</v>
      </c>
      <c r="Y350" s="242"/>
      <c r="Z350" s="241"/>
      <c r="AA350" s="217" t="s">
        <v>219</v>
      </c>
      <c r="AB350" s="217">
        <v>11.79</v>
      </c>
      <c r="AC350" s="217">
        <v>8.27</v>
      </c>
      <c r="AD350" s="217">
        <v>3.31</v>
      </c>
      <c r="AE350" s="217">
        <v>-0.44</v>
      </c>
      <c r="AF350" s="220"/>
      <c r="AG350" s="230"/>
      <c r="AH350" s="217"/>
      <c r="AI350" s="243"/>
      <c r="AJ350" s="243"/>
      <c r="AK350" s="243"/>
      <c r="AL350" s="242"/>
      <c r="AM350" s="217"/>
      <c r="AN350" s="217"/>
      <c r="AO350" s="217"/>
      <c r="AP350" s="217"/>
      <c r="AQ350" s="241"/>
      <c r="AR350" s="240"/>
      <c r="AS350" s="240"/>
      <c r="AT350" s="240"/>
      <c r="AU350" s="240"/>
      <c r="AV350" s="240"/>
      <c r="AW350" s="241"/>
      <c r="AX350" s="223"/>
    </row>
    <row r="351" spans="1:50" s="277" customFormat="1" ht="12">
      <c r="A351" s="560" t="s">
        <v>80</v>
      </c>
      <c r="B351" s="241"/>
      <c r="C351" s="470"/>
      <c r="D351" s="241"/>
      <c r="E351" s="215"/>
      <c r="F351" s="241"/>
      <c r="G351" s="216"/>
      <c r="H351" s="242"/>
      <c r="I351" s="217">
        <v>0.48049999999999998</v>
      </c>
      <c r="J351" s="217">
        <v>-6.7100000000000007E-2</v>
      </c>
      <c r="K351" s="217">
        <v>0.47439999999999999</v>
      </c>
      <c r="L351" s="217">
        <v>1.0496000000000001</v>
      </c>
      <c r="M351" s="217">
        <v>-3.1993</v>
      </c>
      <c r="N351" s="219">
        <v>-8.09E-2</v>
      </c>
      <c r="O351" s="217">
        <v>-1.2641</v>
      </c>
      <c r="P351" s="217">
        <v>8.7387999999999995</v>
      </c>
      <c r="Q351" s="217">
        <v>10.37</v>
      </c>
      <c r="R351" s="217" t="s">
        <v>219</v>
      </c>
      <c r="S351" s="217">
        <v>1.3636999999999999</v>
      </c>
      <c r="T351" s="217">
        <v>10.197699999999999</v>
      </c>
      <c r="U351" s="217">
        <v>-4.4223999999999997</v>
      </c>
      <c r="V351" s="217">
        <v>1.4368000000000001</v>
      </c>
      <c r="W351" s="217">
        <v>1.3636999999999999</v>
      </c>
      <c r="X351" s="217">
        <v>3.6225000000000001</v>
      </c>
      <c r="Y351" s="242"/>
      <c r="Z351" s="241"/>
      <c r="AA351" s="217" t="s">
        <v>219</v>
      </c>
      <c r="AB351" s="217">
        <v>11.79</v>
      </c>
      <c r="AC351" s="217">
        <v>8.27</v>
      </c>
      <c r="AD351" s="217">
        <v>3.31</v>
      </c>
      <c r="AE351" s="217">
        <v>-1.28</v>
      </c>
      <c r="AF351" s="220"/>
      <c r="AG351" s="230"/>
      <c r="AH351" s="217"/>
      <c r="AI351" s="243"/>
      <c r="AJ351" s="243"/>
      <c r="AK351" s="243"/>
      <c r="AL351" s="242"/>
      <c r="AM351" s="217"/>
      <c r="AN351" s="217"/>
      <c r="AO351" s="217"/>
      <c r="AP351" s="217"/>
      <c r="AQ351" s="241"/>
      <c r="AR351" s="240"/>
      <c r="AS351" s="240"/>
      <c r="AT351" s="240"/>
      <c r="AU351" s="240"/>
      <c r="AV351" s="240"/>
      <c r="AW351" s="241"/>
      <c r="AX351" s="223"/>
    </row>
    <row r="352" spans="1:50" s="277" customFormat="1" ht="12">
      <c r="A352" s="561" t="s">
        <v>81</v>
      </c>
      <c r="B352" s="264"/>
      <c r="C352" s="476"/>
      <c r="D352" s="264"/>
      <c r="E352" s="265"/>
      <c r="F352" s="264"/>
      <c r="G352" s="266"/>
      <c r="H352" s="268"/>
      <c r="I352" s="267">
        <v>0.81330000000000002</v>
      </c>
      <c r="J352" s="267">
        <v>0.25135000000000002</v>
      </c>
      <c r="K352" s="267">
        <v>0.78754999999999997</v>
      </c>
      <c r="L352" s="267">
        <v>1.9554</v>
      </c>
      <c r="M352" s="267">
        <v>-2.2129500000000002</v>
      </c>
      <c r="N352" s="269">
        <v>0.29225000000000001</v>
      </c>
      <c r="O352" s="267">
        <v>-1.2641</v>
      </c>
      <c r="P352" s="267">
        <v>8.7387999999999995</v>
      </c>
      <c r="Q352" s="267">
        <v>10.37</v>
      </c>
      <c r="R352" s="267" t="s">
        <v>219</v>
      </c>
      <c r="S352" s="267">
        <v>1.7425999999999999</v>
      </c>
      <c r="T352" s="267">
        <v>10.3</v>
      </c>
      <c r="U352" s="267">
        <v>-3.8033000000000001</v>
      </c>
      <c r="V352" s="267">
        <v>1.4577</v>
      </c>
      <c r="W352" s="267">
        <v>1.7425999999999999</v>
      </c>
      <c r="X352" s="267">
        <v>8.1391500000000008</v>
      </c>
      <c r="Y352" s="268"/>
      <c r="Z352" s="264"/>
      <c r="AA352" s="267" t="s">
        <v>219</v>
      </c>
      <c r="AB352" s="267">
        <v>11.79</v>
      </c>
      <c r="AC352" s="267">
        <v>8.27</v>
      </c>
      <c r="AD352" s="267">
        <v>3.31</v>
      </c>
      <c r="AE352" s="267">
        <v>-0.86</v>
      </c>
      <c r="AF352" s="270"/>
      <c r="AG352" s="271"/>
      <c r="AH352" s="267"/>
      <c r="AI352" s="272"/>
      <c r="AJ352" s="272"/>
      <c r="AK352" s="272"/>
      <c r="AL352" s="268"/>
      <c r="AM352" s="267"/>
      <c r="AN352" s="267"/>
      <c r="AO352" s="267"/>
      <c r="AP352" s="267"/>
      <c r="AQ352" s="264"/>
      <c r="AR352" s="263"/>
      <c r="AS352" s="263"/>
      <c r="AT352" s="263"/>
      <c r="AU352" s="263"/>
      <c r="AV352" s="263"/>
      <c r="AW352" s="264"/>
      <c r="AX352" s="273"/>
    </row>
    <row r="353" spans="1:50" s="277" customFormat="1" ht="14.55" customHeight="1">
      <c r="A353" s="548" t="s">
        <v>3287</v>
      </c>
      <c r="B353" s="536"/>
      <c r="C353" s="537"/>
      <c r="D353" s="536"/>
      <c r="E353" s="538"/>
      <c r="F353" s="536"/>
      <c r="G353" s="539"/>
      <c r="H353" s="541"/>
      <c r="I353" s="540"/>
      <c r="J353" s="540"/>
      <c r="K353" s="540"/>
      <c r="L353" s="540"/>
      <c r="M353" s="540"/>
      <c r="N353" s="542"/>
      <c r="O353" s="540"/>
      <c r="P353" s="540"/>
      <c r="Q353" s="540"/>
      <c r="R353" s="540"/>
      <c r="S353" s="540"/>
      <c r="T353" s="540"/>
      <c r="U353" s="540"/>
      <c r="V353" s="540"/>
      <c r="W353" s="540"/>
      <c r="X353" s="540"/>
      <c r="Y353" s="541"/>
      <c r="Z353" s="536"/>
      <c r="AA353" s="540"/>
      <c r="AB353" s="540"/>
      <c r="AC353" s="540"/>
      <c r="AD353" s="540"/>
      <c r="AE353" s="540"/>
      <c r="AF353" s="543"/>
      <c r="AG353" s="544"/>
      <c r="AH353" s="540"/>
      <c r="AI353" s="545"/>
      <c r="AJ353" s="545"/>
      <c r="AK353" s="545"/>
      <c r="AL353" s="541"/>
      <c r="AM353" s="540"/>
      <c r="AN353" s="540"/>
      <c r="AO353" s="540"/>
      <c r="AP353" s="540"/>
      <c r="AQ353" s="536"/>
      <c r="AR353" s="546"/>
      <c r="AS353" s="546"/>
      <c r="AT353" s="546"/>
      <c r="AU353" s="546"/>
      <c r="AV353" s="546"/>
      <c r="AW353" s="536"/>
      <c r="AX353" s="547"/>
    </row>
    <row r="354" spans="1:50" s="277" customFormat="1">
      <c r="A354" s="214" t="s">
        <v>3288</v>
      </c>
      <c r="B354" s="241"/>
      <c r="C354" s="470">
        <v>45685</v>
      </c>
      <c r="D354" s="241"/>
      <c r="E354" s="215">
        <v>2087.9899999999998</v>
      </c>
      <c r="F354" s="241"/>
      <c r="G354" s="216">
        <v>11.06</v>
      </c>
      <c r="H354" s="242"/>
      <c r="I354" s="217">
        <v>0.72860000000000003</v>
      </c>
      <c r="J354" s="217">
        <v>0.27200000000000002</v>
      </c>
      <c r="K354" s="217">
        <v>1.9355</v>
      </c>
      <c r="L354" s="217">
        <v>0.27200000000000002</v>
      </c>
      <c r="M354" s="217">
        <v>-3.8260999999999998</v>
      </c>
      <c r="N354" s="219">
        <v>-1.6889000000000001</v>
      </c>
      <c r="O354" s="217" t="s">
        <v>219</v>
      </c>
      <c r="P354" s="217" t="s">
        <v>219</v>
      </c>
      <c r="Q354" s="217" t="s">
        <v>219</v>
      </c>
      <c r="R354" s="217" t="s">
        <v>219</v>
      </c>
      <c r="S354" s="217">
        <v>2.2181000000000002</v>
      </c>
      <c r="T354" s="217">
        <v>10.049799999999999</v>
      </c>
      <c r="U354" s="217">
        <v>-5.3082000000000003</v>
      </c>
      <c r="V354" s="217">
        <v>-2.5550999999999999</v>
      </c>
      <c r="W354" s="217">
        <v>2.2181000000000002</v>
      </c>
      <c r="X354" s="217">
        <v>7.1153000000000004</v>
      </c>
      <c r="Y354" s="242"/>
      <c r="Z354" s="241"/>
      <c r="AA354" s="217" t="s">
        <v>219</v>
      </c>
      <c r="AB354" s="217" t="s">
        <v>219</v>
      </c>
      <c r="AC354" s="217" t="s">
        <v>219</v>
      </c>
      <c r="AD354" s="217" t="s">
        <v>219</v>
      </c>
      <c r="AE354" s="217">
        <v>-3.86</v>
      </c>
      <c r="AF354" s="220"/>
      <c r="AG354" s="230"/>
      <c r="AH354" s="217">
        <v>13.2280252972699</v>
      </c>
      <c r="AI354" s="243">
        <v>0.97621495378553802</v>
      </c>
      <c r="AJ354" s="243">
        <v>2.6744644251144901E-2</v>
      </c>
      <c r="AK354" s="243">
        <v>-0.107943431742549</v>
      </c>
      <c r="AL354" s="242"/>
      <c r="AM354" s="217">
        <v>71.956599999999995</v>
      </c>
      <c r="AN354" s="217">
        <v>14.361800000000001</v>
      </c>
      <c r="AO354" s="217">
        <v>8.34267</v>
      </c>
      <c r="AP354" s="217">
        <v>5.3389300000000004</v>
      </c>
      <c r="AQ354" s="241"/>
      <c r="AR354" s="240" t="s">
        <v>3289</v>
      </c>
      <c r="AS354" s="240" t="s">
        <v>3290</v>
      </c>
      <c r="AT354" s="240" t="s">
        <v>3291</v>
      </c>
      <c r="AU354" s="240" t="s">
        <v>2795</v>
      </c>
      <c r="AV354" s="240" t="s">
        <v>3292</v>
      </c>
      <c r="AW354" s="241"/>
      <c r="AX354" s="223" t="s">
        <v>225</v>
      </c>
    </row>
    <row r="355" spans="1:50" s="277" customFormat="1" ht="12">
      <c r="A355" s="515" t="s">
        <v>3293</v>
      </c>
      <c r="B355" s="516"/>
      <c r="C355" s="517">
        <v>45988</v>
      </c>
      <c r="D355" s="516"/>
      <c r="E355" s="518">
        <v>797.96100000000001</v>
      </c>
      <c r="F355" s="516"/>
      <c r="G355" s="519">
        <v>9.7200000000000006</v>
      </c>
      <c r="H355" s="521"/>
      <c r="I355" s="520">
        <v>0.41320000000000001</v>
      </c>
      <c r="J355" s="520">
        <v>0.22689999999999999</v>
      </c>
      <c r="K355" s="520">
        <v>2.1545000000000001</v>
      </c>
      <c r="L355" s="520">
        <v>-2.4291999999999998</v>
      </c>
      <c r="M355" s="520">
        <v>-2.7124000000000001</v>
      </c>
      <c r="N355" s="522" t="s">
        <v>219</v>
      </c>
      <c r="O355" s="520" t="s">
        <v>219</v>
      </c>
      <c r="P355" s="520" t="s">
        <v>219</v>
      </c>
      <c r="Q355" s="520" t="s">
        <v>219</v>
      </c>
      <c r="R355" s="520" t="s">
        <v>219</v>
      </c>
      <c r="S355" s="520">
        <v>2.6507999999999998</v>
      </c>
      <c r="T355" s="520">
        <v>7.4983000000000004</v>
      </c>
      <c r="U355" s="520">
        <v>-4.7526000000000002</v>
      </c>
      <c r="V355" s="520" t="s">
        <v>219</v>
      </c>
      <c r="W355" s="520">
        <v>2.6507999999999998</v>
      </c>
      <c r="X355" s="520">
        <v>-2.8</v>
      </c>
      <c r="Y355" s="521"/>
      <c r="Z355" s="516"/>
      <c r="AA355" s="520" t="s">
        <v>219</v>
      </c>
      <c r="AB355" s="520" t="s">
        <v>219</v>
      </c>
      <c r="AC355" s="520" t="s">
        <v>219</v>
      </c>
      <c r="AD355" s="520" t="s">
        <v>219</v>
      </c>
      <c r="AE355" s="520" t="s">
        <v>219</v>
      </c>
      <c r="AF355" s="523"/>
      <c r="AG355" s="525"/>
      <c r="AH355" s="520">
        <v>16.653770261261599</v>
      </c>
      <c r="AI355" s="526">
        <v>1.0877385392318899</v>
      </c>
      <c r="AJ355" s="526">
        <v>-4.9711840281117602E-2</v>
      </c>
      <c r="AK355" s="526">
        <v>2.9993418650011799E-2</v>
      </c>
      <c r="AL355" s="521"/>
      <c r="AM355" s="520">
        <v>67.128900000000002</v>
      </c>
      <c r="AN355" s="520">
        <v>15.080399999999999</v>
      </c>
      <c r="AO355" s="520">
        <v>16.079999999999998</v>
      </c>
      <c r="AP355" s="520">
        <v>1.7107000000000001</v>
      </c>
      <c r="AQ355" s="516"/>
      <c r="AR355" s="529" t="s">
        <v>3294</v>
      </c>
      <c r="AS355" s="529" t="s">
        <v>3295</v>
      </c>
      <c r="AT355" s="529" t="s">
        <v>3296</v>
      </c>
      <c r="AU355" s="529" t="s">
        <v>3297</v>
      </c>
      <c r="AV355" s="529" t="s">
        <v>3298</v>
      </c>
      <c r="AW355" s="516"/>
      <c r="AX355" s="530" t="s">
        <v>376</v>
      </c>
    </row>
    <row r="356" spans="1:50" s="277" customFormat="1" ht="12">
      <c r="A356" s="559" t="s">
        <v>78</v>
      </c>
      <c r="B356" s="253"/>
      <c r="C356" s="475"/>
      <c r="D356" s="253"/>
      <c r="E356" s="254"/>
      <c r="F356" s="253"/>
      <c r="G356" s="255"/>
      <c r="H356" s="257"/>
      <c r="I356" s="256">
        <v>0.57089999999999996</v>
      </c>
      <c r="J356" s="256">
        <v>0.2495</v>
      </c>
      <c r="K356" s="256">
        <v>2.0449999999999999</v>
      </c>
      <c r="L356" s="256">
        <v>-1.0786</v>
      </c>
      <c r="M356" s="256">
        <v>-3.2692999999999999</v>
      </c>
      <c r="N356" s="258">
        <v>-1.6889000000000001</v>
      </c>
      <c r="O356" s="256" t="s">
        <v>219</v>
      </c>
      <c r="P356" s="256" t="s">
        <v>219</v>
      </c>
      <c r="Q356" s="256" t="s">
        <v>219</v>
      </c>
      <c r="R356" s="256" t="s">
        <v>219</v>
      </c>
      <c r="S356" s="256">
        <v>2.4344000000000001</v>
      </c>
      <c r="T356" s="256">
        <v>8.7739999999999991</v>
      </c>
      <c r="U356" s="256">
        <v>-5.0304000000000002</v>
      </c>
      <c r="V356" s="256">
        <v>-2.5550999999999999</v>
      </c>
      <c r="W356" s="256">
        <v>2.4344000000000001</v>
      </c>
      <c r="X356" s="256">
        <v>2.1577000000000002</v>
      </c>
      <c r="Y356" s="257"/>
      <c r="Z356" s="253"/>
      <c r="AA356" s="256" t="s">
        <v>219</v>
      </c>
      <c r="AB356" s="256" t="s">
        <v>219</v>
      </c>
      <c r="AC356" s="256" t="s">
        <v>219</v>
      </c>
      <c r="AD356" s="256" t="s">
        <v>219</v>
      </c>
      <c r="AE356" s="256">
        <v>-3.86</v>
      </c>
      <c r="AF356" s="259"/>
      <c r="AG356" s="260"/>
      <c r="AH356" s="256"/>
      <c r="AI356" s="261"/>
      <c r="AJ356" s="261"/>
      <c r="AK356" s="261"/>
      <c r="AL356" s="257"/>
      <c r="AM356" s="256"/>
      <c r="AN356" s="256"/>
      <c r="AO356" s="256"/>
      <c r="AP356" s="256"/>
      <c r="AQ356" s="253"/>
      <c r="AR356" s="252"/>
      <c r="AS356" s="252"/>
      <c r="AT356" s="252"/>
      <c r="AU356" s="252"/>
      <c r="AV356" s="252"/>
      <c r="AW356" s="253"/>
      <c r="AX356" s="262"/>
    </row>
    <row r="357" spans="1:50" s="277" customFormat="1" ht="12">
      <c r="A357" s="560" t="s">
        <v>79</v>
      </c>
      <c r="B357" s="241"/>
      <c r="C357" s="470"/>
      <c r="D357" s="241"/>
      <c r="E357" s="215"/>
      <c r="F357" s="241"/>
      <c r="G357" s="216"/>
      <c r="H357" s="242"/>
      <c r="I357" s="217">
        <v>0.72860000000000003</v>
      </c>
      <c r="J357" s="217">
        <v>0.27200000000000002</v>
      </c>
      <c r="K357" s="217">
        <v>2.1545000000000001</v>
      </c>
      <c r="L357" s="217">
        <v>0.27200000000000002</v>
      </c>
      <c r="M357" s="217">
        <v>-2.7124000000000001</v>
      </c>
      <c r="N357" s="219">
        <v>-1.6889000000000001</v>
      </c>
      <c r="O357" s="217" t="s">
        <v>219</v>
      </c>
      <c r="P357" s="217" t="s">
        <v>219</v>
      </c>
      <c r="Q357" s="217" t="s">
        <v>219</v>
      </c>
      <c r="R357" s="217" t="s">
        <v>219</v>
      </c>
      <c r="S357" s="217">
        <v>2.6507999999999998</v>
      </c>
      <c r="T357" s="217">
        <v>10.049799999999999</v>
      </c>
      <c r="U357" s="217">
        <v>-4.7526000000000002</v>
      </c>
      <c r="V357" s="217">
        <v>-2.5550999999999999</v>
      </c>
      <c r="W357" s="217">
        <v>2.6507999999999998</v>
      </c>
      <c r="X357" s="217">
        <v>7.1153000000000004</v>
      </c>
      <c r="Y357" s="242"/>
      <c r="Z357" s="241"/>
      <c r="AA357" s="217" t="s">
        <v>219</v>
      </c>
      <c r="AB357" s="217" t="s">
        <v>219</v>
      </c>
      <c r="AC357" s="217" t="s">
        <v>219</v>
      </c>
      <c r="AD357" s="217" t="s">
        <v>219</v>
      </c>
      <c r="AE357" s="217">
        <v>-3.86</v>
      </c>
      <c r="AF357" s="220"/>
      <c r="AG357" s="230"/>
      <c r="AH357" s="217"/>
      <c r="AI357" s="243"/>
      <c r="AJ357" s="243"/>
      <c r="AK357" s="243"/>
      <c r="AL357" s="242"/>
      <c r="AM357" s="217"/>
      <c r="AN357" s="217"/>
      <c r="AO357" s="217"/>
      <c r="AP357" s="217"/>
      <c r="AQ357" s="241"/>
      <c r="AR357" s="240"/>
      <c r="AS357" s="240"/>
      <c r="AT357" s="240"/>
      <c r="AU357" s="240"/>
      <c r="AV357" s="240"/>
      <c r="AW357" s="241"/>
      <c r="AX357" s="223"/>
    </row>
    <row r="358" spans="1:50" s="277" customFormat="1" ht="12">
      <c r="A358" s="560" t="s">
        <v>80</v>
      </c>
      <c r="B358" s="241"/>
      <c r="C358" s="470"/>
      <c r="D358" s="241"/>
      <c r="E358" s="215"/>
      <c r="F358" s="241"/>
      <c r="G358" s="216"/>
      <c r="H358" s="242"/>
      <c r="I358" s="217">
        <v>0.41320000000000001</v>
      </c>
      <c r="J358" s="217">
        <v>0.22689999999999999</v>
      </c>
      <c r="K358" s="217">
        <v>1.9355</v>
      </c>
      <c r="L358" s="217">
        <v>-2.4291999999999998</v>
      </c>
      <c r="M358" s="217">
        <v>-3.8260999999999998</v>
      </c>
      <c r="N358" s="219">
        <v>-1.6889000000000001</v>
      </c>
      <c r="O358" s="217" t="s">
        <v>219</v>
      </c>
      <c r="P358" s="217" t="s">
        <v>219</v>
      </c>
      <c r="Q358" s="217" t="s">
        <v>219</v>
      </c>
      <c r="R358" s="217" t="s">
        <v>219</v>
      </c>
      <c r="S358" s="217">
        <v>2.2181000000000002</v>
      </c>
      <c r="T358" s="217">
        <v>7.4983000000000004</v>
      </c>
      <c r="U358" s="217">
        <v>-5.3082000000000003</v>
      </c>
      <c r="V358" s="217">
        <v>-2.5550999999999999</v>
      </c>
      <c r="W358" s="217">
        <v>2.2181000000000002</v>
      </c>
      <c r="X358" s="217">
        <v>-2.8</v>
      </c>
      <c r="Y358" s="242"/>
      <c r="Z358" s="241"/>
      <c r="AA358" s="217" t="s">
        <v>219</v>
      </c>
      <c r="AB358" s="217" t="s">
        <v>219</v>
      </c>
      <c r="AC358" s="217" t="s">
        <v>219</v>
      </c>
      <c r="AD358" s="217" t="s">
        <v>219</v>
      </c>
      <c r="AE358" s="217">
        <v>-3.86</v>
      </c>
      <c r="AF358" s="220"/>
      <c r="AG358" s="230"/>
      <c r="AH358" s="217"/>
      <c r="AI358" s="243"/>
      <c r="AJ358" s="243"/>
      <c r="AK358" s="243"/>
      <c r="AL358" s="242"/>
      <c r="AM358" s="217"/>
      <c r="AN358" s="217"/>
      <c r="AO358" s="217"/>
      <c r="AP358" s="217"/>
      <c r="AQ358" s="241"/>
      <c r="AR358" s="240"/>
      <c r="AS358" s="240"/>
      <c r="AT358" s="240"/>
      <c r="AU358" s="240"/>
      <c r="AV358" s="240"/>
      <c r="AW358" s="241"/>
      <c r="AX358" s="223"/>
    </row>
    <row r="359" spans="1:50" s="277" customFormat="1" ht="12">
      <c r="A359" s="561" t="s">
        <v>81</v>
      </c>
      <c r="B359" s="264"/>
      <c r="C359" s="476"/>
      <c r="D359" s="264"/>
      <c r="E359" s="265"/>
      <c r="F359" s="264"/>
      <c r="G359" s="266"/>
      <c r="H359" s="268"/>
      <c r="I359" s="267">
        <v>0.57089999999999996</v>
      </c>
      <c r="J359" s="267">
        <v>0.24945000000000001</v>
      </c>
      <c r="K359" s="267">
        <v>2.0449999999999999</v>
      </c>
      <c r="L359" s="267">
        <v>-1.0786</v>
      </c>
      <c r="M359" s="267">
        <v>-3.26925</v>
      </c>
      <c r="N359" s="269">
        <v>-1.6889000000000001</v>
      </c>
      <c r="O359" s="267" t="s">
        <v>219</v>
      </c>
      <c r="P359" s="267" t="s">
        <v>219</v>
      </c>
      <c r="Q359" s="267" t="s">
        <v>219</v>
      </c>
      <c r="R359" s="267" t="s">
        <v>219</v>
      </c>
      <c r="S359" s="267">
        <v>2.4344000000000001</v>
      </c>
      <c r="T359" s="267">
        <v>8.7739999999999991</v>
      </c>
      <c r="U359" s="267">
        <v>-5.0304000000000002</v>
      </c>
      <c r="V359" s="267">
        <v>-2.5550999999999999</v>
      </c>
      <c r="W359" s="267">
        <v>2.4344000000000001</v>
      </c>
      <c r="X359" s="267">
        <v>2.1576499999999998</v>
      </c>
      <c r="Y359" s="268"/>
      <c r="Z359" s="264"/>
      <c r="AA359" s="267" t="s">
        <v>219</v>
      </c>
      <c r="AB359" s="267" t="s">
        <v>219</v>
      </c>
      <c r="AC359" s="267" t="s">
        <v>219</v>
      </c>
      <c r="AD359" s="267" t="s">
        <v>219</v>
      </c>
      <c r="AE359" s="267">
        <v>-3.86</v>
      </c>
      <c r="AF359" s="270"/>
      <c r="AG359" s="271"/>
      <c r="AH359" s="267"/>
      <c r="AI359" s="272"/>
      <c r="AJ359" s="272"/>
      <c r="AK359" s="272"/>
      <c r="AL359" s="268"/>
      <c r="AM359" s="267"/>
      <c r="AN359" s="267"/>
      <c r="AO359" s="267"/>
      <c r="AP359" s="267"/>
      <c r="AQ359" s="264"/>
      <c r="AR359" s="263"/>
      <c r="AS359" s="263"/>
      <c r="AT359" s="263"/>
      <c r="AU359" s="263"/>
      <c r="AV359" s="263"/>
      <c r="AW359" s="264"/>
      <c r="AX359" s="273"/>
    </row>
    <row r="360" spans="1:50" s="277" customFormat="1" ht="14.55" customHeight="1">
      <c r="A360" s="548" t="s">
        <v>3299</v>
      </c>
      <c r="B360" s="536"/>
      <c r="C360" s="537"/>
      <c r="D360" s="536"/>
      <c r="E360" s="538"/>
      <c r="F360" s="536"/>
      <c r="G360" s="539"/>
      <c r="H360" s="541"/>
      <c r="I360" s="540"/>
      <c r="J360" s="540"/>
      <c r="K360" s="540"/>
      <c r="L360" s="540"/>
      <c r="M360" s="540"/>
      <c r="N360" s="542"/>
      <c r="O360" s="540"/>
      <c r="P360" s="540"/>
      <c r="Q360" s="540"/>
      <c r="R360" s="540"/>
      <c r="S360" s="540"/>
      <c r="T360" s="540"/>
      <c r="U360" s="540"/>
      <c r="V360" s="540"/>
      <c r="W360" s="540"/>
      <c r="X360" s="540"/>
      <c r="Y360" s="541"/>
      <c r="Z360" s="536"/>
      <c r="AA360" s="540"/>
      <c r="AB360" s="540"/>
      <c r="AC360" s="540"/>
      <c r="AD360" s="540"/>
      <c r="AE360" s="540"/>
      <c r="AF360" s="543"/>
      <c r="AG360" s="544"/>
      <c r="AH360" s="540"/>
      <c r="AI360" s="545"/>
      <c r="AJ360" s="545"/>
      <c r="AK360" s="545"/>
      <c r="AL360" s="541"/>
      <c r="AM360" s="540"/>
      <c r="AN360" s="540"/>
      <c r="AO360" s="540"/>
      <c r="AP360" s="540"/>
      <c r="AQ360" s="536"/>
      <c r="AR360" s="546"/>
      <c r="AS360" s="546"/>
      <c r="AT360" s="546"/>
      <c r="AU360" s="546"/>
      <c r="AV360" s="546"/>
      <c r="AW360" s="536"/>
      <c r="AX360" s="547"/>
    </row>
    <row r="361" spans="1:50" s="277" customFormat="1">
      <c r="A361" s="214" t="s">
        <v>3300</v>
      </c>
      <c r="B361" s="241"/>
      <c r="C361" s="470">
        <v>43153</v>
      </c>
      <c r="D361" s="241"/>
      <c r="E361" s="215">
        <v>1119.3800000000001</v>
      </c>
      <c r="F361" s="241"/>
      <c r="G361" s="216">
        <v>31.281199999999998</v>
      </c>
      <c r="H361" s="242"/>
      <c r="I361" s="217">
        <v>-0.52380000000000004</v>
      </c>
      <c r="J361" s="217">
        <v>-0.2261</v>
      </c>
      <c r="K361" s="217">
        <v>3.1425999999999998</v>
      </c>
      <c r="L361" s="217">
        <v>13.2835</v>
      </c>
      <c r="M361" s="217">
        <v>20.340499999999999</v>
      </c>
      <c r="N361" s="219">
        <v>16.159600000000001</v>
      </c>
      <c r="O361" s="217">
        <v>8.9207999999999998</v>
      </c>
      <c r="P361" s="217">
        <v>16.6648</v>
      </c>
      <c r="Q361" s="217">
        <v>11.549300000000001</v>
      </c>
      <c r="R361" s="217" t="s">
        <v>219</v>
      </c>
      <c r="S361" s="217">
        <v>0.47889999999999999</v>
      </c>
      <c r="T361" s="217">
        <v>31.7026</v>
      </c>
      <c r="U361" s="217">
        <v>15.676399999999999</v>
      </c>
      <c r="V361" s="217">
        <v>15.362399999999999</v>
      </c>
      <c r="W361" s="217">
        <v>0.47889999999999999</v>
      </c>
      <c r="X361" s="217">
        <v>14.536300000000001</v>
      </c>
      <c r="Y361" s="242"/>
      <c r="Z361" s="241"/>
      <c r="AA361" s="217" t="s">
        <v>219</v>
      </c>
      <c r="AB361" s="217">
        <v>17.38</v>
      </c>
      <c r="AC361" s="217">
        <v>15.11</v>
      </c>
      <c r="AD361" s="217">
        <v>15.66</v>
      </c>
      <c r="AE361" s="217">
        <v>33.93</v>
      </c>
      <c r="AF361" s="220"/>
      <c r="AG361" s="230"/>
      <c r="AH361" s="217">
        <v>19.268129614279601</v>
      </c>
      <c r="AI361" s="243">
        <v>0.93147154379195396</v>
      </c>
      <c r="AJ361" s="243">
        <v>5.9447397152500699E-2</v>
      </c>
      <c r="AK361" s="243">
        <v>0.298510711834443</v>
      </c>
      <c r="AL361" s="242"/>
      <c r="AM361" s="217">
        <v>14.774100000000001</v>
      </c>
      <c r="AN361" s="217">
        <v>16.670100000000001</v>
      </c>
      <c r="AO361" s="217">
        <v>65.213099999999997</v>
      </c>
      <c r="AP361" s="217">
        <v>3.3426999999999998</v>
      </c>
      <c r="AQ361" s="241"/>
      <c r="AR361" s="240" t="s">
        <v>3301</v>
      </c>
      <c r="AS361" s="240" t="s">
        <v>996</v>
      </c>
      <c r="AT361" s="240" t="s">
        <v>3302</v>
      </c>
      <c r="AU361" s="240" t="s">
        <v>3303</v>
      </c>
      <c r="AV361" s="240" t="s">
        <v>3304</v>
      </c>
      <c r="AW361" s="241"/>
      <c r="AX361" s="223" t="s">
        <v>3305</v>
      </c>
    </row>
    <row r="362" spans="1:50" s="277" customFormat="1" ht="12">
      <c r="A362" s="559" t="s">
        <v>78</v>
      </c>
      <c r="B362" s="253"/>
      <c r="C362" s="475"/>
      <c r="D362" s="253"/>
      <c r="E362" s="254"/>
      <c r="F362" s="253"/>
      <c r="G362" s="255"/>
      <c r="H362" s="257"/>
      <c r="I362" s="256">
        <v>-0.52380000000000004</v>
      </c>
      <c r="J362" s="256">
        <v>-0.2261</v>
      </c>
      <c r="K362" s="256">
        <v>3.1425999999999998</v>
      </c>
      <c r="L362" s="256">
        <v>13.2835</v>
      </c>
      <c r="M362" s="256">
        <v>20.340499999999999</v>
      </c>
      <c r="N362" s="258">
        <v>16.159600000000001</v>
      </c>
      <c r="O362" s="256">
        <v>8.9207999999999998</v>
      </c>
      <c r="P362" s="256">
        <v>16.6648</v>
      </c>
      <c r="Q362" s="256">
        <v>11.549300000000001</v>
      </c>
      <c r="R362" s="256" t="s">
        <v>219</v>
      </c>
      <c r="S362" s="256">
        <v>0.47889999999999999</v>
      </c>
      <c r="T362" s="256">
        <v>31.7026</v>
      </c>
      <c r="U362" s="256">
        <v>15.676399999999999</v>
      </c>
      <c r="V362" s="256">
        <v>15.362399999999999</v>
      </c>
      <c r="W362" s="256">
        <v>0.47889999999999999</v>
      </c>
      <c r="X362" s="256">
        <v>14.536300000000001</v>
      </c>
      <c r="Y362" s="257"/>
      <c r="Z362" s="253"/>
      <c r="AA362" s="256" t="s">
        <v>219</v>
      </c>
      <c r="AB362" s="256">
        <v>17.38</v>
      </c>
      <c r="AC362" s="256">
        <v>15.11</v>
      </c>
      <c r="AD362" s="256">
        <v>15.66</v>
      </c>
      <c r="AE362" s="256">
        <v>33.93</v>
      </c>
      <c r="AF362" s="259"/>
      <c r="AG362" s="260"/>
      <c r="AH362" s="256"/>
      <c r="AI362" s="261"/>
      <c r="AJ362" s="261"/>
      <c r="AK362" s="261"/>
      <c r="AL362" s="257"/>
      <c r="AM362" s="256"/>
      <c r="AN362" s="256"/>
      <c r="AO362" s="256"/>
      <c r="AP362" s="256"/>
      <c r="AQ362" s="253"/>
      <c r="AR362" s="252"/>
      <c r="AS362" s="252"/>
      <c r="AT362" s="252"/>
      <c r="AU362" s="252"/>
      <c r="AV362" s="252"/>
      <c r="AW362" s="253"/>
      <c r="AX362" s="262"/>
    </row>
    <row r="363" spans="1:50" s="277" customFormat="1" ht="12">
      <c r="A363" s="560" t="s">
        <v>79</v>
      </c>
      <c r="B363" s="241"/>
      <c r="C363" s="470"/>
      <c r="D363" s="241"/>
      <c r="E363" s="215"/>
      <c r="F363" s="241"/>
      <c r="G363" s="216"/>
      <c r="H363" s="242"/>
      <c r="I363" s="217">
        <v>-0.52380000000000004</v>
      </c>
      <c r="J363" s="217">
        <v>-0.2261</v>
      </c>
      <c r="K363" s="217">
        <v>3.1425999999999998</v>
      </c>
      <c r="L363" s="217">
        <v>13.2835</v>
      </c>
      <c r="M363" s="217">
        <v>20.340499999999999</v>
      </c>
      <c r="N363" s="219">
        <v>16.159600000000001</v>
      </c>
      <c r="O363" s="217">
        <v>8.9207999999999998</v>
      </c>
      <c r="P363" s="217">
        <v>16.6648</v>
      </c>
      <c r="Q363" s="217">
        <v>11.549300000000001</v>
      </c>
      <c r="R363" s="217" t="s">
        <v>219</v>
      </c>
      <c r="S363" s="217">
        <v>0.47889999999999999</v>
      </c>
      <c r="T363" s="217">
        <v>31.7026</v>
      </c>
      <c r="U363" s="217">
        <v>15.676399999999999</v>
      </c>
      <c r="V363" s="217">
        <v>15.362399999999999</v>
      </c>
      <c r="W363" s="217">
        <v>0.47889999999999999</v>
      </c>
      <c r="X363" s="217">
        <v>14.536300000000001</v>
      </c>
      <c r="Y363" s="242"/>
      <c r="Z363" s="241"/>
      <c r="AA363" s="217" t="s">
        <v>219</v>
      </c>
      <c r="AB363" s="217">
        <v>17.38</v>
      </c>
      <c r="AC363" s="217">
        <v>15.11</v>
      </c>
      <c r="AD363" s="217">
        <v>15.66</v>
      </c>
      <c r="AE363" s="217">
        <v>33.93</v>
      </c>
      <c r="AF363" s="220"/>
      <c r="AG363" s="230"/>
      <c r="AH363" s="217"/>
      <c r="AI363" s="243"/>
      <c r="AJ363" s="243"/>
      <c r="AK363" s="243"/>
      <c r="AL363" s="242"/>
      <c r="AM363" s="217"/>
      <c r="AN363" s="217"/>
      <c r="AO363" s="217"/>
      <c r="AP363" s="217"/>
      <c r="AQ363" s="241"/>
      <c r="AR363" s="240"/>
      <c r="AS363" s="240"/>
      <c r="AT363" s="240"/>
      <c r="AU363" s="240"/>
      <c r="AV363" s="240"/>
      <c r="AW363" s="241"/>
      <c r="AX363" s="223"/>
    </row>
    <row r="364" spans="1:50" s="277" customFormat="1" ht="12">
      <c r="A364" s="560" t="s">
        <v>80</v>
      </c>
      <c r="B364" s="241"/>
      <c r="C364" s="470"/>
      <c r="D364" s="241"/>
      <c r="E364" s="215"/>
      <c r="F364" s="241"/>
      <c r="G364" s="216"/>
      <c r="H364" s="242"/>
      <c r="I364" s="217">
        <v>-0.52380000000000004</v>
      </c>
      <c r="J364" s="217">
        <v>-0.2261</v>
      </c>
      <c r="K364" s="217">
        <v>3.1425999999999998</v>
      </c>
      <c r="L364" s="217">
        <v>13.2835</v>
      </c>
      <c r="M364" s="217">
        <v>20.340499999999999</v>
      </c>
      <c r="N364" s="219">
        <v>16.159600000000001</v>
      </c>
      <c r="O364" s="217">
        <v>8.9207999999999998</v>
      </c>
      <c r="P364" s="217">
        <v>16.6648</v>
      </c>
      <c r="Q364" s="217">
        <v>11.549300000000001</v>
      </c>
      <c r="R364" s="217" t="s">
        <v>219</v>
      </c>
      <c r="S364" s="217">
        <v>0.47889999999999999</v>
      </c>
      <c r="T364" s="217">
        <v>31.7026</v>
      </c>
      <c r="U364" s="217">
        <v>15.676399999999999</v>
      </c>
      <c r="V364" s="217">
        <v>15.362399999999999</v>
      </c>
      <c r="W364" s="217">
        <v>0.47889999999999999</v>
      </c>
      <c r="X364" s="217">
        <v>14.536300000000001</v>
      </c>
      <c r="Y364" s="242"/>
      <c r="Z364" s="241"/>
      <c r="AA364" s="217" t="s">
        <v>219</v>
      </c>
      <c r="AB364" s="217">
        <v>17.38</v>
      </c>
      <c r="AC364" s="217">
        <v>15.11</v>
      </c>
      <c r="AD364" s="217">
        <v>15.66</v>
      </c>
      <c r="AE364" s="217">
        <v>33.93</v>
      </c>
      <c r="AF364" s="220"/>
      <c r="AG364" s="230"/>
      <c r="AH364" s="217"/>
      <c r="AI364" s="243"/>
      <c r="AJ364" s="243"/>
      <c r="AK364" s="243"/>
      <c r="AL364" s="242"/>
      <c r="AM364" s="217"/>
      <c r="AN364" s="217"/>
      <c r="AO364" s="217"/>
      <c r="AP364" s="217"/>
      <c r="AQ364" s="241"/>
      <c r="AR364" s="240"/>
      <c r="AS364" s="240"/>
      <c r="AT364" s="240"/>
      <c r="AU364" s="240"/>
      <c r="AV364" s="240"/>
      <c r="AW364" s="241"/>
      <c r="AX364" s="223"/>
    </row>
    <row r="365" spans="1:50" s="277" customFormat="1" ht="12">
      <c r="A365" s="561" t="s">
        <v>81</v>
      </c>
      <c r="B365" s="264"/>
      <c r="C365" s="476"/>
      <c r="D365" s="264"/>
      <c r="E365" s="265"/>
      <c r="F365" s="264"/>
      <c r="G365" s="266"/>
      <c r="H365" s="268"/>
      <c r="I365" s="267">
        <v>-0.52380000000000004</v>
      </c>
      <c r="J365" s="267">
        <v>-0.2261</v>
      </c>
      <c r="K365" s="267">
        <v>3.1425999999999998</v>
      </c>
      <c r="L365" s="267">
        <v>13.2835</v>
      </c>
      <c r="M365" s="267">
        <v>20.340499999999999</v>
      </c>
      <c r="N365" s="269">
        <v>16.159600000000001</v>
      </c>
      <c r="O365" s="267">
        <v>8.9207999999999998</v>
      </c>
      <c r="P365" s="267">
        <v>16.6648</v>
      </c>
      <c r="Q365" s="267">
        <v>11.549300000000001</v>
      </c>
      <c r="R365" s="267" t="s">
        <v>219</v>
      </c>
      <c r="S365" s="267">
        <v>0.47889999999999999</v>
      </c>
      <c r="T365" s="267">
        <v>31.7026</v>
      </c>
      <c r="U365" s="267">
        <v>15.676399999999999</v>
      </c>
      <c r="V365" s="267">
        <v>15.362399999999999</v>
      </c>
      <c r="W365" s="267">
        <v>0.47889999999999999</v>
      </c>
      <c r="X365" s="267">
        <v>14.536300000000001</v>
      </c>
      <c r="Y365" s="268"/>
      <c r="Z365" s="264"/>
      <c r="AA365" s="267" t="s">
        <v>219</v>
      </c>
      <c r="AB365" s="267">
        <v>17.38</v>
      </c>
      <c r="AC365" s="267">
        <v>15.11</v>
      </c>
      <c r="AD365" s="267">
        <v>15.66</v>
      </c>
      <c r="AE365" s="267">
        <v>33.93</v>
      </c>
      <c r="AF365" s="270"/>
      <c r="AG365" s="271"/>
      <c r="AH365" s="267"/>
      <c r="AI365" s="272"/>
      <c r="AJ365" s="272"/>
      <c r="AK365" s="272"/>
      <c r="AL365" s="268"/>
      <c r="AM365" s="267"/>
      <c r="AN365" s="267"/>
      <c r="AO365" s="267"/>
      <c r="AP365" s="267"/>
      <c r="AQ365" s="264"/>
      <c r="AR365" s="263"/>
      <c r="AS365" s="263"/>
      <c r="AT365" s="263"/>
      <c r="AU365" s="263"/>
      <c r="AV365" s="263"/>
      <c r="AW365" s="264"/>
      <c r="AX365" s="273"/>
    </row>
    <row r="366" spans="1:50" s="277" customFormat="1" ht="14.55" customHeight="1">
      <c r="A366" s="548" t="s">
        <v>3306</v>
      </c>
      <c r="B366" s="536"/>
      <c r="C366" s="537"/>
      <c r="D366" s="536"/>
      <c r="E366" s="538"/>
      <c r="F366" s="536"/>
      <c r="G366" s="539"/>
      <c r="H366" s="541"/>
      <c r="I366" s="540"/>
      <c r="J366" s="540"/>
      <c r="K366" s="540"/>
      <c r="L366" s="540"/>
      <c r="M366" s="540"/>
      <c r="N366" s="542"/>
      <c r="O366" s="540"/>
      <c r="P366" s="540"/>
      <c r="Q366" s="540"/>
      <c r="R366" s="540"/>
      <c r="S366" s="540"/>
      <c r="T366" s="540"/>
      <c r="U366" s="540"/>
      <c r="V366" s="540"/>
      <c r="W366" s="540"/>
      <c r="X366" s="540"/>
      <c r="Y366" s="541"/>
      <c r="Z366" s="536"/>
      <c r="AA366" s="540"/>
      <c r="AB366" s="540"/>
      <c r="AC366" s="540"/>
      <c r="AD366" s="540"/>
      <c r="AE366" s="540"/>
      <c r="AF366" s="543"/>
      <c r="AG366" s="544"/>
      <c r="AH366" s="540"/>
      <c r="AI366" s="545"/>
      <c r="AJ366" s="545"/>
      <c r="AK366" s="545"/>
      <c r="AL366" s="541"/>
      <c r="AM366" s="540"/>
      <c r="AN366" s="540"/>
      <c r="AO366" s="540"/>
      <c r="AP366" s="540"/>
      <c r="AQ366" s="536"/>
      <c r="AR366" s="546"/>
      <c r="AS366" s="546"/>
      <c r="AT366" s="546"/>
      <c r="AU366" s="546"/>
      <c r="AV366" s="546"/>
      <c r="AW366" s="536"/>
      <c r="AX366" s="547"/>
    </row>
    <row r="367" spans="1:50" s="277" customFormat="1">
      <c r="A367" s="214" t="s">
        <v>3307</v>
      </c>
      <c r="B367" s="241"/>
      <c r="C367" s="470">
        <v>45079</v>
      </c>
      <c r="D367" s="241"/>
      <c r="E367" s="215">
        <v>10496.7</v>
      </c>
      <c r="F367" s="241"/>
      <c r="G367" s="216">
        <v>29.071999999999999</v>
      </c>
      <c r="H367" s="242"/>
      <c r="I367" s="217">
        <v>0.50819999999999999</v>
      </c>
      <c r="J367" s="217">
        <v>-1.25</v>
      </c>
      <c r="K367" s="217">
        <v>-3.09E-2</v>
      </c>
      <c r="L367" s="217">
        <v>10.983000000000001</v>
      </c>
      <c r="M367" s="217">
        <v>24.111999999999998</v>
      </c>
      <c r="N367" s="219">
        <v>18.303899999999999</v>
      </c>
      <c r="O367" s="217">
        <v>9.2468000000000004</v>
      </c>
      <c r="P367" s="217">
        <v>39.754199999999997</v>
      </c>
      <c r="Q367" s="217" t="s">
        <v>219</v>
      </c>
      <c r="R367" s="217" t="s">
        <v>219</v>
      </c>
      <c r="S367" s="217">
        <v>-1.3539000000000001</v>
      </c>
      <c r="T367" s="217">
        <v>33.547699999999999</v>
      </c>
      <c r="U367" s="217">
        <v>24.420100000000001</v>
      </c>
      <c r="V367" s="217">
        <v>22.8066</v>
      </c>
      <c r="W367" s="217">
        <v>-1.3539000000000001</v>
      </c>
      <c r="X367" s="217">
        <v>40.69</v>
      </c>
      <c r="Y367" s="242"/>
      <c r="Z367" s="241"/>
      <c r="AA367" s="217" t="s">
        <v>219</v>
      </c>
      <c r="AB367" s="217" t="s">
        <v>219</v>
      </c>
      <c r="AC367" s="217" t="s">
        <v>219</v>
      </c>
      <c r="AD367" s="217">
        <v>28.49</v>
      </c>
      <c r="AE367" s="217">
        <v>36.76</v>
      </c>
      <c r="AF367" s="220"/>
      <c r="AG367" s="230"/>
      <c r="AH367" s="217">
        <v>27.3867024633022</v>
      </c>
      <c r="AI367" s="243">
        <v>0.79150303066959704</v>
      </c>
      <c r="AJ367" s="243">
        <v>0.100247675145184</v>
      </c>
      <c r="AK367" s="243">
        <v>4.5172853005467098E-2</v>
      </c>
      <c r="AL367" s="242"/>
      <c r="AM367" s="217">
        <v>47.572299999999998</v>
      </c>
      <c r="AN367" s="217">
        <v>18.785399999999999</v>
      </c>
      <c r="AO367" s="217">
        <v>31.472899999999999</v>
      </c>
      <c r="AP367" s="217">
        <v>2.1694</v>
      </c>
      <c r="AQ367" s="241"/>
      <c r="AR367" s="240" t="s">
        <v>3308</v>
      </c>
      <c r="AS367" s="240" t="s">
        <v>3309</v>
      </c>
      <c r="AT367" s="240" t="s">
        <v>3310</v>
      </c>
      <c r="AU367" s="240" t="s">
        <v>3311</v>
      </c>
      <c r="AV367" s="240" t="s">
        <v>3312</v>
      </c>
      <c r="AW367" s="241"/>
      <c r="AX367" s="223" t="s">
        <v>232</v>
      </c>
    </row>
    <row r="368" spans="1:50" s="277" customFormat="1" ht="12">
      <c r="A368" s="559" t="s">
        <v>78</v>
      </c>
      <c r="B368" s="253"/>
      <c r="C368" s="475"/>
      <c r="D368" s="253"/>
      <c r="E368" s="254"/>
      <c r="F368" s="253"/>
      <c r="G368" s="255"/>
      <c r="H368" s="257"/>
      <c r="I368" s="256">
        <v>0.50819999999999999</v>
      </c>
      <c r="J368" s="256">
        <v>-1.25</v>
      </c>
      <c r="K368" s="256">
        <v>-3.09E-2</v>
      </c>
      <c r="L368" s="256">
        <v>10.983000000000001</v>
      </c>
      <c r="M368" s="256">
        <v>24.111999999999998</v>
      </c>
      <c r="N368" s="258">
        <v>18.303899999999999</v>
      </c>
      <c r="O368" s="256">
        <v>9.2468000000000004</v>
      </c>
      <c r="P368" s="256">
        <v>39.754199999999997</v>
      </c>
      <c r="Q368" s="256" t="s">
        <v>219</v>
      </c>
      <c r="R368" s="256" t="s">
        <v>219</v>
      </c>
      <c r="S368" s="256">
        <v>-1.3539000000000001</v>
      </c>
      <c r="T368" s="256">
        <v>33.547699999999999</v>
      </c>
      <c r="U368" s="256">
        <v>24.420100000000001</v>
      </c>
      <c r="V368" s="256">
        <v>22.8066</v>
      </c>
      <c r="W368" s="256">
        <v>-1.3539000000000001</v>
      </c>
      <c r="X368" s="256">
        <v>40.69</v>
      </c>
      <c r="Y368" s="257"/>
      <c r="Z368" s="253"/>
      <c r="AA368" s="256" t="s">
        <v>219</v>
      </c>
      <c r="AB368" s="256" t="s">
        <v>219</v>
      </c>
      <c r="AC368" s="256" t="s">
        <v>219</v>
      </c>
      <c r="AD368" s="256">
        <v>28.49</v>
      </c>
      <c r="AE368" s="256">
        <v>36.76</v>
      </c>
      <c r="AF368" s="259"/>
      <c r="AG368" s="260"/>
      <c r="AH368" s="256"/>
      <c r="AI368" s="261"/>
      <c r="AJ368" s="261"/>
      <c r="AK368" s="261"/>
      <c r="AL368" s="257"/>
      <c r="AM368" s="256"/>
      <c r="AN368" s="256"/>
      <c r="AO368" s="256"/>
      <c r="AP368" s="256"/>
      <c r="AQ368" s="253"/>
      <c r="AR368" s="252"/>
      <c r="AS368" s="252"/>
      <c r="AT368" s="252"/>
      <c r="AU368" s="252"/>
      <c r="AV368" s="252"/>
      <c r="AW368" s="253"/>
      <c r="AX368" s="262"/>
    </row>
    <row r="369" spans="1:50" s="277" customFormat="1" ht="12">
      <c r="A369" s="560" t="s">
        <v>79</v>
      </c>
      <c r="B369" s="241"/>
      <c r="C369" s="470"/>
      <c r="D369" s="241"/>
      <c r="E369" s="215"/>
      <c r="F369" s="241"/>
      <c r="G369" s="216"/>
      <c r="H369" s="242"/>
      <c r="I369" s="217">
        <v>0.50819999999999999</v>
      </c>
      <c r="J369" s="217">
        <v>-1.25</v>
      </c>
      <c r="K369" s="217">
        <v>-3.09E-2</v>
      </c>
      <c r="L369" s="217">
        <v>10.983000000000001</v>
      </c>
      <c r="M369" s="217">
        <v>24.111999999999998</v>
      </c>
      <c r="N369" s="219">
        <v>18.303899999999999</v>
      </c>
      <c r="O369" s="217">
        <v>9.2468000000000004</v>
      </c>
      <c r="P369" s="217">
        <v>39.754199999999997</v>
      </c>
      <c r="Q369" s="217" t="s">
        <v>219</v>
      </c>
      <c r="R369" s="217" t="s">
        <v>219</v>
      </c>
      <c r="S369" s="217">
        <v>-1.3539000000000001</v>
      </c>
      <c r="T369" s="217">
        <v>33.547699999999999</v>
      </c>
      <c r="U369" s="217">
        <v>24.420100000000001</v>
      </c>
      <c r="V369" s="217">
        <v>22.8066</v>
      </c>
      <c r="W369" s="217">
        <v>-1.3539000000000001</v>
      </c>
      <c r="X369" s="217">
        <v>40.69</v>
      </c>
      <c r="Y369" s="242"/>
      <c r="Z369" s="241"/>
      <c r="AA369" s="217" t="s">
        <v>219</v>
      </c>
      <c r="AB369" s="217" t="s">
        <v>219</v>
      </c>
      <c r="AC369" s="217" t="s">
        <v>219</v>
      </c>
      <c r="AD369" s="217">
        <v>28.49</v>
      </c>
      <c r="AE369" s="217">
        <v>36.76</v>
      </c>
      <c r="AF369" s="220"/>
      <c r="AG369" s="230"/>
      <c r="AH369" s="217"/>
      <c r="AI369" s="243"/>
      <c r="AJ369" s="243"/>
      <c r="AK369" s="243"/>
      <c r="AL369" s="242"/>
      <c r="AM369" s="217"/>
      <c r="AN369" s="217"/>
      <c r="AO369" s="217"/>
      <c r="AP369" s="217"/>
      <c r="AQ369" s="241"/>
      <c r="AR369" s="240"/>
      <c r="AS369" s="240"/>
      <c r="AT369" s="240"/>
      <c r="AU369" s="240"/>
      <c r="AV369" s="240"/>
      <c r="AW369" s="241"/>
      <c r="AX369" s="223"/>
    </row>
    <row r="370" spans="1:50" s="277" customFormat="1" ht="12">
      <c r="A370" s="560" t="s">
        <v>80</v>
      </c>
      <c r="B370" s="241"/>
      <c r="C370" s="470"/>
      <c r="D370" s="241"/>
      <c r="E370" s="215"/>
      <c r="F370" s="241"/>
      <c r="G370" s="216"/>
      <c r="H370" s="242"/>
      <c r="I370" s="217">
        <v>0.50819999999999999</v>
      </c>
      <c r="J370" s="217">
        <v>-1.25</v>
      </c>
      <c r="K370" s="217">
        <v>-3.09E-2</v>
      </c>
      <c r="L370" s="217">
        <v>10.983000000000001</v>
      </c>
      <c r="M370" s="217">
        <v>24.111999999999998</v>
      </c>
      <c r="N370" s="219">
        <v>18.303899999999999</v>
      </c>
      <c r="O370" s="217">
        <v>9.2468000000000004</v>
      </c>
      <c r="P370" s="217">
        <v>39.754199999999997</v>
      </c>
      <c r="Q370" s="217" t="s">
        <v>219</v>
      </c>
      <c r="R370" s="217" t="s">
        <v>219</v>
      </c>
      <c r="S370" s="217">
        <v>-1.3539000000000001</v>
      </c>
      <c r="T370" s="217">
        <v>33.547699999999999</v>
      </c>
      <c r="U370" s="217">
        <v>24.420100000000001</v>
      </c>
      <c r="V370" s="217">
        <v>22.8066</v>
      </c>
      <c r="W370" s="217">
        <v>-1.3539000000000001</v>
      </c>
      <c r="X370" s="217">
        <v>40.69</v>
      </c>
      <c r="Y370" s="242"/>
      <c r="Z370" s="241"/>
      <c r="AA370" s="217" t="s">
        <v>219</v>
      </c>
      <c r="AB370" s="217" t="s">
        <v>219</v>
      </c>
      <c r="AC370" s="217" t="s">
        <v>219</v>
      </c>
      <c r="AD370" s="217">
        <v>28.49</v>
      </c>
      <c r="AE370" s="217">
        <v>36.76</v>
      </c>
      <c r="AF370" s="220"/>
      <c r="AG370" s="230"/>
      <c r="AH370" s="217"/>
      <c r="AI370" s="243"/>
      <c r="AJ370" s="243"/>
      <c r="AK370" s="243"/>
      <c r="AL370" s="242"/>
      <c r="AM370" s="217"/>
      <c r="AN370" s="217"/>
      <c r="AO370" s="217"/>
      <c r="AP370" s="217"/>
      <c r="AQ370" s="241"/>
      <c r="AR370" s="240"/>
      <c r="AS370" s="240"/>
      <c r="AT370" s="240"/>
      <c r="AU370" s="240"/>
      <c r="AV370" s="240"/>
      <c r="AW370" s="241"/>
      <c r="AX370" s="223"/>
    </row>
    <row r="371" spans="1:50" s="277" customFormat="1" ht="12">
      <c r="A371" s="561" t="s">
        <v>81</v>
      </c>
      <c r="B371" s="264"/>
      <c r="C371" s="476"/>
      <c r="D371" s="264"/>
      <c r="E371" s="265"/>
      <c r="F371" s="264"/>
      <c r="G371" s="266"/>
      <c r="H371" s="268"/>
      <c r="I371" s="267">
        <v>0.50819999999999999</v>
      </c>
      <c r="J371" s="267">
        <v>-1.25</v>
      </c>
      <c r="K371" s="267">
        <v>-3.09E-2</v>
      </c>
      <c r="L371" s="267">
        <v>10.983000000000001</v>
      </c>
      <c r="M371" s="267">
        <v>24.111999999999998</v>
      </c>
      <c r="N371" s="269">
        <v>18.303899999999999</v>
      </c>
      <c r="O371" s="267">
        <v>9.2468000000000004</v>
      </c>
      <c r="P371" s="267">
        <v>39.754199999999997</v>
      </c>
      <c r="Q371" s="267" t="s">
        <v>219</v>
      </c>
      <c r="R371" s="267" t="s">
        <v>219</v>
      </c>
      <c r="S371" s="267">
        <v>-1.3539000000000001</v>
      </c>
      <c r="T371" s="267">
        <v>33.547699999999999</v>
      </c>
      <c r="U371" s="267">
        <v>24.420100000000001</v>
      </c>
      <c r="V371" s="267">
        <v>22.8066</v>
      </c>
      <c r="W371" s="267">
        <v>-1.3539000000000001</v>
      </c>
      <c r="X371" s="267">
        <v>40.69</v>
      </c>
      <c r="Y371" s="268"/>
      <c r="Z371" s="264"/>
      <c r="AA371" s="267" t="s">
        <v>219</v>
      </c>
      <c r="AB371" s="267" t="s">
        <v>219</v>
      </c>
      <c r="AC371" s="267" t="s">
        <v>219</v>
      </c>
      <c r="AD371" s="267">
        <v>28.49</v>
      </c>
      <c r="AE371" s="267">
        <v>36.76</v>
      </c>
      <c r="AF371" s="270"/>
      <c r="AG371" s="271"/>
      <c r="AH371" s="267"/>
      <c r="AI371" s="272"/>
      <c r="AJ371" s="272"/>
      <c r="AK371" s="272"/>
      <c r="AL371" s="268"/>
      <c r="AM371" s="267"/>
      <c r="AN371" s="267"/>
      <c r="AO371" s="267"/>
      <c r="AP371" s="267"/>
      <c r="AQ371" s="264"/>
      <c r="AR371" s="263"/>
      <c r="AS371" s="263"/>
      <c r="AT371" s="263"/>
      <c r="AU371" s="263"/>
      <c r="AV371" s="263"/>
      <c r="AW371" s="264"/>
      <c r="AX371" s="273"/>
    </row>
    <row r="372" spans="1:50" s="277" customFormat="1" ht="14.55" customHeight="1">
      <c r="A372" s="548" t="s">
        <v>3313</v>
      </c>
      <c r="B372" s="536"/>
      <c r="C372" s="537"/>
      <c r="D372" s="536"/>
      <c r="E372" s="538"/>
      <c r="F372" s="536"/>
      <c r="G372" s="539"/>
      <c r="H372" s="541"/>
      <c r="I372" s="540"/>
      <c r="J372" s="540"/>
      <c r="K372" s="540"/>
      <c r="L372" s="540"/>
      <c r="M372" s="540"/>
      <c r="N372" s="542"/>
      <c r="O372" s="540"/>
      <c r="P372" s="540"/>
      <c r="Q372" s="540"/>
      <c r="R372" s="540"/>
      <c r="S372" s="540"/>
      <c r="T372" s="540"/>
      <c r="U372" s="540"/>
      <c r="V372" s="540"/>
      <c r="W372" s="540"/>
      <c r="X372" s="540"/>
      <c r="Y372" s="541"/>
      <c r="Z372" s="536"/>
      <c r="AA372" s="540"/>
      <c r="AB372" s="540"/>
      <c r="AC372" s="540"/>
      <c r="AD372" s="540"/>
      <c r="AE372" s="540"/>
      <c r="AF372" s="543"/>
      <c r="AG372" s="544"/>
      <c r="AH372" s="540"/>
      <c r="AI372" s="545"/>
      <c r="AJ372" s="545"/>
      <c r="AK372" s="545"/>
      <c r="AL372" s="541"/>
      <c r="AM372" s="540"/>
      <c r="AN372" s="540"/>
      <c r="AO372" s="540"/>
      <c r="AP372" s="540"/>
      <c r="AQ372" s="536"/>
      <c r="AR372" s="546"/>
      <c r="AS372" s="546"/>
      <c r="AT372" s="546"/>
      <c r="AU372" s="546"/>
      <c r="AV372" s="546"/>
      <c r="AW372" s="536"/>
      <c r="AX372" s="547"/>
    </row>
    <row r="373" spans="1:50" s="277" customFormat="1">
      <c r="A373" s="214" t="s">
        <v>3314</v>
      </c>
      <c r="B373" s="241"/>
      <c r="C373" s="470">
        <v>45119</v>
      </c>
      <c r="D373" s="241"/>
      <c r="E373" s="215">
        <v>1004.88</v>
      </c>
      <c r="F373" s="241"/>
      <c r="G373" s="216">
        <v>13.548</v>
      </c>
      <c r="H373" s="242"/>
      <c r="I373" s="217">
        <v>0.27389999999999998</v>
      </c>
      <c r="J373" s="217">
        <v>-0.47749999999999998</v>
      </c>
      <c r="K373" s="217">
        <v>1.6277999999999999</v>
      </c>
      <c r="L373" s="217">
        <v>2.964</v>
      </c>
      <c r="M373" s="217">
        <v>-2.6793999999999998</v>
      </c>
      <c r="N373" s="219">
        <v>-5.0795000000000003</v>
      </c>
      <c r="O373" s="217">
        <v>-0.64239999999999997</v>
      </c>
      <c r="P373" s="217">
        <v>10.5974</v>
      </c>
      <c r="Q373" s="217" t="s">
        <v>219</v>
      </c>
      <c r="R373" s="217" t="s">
        <v>219</v>
      </c>
      <c r="S373" s="217">
        <v>1.7958000000000001</v>
      </c>
      <c r="T373" s="217">
        <v>13.571999999999999</v>
      </c>
      <c r="U373" s="217">
        <v>-4.3693</v>
      </c>
      <c r="V373" s="217">
        <v>-5.6809000000000003</v>
      </c>
      <c r="W373" s="217">
        <v>1.7958000000000001</v>
      </c>
      <c r="X373" s="217">
        <v>10.5908</v>
      </c>
      <c r="Y373" s="242"/>
      <c r="Z373" s="241"/>
      <c r="AA373" s="217" t="s">
        <v>219</v>
      </c>
      <c r="AB373" s="217" t="s">
        <v>219</v>
      </c>
      <c r="AC373" s="217" t="s">
        <v>219</v>
      </c>
      <c r="AD373" s="217">
        <v>2.78</v>
      </c>
      <c r="AE373" s="217">
        <v>-3.81</v>
      </c>
      <c r="AF373" s="220"/>
      <c r="AG373" s="230"/>
      <c r="AH373" s="217">
        <v>15.2247923154024</v>
      </c>
      <c r="AI373" s="243">
        <v>1.00845437484093</v>
      </c>
      <c r="AJ373" s="243">
        <v>3.1867689069831701E-2</v>
      </c>
      <c r="AK373" s="243">
        <v>-0.13234066809761899</v>
      </c>
      <c r="AL373" s="242"/>
      <c r="AM373" s="217">
        <v>68.509200000000007</v>
      </c>
      <c r="AN373" s="217">
        <v>13.0366</v>
      </c>
      <c r="AO373" s="217">
        <v>16.935700000000001</v>
      </c>
      <c r="AP373" s="217">
        <v>1.5185</v>
      </c>
      <c r="AQ373" s="241"/>
      <c r="AR373" s="240" t="s">
        <v>3315</v>
      </c>
      <c r="AS373" s="240" t="s">
        <v>3316</v>
      </c>
      <c r="AT373" s="240" t="s">
        <v>3317</v>
      </c>
      <c r="AU373" s="240" t="s">
        <v>3318</v>
      </c>
      <c r="AV373" s="240" t="s">
        <v>3319</v>
      </c>
      <c r="AW373" s="241"/>
      <c r="AX373" s="223" t="s">
        <v>252</v>
      </c>
    </row>
    <row r="374" spans="1:50" s="277" customFormat="1" ht="12">
      <c r="A374" s="559" t="s">
        <v>78</v>
      </c>
      <c r="B374" s="253"/>
      <c r="C374" s="475"/>
      <c r="D374" s="253"/>
      <c r="E374" s="254"/>
      <c r="F374" s="253"/>
      <c r="G374" s="255"/>
      <c r="H374" s="257"/>
      <c r="I374" s="256">
        <v>0.27389999999999998</v>
      </c>
      <c r="J374" s="256">
        <v>-0.47749999999999998</v>
      </c>
      <c r="K374" s="256">
        <v>1.6277999999999999</v>
      </c>
      <c r="L374" s="256">
        <v>2.964</v>
      </c>
      <c r="M374" s="256">
        <v>-2.6793999999999998</v>
      </c>
      <c r="N374" s="258">
        <v>-5.0795000000000003</v>
      </c>
      <c r="O374" s="256">
        <v>-0.64239999999999997</v>
      </c>
      <c r="P374" s="256">
        <v>10.5974</v>
      </c>
      <c r="Q374" s="256" t="s">
        <v>219</v>
      </c>
      <c r="R374" s="256" t="s">
        <v>219</v>
      </c>
      <c r="S374" s="256">
        <v>1.7958000000000001</v>
      </c>
      <c r="T374" s="256">
        <v>13.571999999999999</v>
      </c>
      <c r="U374" s="256">
        <v>-4.3693</v>
      </c>
      <c r="V374" s="256">
        <v>-5.6809000000000003</v>
      </c>
      <c r="W374" s="256">
        <v>1.7958000000000001</v>
      </c>
      <c r="X374" s="256">
        <v>10.5908</v>
      </c>
      <c r="Y374" s="257"/>
      <c r="Z374" s="253"/>
      <c r="AA374" s="256" t="s">
        <v>219</v>
      </c>
      <c r="AB374" s="256" t="s">
        <v>219</v>
      </c>
      <c r="AC374" s="256" t="s">
        <v>219</v>
      </c>
      <c r="AD374" s="256">
        <v>2.78</v>
      </c>
      <c r="AE374" s="256">
        <v>-3.81</v>
      </c>
      <c r="AF374" s="259"/>
      <c r="AG374" s="260"/>
      <c r="AH374" s="256"/>
      <c r="AI374" s="261"/>
      <c r="AJ374" s="261"/>
      <c r="AK374" s="261"/>
      <c r="AL374" s="257"/>
      <c r="AM374" s="256"/>
      <c r="AN374" s="256"/>
      <c r="AO374" s="256"/>
      <c r="AP374" s="256"/>
      <c r="AQ374" s="253"/>
      <c r="AR374" s="252"/>
      <c r="AS374" s="252"/>
      <c r="AT374" s="252"/>
      <c r="AU374" s="252"/>
      <c r="AV374" s="252"/>
      <c r="AW374" s="253"/>
      <c r="AX374" s="262"/>
    </row>
    <row r="375" spans="1:50" s="277" customFormat="1" ht="12">
      <c r="A375" s="560" t="s">
        <v>79</v>
      </c>
      <c r="B375" s="241"/>
      <c r="C375" s="470"/>
      <c r="D375" s="241"/>
      <c r="E375" s="215"/>
      <c r="F375" s="241"/>
      <c r="G375" s="216"/>
      <c r="H375" s="242"/>
      <c r="I375" s="217">
        <v>0.27389999999999998</v>
      </c>
      <c r="J375" s="217">
        <v>-0.47749999999999998</v>
      </c>
      <c r="K375" s="217">
        <v>1.6277999999999999</v>
      </c>
      <c r="L375" s="217">
        <v>2.964</v>
      </c>
      <c r="M375" s="217">
        <v>-2.6793999999999998</v>
      </c>
      <c r="N375" s="219">
        <v>-5.0795000000000003</v>
      </c>
      <c r="O375" s="217">
        <v>-0.64239999999999997</v>
      </c>
      <c r="P375" s="217">
        <v>10.5974</v>
      </c>
      <c r="Q375" s="217" t="s">
        <v>219</v>
      </c>
      <c r="R375" s="217" t="s">
        <v>219</v>
      </c>
      <c r="S375" s="217">
        <v>1.7958000000000001</v>
      </c>
      <c r="T375" s="217">
        <v>13.571999999999999</v>
      </c>
      <c r="U375" s="217">
        <v>-4.3693</v>
      </c>
      <c r="V375" s="217">
        <v>-5.6809000000000003</v>
      </c>
      <c r="W375" s="217">
        <v>1.7958000000000001</v>
      </c>
      <c r="X375" s="217">
        <v>10.5908</v>
      </c>
      <c r="Y375" s="242"/>
      <c r="Z375" s="241"/>
      <c r="AA375" s="217" t="s">
        <v>219</v>
      </c>
      <c r="AB375" s="217" t="s">
        <v>219</v>
      </c>
      <c r="AC375" s="217" t="s">
        <v>219</v>
      </c>
      <c r="AD375" s="217">
        <v>2.78</v>
      </c>
      <c r="AE375" s="217">
        <v>-3.81</v>
      </c>
      <c r="AF375" s="220"/>
      <c r="AG375" s="230"/>
      <c r="AH375" s="217"/>
      <c r="AI375" s="243"/>
      <c r="AJ375" s="243"/>
      <c r="AK375" s="243"/>
      <c r="AL375" s="242"/>
      <c r="AM375" s="217"/>
      <c r="AN375" s="217"/>
      <c r="AO375" s="217"/>
      <c r="AP375" s="217"/>
      <c r="AQ375" s="241"/>
      <c r="AR375" s="240"/>
      <c r="AS375" s="240"/>
      <c r="AT375" s="240"/>
      <c r="AU375" s="240"/>
      <c r="AV375" s="240"/>
      <c r="AW375" s="241"/>
      <c r="AX375" s="223"/>
    </row>
    <row r="376" spans="1:50" s="277" customFormat="1" ht="12">
      <c r="A376" s="560" t="s">
        <v>80</v>
      </c>
      <c r="B376" s="241"/>
      <c r="C376" s="470"/>
      <c r="D376" s="241"/>
      <c r="E376" s="215"/>
      <c r="F376" s="241"/>
      <c r="G376" s="216"/>
      <c r="H376" s="242"/>
      <c r="I376" s="217">
        <v>0.27389999999999998</v>
      </c>
      <c r="J376" s="217">
        <v>-0.47749999999999998</v>
      </c>
      <c r="K376" s="217">
        <v>1.6277999999999999</v>
      </c>
      <c r="L376" s="217">
        <v>2.964</v>
      </c>
      <c r="M376" s="217">
        <v>-2.6793999999999998</v>
      </c>
      <c r="N376" s="219">
        <v>-5.0795000000000003</v>
      </c>
      <c r="O376" s="217">
        <v>-0.64239999999999997</v>
      </c>
      <c r="P376" s="217">
        <v>10.5974</v>
      </c>
      <c r="Q376" s="217" t="s">
        <v>219</v>
      </c>
      <c r="R376" s="217" t="s">
        <v>219</v>
      </c>
      <c r="S376" s="217">
        <v>1.7958000000000001</v>
      </c>
      <c r="T376" s="217">
        <v>13.571999999999999</v>
      </c>
      <c r="U376" s="217">
        <v>-4.3693</v>
      </c>
      <c r="V376" s="217">
        <v>-5.6809000000000003</v>
      </c>
      <c r="W376" s="217">
        <v>1.7958000000000001</v>
      </c>
      <c r="X376" s="217">
        <v>10.5908</v>
      </c>
      <c r="Y376" s="242"/>
      <c r="Z376" s="241"/>
      <c r="AA376" s="217" t="s">
        <v>219</v>
      </c>
      <c r="AB376" s="217" t="s">
        <v>219</v>
      </c>
      <c r="AC376" s="217" t="s">
        <v>219</v>
      </c>
      <c r="AD376" s="217">
        <v>2.78</v>
      </c>
      <c r="AE376" s="217">
        <v>-3.81</v>
      </c>
      <c r="AF376" s="220"/>
      <c r="AG376" s="230"/>
      <c r="AH376" s="217"/>
      <c r="AI376" s="243"/>
      <c r="AJ376" s="243"/>
      <c r="AK376" s="243"/>
      <c r="AL376" s="242"/>
      <c r="AM376" s="217"/>
      <c r="AN376" s="217"/>
      <c r="AO376" s="217"/>
      <c r="AP376" s="217"/>
      <c r="AQ376" s="241"/>
      <c r="AR376" s="240"/>
      <c r="AS376" s="240"/>
      <c r="AT376" s="240"/>
      <c r="AU376" s="240"/>
      <c r="AV376" s="240"/>
      <c r="AW376" s="241"/>
      <c r="AX376" s="223"/>
    </row>
    <row r="377" spans="1:50" s="277" customFormat="1" ht="12">
      <c r="A377" s="561" t="s">
        <v>81</v>
      </c>
      <c r="B377" s="264"/>
      <c r="C377" s="476"/>
      <c r="D377" s="264"/>
      <c r="E377" s="265"/>
      <c r="F377" s="264"/>
      <c r="G377" s="266"/>
      <c r="H377" s="268"/>
      <c r="I377" s="267">
        <v>0.27389999999999998</v>
      </c>
      <c r="J377" s="267">
        <v>-0.47749999999999998</v>
      </c>
      <c r="K377" s="267">
        <v>1.6277999999999999</v>
      </c>
      <c r="L377" s="267">
        <v>2.964</v>
      </c>
      <c r="M377" s="267">
        <v>-2.6793999999999998</v>
      </c>
      <c r="N377" s="269">
        <v>-5.0795000000000003</v>
      </c>
      <c r="O377" s="267">
        <v>-0.64239999999999997</v>
      </c>
      <c r="P377" s="267">
        <v>10.5974</v>
      </c>
      <c r="Q377" s="267" t="s">
        <v>219</v>
      </c>
      <c r="R377" s="267" t="s">
        <v>219</v>
      </c>
      <c r="S377" s="267">
        <v>1.7958000000000001</v>
      </c>
      <c r="T377" s="267">
        <v>13.571999999999999</v>
      </c>
      <c r="U377" s="267">
        <v>-4.3693</v>
      </c>
      <c r="V377" s="267">
        <v>-5.6809000000000003</v>
      </c>
      <c r="W377" s="267">
        <v>1.7958000000000001</v>
      </c>
      <c r="X377" s="267">
        <v>10.5908</v>
      </c>
      <c r="Y377" s="268"/>
      <c r="Z377" s="264"/>
      <c r="AA377" s="267" t="s">
        <v>219</v>
      </c>
      <c r="AB377" s="267" t="s">
        <v>219</v>
      </c>
      <c r="AC377" s="267" t="s">
        <v>219</v>
      </c>
      <c r="AD377" s="267">
        <v>2.78</v>
      </c>
      <c r="AE377" s="267">
        <v>-3.81</v>
      </c>
      <c r="AF377" s="270"/>
      <c r="AG377" s="271"/>
      <c r="AH377" s="267"/>
      <c r="AI377" s="272"/>
      <c r="AJ377" s="272"/>
      <c r="AK377" s="272"/>
      <c r="AL377" s="268"/>
      <c r="AM377" s="267"/>
      <c r="AN377" s="267"/>
      <c r="AO377" s="267"/>
      <c r="AP377" s="267"/>
      <c r="AQ377" s="264"/>
      <c r="AR377" s="263"/>
      <c r="AS377" s="263"/>
      <c r="AT377" s="263"/>
      <c r="AU377" s="263"/>
      <c r="AV377" s="263"/>
      <c r="AW377" s="264"/>
      <c r="AX377" s="273"/>
    </row>
    <row r="378" spans="1:50" s="277" customFormat="1" ht="14.55" customHeight="1">
      <c r="A378" s="548" t="s">
        <v>3320</v>
      </c>
      <c r="B378" s="536"/>
      <c r="C378" s="537"/>
      <c r="D378" s="536"/>
      <c r="E378" s="538"/>
      <c r="F378" s="536"/>
      <c r="G378" s="539"/>
      <c r="H378" s="541"/>
      <c r="I378" s="540"/>
      <c r="J378" s="540"/>
      <c r="K378" s="540"/>
      <c r="L378" s="540"/>
      <c r="M378" s="540"/>
      <c r="N378" s="542"/>
      <c r="O378" s="540"/>
      <c r="P378" s="540"/>
      <c r="Q378" s="540"/>
      <c r="R378" s="540"/>
      <c r="S378" s="540"/>
      <c r="T378" s="540"/>
      <c r="U378" s="540"/>
      <c r="V378" s="540"/>
      <c r="W378" s="540"/>
      <c r="X378" s="540"/>
      <c r="Y378" s="541"/>
      <c r="Z378" s="536"/>
      <c r="AA378" s="540"/>
      <c r="AB378" s="540"/>
      <c r="AC378" s="540"/>
      <c r="AD378" s="540"/>
      <c r="AE378" s="540"/>
      <c r="AF378" s="543"/>
      <c r="AG378" s="544"/>
      <c r="AH378" s="540"/>
      <c r="AI378" s="545"/>
      <c r="AJ378" s="545"/>
      <c r="AK378" s="545"/>
      <c r="AL378" s="541"/>
      <c r="AM378" s="540"/>
      <c r="AN378" s="540"/>
      <c r="AO378" s="540"/>
      <c r="AP378" s="540"/>
      <c r="AQ378" s="536"/>
      <c r="AR378" s="546"/>
      <c r="AS378" s="546"/>
      <c r="AT378" s="546"/>
      <c r="AU378" s="546"/>
      <c r="AV378" s="546"/>
      <c r="AW378" s="536"/>
      <c r="AX378" s="547"/>
    </row>
    <row r="379" spans="1:50" s="277" customFormat="1">
      <c r="A379" s="214" t="s">
        <v>3321</v>
      </c>
      <c r="B379" s="241"/>
      <c r="C379" s="470">
        <v>36250</v>
      </c>
      <c r="D379" s="241"/>
      <c r="E379" s="215">
        <v>1615.51</v>
      </c>
      <c r="F379" s="241"/>
      <c r="G379" s="216">
        <v>415.5</v>
      </c>
      <c r="H379" s="242"/>
      <c r="I379" s="217">
        <v>0.73219999999999996</v>
      </c>
      <c r="J379" s="217">
        <v>-0.82350000000000001</v>
      </c>
      <c r="K379" s="217">
        <v>-0.70740000000000003</v>
      </c>
      <c r="L379" s="217">
        <v>-1.4632000000000001</v>
      </c>
      <c r="M379" s="217">
        <v>-6.1037999999999997</v>
      </c>
      <c r="N379" s="219">
        <v>-15.5144</v>
      </c>
      <c r="O379" s="217">
        <v>-9.9859000000000009</v>
      </c>
      <c r="P379" s="217">
        <v>-2.6697000000000002</v>
      </c>
      <c r="Q379" s="217">
        <v>6.9119000000000002</v>
      </c>
      <c r="R379" s="217">
        <v>9.0645000000000007</v>
      </c>
      <c r="S379" s="217">
        <v>0.47149999999999997</v>
      </c>
      <c r="T379" s="217">
        <v>6.5739999999999998</v>
      </c>
      <c r="U379" s="217">
        <v>-11.8134</v>
      </c>
      <c r="V379" s="217">
        <v>-12.055999999999999</v>
      </c>
      <c r="W379" s="217">
        <v>0.47149999999999997</v>
      </c>
      <c r="X379" s="217">
        <v>14.6187</v>
      </c>
      <c r="Y379" s="242"/>
      <c r="Z379" s="241"/>
      <c r="AA379" s="217">
        <v>7.07</v>
      </c>
      <c r="AB379" s="217">
        <v>5.07</v>
      </c>
      <c r="AC379" s="217">
        <v>0.03</v>
      </c>
      <c r="AD379" s="217">
        <v>-7.23</v>
      </c>
      <c r="AE379" s="217">
        <v>-14.75</v>
      </c>
      <c r="AF379" s="220"/>
      <c r="AG379" s="230"/>
      <c r="AH379" s="217">
        <v>12.693545955300401</v>
      </c>
      <c r="AI379" s="243">
        <v>0.91587660443100705</v>
      </c>
      <c r="AJ379" s="243">
        <v>-4.0707713583899997E-2</v>
      </c>
      <c r="AK379" s="243">
        <v>-0.109837867553185</v>
      </c>
      <c r="AL379" s="242"/>
      <c r="AM379" s="217">
        <v>70.316199999999995</v>
      </c>
      <c r="AN379" s="217">
        <v>14.879300000000001</v>
      </c>
      <c r="AO379" s="217">
        <v>7.18337</v>
      </c>
      <c r="AP379" s="217">
        <v>7.62113</v>
      </c>
      <c r="AQ379" s="241"/>
      <c r="AR379" s="240" t="s">
        <v>3322</v>
      </c>
      <c r="AS379" s="240" t="s">
        <v>3323</v>
      </c>
      <c r="AT379" s="240" t="s">
        <v>3324</v>
      </c>
      <c r="AU379" s="240" t="s">
        <v>3325</v>
      </c>
      <c r="AV379" s="240" t="s">
        <v>3326</v>
      </c>
      <c r="AW379" s="241"/>
      <c r="AX379" s="223" t="s">
        <v>1841</v>
      </c>
    </row>
    <row r="380" spans="1:50" s="277" customFormat="1" ht="12">
      <c r="A380" s="559" t="s">
        <v>78</v>
      </c>
      <c r="B380" s="253"/>
      <c r="C380" s="475"/>
      <c r="D380" s="253"/>
      <c r="E380" s="254"/>
      <c r="F380" s="253"/>
      <c r="G380" s="255"/>
      <c r="H380" s="257"/>
      <c r="I380" s="256">
        <v>0.73219999999999996</v>
      </c>
      <c r="J380" s="256">
        <v>-0.82350000000000001</v>
      </c>
      <c r="K380" s="256">
        <v>-0.70740000000000003</v>
      </c>
      <c r="L380" s="256">
        <v>-1.4632000000000001</v>
      </c>
      <c r="M380" s="256">
        <v>-6.1037999999999997</v>
      </c>
      <c r="N380" s="258">
        <v>-15.5144</v>
      </c>
      <c r="O380" s="256">
        <v>-9.9859000000000009</v>
      </c>
      <c r="P380" s="256">
        <v>-2.6697000000000002</v>
      </c>
      <c r="Q380" s="256">
        <v>6.9119000000000002</v>
      </c>
      <c r="R380" s="256">
        <v>9.0645000000000007</v>
      </c>
      <c r="S380" s="256">
        <v>0.47149999999999997</v>
      </c>
      <c r="T380" s="256">
        <v>6.5739999999999998</v>
      </c>
      <c r="U380" s="256">
        <v>-11.8134</v>
      </c>
      <c r="V380" s="256">
        <v>-12.055999999999999</v>
      </c>
      <c r="W380" s="256">
        <v>0.47149999999999997</v>
      </c>
      <c r="X380" s="256">
        <v>14.6187</v>
      </c>
      <c r="Y380" s="257"/>
      <c r="Z380" s="253"/>
      <c r="AA380" s="256">
        <v>7.07</v>
      </c>
      <c r="AB380" s="256">
        <v>5.07</v>
      </c>
      <c r="AC380" s="256">
        <v>0.03</v>
      </c>
      <c r="AD380" s="256">
        <v>-7.23</v>
      </c>
      <c r="AE380" s="256">
        <v>-14.75</v>
      </c>
      <c r="AF380" s="259"/>
      <c r="AG380" s="260"/>
      <c r="AH380" s="256"/>
      <c r="AI380" s="261"/>
      <c r="AJ380" s="261"/>
      <c r="AK380" s="261"/>
      <c r="AL380" s="257"/>
      <c r="AM380" s="256"/>
      <c r="AN380" s="256"/>
      <c r="AO380" s="256"/>
      <c r="AP380" s="256"/>
      <c r="AQ380" s="253"/>
      <c r="AR380" s="252"/>
      <c r="AS380" s="252"/>
      <c r="AT380" s="252"/>
      <c r="AU380" s="252"/>
      <c r="AV380" s="252"/>
      <c r="AW380" s="253"/>
      <c r="AX380" s="262"/>
    </row>
    <row r="381" spans="1:50" s="277" customFormat="1" ht="12">
      <c r="A381" s="560" t="s">
        <v>79</v>
      </c>
      <c r="B381" s="241"/>
      <c r="C381" s="470"/>
      <c r="D381" s="241"/>
      <c r="E381" s="215"/>
      <c r="F381" s="241"/>
      <c r="G381" s="216"/>
      <c r="H381" s="242"/>
      <c r="I381" s="217">
        <v>0.73219999999999996</v>
      </c>
      <c r="J381" s="217">
        <v>-0.82350000000000001</v>
      </c>
      <c r="K381" s="217">
        <v>-0.70740000000000003</v>
      </c>
      <c r="L381" s="217">
        <v>-1.4632000000000001</v>
      </c>
      <c r="M381" s="217">
        <v>-6.1037999999999997</v>
      </c>
      <c r="N381" s="219">
        <v>-15.5144</v>
      </c>
      <c r="O381" s="217">
        <v>-9.9859000000000009</v>
      </c>
      <c r="P381" s="217">
        <v>-2.6697000000000002</v>
      </c>
      <c r="Q381" s="217">
        <v>6.9119000000000002</v>
      </c>
      <c r="R381" s="217">
        <v>9.0645000000000007</v>
      </c>
      <c r="S381" s="217">
        <v>0.47149999999999997</v>
      </c>
      <c r="T381" s="217">
        <v>6.5739999999999998</v>
      </c>
      <c r="U381" s="217">
        <v>-11.8134</v>
      </c>
      <c r="V381" s="217">
        <v>-12.055999999999999</v>
      </c>
      <c r="W381" s="217">
        <v>0.47149999999999997</v>
      </c>
      <c r="X381" s="217">
        <v>14.6187</v>
      </c>
      <c r="Y381" s="242"/>
      <c r="Z381" s="241"/>
      <c r="AA381" s="217">
        <v>7.07</v>
      </c>
      <c r="AB381" s="217">
        <v>5.07</v>
      </c>
      <c r="AC381" s="217">
        <v>0.03</v>
      </c>
      <c r="AD381" s="217">
        <v>-7.23</v>
      </c>
      <c r="AE381" s="217">
        <v>-14.75</v>
      </c>
      <c r="AF381" s="220"/>
      <c r="AG381" s="230"/>
      <c r="AH381" s="217"/>
      <c r="AI381" s="243"/>
      <c r="AJ381" s="243"/>
      <c r="AK381" s="243"/>
      <c r="AL381" s="242"/>
      <c r="AM381" s="217"/>
      <c r="AN381" s="217"/>
      <c r="AO381" s="217"/>
      <c r="AP381" s="217"/>
      <c r="AQ381" s="241"/>
      <c r="AR381" s="240"/>
      <c r="AS381" s="240"/>
      <c r="AT381" s="240"/>
      <c r="AU381" s="240"/>
      <c r="AV381" s="240"/>
      <c r="AW381" s="241"/>
      <c r="AX381" s="223"/>
    </row>
    <row r="382" spans="1:50" s="277" customFormat="1" ht="12">
      <c r="A382" s="560" t="s">
        <v>80</v>
      </c>
      <c r="B382" s="241"/>
      <c r="C382" s="470"/>
      <c r="D382" s="241"/>
      <c r="E382" s="215"/>
      <c r="F382" s="241"/>
      <c r="G382" s="216"/>
      <c r="H382" s="242"/>
      <c r="I382" s="217">
        <v>0.73219999999999996</v>
      </c>
      <c r="J382" s="217">
        <v>-0.82350000000000001</v>
      </c>
      <c r="K382" s="217">
        <v>-0.70740000000000003</v>
      </c>
      <c r="L382" s="217">
        <v>-1.4632000000000001</v>
      </c>
      <c r="M382" s="217">
        <v>-6.1037999999999997</v>
      </c>
      <c r="N382" s="219">
        <v>-15.5144</v>
      </c>
      <c r="O382" s="217">
        <v>-9.9859000000000009</v>
      </c>
      <c r="P382" s="217">
        <v>-2.6697000000000002</v>
      </c>
      <c r="Q382" s="217">
        <v>6.9119000000000002</v>
      </c>
      <c r="R382" s="217">
        <v>9.0645000000000007</v>
      </c>
      <c r="S382" s="217">
        <v>0.47149999999999997</v>
      </c>
      <c r="T382" s="217">
        <v>6.5739999999999998</v>
      </c>
      <c r="U382" s="217">
        <v>-11.8134</v>
      </c>
      <c r="V382" s="217">
        <v>-12.055999999999999</v>
      </c>
      <c r="W382" s="217">
        <v>0.47149999999999997</v>
      </c>
      <c r="X382" s="217">
        <v>14.6187</v>
      </c>
      <c r="Y382" s="242"/>
      <c r="Z382" s="241"/>
      <c r="AA382" s="217">
        <v>7.07</v>
      </c>
      <c r="AB382" s="217">
        <v>5.07</v>
      </c>
      <c r="AC382" s="217">
        <v>0.03</v>
      </c>
      <c r="AD382" s="217">
        <v>-7.23</v>
      </c>
      <c r="AE382" s="217">
        <v>-14.75</v>
      </c>
      <c r="AF382" s="220"/>
      <c r="AG382" s="230"/>
      <c r="AH382" s="217"/>
      <c r="AI382" s="243"/>
      <c r="AJ382" s="243"/>
      <c r="AK382" s="243"/>
      <c r="AL382" s="242"/>
      <c r="AM382" s="217"/>
      <c r="AN382" s="217"/>
      <c r="AO382" s="217"/>
      <c r="AP382" s="217"/>
      <c r="AQ382" s="241"/>
      <c r="AR382" s="240"/>
      <c r="AS382" s="240"/>
      <c r="AT382" s="240"/>
      <c r="AU382" s="240"/>
      <c r="AV382" s="240"/>
      <c r="AW382" s="241"/>
      <c r="AX382" s="223"/>
    </row>
    <row r="383" spans="1:50" s="277" customFormat="1" ht="12">
      <c r="A383" s="561" t="s">
        <v>81</v>
      </c>
      <c r="B383" s="264"/>
      <c r="C383" s="476"/>
      <c r="D383" s="264"/>
      <c r="E383" s="265"/>
      <c r="F383" s="264"/>
      <c r="G383" s="266"/>
      <c r="H383" s="268"/>
      <c r="I383" s="267">
        <v>0.73219999999999996</v>
      </c>
      <c r="J383" s="267">
        <v>-0.82350000000000001</v>
      </c>
      <c r="K383" s="267">
        <v>-0.70740000000000003</v>
      </c>
      <c r="L383" s="267">
        <v>-1.4632000000000001</v>
      </c>
      <c r="M383" s="267">
        <v>-6.1037999999999997</v>
      </c>
      <c r="N383" s="269">
        <v>-15.5144</v>
      </c>
      <c r="O383" s="267">
        <v>-9.9859000000000009</v>
      </c>
      <c r="P383" s="267">
        <v>-2.6697000000000002</v>
      </c>
      <c r="Q383" s="267">
        <v>6.9119000000000002</v>
      </c>
      <c r="R383" s="267">
        <v>9.0645000000000007</v>
      </c>
      <c r="S383" s="267">
        <v>0.47149999999999997</v>
      </c>
      <c r="T383" s="267">
        <v>6.5739999999999998</v>
      </c>
      <c r="U383" s="267">
        <v>-11.8134</v>
      </c>
      <c r="V383" s="267">
        <v>-12.055999999999999</v>
      </c>
      <c r="W383" s="267">
        <v>0.47149999999999997</v>
      </c>
      <c r="X383" s="267">
        <v>14.6187</v>
      </c>
      <c r="Y383" s="268"/>
      <c r="Z383" s="264"/>
      <c r="AA383" s="267">
        <v>7.07</v>
      </c>
      <c r="AB383" s="267">
        <v>5.07</v>
      </c>
      <c r="AC383" s="267">
        <v>0.03</v>
      </c>
      <c r="AD383" s="267">
        <v>-7.23</v>
      </c>
      <c r="AE383" s="267">
        <v>-14.75</v>
      </c>
      <c r="AF383" s="270"/>
      <c r="AG383" s="271"/>
      <c r="AH383" s="267"/>
      <c r="AI383" s="272"/>
      <c r="AJ383" s="272"/>
      <c r="AK383" s="272"/>
      <c r="AL383" s="268"/>
      <c r="AM383" s="267"/>
      <c r="AN383" s="267"/>
      <c r="AO383" s="267"/>
      <c r="AP383" s="267"/>
      <c r="AQ383" s="264"/>
      <c r="AR383" s="263"/>
      <c r="AS383" s="263"/>
      <c r="AT383" s="263"/>
      <c r="AU383" s="263"/>
      <c r="AV383" s="263"/>
      <c r="AW383" s="264"/>
      <c r="AX383" s="273"/>
    </row>
    <row r="384" spans="1:50" s="277" customFormat="1" ht="14.55" customHeight="1">
      <c r="A384" s="548" t="s">
        <v>3327</v>
      </c>
      <c r="B384" s="536"/>
      <c r="C384" s="537"/>
      <c r="D384" s="536"/>
      <c r="E384" s="538"/>
      <c r="F384" s="536"/>
      <c r="G384" s="539"/>
      <c r="H384" s="541"/>
      <c r="I384" s="540"/>
      <c r="J384" s="540"/>
      <c r="K384" s="540"/>
      <c r="L384" s="540"/>
      <c r="M384" s="540"/>
      <c r="N384" s="542"/>
      <c r="O384" s="540"/>
      <c r="P384" s="540"/>
      <c r="Q384" s="540"/>
      <c r="R384" s="540"/>
      <c r="S384" s="540"/>
      <c r="T384" s="540"/>
      <c r="U384" s="540"/>
      <c r="V384" s="540"/>
      <c r="W384" s="540"/>
      <c r="X384" s="540"/>
      <c r="Y384" s="541"/>
      <c r="Z384" s="536"/>
      <c r="AA384" s="540"/>
      <c r="AB384" s="540"/>
      <c r="AC384" s="540"/>
      <c r="AD384" s="540"/>
      <c r="AE384" s="540"/>
      <c r="AF384" s="543"/>
      <c r="AG384" s="544"/>
      <c r="AH384" s="540"/>
      <c r="AI384" s="545"/>
      <c r="AJ384" s="545"/>
      <c r="AK384" s="545"/>
      <c r="AL384" s="541"/>
      <c r="AM384" s="540"/>
      <c r="AN384" s="540"/>
      <c r="AO384" s="540"/>
      <c r="AP384" s="540"/>
      <c r="AQ384" s="536"/>
      <c r="AR384" s="546"/>
      <c r="AS384" s="546"/>
      <c r="AT384" s="546"/>
      <c r="AU384" s="546"/>
      <c r="AV384" s="546"/>
      <c r="AW384" s="536"/>
      <c r="AX384" s="547"/>
    </row>
    <row r="385" spans="1:50" s="277" customFormat="1" ht="12">
      <c r="A385" s="515" t="s">
        <v>3328</v>
      </c>
      <c r="B385" s="516"/>
      <c r="C385" s="517">
        <v>43769</v>
      </c>
      <c r="D385" s="516"/>
      <c r="E385" s="518">
        <v>3973.06</v>
      </c>
      <c r="F385" s="516"/>
      <c r="G385" s="519">
        <v>34.625</v>
      </c>
      <c r="H385" s="521"/>
      <c r="I385" s="520" t="s">
        <v>219</v>
      </c>
      <c r="J385" s="520">
        <v>-0.43130000000000002</v>
      </c>
      <c r="K385" s="520">
        <v>2.9556</v>
      </c>
      <c r="L385" s="520">
        <v>9.1583000000000006</v>
      </c>
      <c r="M385" s="520">
        <v>11.177099999999999</v>
      </c>
      <c r="N385" s="522">
        <v>10.0648</v>
      </c>
      <c r="O385" s="520">
        <v>8.2104999999999997</v>
      </c>
      <c r="P385" s="520">
        <v>18.803799999999999</v>
      </c>
      <c r="Q385" s="520">
        <v>15.5174</v>
      </c>
      <c r="R385" s="520" t="s">
        <v>219</v>
      </c>
      <c r="S385" s="520">
        <v>1.5366</v>
      </c>
      <c r="T385" s="520">
        <v>21.640599999999999</v>
      </c>
      <c r="U385" s="520">
        <v>8.0612999999999992</v>
      </c>
      <c r="V385" s="520">
        <v>8.4845000000000006</v>
      </c>
      <c r="W385" s="520">
        <v>1.5366</v>
      </c>
      <c r="X385" s="520">
        <v>20.325600000000001</v>
      </c>
      <c r="Y385" s="521"/>
      <c r="Z385" s="516"/>
      <c r="AA385" s="520" t="s">
        <v>219</v>
      </c>
      <c r="AB385" s="520" t="s">
        <v>219</v>
      </c>
      <c r="AC385" s="520">
        <v>17.25</v>
      </c>
      <c r="AD385" s="520">
        <v>15.02</v>
      </c>
      <c r="AE385" s="520">
        <v>17.96</v>
      </c>
      <c r="AF385" s="523"/>
      <c r="AG385" s="525"/>
      <c r="AH385" s="520">
        <v>13.1436291387027</v>
      </c>
      <c r="AI385" s="526">
        <v>0.88836883839438596</v>
      </c>
      <c r="AJ385" s="526">
        <v>8.6373758535089495E-2</v>
      </c>
      <c r="AK385" s="526">
        <v>0.51921521819442795</v>
      </c>
      <c r="AL385" s="521"/>
      <c r="AM385" s="520">
        <v>29.1465</v>
      </c>
      <c r="AN385" s="520">
        <v>24.857600000000001</v>
      </c>
      <c r="AO385" s="520">
        <v>23.371500000000001</v>
      </c>
      <c r="AP385" s="520">
        <v>22.624400000000001</v>
      </c>
      <c r="AQ385" s="516"/>
      <c r="AR385" s="529" t="s">
        <v>3329</v>
      </c>
      <c r="AS385" s="529" t="s">
        <v>3330</v>
      </c>
      <c r="AT385" s="529" t="s">
        <v>3331</v>
      </c>
      <c r="AU385" s="529" t="s">
        <v>3332</v>
      </c>
      <c r="AV385" s="529" t="s">
        <v>3333</v>
      </c>
      <c r="AW385" s="516"/>
      <c r="AX385" s="530" t="s">
        <v>376</v>
      </c>
    </row>
    <row r="386" spans="1:50" s="277" customFormat="1" ht="12">
      <c r="A386" s="559" t="s">
        <v>78</v>
      </c>
      <c r="B386" s="253"/>
      <c r="C386" s="475"/>
      <c r="D386" s="253"/>
      <c r="E386" s="254"/>
      <c r="F386" s="253"/>
      <c r="G386" s="255"/>
      <c r="H386" s="257"/>
      <c r="I386" s="256" t="s">
        <v>219</v>
      </c>
      <c r="J386" s="256">
        <v>-0.43130000000000002</v>
      </c>
      <c r="K386" s="256">
        <v>2.9556</v>
      </c>
      <c r="L386" s="256">
        <v>9.1583000000000006</v>
      </c>
      <c r="M386" s="256">
        <v>11.177099999999999</v>
      </c>
      <c r="N386" s="258">
        <v>10.0648</v>
      </c>
      <c r="O386" s="256">
        <v>8.2104999999999997</v>
      </c>
      <c r="P386" s="256">
        <v>18.803799999999999</v>
      </c>
      <c r="Q386" s="256">
        <v>15.5174</v>
      </c>
      <c r="R386" s="256" t="s">
        <v>219</v>
      </c>
      <c r="S386" s="256">
        <v>1.5366</v>
      </c>
      <c r="T386" s="256">
        <v>21.640599999999999</v>
      </c>
      <c r="U386" s="256">
        <v>8.0612999999999992</v>
      </c>
      <c r="V386" s="256">
        <v>8.4845000000000006</v>
      </c>
      <c r="W386" s="256">
        <v>1.5366</v>
      </c>
      <c r="X386" s="256">
        <v>20.325600000000001</v>
      </c>
      <c r="Y386" s="257"/>
      <c r="Z386" s="253"/>
      <c r="AA386" s="256" t="s">
        <v>219</v>
      </c>
      <c r="AB386" s="256" t="s">
        <v>219</v>
      </c>
      <c r="AC386" s="256">
        <v>17.25</v>
      </c>
      <c r="AD386" s="256">
        <v>15.02</v>
      </c>
      <c r="AE386" s="256">
        <v>17.96</v>
      </c>
      <c r="AF386" s="259"/>
      <c r="AG386" s="260"/>
      <c r="AH386" s="256"/>
      <c r="AI386" s="261"/>
      <c r="AJ386" s="261"/>
      <c r="AK386" s="261"/>
      <c r="AL386" s="257"/>
      <c r="AM386" s="256"/>
      <c r="AN386" s="256"/>
      <c r="AO386" s="256"/>
      <c r="AP386" s="256"/>
      <c r="AQ386" s="253"/>
      <c r="AR386" s="252"/>
      <c r="AS386" s="252"/>
      <c r="AT386" s="252"/>
      <c r="AU386" s="252"/>
      <c r="AV386" s="252"/>
      <c r="AW386" s="253"/>
      <c r="AX386" s="262"/>
    </row>
    <row r="387" spans="1:50" s="277" customFormat="1" ht="12">
      <c r="A387" s="560" t="s">
        <v>79</v>
      </c>
      <c r="B387" s="241"/>
      <c r="C387" s="470"/>
      <c r="D387" s="241"/>
      <c r="E387" s="215"/>
      <c r="F387" s="241"/>
      <c r="G387" s="216"/>
      <c r="H387" s="242"/>
      <c r="I387" s="217" t="s">
        <v>219</v>
      </c>
      <c r="J387" s="217">
        <v>-0.43130000000000002</v>
      </c>
      <c r="K387" s="217">
        <v>2.9556</v>
      </c>
      <c r="L387" s="217">
        <v>9.1583000000000006</v>
      </c>
      <c r="M387" s="217">
        <v>11.177099999999999</v>
      </c>
      <c r="N387" s="219">
        <v>10.0648</v>
      </c>
      <c r="O387" s="217">
        <v>8.2104999999999997</v>
      </c>
      <c r="P387" s="217">
        <v>18.803799999999999</v>
      </c>
      <c r="Q387" s="217">
        <v>15.5174</v>
      </c>
      <c r="R387" s="217" t="s">
        <v>219</v>
      </c>
      <c r="S387" s="217">
        <v>1.5366</v>
      </c>
      <c r="T387" s="217">
        <v>21.640599999999999</v>
      </c>
      <c r="U387" s="217">
        <v>8.0612999999999992</v>
      </c>
      <c r="V387" s="217">
        <v>8.4845000000000006</v>
      </c>
      <c r="W387" s="217">
        <v>1.5366</v>
      </c>
      <c r="X387" s="217">
        <v>20.325600000000001</v>
      </c>
      <c r="Y387" s="242"/>
      <c r="Z387" s="241"/>
      <c r="AA387" s="217" t="s">
        <v>219</v>
      </c>
      <c r="AB387" s="217" t="s">
        <v>219</v>
      </c>
      <c r="AC387" s="217">
        <v>17.25</v>
      </c>
      <c r="AD387" s="217">
        <v>15.02</v>
      </c>
      <c r="AE387" s="217">
        <v>17.96</v>
      </c>
      <c r="AF387" s="220"/>
      <c r="AG387" s="230"/>
      <c r="AH387" s="217"/>
      <c r="AI387" s="243"/>
      <c r="AJ387" s="243"/>
      <c r="AK387" s="243"/>
      <c r="AL387" s="242"/>
      <c r="AM387" s="217"/>
      <c r="AN387" s="217"/>
      <c r="AO387" s="217"/>
      <c r="AP387" s="217"/>
      <c r="AQ387" s="241"/>
      <c r="AR387" s="240"/>
      <c r="AS387" s="240"/>
      <c r="AT387" s="240"/>
      <c r="AU387" s="240"/>
      <c r="AV387" s="240"/>
      <c r="AW387" s="241"/>
      <c r="AX387" s="223"/>
    </row>
    <row r="388" spans="1:50" s="277" customFormat="1" ht="12">
      <c r="A388" s="560" t="s">
        <v>80</v>
      </c>
      <c r="B388" s="241"/>
      <c r="C388" s="470"/>
      <c r="D388" s="241"/>
      <c r="E388" s="215"/>
      <c r="F388" s="241"/>
      <c r="G388" s="216"/>
      <c r="H388" s="242"/>
      <c r="I388" s="217" t="s">
        <v>219</v>
      </c>
      <c r="J388" s="217">
        <v>-0.43130000000000002</v>
      </c>
      <c r="K388" s="217">
        <v>2.9556</v>
      </c>
      <c r="L388" s="217">
        <v>9.1583000000000006</v>
      </c>
      <c r="M388" s="217">
        <v>11.177099999999999</v>
      </c>
      <c r="N388" s="219">
        <v>10.0648</v>
      </c>
      <c r="O388" s="217">
        <v>8.2104999999999997</v>
      </c>
      <c r="P388" s="217">
        <v>18.803799999999999</v>
      </c>
      <c r="Q388" s="217">
        <v>15.5174</v>
      </c>
      <c r="R388" s="217" t="s">
        <v>219</v>
      </c>
      <c r="S388" s="217">
        <v>1.5366</v>
      </c>
      <c r="T388" s="217">
        <v>21.640599999999999</v>
      </c>
      <c r="U388" s="217">
        <v>8.0612999999999992</v>
      </c>
      <c r="V388" s="217">
        <v>8.4845000000000006</v>
      </c>
      <c r="W388" s="217">
        <v>1.5366</v>
      </c>
      <c r="X388" s="217">
        <v>20.325600000000001</v>
      </c>
      <c r="Y388" s="242"/>
      <c r="Z388" s="241"/>
      <c r="AA388" s="217" t="s">
        <v>219</v>
      </c>
      <c r="AB388" s="217" t="s">
        <v>219</v>
      </c>
      <c r="AC388" s="217">
        <v>17.25</v>
      </c>
      <c r="AD388" s="217">
        <v>15.02</v>
      </c>
      <c r="AE388" s="217">
        <v>17.96</v>
      </c>
      <c r="AF388" s="220"/>
      <c r="AG388" s="230"/>
      <c r="AH388" s="217"/>
      <c r="AI388" s="243"/>
      <c r="AJ388" s="243"/>
      <c r="AK388" s="243"/>
      <c r="AL388" s="242"/>
      <c r="AM388" s="217"/>
      <c r="AN388" s="217"/>
      <c r="AO388" s="217"/>
      <c r="AP388" s="217"/>
      <c r="AQ388" s="241"/>
      <c r="AR388" s="240"/>
      <c r="AS388" s="240"/>
      <c r="AT388" s="240"/>
      <c r="AU388" s="240"/>
      <c r="AV388" s="240"/>
      <c r="AW388" s="241"/>
      <c r="AX388" s="223"/>
    </row>
    <row r="389" spans="1:50" s="277" customFormat="1" ht="12">
      <c r="A389" s="561" t="s">
        <v>81</v>
      </c>
      <c r="B389" s="264"/>
      <c r="C389" s="476"/>
      <c r="D389" s="264"/>
      <c r="E389" s="265"/>
      <c r="F389" s="264"/>
      <c r="G389" s="266"/>
      <c r="H389" s="268"/>
      <c r="I389" s="267" t="s">
        <v>219</v>
      </c>
      <c r="J389" s="267">
        <v>-0.43130000000000002</v>
      </c>
      <c r="K389" s="267">
        <v>2.9556</v>
      </c>
      <c r="L389" s="267">
        <v>9.1583000000000006</v>
      </c>
      <c r="M389" s="267">
        <v>11.177099999999999</v>
      </c>
      <c r="N389" s="269">
        <v>10.0648</v>
      </c>
      <c r="O389" s="267">
        <v>8.2104999999999997</v>
      </c>
      <c r="P389" s="267">
        <v>18.803799999999999</v>
      </c>
      <c r="Q389" s="267">
        <v>15.5174</v>
      </c>
      <c r="R389" s="267" t="s">
        <v>219</v>
      </c>
      <c r="S389" s="267">
        <v>1.5366</v>
      </c>
      <c r="T389" s="267">
        <v>21.640599999999999</v>
      </c>
      <c r="U389" s="267">
        <v>8.0612999999999992</v>
      </c>
      <c r="V389" s="267">
        <v>8.4845000000000006</v>
      </c>
      <c r="W389" s="267">
        <v>1.5366</v>
      </c>
      <c r="X389" s="267">
        <v>20.325600000000001</v>
      </c>
      <c r="Y389" s="268"/>
      <c r="Z389" s="264"/>
      <c r="AA389" s="267" t="s">
        <v>219</v>
      </c>
      <c r="AB389" s="267" t="s">
        <v>219</v>
      </c>
      <c r="AC389" s="267">
        <v>17.25</v>
      </c>
      <c r="AD389" s="267">
        <v>15.02</v>
      </c>
      <c r="AE389" s="267">
        <v>17.96</v>
      </c>
      <c r="AF389" s="270"/>
      <c r="AG389" s="271"/>
      <c r="AH389" s="267"/>
      <c r="AI389" s="272"/>
      <c r="AJ389" s="272"/>
      <c r="AK389" s="272"/>
      <c r="AL389" s="268"/>
      <c r="AM389" s="267"/>
      <c r="AN389" s="267"/>
      <c r="AO389" s="267"/>
      <c r="AP389" s="267"/>
      <c r="AQ389" s="264"/>
      <c r="AR389" s="263"/>
      <c r="AS389" s="263"/>
      <c r="AT389" s="263"/>
      <c r="AU389" s="263"/>
      <c r="AV389" s="263"/>
      <c r="AW389" s="264"/>
      <c r="AX389" s="273"/>
    </row>
    <row r="390" spans="1:50" s="277" customFormat="1" ht="14.55" customHeight="1">
      <c r="A390" s="548" t="s">
        <v>3334</v>
      </c>
      <c r="B390" s="536"/>
      <c r="C390" s="537"/>
      <c r="D390" s="536"/>
      <c r="E390" s="538"/>
      <c r="F390" s="536"/>
      <c r="G390" s="539"/>
      <c r="H390" s="541"/>
      <c r="I390" s="540"/>
      <c r="J390" s="540"/>
      <c r="K390" s="540"/>
      <c r="L390" s="540"/>
      <c r="M390" s="540"/>
      <c r="N390" s="542"/>
      <c r="O390" s="540"/>
      <c r="P390" s="540"/>
      <c r="Q390" s="540"/>
      <c r="R390" s="540"/>
      <c r="S390" s="540"/>
      <c r="T390" s="540"/>
      <c r="U390" s="540"/>
      <c r="V390" s="540"/>
      <c r="W390" s="540"/>
      <c r="X390" s="540"/>
      <c r="Y390" s="541"/>
      <c r="Z390" s="536"/>
      <c r="AA390" s="540"/>
      <c r="AB390" s="540"/>
      <c r="AC390" s="540"/>
      <c r="AD390" s="540"/>
      <c r="AE390" s="540"/>
      <c r="AF390" s="543"/>
      <c r="AG390" s="544"/>
      <c r="AH390" s="540"/>
      <c r="AI390" s="545"/>
      <c r="AJ390" s="545"/>
      <c r="AK390" s="545"/>
      <c r="AL390" s="541"/>
      <c r="AM390" s="540"/>
      <c r="AN390" s="540"/>
      <c r="AO390" s="540"/>
      <c r="AP390" s="540"/>
      <c r="AQ390" s="536"/>
      <c r="AR390" s="546"/>
      <c r="AS390" s="546"/>
      <c r="AT390" s="546"/>
      <c r="AU390" s="546"/>
      <c r="AV390" s="546"/>
      <c r="AW390" s="536"/>
      <c r="AX390" s="547"/>
    </row>
    <row r="391" spans="1:50" s="277" customFormat="1">
      <c r="A391" s="214" t="s">
        <v>3335</v>
      </c>
      <c r="B391" s="241"/>
      <c r="C391" s="470">
        <v>45448</v>
      </c>
      <c r="D391" s="241"/>
      <c r="E391" s="215">
        <v>5457.32</v>
      </c>
      <c r="F391" s="241"/>
      <c r="G391" s="216">
        <v>12.2936</v>
      </c>
      <c r="H391" s="242"/>
      <c r="I391" s="217">
        <v>0.66159999999999997</v>
      </c>
      <c r="J391" s="217">
        <v>0.74239999999999995</v>
      </c>
      <c r="K391" s="217">
        <v>3.7610000000000001</v>
      </c>
      <c r="L391" s="217">
        <v>8.6496999999999993</v>
      </c>
      <c r="M391" s="217">
        <v>11.363099999999999</v>
      </c>
      <c r="N391" s="219">
        <v>24.0838</v>
      </c>
      <c r="O391" s="217">
        <v>8.44</v>
      </c>
      <c r="P391" s="217" t="s">
        <v>219</v>
      </c>
      <c r="Q391" s="217" t="s">
        <v>219</v>
      </c>
      <c r="R391" s="217" t="s">
        <v>219</v>
      </c>
      <c r="S391" s="217">
        <v>1.9793000000000001</v>
      </c>
      <c r="T391" s="217">
        <v>20.343800000000002</v>
      </c>
      <c r="U391" s="217">
        <v>8.4283000000000001</v>
      </c>
      <c r="V391" s="217">
        <v>16.293299999999999</v>
      </c>
      <c r="W391" s="217">
        <v>1.9793000000000001</v>
      </c>
      <c r="X391" s="217">
        <v>10.2555</v>
      </c>
      <c r="Y391" s="242"/>
      <c r="Z391" s="241"/>
      <c r="AA391" s="217" t="s">
        <v>219</v>
      </c>
      <c r="AB391" s="217" t="s">
        <v>219</v>
      </c>
      <c r="AC391" s="217" t="s">
        <v>219</v>
      </c>
      <c r="AD391" s="217" t="s">
        <v>219</v>
      </c>
      <c r="AE391" s="217">
        <v>24.71</v>
      </c>
      <c r="AF391" s="220"/>
      <c r="AG391" s="230"/>
      <c r="AH391" s="217">
        <v>17.398050621609102</v>
      </c>
      <c r="AI391" s="243">
        <v>0.91264846900575003</v>
      </c>
      <c r="AJ391" s="243">
        <v>1.6321952316585901E-2</v>
      </c>
      <c r="AK391" s="243">
        <v>0.310286151621054</v>
      </c>
      <c r="AL391" s="242"/>
      <c r="AM391" s="217">
        <v>46.561399999999999</v>
      </c>
      <c r="AN391" s="217">
        <v>11.2783</v>
      </c>
      <c r="AO391" s="217">
        <v>40.082799999999999</v>
      </c>
      <c r="AP391" s="217">
        <v>2.0775000000000001</v>
      </c>
      <c r="AQ391" s="241"/>
      <c r="AR391" s="240" t="s">
        <v>3336</v>
      </c>
      <c r="AS391" s="240" t="s">
        <v>3337</v>
      </c>
      <c r="AT391" s="240" t="s">
        <v>3338</v>
      </c>
      <c r="AU391" s="240" t="s">
        <v>3339</v>
      </c>
      <c r="AV391" s="240" t="s">
        <v>3340</v>
      </c>
      <c r="AW391" s="241"/>
      <c r="AX391" s="223" t="s">
        <v>252</v>
      </c>
    </row>
    <row r="392" spans="1:50" s="277" customFormat="1" ht="12">
      <c r="A392" s="559" t="s">
        <v>78</v>
      </c>
      <c r="B392" s="253"/>
      <c r="C392" s="475"/>
      <c r="D392" s="253"/>
      <c r="E392" s="254"/>
      <c r="F392" s="253"/>
      <c r="G392" s="255"/>
      <c r="H392" s="257"/>
      <c r="I392" s="256">
        <v>0.66159999999999997</v>
      </c>
      <c r="J392" s="256">
        <v>0.74239999999999995</v>
      </c>
      <c r="K392" s="256">
        <v>3.7610000000000001</v>
      </c>
      <c r="L392" s="256">
        <v>8.6496999999999993</v>
      </c>
      <c r="M392" s="256">
        <v>11.363099999999999</v>
      </c>
      <c r="N392" s="258">
        <v>24.0838</v>
      </c>
      <c r="O392" s="256">
        <v>8.44</v>
      </c>
      <c r="P392" s="256" t="s">
        <v>219</v>
      </c>
      <c r="Q392" s="256" t="s">
        <v>219</v>
      </c>
      <c r="R392" s="256" t="s">
        <v>219</v>
      </c>
      <c r="S392" s="256">
        <v>1.9793000000000001</v>
      </c>
      <c r="T392" s="256">
        <v>20.343800000000002</v>
      </c>
      <c r="U392" s="256">
        <v>8.4283000000000001</v>
      </c>
      <c r="V392" s="256">
        <v>16.293299999999999</v>
      </c>
      <c r="W392" s="256">
        <v>1.9793000000000001</v>
      </c>
      <c r="X392" s="256">
        <v>10.2555</v>
      </c>
      <c r="Y392" s="257"/>
      <c r="Z392" s="253"/>
      <c r="AA392" s="256" t="s">
        <v>219</v>
      </c>
      <c r="AB392" s="256" t="s">
        <v>219</v>
      </c>
      <c r="AC392" s="256" t="s">
        <v>219</v>
      </c>
      <c r="AD392" s="256" t="s">
        <v>219</v>
      </c>
      <c r="AE392" s="256">
        <v>24.71</v>
      </c>
      <c r="AF392" s="259"/>
      <c r="AG392" s="260"/>
      <c r="AH392" s="256"/>
      <c r="AI392" s="261"/>
      <c r="AJ392" s="261"/>
      <c r="AK392" s="261"/>
      <c r="AL392" s="257"/>
      <c r="AM392" s="256"/>
      <c r="AN392" s="256"/>
      <c r="AO392" s="256"/>
      <c r="AP392" s="256"/>
      <c r="AQ392" s="253"/>
      <c r="AR392" s="252"/>
      <c r="AS392" s="252"/>
      <c r="AT392" s="252"/>
      <c r="AU392" s="252"/>
      <c r="AV392" s="252"/>
      <c r="AW392" s="253"/>
      <c r="AX392" s="262"/>
    </row>
    <row r="393" spans="1:50" s="277" customFormat="1" ht="12">
      <c r="A393" s="560" t="s">
        <v>79</v>
      </c>
      <c r="B393" s="241"/>
      <c r="C393" s="470"/>
      <c r="D393" s="241"/>
      <c r="E393" s="215"/>
      <c r="F393" s="241"/>
      <c r="G393" s="216"/>
      <c r="H393" s="242"/>
      <c r="I393" s="217">
        <v>0.66159999999999997</v>
      </c>
      <c r="J393" s="217">
        <v>0.74239999999999995</v>
      </c>
      <c r="K393" s="217">
        <v>3.7610000000000001</v>
      </c>
      <c r="L393" s="217">
        <v>8.6496999999999993</v>
      </c>
      <c r="M393" s="217">
        <v>11.363099999999999</v>
      </c>
      <c r="N393" s="219">
        <v>24.0838</v>
      </c>
      <c r="O393" s="217">
        <v>8.44</v>
      </c>
      <c r="P393" s="217" t="s">
        <v>219</v>
      </c>
      <c r="Q393" s="217" t="s">
        <v>219</v>
      </c>
      <c r="R393" s="217" t="s">
        <v>219</v>
      </c>
      <c r="S393" s="217">
        <v>1.9793000000000001</v>
      </c>
      <c r="T393" s="217">
        <v>20.343800000000002</v>
      </c>
      <c r="U393" s="217">
        <v>8.4283000000000001</v>
      </c>
      <c r="V393" s="217">
        <v>16.293299999999999</v>
      </c>
      <c r="W393" s="217">
        <v>1.9793000000000001</v>
      </c>
      <c r="X393" s="217">
        <v>10.2555</v>
      </c>
      <c r="Y393" s="242"/>
      <c r="Z393" s="241"/>
      <c r="AA393" s="217" t="s">
        <v>219</v>
      </c>
      <c r="AB393" s="217" t="s">
        <v>219</v>
      </c>
      <c r="AC393" s="217" t="s">
        <v>219</v>
      </c>
      <c r="AD393" s="217" t="s">
        <v>219</v>
      </c>
      <c r="AE393" s="217">
        <v>24.71</v>
      </c>
      <c r="AF393" s="220"/>
      <c r="AG393" s="230"/>
      <c r="AH393" s="217"/>
      <c r="AI393" s="243"/>
      <c r="AJ393" s="243"/>
      <c r="AK393" s="243"/>
      <c r="AL393" s="242"/>
      <c r="AM393" s="217"/>
      <c r="AN393" s="217"/>
      <c r="AO393" s="217"/>
      <c r="AP393" s="217"/>
      <c r="AQ393" s="241"/>
      <c r="AR393" s="240"/>
      <c r="AS393" s="240"/>
      <c r="AT393" s="240"/>
      <c r="AU393" s="240"/>
      <c r="AV393" s="240"/>
      <c r="AW393" s="241"/>
      <c r="AX393" s="223"/>
    </row>
    <row r="394" spans="1:50" s="277" customFormat="1" ht="12">
      <c r="A394" s="560" t="s">
        <v>80</v>
      </c>
      <c r="B394" s="241"/>
      <c r="C394" s="470"/>
      <c r="D394" s="241"/>
      <c r="E394" s="215"/>
      <c r="F394" s="241"/>
      <c r="G394" s="216"/>
      <c r="H394" s="242"/>
      <c r="I394" s="217">
        <v>0.66159999999999997</v>
      </c>
      <c r="J394" s="217">
        <v>0.74239999999999995</v>
      </c>
      <c r="K394" s="217">
        <v>3.7610000000000001</v>
      </c>
      <c r="L394" s="217">
        <v>8.6496999999999993</v>
      </c>
      <c r="M394" s="217">
        <v>11.363099999999999</v>
      </c>
      <c r="N394" s="219">
        <v>24.0838</v>
      </c>
      <c r="O394" s="217">
        <v>8.44</v>
      </c>
      <c r="P394" s="217" t="s">
        <v>219</v>
      </c>
      <c r="Q394" s="217" t="s">
        <v>219</v>
      </c>
      <c r="R394" s="217" t="s">
        <v>219</v>
      </c>
      <c r="S394" s="217">
        <v>1.9793000000000001</v>
      </c>
      <c r="T394" s="217">
        <v>20.343800000000002</v>
      </c>
      <c r="U394" s="217">
        <v>8.4283000000000001</v>
      </c>
      <c r="V394" s="217">
        <v>16.293299999999999</v>
      </c>
      <c r="W394" s="217">
        <v>1.9793000000000001</v>
      </c>
      <c r="X394" s="217">
        <v>10.2555</v>
      </c>
      <c r="Y394" s="242"/>
      <c r="Z394" s="241"/>
      <c r="AA394" s="217" t="s">
        <v>219</v>
      </c>
      <c r="AB394" s="217" t="s">
        <v>219</v>
      </c>
      <c r="AC394" s="217" t="s">
        <v>219</v>
      </c>
      <c r="AD394" s="217" t="s">
        <v>219</v>
      </c>
      <c r="AE394" s="217">
        <v>24.71</v>
      </c>
      <c r="AF394" s="220"/>
      <c r="AG394" s="230"/>
      <c r="AH394" s="217"/>
      <c r="AI394" s="243"/>
      <c r="AJ394" s="243"/>
      <c r="AK394" s="243"/>
      <c r="AL394" s="242"/>
      <c r="AM394" s="217"/>
      <c r="AN394" s="217"/>
      <c r="AO394" s="217"/>
      <c r="AP394" s="217"/>
      <c r="AQ394" s="241"/>
      <c r="AR394" s="240"/>
      <c r="AS394" s="240"/>
      <c r="AT394" s="240"/>
      <c r="AU394" s="240"/>
      <c r="AV394" s="240"/>
      <c r="AW394" s="241"/>
      <c r="AX394" s="223"/>
    </row>
    <row r="395" spans="1:50" s="277" customFormat="1" ht="12">
      <c r="A395" s="561" t="s">
        <v>81</v>
      </c>
      <c r="B395" s="264"/>
      <c r="C395" s="476"/>
      <c r="D395" s="264"/>
      <c r="E395" s="265"/>
      <c r="F395" s="264"/>
      <c r="G395" s="266"/>
      <c r="H395" s="268"/>
      <c r="I395" s="267">
        <v>0.66159999999999997</v>
      </c>
      <c r="J395" s="267">
        <v>0.74239999999999995</v>
      </c>
      <c r="K395" s="267">
        <v>3.7610000000000001</v>
      </c>
      <c r="L395" s="267">
        <v>8.6496999999999993</v>
      </c>
      <c r="M395" s="267">
        <v>11.363099999999999</v>
      </c>
      <c r="N395" s="269">
        <v>24.0838</v>
      </c>
      <c r="O395" s="267">
        <v>8.44</v>
      </c>
      <c r="P395" s="267" t="s">
        <v>219</v>
      </c>
      <c r="Q395" s="267" t="s">
        <v>219</v>
      </c>
      <c r="R395" s="267" t="s">
        <v>219</v>
      </c>
      <c r="S395" s="267">
        <v>1.9793000000000001</v>
      </c>
      <c r="T395" s="267">
        <v>20.343800000000002</v>
      </c>
      <c r="U395" s="267">
        <v>8.4283000000000001</v>
      </c>
      <c r="V395" s="267">
        <v>16.293299999999999</v>
      </c>
      <c r="W395" s="267">
        <v>1.9793000000000001</v>
      </c>
      <c r="X395" s="267">
        <v>10.2555</v>
      </c>
      <c r="Y395" s="268"/>
      <c r="Z395" s="264"/>
      <c r="AA395" s="267" t="s">
        <v>219</v>
      </c>
      <c r="AB395" s="267" t="s">
        <v>219</v>
      </c>
      <c r="AC395" s="267" t="s">
        <v>219</v>
      </c>
      <c r="AD395" s="267" t="s">
        <v>219</v>
      </c>
      <c r="AE395" s="267">
        <v>24.71</v>
      </c>
      <c r="AF395" s="270"/>
      <c r="AG395" s="271"/>
      <c r="AH395" s="267"/>
      <c r="AI395" s="272"/>
      <c r="AJ395" s="272"/>
      <c r="AK395" s="272"/>
      <c r="AL395" s="268"/>
      <c r="AM395" s="267"/>
      <c r="AN395" s="267"/>
      <c r="AO395" s="267"/>
      <c r="AP395" s="267"/>
      <c r="AQ395" s="264"/>
      <c r="AR395" s="263"/>
      <c r="AS395" s="263"/>
      <c r="AT395" s="263"/>
      <c r="AU395" s="263"/>
      <c r="AV395" s="263"/>
      <c r="AW395" s="264"/>
      <c r="AX395" s="273"/>
    </row>
    <row r="396" spans="1:50" s="277" customFormat="1" ht="14.55" customHeight="1">
      <c r="A396" s="548" t="s">
        <v>3341</v>
      </c>
      <c r="B396" s="536"/>
      <c r="C396" s="537"/>
      <c r="D396" s="536"/>
      <c r="E396" s="538"/>
      <c r="F396" s="536"/>
      <c r="G396" s="539"/>
      <c r="H396" s="541"/>
      <c r="I396" s="540"/>
      <c r="J396" s="540"/>
      <c r="K396" s="540"/>
      <c r="L396" s="540"/>
      <c r="M396" s="540"/>
      <c r="N396" s="542"/>
      <c r="O396" s="540"/>
      <c r="P396" s="540"/>
      <c r="Q396" s="540"/>
      <c r="R396" s="540"/>
      <c r="S396" s="540"/>
      <c r="T396" s="540"/>
      <c r="U396" s="540"/>
      <c r="V396" s="540"/>
      <c r="W396" s="540"/>
      <c r="X396" s="540"/>
      <c r="Y396" s="541"/>
      <c r="Z396" s="536"/>
      <c r="AA396" s="540"/>
      <c r="AB396" s="540"/>
      <c r="AC396" s="540"/>
      <c r="AD396" s="540"/>
      <c r="AE396" s="540"/>
      <c r="AF396" s="543"/>
      <c r="AG396" s="544"/>
      <c r="AH396" s="540"/>
      <c r="AI396" s="545"/>
      <c r="AJ396" s="545"/>
      <c r="AK396" s="545"/>
      <c r="AL396" s="541"/>
      <c r="AM396" s="540"/>
      <c r="AN396" s="540"/>
      <c r="AO396" s="540"/>
      <c r="AP396" s="540"/>
      <c r="AQ396" s="536"/>
      <c r="AR396" s="546"/>
      <c r="AS396" s="546"/>
      <c r="AT396" s="546"/>
      <c r="AU396" s="546"/>
      <c r="AV396" s="546"/>
      <c r="AW396" s="536"/>
      <c r="AX396" s="547"/>
    </row>
    <row r="397" spans="1:50" s="277" customFormat="1">
      <c r="A397" s="214" t="s">
        <v>3342</v>
      </c>
      <c r="B397" s="241"/>
      <c r="C397" s="470">
        <v>45635</v>
      </c>
      <c r="D397" s="241"/>
      <c r="E397" s="215">
        <v>167.60599999999999</v>
      </c>
      <c r="F397" s="241"/>
      <c r="G397" s="216">
        <v>8.0579999999999998</v>
      </c>
      <c r="H397" s="242"/>
      <c r="I397" s="217" t="s">
        <v>219</v>
      </c>
      <c r="J397" s="217">
        <v>-0.56640000000000001</v>
      </c>
      <c r="K397" s="217">
        <v>1.6808000000000001</v>
      </c>
      <c r="L397" s="217">
        <v>3.8978000000000002</v>
      </c>
      <c r="M397" s="217">
        <v>-0.2155</v>
      </c>
      <c r="N397" s="219">
        <v>1.036</v>
      </c>
      <c r="O397" s="217" t="s">
        <v>219</v>
      </c>
      <c r="P397" s="217" t="s">
        <v>219</v>
      </c>
      <c r="Q397" s="217" t="s">
        <v>219</v>
      </c>
      <c r="R397" s="217" t="s">
        <v>219</v>
      </c>
      <c r="S397" s="217">
        <v>1.3445</v>
      </c>
      <c r="T397" s="217">
        <v>16.218399999999999</v>
      </c>
      <c r="U397" s="217">
        <v>-0.57379999999999998</v>
      </c>
      <c r="V397" s="217">
        <v>5.4381000000000004</v>
      </c>
      <c r="W397" s="217">
        <v>1.3445</v>
      </c>
      <c r="X397" s="217">
        <v>-12.624000000000001</v>
      </c>
      <c r="Y397" s="242"/>
      <c r="Z397" s="241"/>
      <c r="AA397" s="217" t="s">
        <v>219</v>
      </c>
      <c r="AB397" s="217" t="s">
        <v>219</v>
      </c>
      <c r="AC397" s="217" t="s">
        <v>219</v>
      </c>
      <c r="AD397" s="217" t="s">
        <v>219</v>
      </c>
      <c r="AE397" s="217">
        <v>6.58</v>
      </c>
      <c r="AF397" s="220"/>
      <c r="AG397" s="230"/>
      <c r="AH397" s="217">
        <v>19.152823374460802</v>
      </c>
      <c r="AI397" s="243">
        <v>1.2262801664131999</v>
      </c>
      <c r="AJ397" s="243">
        <v>-7.6303349284774502E-2</v>
      </c>
      <c r="AK397" s="243">
        <v>-1.0966937870836</v>
      </c>
      <c r="AL397" s="242"/>
      <c r="AM397" s="217">
        <v>52.4041</v>
      </c>
      <c r="AN397" s="217">
        <v>9.5229700000000008</v>
      </c>
      <c r="AO397" s="217">
        <v>34.496600000000001</v>
      </c>
      <c r="AP397" s="217">
        <v>3.57633</v>
      </c>
      <c r="AQ397" s="241"/>
      <c r="AR397" s="240" t="s">
        <v>3343</v>
      </c>
      <c r="AS397" s="240" t="s">
        <v>3344</v>
      </c>
      <c r="AT397" s="240" t="s">
        <v>3345</v>
      </c>
      <c r="AU397" s="240" t="s">
        <v>3346</v>
      </c>
      <c r="AV397" s="240" t="s">
        <v>3347</v>
      </c>
      <c r="AW397" s="241"/>
      <c r="AX397" s="223" t="s">
        <v>265</v>
      </c>
    </row>
    <row r="398" spans="1:50" s="277" customFormat="1" ht="12">
      <c r="A398" s="559" t="s">
        <v>78</v>
      </c>
      <c r="B398" s="253"/>
      <c r="C398" s="475"/>
      <c r="D398" s="253"/>
      <c r="E398" s="254"/>
      <c r="F398" s="253"/>
      <c r="G398" s="255"/>
      <c r="H398" s="257"/>
      <c r="I398" s="256" t="s">
        <v>219</v>
      </c>
      <c r="J398" s="256">
        <v>-0.56640000000000001</v>
      </c>
      <c r="K398" s="256">
        <v>1.6808000000000001</v>
      </c>
      <c r="L398" s="256">
        <v>3.8978000000000002</v>
      </c>
      <c r="M398" s="256">
        <v>-0.2155</v>
      </c>
      <c r="N398" s="258">
        <v>1.036</v>
      </c>
      <c r="O398" s="256" t="s">
        <v>219</v>
      </c>
      <c r="P398" s="256" t="s">
        <v>219</v>
      </c>
      <c r="Q398" s="256" t="s">
        <v>219</v>
      </c>
      <c r="R398" s="256" t="s">
        <v>219</v>
      </c>
      <c r="S398" s="256">
        <v>1.3445</v>
      </c>
      <c r="T398" s="256">
        <v>16.218399999999999</v>
      </c>
      <c r="U398" s="256">
        <v>-0.57379999999999998</v>
      </c>
      <c r="V398" s="256">
        <v>5.4381000000000004</v>
      </c>
      <c r="W398" s="256">
        <v>1.3445</v>
      </c>
      <c r="X398" s="256">
        <v>-12.624000000000001</v>
      </c>
      <c r="Y398" s="257"/>
      <c r="Z398" s="253"/>
      <c r="AA398" s="256" t="s">
        <v>219</v>
      </c>
      <c r="AB398" s="256" t="s">
        <v>219</v>
      </c>
      <c r="AC398" s="256" t="s">
        <v>219</v>
      </c>
      <c r="AD398" s="256" t="s">
        <v>219</v>
      </c>
      <c r="AE398" s="256">
        <v>6.58</v>
      </c>
      <c r="AF398" s="259"/>
      <c r="AG398" s="260"/>
      <c r="AH398" s="256"/>
      <c r="AI398" s="261"/>
      <c r="AJ398" s="261"/>
      <c r="AK398" s="261"/>
      <c r="AL398" s="257"/>
      <c r="AM398" s="256"/>
      <c r="AN398" s="256"/>
      <c r="AO398" s="256"/>
      <c r="AP398" s="256"/>
      <c r="AQ398" s="253"/>
      <c r="AR398" s="252"/>
      <c r="AS398" s="252"/>
      <c r="AT398" s="252"/>
      <c r="AU398" s="252"/>
      <c r="AV398" s="252"/>
      <c r="AW398" s="253"/>
      <c r="AX398" s="262"/>
    </row>
    <row r="399" spans="1:50" s="277" customFormat="1" ht="12">
      <c r="A399" s="560" t="s">
        <v>79</v>
      </c>
      <c r="B399" s="241"/>
      <c r="C399" s="470"/>
      <c r="D399" s="241"/>
      <c r="E399" s="215"/>
      <c r="F399" s="241"/>
      <c r="G399" s="216"/>
      <c r="H399" s="242"/>
      <c r="I399" s="217" t="s">
        <v>219</v>
      </c>
      <c r="J399" s="217">
        <v>-0.56640000000000001</v>
      </c>
      <c r="K399" s="217">
        <v>1.6808000000000001</v>
      </c>
      <c r="L399" s="217">
        <v>3.8978000000000002</v>
      </c>
      <c r="M399" s="217">
        <v>-0.2155</v>
      </c>
      <c r="N399" s="219">
        <v>1.036</v>
      </c>
      <c r="O399" s="217" t="s">
        <v>219</v>
      </c>
      <c r="P399" s="217" t="s">
        <v>219</v>
      </c>
      <c r="Q399" s="217" t="s">
        <v>219</v>
      </c>
      <c r="R399" s="217" t="s">
        <v>219</v>
      </c>
      <c r="S399" s="217">
        <v>1.3445</v>
      </c>
      <c r="T399" s="217">
        <v>16.218399999999999</v>
      </c>
      <c r="U399" s="217">
        <v>-0.57379999999999998</v>
      </c>
      <c r="V399" s="217">
        <v>5.4381000000000004</v>
      </c>
      <c r="W399" s="217">
        <v>1.3445</v>
      </c>
      <c r="X399" s="217">
        <v>-12.624000000000001</v>
      </c>
      <c r="Y399" s="242"/>
      <c r="Z399" s="241"/>
      <c r="AA399" s="217" t="s">
        <v>219</v>
      </c>
      <c r="AB399" s="217" t="s">
        <v>219</v>
      </c>
      <c r="AC399" s="217" t="s">
        <v>219</v>
      </c>
      <c r="AD399" s="217" t="s">
        <v>219</v>
      </c>
      <c r="AE399" s="217">
        <v>6.58</v>
      </c>
      <c r="AF399" s="220"/>
      <c r="AG399" s="230"/>
      <c r="AH399" s="217"/>
      <c r="AI399" s="243"/>
      <c r="AJ399" s="243"/>
      <c r="AK399" s="243"/>
      <c r="AL399" s="242"/>
      <c r="AM399" s="217"/>
      <c r="AN399" s="217"/>
      <c r="AO399" s="217"/>
      <c r="AP399" s="217"/>
      <c r="AQ399" s="241"/>
      <c r="AR399" s="240"/>
      <c r="AS399" s="240"/>
      <c r="AT399" s="240"/>
      <c r="AU399" s="240"/>
      <c r="AV399" s="240"/>
      <c r="AW399" s="241"/>
      <c r="AX399" s="223"/>
    </row>
    <row r="400" spans="1:50" s="277" customFormat="1" ht="12">
      <c r="A400" s="560" t="s">
        <v>80</v>
      </c>
      <c r="B400" s="241"/>
      <c r="C400" s="470"/>
      <c r="D400" s="241"/>
      <c r="E400" s="215"/>
      <c r="F400" s="241"/>
      <c r="G400" s="216"/>
      <c r="H400" s="242"/>
      <c r="I400" s="217" t="s">
        <v>219</v>
      </c>
      <c r="J400" s="217">
        <v>-0.56640000000000001</v>
      </c>
      <c r="K400" s="217">
        <v>1.6808000000000001</v>
      </c>
      <c r="L400" s="217">
        <v>3.8978000000000002</v>
      </c>
      <c r="M400" s="217">
        <v>-0.2155</v>
      </c>
      <c r="N400" s="219">
        <v>1.036</v>
      </c>
      <c r="O400" s="217" t="s">
        <v>219</v>
      </c>
      <c r="P400" s="217" t="s">
        <v>219</v>
      </c>
      <c r="Q400" s="217" t="s">
        <v>219</v>
      </c>
      <c r="R400" s="217" t="s">
        <v>219</v>
      </c>
      <c r="S400" s="217">
        <v>1.3445</v>
      </c>
      <c r="T400" s="217">
        <v>16.218399999999999</v>
      </c>
      <c r="U400" s="217">
        <v>-0.57379999999999998</v>
      </c>
      <c r="V400" s="217">
        <v>5.4381000000000004</v>
      </c>
      <c r="W400" s="217">
        <v>1.3445</v>
      </c>
      <c r="X400" s="217">
        <v>-12.624000000000001</v>
      </c>
      <c r="Y400" s="242"/>
      <c r="Z400" s="241"/>
      <c r="AA400" s="217" t="s">
        <v>219</v>
      </c>
      <c r="AB400" s="217" t="s">
        <v>219</v>
      </c>
      <c r="AC400" s="217" t="s">
        <v>219</v>
      </c>
      <c r="AD400" s="217" t="s">
        <v>219</v>
      </c>
      <c r="AE400" s="217">
        <v>6.58</v>
      </c>
      <c r="AF400" s="220"/>
      <c r="AG400" s="230"/>
      <c r="AH400" s="217"/>
      <c r="AI400" s="243"/>
      <c r="AJ400" s="243"/>
      <c r="AK400" s="243"/>
      <c r="AL400" s="242"/>
      <c r="AM400" s="217"/>
      <c r="AN400" s="217"/>
      <c r="AO400" s="217"/>
      <c r="AP400" s="217"/>
      <c r="AQ400" s="241"/>
      <c r="AR400" s="240"/>
      <c r="AS400" s="240"/>
      <c r="AT400" s="240"/>
      <c r="AU400" s="240"/>
      <c r="AV400" s="240"/>
      <c r="AW400" s="241"/>
      <c r="AX400" s="223"/>
    </row>
    <row r="401" spans="1:50" s="277" customFormat="1" ht="12">
      <c r="A401" s="561" t="s">
        <v>81</v>
      </c>
      <c r="B401" s="264"/>
      <c r="C401" s="476"/>
      <c r="D401" s="264"/>
      <c r="E401" s="265"/>
      <c r="F401" s="264"/>
      <c r="G401" s="266"/>
      <c r="H401" s="268"/>
      <c r="I401" s="267" t="s">
        <v>219</v>
      </c>
      <c r="J401" s="267">
        <v>-0.56640000000000001</v>
      </c>
      <c r="K401" s="267">
        <v>1.6808000000000001</v>
      </c>
      <c r="L401" s="267">
        <v>3.8978000000000002</v>
      </c>
      <c r="M401" s="267">
        <v>-0.2155</v>
      </c>
      <c r="N401" s="269">
        <v>1.036</v>
      </c>
      <c r="O401" s="267" t="s">
        <v>219</v>
      </c>
      <c r="P401" s="267" t="s">
        <v>219</v>
      </c>
      <c r="Q401" s="267" t="s">
        <v>219</v>
      </c>
      <c r="R401" s="267" t="s">
        <v>219</v>
      </c>
      <c r="S401" s="267">
        <v>1.3445</v>
      </c>
      <c r="T401" s="267">
        <v>16.218399999999999</v>
      </c>
      <c r="U401" s="267">
        <v>-0.57379999999999998</v>
      </c>
      <c r="V401" s="267">
        <v>5.4381000000000004</v>
      </c>
      <c r="W401" s="267">
        <v>1.3445</v>
      </c>
      <c r="X401" s="267">
        <v>-12.624000000000001</v>
      </c>
      <c r="Y401" s="268"/>
      <c r="Z401" s="264"/>
      <c r="AA401" s="267" t="s">
        <v>219</v>
      </c>
      <c r="AB401" s="267" t="s">
        <v>219</v>
      </c>
      <c r="AC401" s="267" t="s">
        <v>219</v>
      </c>
      <c r="AD401" s="267" t="s">
        <v>219</v>
      </c>
      <c r="AE401" s="267">
        <v>6.58</v>
      </c>
      <c r="AF401" s="270"/>
      <c r="AG401" s="271"/>
      <c r="AH401" s="267"/>
      <c r="AI401" s="272"/>
      <c r="AJ401" s="272"/>
      <c r="AK401" s="272"/>
      <c r="AL401" s="268"/>
      <c r="AM401" s="267"/>
      <c r="AN401" s="267"/>
      <c r="AO401" s="267"/>
      <c r="AP401" s="267"/>
      <c r="AQ401" s="264"/>
      <c r="AR401" s="263"/>
      <c r="AS401" s="263"/>
      <c r="AT401" s="263"/>
      <c r="AU401" s="263"/>
      <c r="AV401" s="263"/>
      <c r="AW401" s="264"/>
      <c r="AX401" s="273"/>
    </row>
    <row r="402" spans="1:50" s="277" customFormat="1" ht="14.55" customHeight="1">
      <c r="A402" s="548" t="s">
        <v>77</v>
      </c>
      <c r="B402" s="536"/>
      <c r="C402" s="537"/>
      <c r="D402" s="536"/>
      <c r="E402" s="538"/>
      <c r="F402" s="536"/>
      <c r="G402" s="539"/>
      <c r="H402" s="541"/>
      <c r="I402" s="540"/>
      <c r="J402" s="540"/>
      <c r="K402" s="540"/>
      <c r="L402" s="540"/>
      <c r="M402" s="540"/>
      <c r="N402" s="542"/>
      <c r="O402" s="540"/>
      <c r="P402" s="540"/>
      <c r="Q402" s="540"/>
      <c r="R402" s="540"/>
      <c r="S402" s="540"/>
      <c r="T402" s="540"/>
      <c r="U402" s="540"/>
      <c r="V402" s="540"/>
      <c r="W402" s="540"/>
      <c r="X402" s="540"/>
      <c r="Y402" s="541"/>
      <c r="Z402" s="536"/>
      <c r="AA402" s="540"/>
      <c r="AB402" s="540"/>
      <c r="AC402" s="540"/>
      <c r="AD402" s="540"/>
      <c r="AE402" s="540"/>
      <c r="AF402" s="543"/>
      <c r="AG402" s="544"/>
      <c r="AH402" s="540"/>
      <c r="AI402" s="545"/>
      <c r="AJ402" s="545"/>
      <c r="AK402" s="545"/>
      <c r="AL402" s="541"/>
      <c r="AM402" s="540"/>
      <c r="AN402" s="540"/>
      <c r="AO402" s="540"/>
      <c r="AP402" s="540"/>
      <c r="AQ402" s="536"/>
      <c r="AR402" s="546"/>
      <c r="AS402" s="546"/>
      <c r="AT402" s="546"/>
      <c r="AU402" s="546"/>
      <c r="AV402" s="546"/>
      <c r="AW402" s="536"/>
      <c r="AX402" s="547"/>
    </row>
    <row r="403" spans="1:50" s="277" customFormat="1">
      <c r="A403" s="214" t="s">
        <v>1963</v>
      </c>
      <c r="B403" s="241"/>
      <c r="C403" s="470"/>
      <c r="D403" s="241"/>
      <c r="E403" s="215"/>
      <c r="F403" s="241"/>
      <c r="G403" s="216"/>
      <c r="H403" s="242"/>
      <c r="I403" s="217">
        <v>0.70879999999999999</v>
      </c>
      <c r="J403" s="217">
        <v>0.16800000000000001</v>
      </c>
      <c r="K403" s="217">
        <v>1.1488</v>
      </c>
      <c r="L403" s="217">
        <v>1.4520999999999999</v>
      </c>
      <c r="M403" s="217">
        <v>-1.8492</v>
      </c>
      <c r="N403" s="219">
        <v>0.17199999999999999</v>
      </c>
      <c r="O403" s="217">
        <v>0.85389999999999999</v>
      </c>
      <c r="P403" s="217">
        <v>11.4604</v>
      </c>
      <c r="Q403" s="217">
        <v>11.752800000000001</v>
      </c>
      <c r="R403" s="217">
        <v>13.484299999999999</v>
      </c>
      <c r="S403" s="217">
        <v>1.7526999999999999</v>
      </c>
      <c r="T403" s="217">
        <v>12.266299999999999</v>
      </c>
      <c r="U403" s="217">
        <v>-3.3248000000000002</v>
      </c>
      <c r="V403" s="217">
        <v>2.2957999999999998</v>
      </c>
      <c r="W403" s="217">
        <v>1.7526999999999999</v>
      </c>
      <c r="X403" s="217" t="s">
        <v>217</v>
      </c>
      <c r="Y403" s="242"/>
      <c r="Z403" s="241"/>
      <c r="AA403" s="217">
        <v>13.45</v>
      </c>
      <c r="AB403" s="217">
        <v>13.57</v>
      </c>
      <c r="AC403" s="217">
        <v>10.130000000000001</v>
      </c>
      <c r="AD403" s="217">
        <v>5.85</v>
      </c>
      <c r="AE403" s="217">
        <v>0.57999999999999996</v>
      </c>
      <c r="AF403" s="220"/>
      <c r="AG403" s="230"/>
      <c r="AH403" s="217"/>
      <c r="AI403" s="243"/>
      <c r="AJ403" s="243"/>
      <c r="AK403" s="243"/>
      <c r="AL403" s="242"/>
      <c r="AM403" s="217"/>
      <c r="AN403" s="217"/>
      <c r="AO403" s="217"/>
      <c r="AP403" s="217"/>
      <c r="AQ403" s="241"/>
      <c r="AR403" s="240"/>
      <c r="AS403" s="240"/>
      <c r="AT403" s="240"/>
      <c r="AU403" s="240"/>
      <c r="AV403" s="240"/>
      <c r="AW403" s="241"/>
      <c r="AX403" s="223"/>
    </row>
    <row r="404" spans="1:50" s="277" customFormat="1">
      <c r="A404" s="214" t="s">
        <v>1964</v>
      </c>
      <c r="B404" s="241"/>
      <c r="C404" s="470"/>
      <c r="D404" s="241"/>
      <c r="E404" s="215"/>
      <c r="F404" s="241"/>
      <c r="G404" s="216"/>
      <c r="H404" s="242"/>
      <c r="I404" s="217" t="s">
        <v>219</v>
      </c>
      <c r="J404" s="217" t="s">
        <v>219</v>
      </c>
      <c r="K404" s="217" t="s">
        <v>219</v>
      </c>
      <c r="L404" s="217" t="s">
        <v>219</v>
      </c>
      <c r="M404" s="217" t="s">
        <v>219</v>
      </c>
      <c r="N404" s="219" t="s">
        <v>219</v>
      </c>
      <c r="O404" s="217" t="s">
        <v>219</v>
      </c>
      <c r="P404" s="217" t="s">
        <v>219</v>
      </c>
      <c r="Q404" s="217" t="s">
        <v>219</v>
      </c>
      <c r="R404" s="217" t="s">
        <v>219</v>
      </c>
      <c r="S404" s="217" t="s">
        <v>219</v>
      </c>
      <c r="T404" s="217" t="s">
        <v>219</v>
      </c>
      <c r="U404" s="217" t="s">
        <v>219</v>
      </c>
      <c r="V404" s="217" t="s">
        <v>219</v>
      </c>
      <c r="W404" s="217" t="s">
        <v>219</v>
      </c>
      <c r="X404" s="217" t="s">
        <v>217</v>
      </c>
      <c r="Y404" s="242"/>
      <c r="Z404" s="241"/>
      <c r="AA404" s="217" t="s">
        <v>219</v>
      </c>
      <c r="AB404" s="217" t="s">
        <v>219</v>
      </c>
      <c r="AC404" s="217" t="s">
        <v>219</v>
      </c>
      <c r="AD404" s="217" t="s">
        <v>219</v>
      </c>
      <c r="AE404" s="217" t="s">
        <v>219</v>
      </c>
      <c r="AF404" s="220"/>
      <c r="AG404" s="230"/>
      <c r="AH404" s="217"/>
      <c r="AI404" s="243"/>
      <c r="AJ404" s="243"/>
      <c r="AK404" s="243"/>
      <c r="AL404" s="242"/>
      <c r="AM404" s="217"/>
      <c r="AN404" s="217"/>
      <c r="AO404" s="217"/>
      <c r="AP404" s="217"/>
      <c r="AQ404" s="241"/>
      <c r="AR404" s="240"/>
      <c r="AS404" s="240"/>
      <c r="AT404" s="240"/>
      <c r="AU404" s="240"/>
      <c r="AV404" s="240"/>
      <c r="AW404" s="241"/>
      <c r="AX404" s="223"/>
    </row>
    <row r="405" spans="1:50" s="277" customFormat="1">
      <c r="A405" s="214" t="s">
        <v>419</v>
      </c>
      <c r="B405" s="241"/>
      <c r="C405" s="470"/>
      <c r="D405" s="241"/>
      <c r="E405" s="215"/>
      <c r="F405" s="241"/>
      <c r="G405" s="216"/>
      <c r="H405" s="242"/>
      <c r="I405" s="217">
        <v>0.50019999999999998</v>
      </c>
      <c r="J405" s="217">
        <v>2.9100000000000001E-2</v>
      </c>
      <c r="K405" s="217">
        <v>1.2787999999999999</v>
      </c>
      <c r="L405" s="217">
        <v>2.3207</v>
      </c>
      <c r="M405" s="217">
        <v>-0.37009999999999998</v>
      </c>
      <c r="N405" s="219">
        <v>0.32779999999999998</v>
      </c>
      <c r="O405" s="217">
        <v>0.85599999999999998</v>
      </c>
      <c r="P405" s="217">
        <v>12.1004</v>
      </c>
      <c r="Q405" s="217">
        <v>12.109400000000001</v>
      </c>
      <c r="R405" s="217">
        <v>13.731299999999999</v>
      </c>
      <c r="S405" s="217">
        <v>1.6001000000000001</v>
      </c>
      <c r="T405" s="217">
        <v>13.8908</v>
      </c>
      <c r="U405" s="217">
        <v>-1.9904999999999999</v>
      </c>
      <c r="V405" s="217">
        <v>2.9323000000000001</v>
      </c>
      <c r="W405" s="217">
        <v>1.6001000000000001</v>
      </c>
      <c r="X405" s="217" t="s">
        <v>217</v>
      </c>
      <c r="Y405" s="242"/>
      <c r="Z405" s="241"/>
      <c r="AA405" s="217">
        <v>13.83</v>
      </c>
      <c r="AB405" s="217">
        <v>14.23</v>
      </c>
      <c r="AC405" s="217">
        <v>10.71</v>
      </c>
      <c r="AD405" s="217">
        <v>6.36</v>
      </c>
      <c r="AE405" s="217">
        <v>2.56</v>
      </c>
      <c r="AF405" s="220"/>
      <c r="AG405" s="230"/>
      <c r="AH405" s="217"/>
      <c r="AI405" s="243"/>
      <c r="AJ405" s="243"/>
      <c r="AK405" s="243"/>
      <c r="AL405" s="242"/>
      <c r="AM405" s="217"/>
      <c r="AN405" s="217"/>
      <c r="AO405" s="217"/>
      <c r="AP405" s="217"/>
      <c r="AQ405" s="241"/>
      <c r="AR405" s="240"/>
      <c r="AS405" s="240"/>
      <c r="AT405" s="240"/>
      <c r="AU405" s="240"/>
      <c r="AV405" s="240"/>
      <c r="AW405" s="241"/>
      <c r="AX405" s="223"/>
    </row>
    <row r="406" spans="1:50" s="277" customFormat="1">
      <c r="A406" s="214" t="s">
        <v>1965</v>
      </c>
      <c r="B406" s="241"/>
      <c r="C406" s="470"/>
      <c r="D406" s="241"/>
      <c r="E406" s="215"/>
      <c r="F406" s="241"/>
      <c r="G406" s="216"/>
      <c r="H406" s="242"/>
      <c r="I406" s="217">
        <v>1.5874999999999999</v>
      </c>
      <c r="J406" s="217">
        <v>0.78349999999999997</v>
      </c>
      <c r="K406" s="217">
        <v>2.3212999999999999</v>
      </c>
      <c r="L406" s="217">
        <v>4.3691000000000004</v>
      </c>
      <c r="M406" s="217">
        <v>-2.1514000000000002</v>
      </c>
      <c r="N406" s="219">
        <v>4.8014000000000001</v>
      </c>
      <c r="O406" s="217">
        <v>5.5919999999999996</v>
      </c>
      <c r="P406" s="217">
        <v>9.7672000000000008</v>
      </c>
      <c r="Q406" s="217">
        <v>11.1844</v>
      </c>
      <c r="R406" s="217">
        <v>12.3932</v>
      </c>
      <c r="S406" s="217">
        <v>1.8023</v>
      </c>
      <c r="T406" s="217">
        <v>17.5352</v>
      </c>
      <c r="U406" s="217">
        <v>-0.38600000000000001</v>
      </c>
      <c r="V406" s="217">
        <v>8.1104000000000003</v>
      </c>
      <c r="W406" s="217">
        <v>1.8023</v>
      </c>
      <c r="X406" s="217" t="s">
        <v>217</v>
      </c>
      <c r="Y406" s="242"/>
      <c r="Z406" s="241"/>
      <c r="AA406" s="217">
        <v>12.11</v>
      </c>
      <c r="AB406" s="217">
        <v>12.97</v>
      </c>
      <c r="AC406" s="217">
        <v>10.89</v>
      </c>
      <c r="AD406" s="217">
        <v>9.66</v>
      </c>
      <c r="AE406" s="217">
        <v>6.85</v>
      </c>
      <c r="AF406" s="220"/>
      <c r="AG406" s="230"/>
      <c r="AH406" s="217"/>
      <c r="AI406" s="243"/>
      <c r="AJ406" s="243"/>
      <c r="AK406" s="243"/>
      <c r="AL406" s="242"/>
      <c r="AM406" s="217"/>
      <c r="AN406" s="217"/>
      <c r="AO406" s="217"/>
      <c r="AP406" s="217"/>
      <c r="AQ406" s="241"/>
      <c r="AR406" s="240"/>
      <c r="AS406" s="240"/>
      <c r="AT406" s="240"/>
      <c r="AU406" s="240"/>
      <c r="AV406" s="240"/>
      <c r="AW406" s="241"/>
      <c r="AX406" s="223"/>
    </row>
    <row r="407" spans="1:50" s="277" customFormat="1">
      <c r="A407" s="214" t="s">
        <v>1966</v>
      </c>
      <c r="B407" s="241"/>
      <c r="C407" s="470"/>
      <c r="D407" s="241"/>
      <c r="E407" s="215"/>
      <c r="F407" s="241"/>
      <c r="G407" s="216"/>
      <c r="H407" s="242"/>
      <c r="I407" s="217">
        <v>1.2081</v>
      </c>
      <c r="J407" s="217">
        <v>0.19520000000000001</v>
      </c>
      <c r="K407" s="217">
        <v>3.2408000000000001</v>
      </c>
      <c r="L407" s="217">
        <v>3.6175999999999999</v>
      </c>
      <c r="M407" s="217">
        <v>-1.7808999999999999</v>
      </c>
      <c r="N407" s="219">
        <v>1.1934</v>
      </c>
      <c r="O407" s="217">
        <v>6.2740999999999998</v>
      </c>
      <c r="P407" s="217">
        <v>10.878299999999999</v>
      </c>
      <c r="Q407" s="217">
        <v>10.982100000000001</v>
      </c>
      <c r="R407" s="217">
        <v>12.58</v>
      </c>
      <c r="S407" s="217">
        <v>1.9515</v>
      </c>
      <c r="T407" s="217">
        <v>16.920100000000001</v>
      </c>
      <c r="U407" s="217">
        <v>-2.1829000000000001</v>
      </c>
      <c r="V407" s="217">
        <v>4.2336</v>
      </c>
      <c r="W407" s="217">
        <v>1.9515</v>
      </c>
      <c r="X407" s="217" t="s">
        <v>217</v>
      </c>
      <c r="Y407" s="242"/>
      <c r="Z407" s="241"/>
      <c r="AA407" s="217">
        <v>12.14</v>
      </c>
      <c r="AB407" s="217">
        <v>13.07</v>
      </c>
      <c r="AC407" s="217">
        <v>11.32</v>
      </c>
      <c r="AD407" s="217">
        <v>9.1199999999999992</v>
      </c>
      <c r="AE407" s="217">
        <v>3.48</v>
      </c>
      <c r="AF407" s="220"/>
      <c r="AG407" s="230"/>
      <c r="AH407" s="217"/>
      <c r="AI407" s="243"/>
      <c r="AJ407" s="243"/>
      <c r="AK407" s="243"/>
      <c r="AL407" s="242"/>
      <c r="AM407" s="217"/>
      <c r="AN407" s="217"/>
      <c r="AO407" s="217"/>
      <c r="AP407" s="217"/>
      <c r="AQ407" s="241"/>
      <c r="AR407" s="240"/>
      <c r="AS407" s="240"/>
      <c r="AT407" s="240"/>
      <c r="AU407" s="240"/>
      <c r="AV407" s="240"/>
      <c r="AW407" s="241"/>
      <c r="AX407" s="223"/>
    </row>
    <row r="408" spans="1:50" s="277" customFormat="1">
      <c r="A408" s="214" t="s">
        <v>1967</v>
      </c>
      <c r="B408" s="241"/>
      <c r="C408" s="470"/>
      <c r="D408" s="241"/>
      <c r="E408" s="215"/>
      <c r="F408" s="241"/>
      <c r="G408" s="216"/>
      <c r="H408" s="242"/>
      <c r="I408" s="217">
        <v>-1.2096</v>
      </c>
      <c r="J408" s="217">
        <v>-0.26469999999999999</v>
      </c>
      <c r="K408" s="217">
        <v>5.9519000000000002</v>
      </c>
      <c r="L408" s="217">
        <v>14.7234</v>
      </c>
      <c r="M408" s="217">
        <v>16.594200000000001</v>
      </c>
      <c r="N408" s="219">
        <v>10.2598</v>
      </c>
      <c r="O408" s="217">
        <v>13.9689</v>
      </c>
      <c r="P408" s="217">
        <v>24.202100000000002</v>
      </c>
      <c r="Q408" s="217">
        <v>14.3139</v>
      </c>
      <c r="R408" s="217">
        <v>12.677899999999999</v>
      </c>
      <c r="S408" s="217">
        <v>1.1000000000000001</v>
      </c>
      <c r="T408" s="217">
        <v>19.422799999999999</v>
      </c>
      <c r="U408" s="217">
        <v>14.0806</v>
      </c>
      <c r="V408" s="217">
        <v>16.031400000000001</v>
      </c>
      <c r="W408" s="217">
        <v>1.1000000000000001</v>
      </c>
      <c r="X408" s="217" t="s">
        <v>217</v>
      </c>
      <c r="Y408" s="242"/>
      <c r="Z408" s="241"/>
      <c r="AA408" s="217">
        <v>17.87</v>
      </c>
      <c r="AB408" s="217">
        <v>20.41</v>
      </c>
      <c r="AC408" s="217">
        <v>20.2</v>
      </c>
      <c r="AD408" s="217">
        <v>17.95</v>
      </c>
      <c r="AE408" s="217">
        <v>26.37</v>
      </c>
      <c r="AF408" s="220"/>
      <c r="AG408" s="230"/>
      <c r="AH408" s="217"/>
      <c r="AI408" s="243"/>
      <c r="AJ408" s="243"/>
      <c r="AK408" s="243"/>
      <c r="AL408" s="242"/>
      <c r="AM408" s="217"/>
      <c r="AN408" s="217"/>
      <c r="AO408" s="217"/>
      <c r="AP408" s="217"/>
      <c r="AQ408" s="241"/>
      <c r="AR408" s="240"/>
      <c r="AS408" s="240"/>
      <c r="AT408" s="240"/>
      <c r="AU408" s="240"/>
      <c r="AV408" s="240"/>
      <c r="AW408" s="241"/>
      <c r="AX408" s="223"/>
    </row>
    <row r="409" spans="1:50" s="277" customFormat="1">
      <c r="A409" s="214" t="s">
        <v>1968</v>
      </c>
      <c r="B409" s="241"/>
      <c r="C409" s="470"/>
      <c r="D409" s="241"/>
      <c r="E409" s="215"/>
      <c r="F409" s="241"/>
      <c r="G409" s="216"/>
      <c r="H409" s="242"/>
      <c r="I409" s="217">
        <v>0.70469999999999999</v>
      </c>
      <c r="J409" s="217">
        <v>0.81169999999999998</v>
      </c>
      <c r="K409" s="217">
        <v>-0.9365</v>
      </c>
      <c r="L409" s="217">
        <v>-2.1013999999999999</v>
      </c>
      <c r="M409" s="217">
        <v>-3.9756</v>
      </c>
      <c r="N409" s="219">
        <v>-2.5863999999999998</v>
      </c>
      <c r="O409" s="217">
        <v>-6.0193000000000003</v>
      </c>
      <c r="P409" s="217">
        <v>15.120100000000001</v>
      </c>
      <c r="Q409" s="217">
        <v>14.7646</v>
      </c>
      <c r="R409" s="217">
        <v>13.8902</v>
      </c>
      <c r="S409" s="217">
        <v>1.9493</v>
      </c>
      <c r="T409" s="217">
        <v>3.9708000000000001</v>
      </c>
      <c r="U409" s="217">
        <v>-7.1765999999999996</v>
      </c>
      <c r="V409" s="217">
        <v>0.39700000000000002</v>
      </c>
      <c r="W409" s="217">
        <v>1.9493</v>
      </c>
      <c r="X409" s="217" t="s">
        <v>217</v>
      </c>
      <c r="Y409" s="242"/>
      <c r="Z409" s="241"/>
      <c r="AA409" s="217">
        <v>12.46</v>
      </c>
      <c r="AB409" s="217">
        <v>13.57</v>
      </c>
      <c r="AC409" s="217">
        <v>10.33</v>
      </c>
      <c r="AD409" s="217">
        <v>4.32</v>
      </c>
      <c r="AE409" s="217">
        <v>-3.65</v>
      </c>
      <c r="AF409" s="220"/>
      <c r="AG409" s="230"/>
      <c r="AH409" s="217"/>
      <c r="AI409" s="243"/>
      <c r="AJ409" s="243"/>
      <c r="AK409" s="243"/>
      <c r="AL409" s="242"/>
      <c r="AM409" s="217"/>
      <c r="AN409" s="217"/>
      <c r="AO409" s="217"/>
      <c r="AP409" s="217"/>
      <c r="AQ409" s="241"/>
      <c r="AR409" s="240"/>
      <c r="AS409" s="240"/>
      <c r="AT409" s="240"/>
      <c r="AU409" s="240"/>
      <c r="AV409" s="240"/>
      <c r="AW409" s="241"/>
      <c r="AX409" s="223"/>
    </row>
    <row r="410" spans="1:50" s="277" customFormat="1">
      <c r="A410" s="214" t="s">
        <v>1969</v>
      </c>
      <c r="B410" s="241"/>
      <c r="C410" s="470"/>
      <c r="D410" s="241"/>
      <c r="E410" s="215"/>
      <c r="F410" s="241"/>
      <c r="G410" s="216"/>
      <c r="H410" s="242"/>
      <c r="I410" s="217">
        <v>0.26719999999999999</v>
      </c>
      <c r="J410" s="217">
        <v>-0.2641</v>
      </c>
      <c r="K410" s="217">
        <v>-2.1</v>
      </c>
      <c r="L410" s="217">
        <v>-5.5277000000000003</v>
      </c>
      <c r="M410" s="217">
        <v>-0.42649999999999999</v>
      </c>
      <c r="N410" s="219">
        <v>6.6174999999999997</v>
      </c>
      <c r="O410" s="217">
        <v>-2.0125000000000002</v>
      </c>
      <c r="P410" s="217">
        <v>26.551600000000001</v>
      </c>
      <c r="Q410" s="217">
        <v>25.7501</v>
      </c>
      <c r="R410" s="217">
        <v>15.1203</v>
      </c>
      <c r="S410" s="217">
        <v>-0.54139999999999999</v>
      </c>
      <c r="T410" s="217">
        <v>5.9131999999999998</v>
      </c>
      <c r="U410" s="217">
        <v>1.6638999999999999</v>
      </c>
      <c r="V410" s="217">
        <v>6.5564</v>
      </c>
      <c r="W410" s="217">
        <v>-0.54139999999999999</v>
      </c>
      <c r="X410" s="217" t="s">
        <v>217</v>
      </c>
      <c r="Y410" s="242"/>
      <c r="Z410" s="241"/>
      <c r="AA410" s="217">
        <v>19.809999999999999</v>
      </c>
      <c r="AB410" s="217">
        <v>26.17</v>
      </c>
      <c r="AC410" s="217">
        <v>22.85</v>
      </c>
      <c r="AD410" s="217">
        <v>11.18</v>
      </c>
      <c r="AE410" s="217">
        <v>2.75</v>
      </c>
      <c r="AF410" s="220"/>
      <c r="AG410" s="230"/>
      <c r="AH410" s="217"/>
      <c r="AI410" s="243"/>
      <c r="AJ410" s="243"/>
      <c r="AK410" s="243"/>
      <c r="AL410" s="242"/>
      <c r="AM410" s="217"/>
      <c r="AN410" s="217"/>
      <c r="AO410" s="217"/>
      <c r="AP410" s="217"/>
      <c r="AQ410" s="241"/>
      <c r="AR410" s="240"/>
      <c r="AS410" s="240"/>
      <c r="AT410" s="240"/>
      <c r="AU410" s="240"/>
      <c r="AV410" s="240"/>
      <c r="AW410" s="241"/>
      <c r="AX410" s="223"/>
    </row>
    <row r="411" spans="1:50" s="277" customFormat="1">
      <c r="A411" s="214" t="s">
        <v>1970</v>
      </c>
      <c r="B411" s="241"/>
      <c r="C411" s="470"/>
      <c r="D411" s="241"/>
      <c r="E411" s="215"/>
      <c r="F411" s="241"/>
      <c r="G411" s="216"/>
      <c r="H411" s="242"/>
      <c r="I411" s="217" t="s">
        <v>219</v>
      </c>
      <c r="J411" s="217" t="s">
        <v>219</v>
      </c>
      <c r="K411" s="217" t="s">
        <v>219</v>
      </c>
      <c r="L411" s="217" t="s">
        <v>219</v>
      </c>
      <c r="M411" s="217" t="s">
        <v>219</v>
      </c>
      <c r="N411" s="219" t="s">
        <v>219</v>
      </c>
      <c r="O411" s="217" t="s">
        <v>219</v>
      </c>
      <c r="P411" s="217" t="s">
        <v>219</v>
      </c>
      <c r="Q411" s="217" t="s">
        <v>219</v>
      </c>
      <c r="R411" s="217" t="s">
        <v>219</v>
      </c>
      <c r="S411" s="217" t="s">
        <v>219</v>
      </c>
      <c r="T411" s="217" t="s">
        <v>219</v>
      </c>
      <c r="U411" s="217" t="s">
        <v>219</v>
      </c>
      <c r="V411" s="217" t="s">
        <v>219</v>
      </c>
      <c r="W411" s="217" t="s">
        <v>219</v>
      </c>
      <c r="X411" s="217" t="s">
        <v>219</v>
      </c>
      <c r="Y411" s="242"/>
      <c r="Z411" s="241"/>
      <c r="AA411" s="217" t="s">
        <v>219</v>
      </c>
      <c r="AB411" s="217" t="s">
        <v>219</v>
      </c>
      <c r="AC411" s="217" t="s">
        <v>219</v>
      </c>
      <c r="AD411" s="217" t="s">
        <v>219</v>
      </c>
      <c r="AE411" s="217" t="s">
        <v>219</v>
      </c>
      <c r="AF411" s="220"/>
      <c r="AG411" s="230"/>
      <c r="AH411" s="217"/>
      <c r="AI411" s="243"/>
      <c r="AJ411" s="243"/>
      <c r="AK411" s="243"/>
      <c r="AL411" s="242"/>
      <c r="AM411" s="217"/>
      <c r="AN411" s="217"/>
      <c r="AO411" s="217"/>
      <c r="AP411" s="217"/>
      <c r="AQ411" s="241"/>
      <c r="AR411" s="240"/>
      <c r="AS411" s="240"/>
      <c r="AT411" s="240"/>
      <c r="AU411" s="240"/>
      <c r="AV411" s="240"/>
      <c r="AW411" s="241"/>
      <c r="AX411" s="223"/>
    </row>
    <row r="412" spans="1:50" s="277" customFormat="1">
      <c r="A412" s="214" t="s">
        <v>1971</v>
      </c>
      <c r="B412" s="241"/>
      <c r="C412" s="470"/>
      <c r="D412" s="241"/>
      <c r="E412" s="215"/>
      <c r="F412" s="241"/>
      <c r="G412" s="216"/>
      <c r="H412" s="242"/>
      <c r="I412" s="217" t="s">
        <v>219</v>
      </c>
      <c r="J412" s="217" t="s">
        <v>219</v>
      </c>
      <c r="K412" s="217" t="s">
        <v>219</v>
      </c>
      <c r="L412" s="217" t="s">
        <v>219</v>
      </c>
      <c r="M412" s="217" t="s">
        <v>219</v>
      </c>
      <c r="N412" s="219" t="s">
        <v>219</v>
      </c>
      <c r="O412" s="217" t="s">
        <v>219</v>
      </c>
      <c r="P412" s="217" t="s">
        <v>219</v>
      </c>
      <c r="Q412" s="217" t="s">
        <v>219</v>
      </c>
      <c r="R412" s="217" t="s">
        <v>219</v>
      </c>
      <c r="S412" s="217" t="s">
        <v>219</v>
      </c>
      <c r="T412" s="217" t="s">
        <v>219</v>
      </c>
      <c r="U412" s="217" t="s">
        <v>219</v>
      </c>
      <c r="V412" s="217" t="s">
        <v>219</v>
      </c>
      <c r="W412" s="217" t="s">
        <v>219</v>
      </c>
      <c r="X412" s="217" t="s">
        <v>219</v>
      </c>
      <c r="Y412" s="242"/>
      <c r="Z412" s="241"/>
      <c r="AA412" s="217" t="s">
        <v>219</v>
      </c>
      <c r="AB412" s="217" t="s">
        <v>219</v>
      </c>
      <c r="AC412" s="217" t="s">
        <v>219</v>
      </c>
      <c r="AD412" s="217" t="s">
        <v>219</v>
      </c>
      <c r="AE412" s="217" t="s">
        <v>219</v>
      </c>
      <c r="AF412" s="220"/>
      <c r="AG412" s="230"/>
      <c r="AH412" s="217"/>
      <c r="AI412" s="243"/>
      <c r="AJ412" s="243"/>
      <c r="AK412" s="243"/>
      <c r="AL412" s="242"/>
      <c r="AM412" s="217"/>
      <c r="AN412" s="217"/>
      <c r="AO412" s="217"/>
      <c r="AP412" s="217"/>
      <c r="AQ412" s="241"/>
      <c r="AR412" s="240"/>
      <c r="AS412" s="240"/>
      <c r="AT412" s="240"/>
      <c r="AU412" s="240"/>
      <c r="AV412" s="240"/>
      <c r="AW412" s="241"/>
      <c r="AX412" s="223"/>
    </row>
    <row r="413" spans="1:50" s="277" customFormat="1">
      <c r="A413" s="214" t="s">
        <v>1972</v>
      </c>
      <c r="B413" s="241"/>
      <c r="C413" s="470"/>
      <c r="D413" s="241"/>
      <c r="E413" s="215"/>
      <c r="F413" s="241"/>
      <c r="G413" s="216"/>
      <c r="H413" s="242"/>
      <c r="I413" s="217">
        <v>0.65839999999999999</v>
      </c>
      <c r="J413" s="217">
        <v>2.1985999999999999</v>
      </c>
      <c r="K413" s="217">
        <v>0.1202</v>
      </c>
      <c r="L413" s="217">
        <v>-4.6341999999999999</v>
      </c>
      <c r="M413" s="217">
        <v>-19.683800000000002</v>
      </c>
      <c r="N413" s="219">
        <v>-16.112300000000001</v>
      </c>
      <c r="O413" s="217">
        <v>-9.3339999999999996</v>
      </c>
      <c r="P413" s="217">
        <v>2.3195999999999999</v>
      </c>
      <c r="Q413" s="217">
        <v>2.6985999999999999</v>
      </c>
      <c r="R413" s="217">
        <v>9.8985000000000003</v>
      </c>
      <c r="S413" s="217">
        <v>6.9696999999999996</v>
      </c>
      <c r="T413" s="217">
        <v>2.1040000000000001</v>
      </c>
      <c r="U413" s="217">
        <v>-18.759399999999999</v>
      </c>
      <c r="V413" s="217">
        <v>-8.8383000000000003</v>
      </c>
      <c r="W413" s="217">
        <v>6.9696999999999996</v>
      </c>
      <c r="X413" s="217" t="s">
        <v>217</v>
      </c>
      <c r="Y413" s="242"/>
      <c r="Z413" s="241"/>
      <c r="AA413" s="217">
        <v>8.3000000000000007</v>
      </c>
      <c r="AB413" s="217">
        <v>4.5999999999999996</v>
      </c>
      <c r="AC413" s="217">
        <v>-1.55</v>
      </c>
      <c r="AD413" s="217">
        <v>-7.86</v>
      </c>
      <c r="AE413" s="217">
        <v>-18.53</v>
      </c>
      <c r="AF413" s="220"/>
      <c r="AG413" s="230"/>
      <c r="AH413" s="217"/>
      <c r="AI413" s="243"/>
      <c r="AJ413" s="243"/>
      <c r="AK413" s="243"/>
      <c r="AL413" s="242"/>
      <c r="AM413" s="217"/>
      <c r="AN413" s="217"/>
      <c r="AO413" s="217"/>
      <c r="AP413" s="217"/>
      <c r="AQ413" s="241"/>
      <c r="AR413" s="240"/>
      <c r="AS413" s="240"/>
      <c r="AT413" s="240"/>
      <c r="AU413" s="240"/>
      <c r="AV413" s="240"/>
      <c r="AW413" s="241"/>
      <c r="AX413" s="223"/>
    </row>
    <row r="414" spans="1:50" s="277" customFormat="1">
      <c r="A414" s="214" t="s">
        <v>1973</v>
      </c>
      <c r="B414" s="241"/>
      <c r="C414" s="470"/>
      <c r="D414" s="241"/>
      <c r="E414" s="215"/>
      <c r="F414" s="241"/>
      <c r="G414" s="216"/>
      <c r="H414" s="242"/>
      <c r="I414" s="217">
        <v>0.72799999999999998</v>
      </c>
      <c r="J414" s="217">
        <v>2.3378000000000001</v>
      </c>
      <c r="K414" s="217">
        <v>0.26829999999999998</v>
      </c>
      <c r="L414" s="217">
        <v>-4.1623000000000001</v>
      </c>
      <c r="M414" s="217">
        <v>-19.269400000000001</v>
      </c>
      <c r="N414" s="219">
        <v>-14.7972</v>
      </c>
      <c r="O414" s="217">
        <v>-7.8010000000000002</v>
      </c>
      <c r="P414" s="217">
        <v>4.0952999999999999</v>
      </c>
      <c r="Q414" s="217">
        <v>4.4757999999999996</v>
      </c>
      <c r="R414" s="217">
        <v>11.85</v>
      </c>
      <c r="S414" s="217">
        <v>7.1154000000000002</v>
      </c>
      <c r="T414" s="217">
        <v>2.6092</v>
      </c>
      <c r="U414" s="217">
        <v>-18.253499999999999</v>
      </c>
      <c r="V414" s="217">
        <v>-7.7442000000000002</v>
      </c>
      <c r="W414" s="217">
        <v>7.1154000000000002</v>
      </c>
      <c r="X414" s="217">
        <v>-2.9754999999999998</v>
      </c>
      <c r="Y414" s="242"/>
      <c r="Z414" s="241"/>
      <c r="AA414" s="217">
        <v>10.37</v>
      </c>
      <c r="AB414" s="217">
        <v>6.6</v>
      </c>
      <c r="AC414" s="217">
        <v>0.27</v>
      </c>
      <c r="AD414" s="217">
        <v>-6.24</v>
      </c>
      <c r="AE414" s="217">
        <v>-17.440000000000001</v>
      </c>
      <c r="AF414" s="220"/>
      <c r="AG414" s="230"/>
      <c r="AH414" s="217"/>
      <c r="AI414" s="243"/>
      <c r="AJ414" s="243"/>
      <c r="AK414" s="243"/>
      <c r="AL414" s="242"/>
      <c r="AM414" s="217"/>
      <c r="AN414" s="217"/>
      <c r="AO414" s="217"/>
      <c r="AP414" s="217"/>
      <c r="AQ414" s="241"/>
      <c r="AR414" s="240"/>
      <c r="AS414" s="240"/>
      <c r="AT414" s="240"/>
      <c r="AU414" s="240"/>
      <c r="AV414" s="240"/>
      <c r="AW414" s="241"/>
      <c r="AX414" s="223"/>
    </row>
    <row r="415" spans="1:50" s="277" customFormat="1">
      <c r="A415" s="214" t="s">
        <v>1974</v>
      </c>
      <c r="B415" s="241"/>
      <c r="C415" s="470"/>
      <c r="D415" s="241"/>
      <c r="E415" s="215"/>
      <c r="F415" s="241"/>
      <c r="G415" s="216"/>
      <c r="H415" s="242"/>
      <c r="I415" s="217" t="s">
        <v>219</v>
      </c>
      <c r="J415" s="217" t="s">
        <v>219</v>
      </c>
      <c r="K415" s="217" t="s">
        <v>219</v>
      </c>
      <c r="L415" s="217" t="s">
        <v>219</v>
      </c>
      <c r="M415" s="217" t="s">
        <v>219</v>
      </c>
      <c r="N415" s="219" t="s">
        <v>219</v>
      </c>
      <c r="O415" s="217" t="s">
        <v>219</v>
      </c>
      <c r="P415" s="217" t="s">
        <v>219</v>
      </c>
      <c r="Q415" s="217" t="s">
        <v>219</v>
      </c>
      <c r="R415" s="217" t="s">
        <v>219</v>
      </c>
      <c r="S415" s="217" t="s">
        <v>219</v>
      </c>
      <c r="T415" s="217" t="s">
        <v>219</v>
      </c>
      <c r="U415" s="217" t="s">
        <v>219</v>
      </c>
      <c r="V415" s="217" t="s">
        <v>219</v>
      </c>
      <c r="W415" s="217" t="s">
        <v>219</v>
      </c>
      <c r="X415" s="217" t="s">
        <v>219</v>
      </c>
      <c r="Y415" s="242"/>
      <c r="Z415" s="241"/>
      <c r="AA415" s="217" t="s">
        <v>219</v>
      </c>
      <c r="AB415" s="217" t="s">
        <v>219</v>
      </c>
      <c r="AC415" s="217" t="s">
        <v>219</v>
      </c>
      <c r="AD415" s="217" t="s">
        <v>219</v>
      </c>
      <c r="AE415" s="217" t="s">
        <v>219</v>
      </c>
      <c r="AF415" s="220"/>
      <c r="AG415" s="230"/>
      <c r="AH415" s="217"/>
      <c r="AI415" s="243"/>
      <c r="AJ415" s="243"/>
      <c r="AK415" s="243"/>
      <c r="AL415" s="242"/>
      <c r="AM415" s="217"/>
      <c r="AN415" s="217"/>
      <c r="AO415" s="217"/>
      <c r="AP415" s="217"/>
      <c r="AQ415" s="241"/>
      <c r="AR415" s="240"/>
      <c r="AS415" s="240"/>
      <c r="AT415" s="240"/>
      <c r="AU415" s="240"/>
      <c r="AV415" s="240"/>
      <c r="AW415" s="241"/>
      <c r="AX415" s="223"/>
    </row>
    <row r="416" spans="1:50" s="277" customFormat="1">
      <c r="A416" s="319" t="s">
        <v>1975</v>
      </c>
      <c r="B416" s="264"/>
      <c r="C416" s="476"/>
      <c r="D416" s="264"/>
      <c r="E416" s="265"/>
      <c r="F416" s="264"/>
      <c r="G416" s="266"/>
      <c r="H416" s="268"/>
      <c r="I416" s="267">
        <v>0.71089999999999998</v>
      </c>
      <c r="J416" s="267">
        <v>0.54710000000000003</v>
      </c>
      <c r="K416" s="267">
        <v>-0.30640000000000001</v>
      </c>
      <c r="L416" s="267">
        <v>-0.65090000000000003</v>
      </c>
      <c r="M416" s="267">
        <v>-4.7135999999999996</v>
      </c>
      <c r="N416" s="269">
        <v>-2.0741000000000001</v>
      </c>
      <c r="O416" s="267">
        <v>-2.5246</v>
      </c>
      <c r="P416" s="267">
        <v>9.5185999999999993</v>
      </c>
      <c r="Q416" s="267">
        <v>9.8956999999999997</v>
      </c>
      <c r="R416" s="267">
        <v>12.5038</v>
      </c>
      <c r="S416" s="267">
        <v>2.9672999999999998</v>
      </c>
      <c r="T416" s="267">
        <v>11.14</v>
      </c>
      <c r="U416" s="267">
        <v>-5.1277999999999997</v>
      </c>
      <c r="V416" s="267">
        <v>0.14199999999999999</v>
      </c>
      <c r="W416" s="267">
        <v>2.9672999999999998</v>
      </c>
      <c r="X416" s="267" t="s">
        <v>217</v>
      </c>
      <c r="Y416" s="268"/>
      <c r="Z416" s="264"/>
      <c r="AA416" s="267">
        <v>12.11</v>
      </c>
      <c r="AB416" s="267">
        <v>11.3</v>
      </c>
      <c r="AC416" s="267">
        <v>8.0500000000000007</v>
      </c>
      <c r="AD416" s="267">
        <v>2.94</v>
      </c>
      <c r="AE416" s="267">
        <v>-3.07</v>
      </c>
      <c r="AF416" s="270"/>
      <c r="AG416" s="271"/>
      <c r="AH416" s="267"/>
      <c r="AI416" s="272"/>
      <c r="AJ416" s="272"/>
      <c r="AK416" s="272"/>
      <c r="AL416" s="268"/>
      <c r="AM416" s="267"/>
      <c r="AN416" s="267"/>
      <c r="AO416" s="267"/>
      <c r="AP416" s="267"/>
      <c r="AQ416" s="264"/>
      <c r="AR416" s="263"/>
      <c r="AS416" s="263"/>
      <c r="AT416" s="263"/>
      <c r="AU416" s="263"/>
      <c r="AV416" s="263"/>
      <c r="AW416" s="264"/>
      <c r="AX416" s="273"/>
    </row>
    <row r="417" spans="1:50" ht="12">
      <c r="A417" s="31" t="s">
        <v>1976</v>
      </c>
      <c r="B417" s="38"/>
      <c r="C417" s="471"/>
      <c r="D417" s="38"/>
      <c r="E417" s="42"/>
      <c r="F417" s="38"/>
      <c r="G417" s="46"/>
      <c r="H417" s="55"/>
      <c r="I417" s="50">
        <v>0.63539999999999996</v>
      </c>
      <c r="J417" s="50">
        <v>6.6500000000000004E-2</v>
      </c>
      <c r="K417" s="50">
        <v>0.93679999999999997</v>
      </c>
      <c r="L417" s="50">
        <v>1.5454000000000001</v>
      </c>
      <c r="M417" s="50">
        <v>-1.6276999999999999</v>
      </c>
      <c r="N417" s="59">
        <v>0.56669999999999998</v>
      </c>
      <c r="O417" s="50">
        <v>1.2132000000000001</v>
      </c>
      <c r="P417" s="50">
        <v>11.718500000000001</v>
      </c>
      <c r="Q417" s="50">
        <v>11.7812</v>
      </c>
      <c r="R417" s="50">
        <v>13.2865</v>
      </c>
      <c r="S417" s="50">
        <v>1.6114999999999999</v>
      </c>
      <c r="T417" s="50">
        <v>12.690799999999999</v>
      </c>
      <c r="U417" s="50">
        <v>-2.9881000000000002</v>
      </c>
      <c r="V417" s="50">
        <v>2.7502</v>
      </c>
      <c r="W417" s="50">
        <v>1.6114999999999999</v>
      </c>
      <c r="X417" s="50">
        <v>12.014799999999999</v>
      </c>
      <c r="Y417" s="55"/>
      <c r="Z417" s="38"/>
      <c r="AA417" s="50">
        <v>13.32</v>
      </c>
      <c r="AB417" s="50">
        <v>13.58</v>
      </c>
      <c r="AC417" s="50">
        <v>10.32</v>
      </c>
      <c r="AD417" s="50">
        <v>6.22</v>
      </c>
      <c r="AE417" s="50">
        <v>0.97</v>
      </c>
      <c r="AF417" s="67"/>
      <c r="AG417" s="156"/>
      <c r="AH417" s="50"/>
      <c r="AI417" s="172"/>
      <c r="AJ417" s="172"/>
      <c r="AK417" s="172"/>
      <c r="AL417" s="55"/>
      <c r="AM417" s="50"/>
      <c r="AN417" s="50"/>
      <c r="AO417" s="50"/>
      <c r="AP417" s="50"/>
      <c r="AQ417" s="38"/>
      <c r="AR417" s="73"/>
      <c r="AS417" s="73"/>
      <c r="AT417" s="73"/>
      <c r="AU417" s="73"/>
      <c r="AV417" s="73"/>
      <c r="AW417" s="38"/>
      <c r="AX417" s="77"/>
    </row>
    <row r="418" spans="1:50" ht="12">
      <c r="A418" s="32" t="s">
        <v>215</v>
      </c>
      <c r="B418" s="39"/>
      <c r="C418" s="472"/>
      <c r="D418" s="39"/>
      <c r="E418" s="43"/>
      <c r="F418" s="39"/>
      <c r="G418" s="47"/>
      <c r="H418" s="56"/>
      <c r="I418" s="51">
        <v>1.1024</v>
      </c>
      <c r="J418" s="51">
        <v>0.55330000000000001</v>
      </c>
      <c r="K418" s="51">
        <v>1.3642000000000001</v>
      </c>
      <c r="L418" s="51">
        <v>0.51280000000000003</v>
      </c>
      <c r="M418" s="51">
        <v>-4.6783000000000001</v>
      </c>
      <c r="N418" s="60">
        <v>-1.964</v>
      </c>
      <c r="O418" s="51">
        <v>0.60829999999999995</v>
      </c>
      <c r="P418" s="51">
        <v>8.5531000000000006</v>
      </c>
      <c r="Q418" s="51">
        <v>10.128399999999999</v>
      </c>
      <c r="R418" s="51">
        <v>12.373799999999999</v>
      </c>
      <c r="S418" s="51">
        <v>2.0617999999999999</v>
      </c>
      <c r="T418" s="51">
        <v>9.6142000000000003</v>
      </c>
      <c r="U418" s="51">
        <v>-6.2095000000000002</v>
      </c>
      <c r="V418" s="51">
        <v>-0.27450000000000002</v>
      </c>
      <c r="W418" s="51">
        <v>2.0617999999999999</v>
      </c>
      <c r="X418" s="51" t="s">
        <v>217</v>
      </c>
      <c r="Y418" s="56"/>
      <c r="Z418" s="39"/>
      <c r="AA418" s="51">
        <v>12</v>
      </c>
      <c r="AB418" s="51">
        <v>11.5</v>
      </c>
      <c r="AC418" s="51">
        <v>8.0399999999999991</v>
      </c>
      <c r="AD418" s="51">
        <v>3.99</v>
      </c>
      <c r="AE418" s="51">
        <v>-3.61</v>
      </c>
      <c r="AF418" s="68"/>
      <c r="AG418" s="157"/>
      <c r="AH418" s="51"/>
      <c r="AI418" s="173"/>
      <c r="AJ418" s="173"/>
      <c r="AK418" s="173"/>
      <c r="AL418" s="56"/>
      <c r="AM418" s="51"/>
      <c r="AN418" s="51"/>
      <c r="AO418" s="51"/>
      <c r="AP418" s="51"/>
      <c r="AQ418" s="39"/>
      <c r="AR418" s="74"/>
      <c r="AS418" s="74"/>
      <c r="AT418" s="74"/>
      <c r="AU418" s="74"/>
      <c r="AV418" s="74"/>
      <c r="AW418" s="39"/>
      <c r="AX418" s="78"/>
    </row>
    <row r="419" spans="1:50" ht="12">
      <c r="A419" s="32" t="s">
        <v>420</v>
      </c>
      <c r="B419" s="39"/>
      <c r="C419" s="472"/>
      <c r="D419" s="39"/>
      <c r="E419" s="43"/>
      <c r="F419" s="39"/>
      <c r="G419" s="47"/>
      <c r="H419" s="56"/>
      <c r="I419" s="51">
        <v>0.4461</v>
      </c>
      <c r="J419" s="51">
        <v>-5.1799999999999999E-2</v>
      </c>
      <c r="K419" s="51">
        <v>0.98050000000000004</v>
      </c>
      <c r="L419" s="51">
        <v>2.0415999999999999</v>
      </c>
      <c r="M419" s="51">
        <v>-0.63439999999999996</v>
      </c>
      <c r="N419" s="60">
        <v>-0.35610000000000003</v>
      </c>
      <c r="O419" s="51">
        <v>0.28370000000000001</v>
      </c>
      <c r="P419" s="51">
        <v>11.4068</v>
      </c>
      <c r="Q419" s="51">
        <v>11.158799999999999</v>
      </c>
      <c r="R419" s="51">
        <v>12.472899999999999</v>
      </c>
      <c r="S419" s="51">
        <v>1.4814000000000001</v>
      </c>
      <c r="T419" s="51">
        <v>13.680099999999999</v>
      </c>
      <c r="U419" s="51">
        <v>-2.2422</v>
      </c>
      <c r="V419" s="51">
        <v>2.6488999999999998</v>
      </c>
      <c r="W419" s="51">
        <v>1.4814000000000001</v>
      </c>
      <c r="X419" s="51" t="s">
        <v>217</v>
      </c>
      <c r="Y419" s="56"/>
      <c r="Z419" s="39"/>
      <c r="AA419" s="51">
        <v>12.69</v>
      </c>
      <c r="AB419" s="51">
        <v>13.2</v>
      </c>
      <c r="AC419" s="51">
        <v>9.9</v>
      </c>
      <c r="AD419" s="51">
        <v>5.67</v>
      </c>
      <c r="AE419" s="51">
        <v>1.93</v>
      </c>
      <c r="AF419" s="68"/>
      <c r="AG419" s="157"/>
      <c r="AH419" s="51"/>
      <c r="AI419" s="173"/>
      <c r="AJ419" s="173"/>
      <c r="AK419" s="173"/>
      <c r="AL419" s="56"/>
      <c r="AM419" s="51"/>
      <c r="AN419" s="51"/>
      <c r="AO419" s="51"/>
      <c r="AP419" s="51"/>
      <c r="AQ419" s="39"/>
      <c r="AR419" s="74"/>
      <c r="AS419" s="74"/>
      <c r="AT419" s="74"/>
      <c r="AU419" s="74"/>
      <c r="AV419" s="74"/>
      <c r="AW419" s="39"/>
      <c r="AX419" s="78"/>
    </row>
    <row r="420" spans="1:50" ht="12">
      <c r="A420" s="33" t="s">
        <v>1977</v>
      </c>
      <c r="B420" s="40"/>
      <c r="C420" s="473"/>
      <c r="D420" s="40"/>
      <c r="E420" s="44"/>
      <c r="F420" s="40"/>
      <c r="G420" s="48"/>
      <c r="H420" s="57"/>
      <c r="I420" s="52">
        <v>-0.18079999999999999</v>
      </c>
      <c r="J420" s="52">
        <v>0.18490000000000001</v>
      </c>
      <c r="K420" s="52">
        <v>-0.22800000000000001</v>
      </c>
      <c r="L420" s="52">
        <v>0.96389999999999998</v>
      </c>
      <c r="M420" s="52">
        <v>-2.1968999999999999</v>
      </c>
      <c r="N420" s="61">
        <v>-3.1810999999999998</v>
      </c>
      <c r="O420" s="52">
        <v>-4.5472000000000001</v>
      </c>
      <c r="P420" s="52">
        <v>8.9687999999999999</v>
      </c>
      <c r="Q420" s="52">
        <v>8.4460999999999995</v>
      </c>
      <c r="R420" s="52">
        <v>13.1808</v>
      </c>
      <c r="S420" s="52">
        <v>1.7562</v>
      </c>
      <c r="T420" s="52">
        <v>11.6624</v>
      </c>
      <c r="U420" s="52">
        <v>-2.843</v>
      </c>
      <c r="V420" s="52">
        <v>0.62639999999999996</v>
      </c>
      <c r="W420" s="52">
        <v>1.7562</v>
      </c>
      <c r="X420" s="52" t="s">
        <v>217</v>
      </c>
      <c r="Y420" s="57"/>
      <c r="Z420" s="40"/>
      <c r="AA420" s="52">
        <v>12.27</v>
      </c>
      <c r="AB420" s="52">
        <v>11.33</v>
      </c>
      <c r="AC420" s="52">
        <v>6.66</v>
      </c>
      <c r="AD420" s="52">
        <v>1.83</v>
      </c>
      <c r="AE420" s="52">
        <v>-0.28000000000000003</v>
      </c>
      <c r="AF420" s="69"/>
      <c r="AG420" s="159"/>
      <c r="AH420" s="52"/>
      <c r="AI420" s="175"/>
      <c r="AJ420" s="175"/>
      <c r="AK420" s="175"/>
      <c r="AL420" s="57"/>
      <c r="AM420" s="52"/>
      <c r="AN420" s="52"/>
      <c r="AO420" s="52"/>
      <c r="AP420" s="52"/>
      <c r="AQ420" s="40"/>
      <c r="AR420" s="75"/>
      <c r="AS420" s="75"/>
      <c r="AT420" s="75"/>
      <c r="AU420" s="75"/>
      <c r="AV420" s="75"/>
      <c r="AW420" s="40"/>
      <c r="AX420" s="79"/>
    </row>
    <row r="421" spans="1:50" ht="14.4">
      <c r="A421" s="34" t="s">
        <v>421</v>
      </c>
      <c r="B421" s="58"/>
      <c r="C421" s="477"/>
      <c r="D421" s="58"/>
      <c r="E421" s="35"/>
      <c r="F421" s="58"/>
      <c r="G421" s="35"/>
      <c r="H421" s="58"/>
      <c r="I421" s="53">
        <v>0.47039999999999998</v>
      </c>
      <c r="J421" s="53">
        <v>-1.8800000000000001E-2</v>
      </c>
      <c r="K421" s="53">
        <v>1.2098</v>
      </c>
      <c r="L421" s="53">
        <v>2.4647000000000001</v>
      </c>
      <c r="M421" s="53">
        <v>-0.1069</v>
      </c>
      <c r="N421" s="62">
        <v>0.624</v>
      </c>
      <c r="O421" s="53">
        <v>1.2512000000000001</v>
      </c>
      <c r="P421" s="53">
        <v>12.4901</v>
      </c>
      <c r="Q421" s="53">
        <v>12.2797</v>
      </c>
      <c r="R421" s="53">
        <v>13.7034</v>
      </c>
      <c r="S421" s="53">
        <v>1.5649999999999999</v>
      </c>
      <c r="T421" s="53">
        <v>14.1553</v>
      </c>
      <c r="U421" s="53">
        <v>-1.6879</v>
      </c>
      <c r="V421" s="53">
        <v>3.36</v>
      </c>
      <c r="W421" s="53">
        <v>1.5649999999999999</v>
      </c>
      <c r="X421" s="53" t="s">
        <v>217</v>
      </c>
      <c r="Y421" s="58"/>
      <c r="Z421" s="58"/>
      <c r="AA421" s="149">
        <v>13.89</v>
      </c>
      <c r="AB421" s="149">
        <v>14.39</v>
      </c>
      <c r="AC421" s="149">
        <v>11.01</v>
      </c>
      <c r="AD421" s="149">
        <v>6.74</v>
      </c>
      <c r="AE421" s="149">
        <v>2.99</v>
      </c>
      <c r="AF421" s="58"/>
      <c r="AG421" s="58"/>
      <c r="AH421" s="149"/>
      <c r="AI421" s="149"/>
      <c r="AJ421" s="149"/>
      <c r="AK421" s="149"/>
      <c r="AL421" s="58"/>
      <c r="AM421" s="149"/>
      <c r="AN421" s="149"/>
      <c r="AO421" s="149"/>
      <c r="AP421" s="149"/>
      <c r="AQ421" s="35"/>
      <c r="AR421" s="35"/>
      <c r="AS421" s="36"/>
    </row>
    <row r="422" spans="1:50" s="277" customFormat="1">
      <c r="A422" s="316" t="s">
        <v>1978</v>
      </c>
      <c r="B422" s="257"/>
      <c r="C422" s="481"/>
      <c r="D422" s="257"/>
      <c r="E422" s="252"/>
      <c r="F422" s="257"/>
      <c r="G422" s="252"/>
      <c r="H422" s="257"/>
      <c r="I422" s="256">
        <v>1.2411000000000001</v>
      </c>
      <c r="J422" s="256">
        <v>0.8992</v>
      </c>
      <c r="K422" s="256">
        <v>1.7454000000000001</v>
      </c>
      <c r="L422" s="256">
        <v>3.0708000000000002</v>
      </c>
      <c r="M422" s="256">
        <v>-1.1024</v>
      </c>
      <c r="N422" s="258">
        <v>14.2515</v>
      </c>
      <c r="O422" s="256">
        <v>4.1204000000000001</v>
      </c>
      <c r="P422" s="256">
        <v>21.494199999999999</v>
      </c>
      <c r="Q422" s="256">
        <v>22.1356</v>
      </c>
      <c r="R422" s="256">
        <v>12.5694</v>
      </c>
      <c r="S422" s="256">
        <v>2.6238999999999999</v>
      </c>
      <c r="T422" s="256">
        <v>14.6286</v>
      </c>
      <c r="U422" s="256">
        <v>-3.1840000000000002</v>
      </c>
      <c r="V422" s="256">
        <v>2.8487</v>
      </c>
      <c r="W422" s="256">
        <v>2.6238999999999999</v>
      </c>
      <c r="X422" s="256" t="s">
        <v>217</v>
      </c>
      <c r="Y422" s="257"/>
      <c r="Z422" s="257"/>
      <c r="AA422" s="256">
        <v>17.350000000000001</v>
      </c>
      <c r="AB422" s="256">
        <v>22.85</v>
      </c>
      <c r="AC422" s="256">
        <v>20.93</v>
      </c>
      <c r="AD422" s="256">
        <v>13.57</v>
      </c>
      <c r="AE422" s="256">
        <v>4.21</v>
      </c>
      <c r="AF422" s="257"/>
      <c r="AG422" s="257"/>
      <c r="AH422" s="261"/>
      <c r="AI422" s="261"/>
      <c r="AJ422" s="261"/>
      <c r="AK422" s="261"/>
      <c r="AL422" s="257"/>
      <c r="AM422" s="261"/>
      <c r="AN422" s="261"/>
      <c r="AO422" s="261"/>
      <c r="AP422" s="261"/>
      <c r="AQ422" s="252"/>
      <c r="AR422" s="252"/>
      <c r="AS422" s="276"/>
    </row>
    <row r="423" spans="1:50" s="277" customFormat="1">
      <c r="A423" s="214" t="s">
        <v>1979</v>
      </c>
      <c r="B423" s="242"/>
      <c r="C423" s="482"/>
      <c r="D423" s="242"/>
      <c r="E423" s="240"/>
      <c r="F423" s="242"/>
      <c r="G423" s="240"/>
      <c r="H423" s="242"/>
      <c r="I423" s="217">
        <v>0.16850000000000001</v>
      </c>
      <c r="J423" s="217">
        <v>-0.5796</v>
      </c>
      <c r="K423" s="217">
        <v>-2.0065</v>
      </c>
      <c r="L423" s="217">
        <v>-2.1879</v>
      </c>
      <c r="M423" s="217">
        <v>2.8249</v>
      </c>
      <c r="N423" s="219">
        <v>11.0695</v>
      </c>
      <c r="O423" s="217">
        <v>3.0884999999999998</v>
      </c>
      <c r="P423" s="217">
        <v>18.018999999999998</v>
      </c>
      <c r="Q423" s="217">
        <v>14.5304</v>
      </c>
      <c r="R423" s="217">
        <v>15.1152</v>
      </c>
      <c r="S423" s="217">
        <v>0.48570000000000002</v>
      </c>
      <c r="T423" s="217">
        <v>8.0502000000000002</v>
      </c>
      <c r="U423" s="217">
        <v>3.9645000000000001</v>
      </c>
      <c r="V423" s="217">
        <v>10.198600000000001</v>
      </c>
      <c r="W423" s="217">
        <v>0.48570000000000002</v>
      </c>
      <c r="X423" s="217" t="s">
        <v>217</v>
      </c>
      <c r="Y423" s="242"/>
      <c r="Z423" s="242"/>
      <c r="AA423" s="217">
        <v>16.04</v>
      </c>
      <c r="AB423" s="217">
        <v>18.420000000000002</v>
      </c>
      <c r="AC423" s="217">
        <v>14.28</v>
      </c>
      <c r="AD423" s="217">
        <v>11.18</v>
      </c>
      <c r="AE423" s="217">
        <v>8.3699999999999992</v>
      </c>
      <c r="AF423" s="242"/>
      <c r="AG423" s="242"/>
      <c r="AH423" s="243"/>
      <c r="AI423" s="243"/>
      <c r="AJ423" s="243"/>
      <c r="AK423" s="243"/>
      <c r="AL423" s="242"/>
      <c r="AM423" s="243"/>
      <c r="AN423" s="243"/>
      <c r="AO423" s="243"/>
      <c r="AP423" s="243"/>
      <c r="AQ423" s="240"/>
      <c r="AR423" s="240"/>
      <c r="AS423" s="278"/>
    </row>
    <row r="424" spans="1:50" s="277" customFormat="1">
      <c r="A424" s="214" t="s">
        <v>1980</v>
      </c>
      <c r="B424" s="242"/>
      <c r="C424" s="482"/>
      <c r="D424" s="242"/>
      <c r="E424" s="240"/>
      <c r="F424" s="242"/>
      <c r="G424" s="240"/>
      <c r="H424" s="242"/>
      <c r="I424" s="217">
        <v>0.73029999999999995</v>
      </c>
      <c r="J424" s="217">
        <v>0.21229999999999999</v>
      </c>
      <c r="K424" s="217">
        <v>0.6744</v>
      </c>
      <c r="L424" s="217">
        <v>2.6732</v>
      </c>
      <c r="M424" s="217">
        <v>1.4222999999999999</v>
      </c>
      <c r="N424" s="219" t="s">
        <v>219</v>
      </c>
      <c r="O424" s="217" t="s">
        <v>219</v>
      </c>
      <c r="P424" s="217" t="s">
        <v>219</v>
      </c>
      <c r="Q424" s="217" t="s">
        <v>219</v>
      </c>
      <c r="R424" s="217" t="s">
        <v>219</v>
      </c>
      <c r="S424" s="217">
        <v>1.7035</v>
      </c>
      <c r="T424" s="217">
        <v>16.984000000000002</v>
      </c>
      <c r="U424" s="217">
        <v>-0.3916</v>
      </c>
      <c r="V424" s="217" t="s">
        <v>219</v>
      </c>
      <c r="W424" s="217">
        <v>1.7035</v>
      </c>
      <c r="X424" s="217" t="s">
        <v>217</v>
      </c>
      <c r="Y424" s="242"/>
      <c r="Z424" s="242"/>
      <c r="AA424" s="217" t="s">
        <v>219</v>
      </c>
      <c r="AB424" s="217" t="s">
        <v>219</v>
      </c>
      <c r="AC424" s="217" t="s">
        <v>219</v>
      </c>
      <c r="AD424" s="217" t="s">
        <v>219</v>
      </c>
      <c r="AE424" s="217" t="s">
        <v>219</v>
      </c>
      <c r="AF424" s="242"/>
      <c r="AG424" s="242"/>
      <c r="AH424" s="243"/>
      <c r="AI424" s="243"/>
      <c r="AJ424" s="243"/>
      <c r="AK424" s="243"/>
      <c r="AL424" s="242"/>
      <c r="AM424" s="243"/>
      <c r="AN424" s="243"/>
      <c r="AO424" s="243"/>
      <c r="AP424" s="243"/>
      <c r="AQ424" s="240"/>
      <c r="AR424" s="240"/>
      <c r="AS424" s="278"/>
    </row>
    <row r="425" spans="1:50" s="277" customFormat="1">
      <c r="A425" s="214" t="s">
        <v>1981</v>
      </c>
      <c r="B425" s="242"/>
      <c r="C425" s="482"/>
      <c r="D425" s="242"/>
      <c r="E425" s="240"/>
      <c r="F425" s="242"/>
      <c r="G425" s="240"/>
      <c r="H425" s="242"/>
      <c r="I425" s="217">
        <v>-0.16270000000000001</v>
      </c>
      <c r="J425" s="217">
        <v>0.1012</v>
      </c>
      <c r="K425" s="217">
        <v>-2.3473000000000002</v>
      </c>
      <c r="L425" s="217">
        <v>1.1436999999999999</v>
      </c>
      <c r="M425" s="217">
        <v>14.935</v>
      </c>
      <c r="N425" s="219">
        <v>9.1649999999999991</v>
      </c>
      <c r="O425" s="217">
        <v>-3.3607</v>
      </c>
      <c r="P425" s="217">
        <v>17.0275</v>
      </c>
      <c r="Q425" s="217">
        <v>16.7502</v>
      </c>
      <c r="R425" s="217">
        <v>18.0624</v>
      </c>
      <c r="S425" s="217">
        <v>-1.141</v>
      </c>
      <c r="T425" s="217">
        <v>12.8459</v>
      </c>
      <c r="U425" s="217">
        <v>11.748900000000001</v>
      </c>
      <c r="V425" s="217">
        <v>12.9817</v>
      </c>
      <c r="W425" s="217">
        <v>-1.141</v>
      </c>
      <c r="X425" s="217">
        <v>13.822699999999999</v>
      </c>
      <c r="Y425" s="242"/>
      <c r="Z425" s="242"/>
      <c r="AA425" s="217">
        <v>16.2</v>
      </c>
      <c r="AB425" s="217">
        <v>16.28</v>
      </c>
      <c r="AC425" s="217">
        <v>12.26</v>
      </c>
      <c r="AD425" s="217">
        <v>8.31</v>
      </c>
      <c r="AE425" s="217">
        <v>17.25</v>
      </c>
      <c r="AF425" s="242"/>
      <c r="AG425" s="242"/>
      <c r="AH425" s="243"/>
      <c r="AI425" s="243"/>
      <c r="AJ425" s="243"/>
      <c r="AK425" s="243"/>
      <c r="AL425" s="242"/>
      <c r="AM425" s="243"/>
      <c r="AN425" s="243"/>
      <c r="AO425" s="243"/>
      <c r="AP425" s="243"/>
      <c r="AQ425" s="240"/>
      <c r="AR425" s="240"/>
      <c r="AS425" s="278"/>
    </row>
    <row r="426" spans="1:50" s="277" customFormat="1">
      <c r="A426" s="214" t="s">
        <v>1982</v>
      </c>
      <c r="B426" s="242"/>
      <c r="C426" s="482"/>
      <c r="D426" s="242"/>
      <c r="E426" s="240"/>
      <c r="F426" s="242"/>
      <c r="G426" s="240"/>
      <c r="H426" s="242"/>
      <c r="I426" s="217">
        <v>1.3199000000000001</v>
      </c>
      <c r="J426" s="217">
        <v>0.28410000000000002</v>
      </c>
      <c r="K426" s="217">
        <v>2.3144</v>
      </c>
      <c r="L426" s="217">
        <v>2.0366</v>
      </c>
      <c r="M426" s="217">
        <v>-1.5973999999999999</v>
      </c>
      <c r="N426" s="219">
        <v>1.3744000000000001</v>
      </c>
      <c r="O426" s="217">
        <v>7.6845999999999997</v>
      </c>
      <c r="P426" s="217">
        <v>10.8949</v>
      </c>
      <c r="Q426" s="217">
        <v>10.7643</v>
      </c>
      <c r="R426" s="217">
        <v>14.0344</v>
      </c>
      <c r="S426" s="217">
        <v>1.3741000000000001</v>
      </c>
      <c r="T426" s="217">
        <v>15.0587</v>
      </c>
      <c r="U426" s="217">
        <v>-1.9186000000000001</v>
      </c>
      <c r="V426" s="217">
        <v>4.1211000000000002</v>
      </c>
      <c r="W426" s="217">
        <v>1.3741000000000001</v>
      </c>
      <c r="X426" s="217">
        <v>13.802099999999999</v>
      </c>
      <c r="Y426" s="242"/>
      <c r="Z426" s="242"/>
      <c r="AA426" s="217">
        <v>13.06</v>
      </c>
      <c r="AB426" s="217">
        <v>12.86</v>
      </c>
      <c r="AC426" s="217">
        <v>11.16</v>
      </c>
      <c r="AD426" s="217">
        <v>9.84</v>
      </c>
      <c r="AE426" s="217">
        <v>1.82</v>
      </c>
      <c r="AF426" s="242"/>
      <c r="AG426" s="242"/>
      <c r="AH426" s="243"/>
      <c r="AI426" s="243"/>
      <c r="AJ426" s="243"/>
      <c r="AK426" s="243"/>
      <c r="AL426" s="242"/>
      <c r="AM426" s="243"/>
      <c r="AN426" s="243"/>
      <c r="AO426" s="243"/>
      <c r="AP426" s="243"/>
      <c r="AQ426" s="240"/>
      <c r="AR426" s="240"/>
      <c r="AS426" s="278"/>
    </row>
    <row r="427" spans="1:50" s="277" customFormat="1">
      <c r="A427" s="214" t="s">
        <v>1983</v>
      </c>
      <c r="B427" s="242"/>
      <c r="C427" s="482"/>
      <c r="D427" s="242"/>
      <c r="E427" s="240"/>
      <c r="F427" s="242"/>
      <c r="G427" s="240"/>
      <c r="H427" s="242"/>
      <c r="I427" s="217">
        <v>0.73640000000000005</v>
      </c>
      <c r="J427" s="217">
        <v>-1.1074999999999999</v>
      </c>
      <c r="K427" s="217">
        <v>-1.3264</v>
      </c>
      <c r="L427" s="217">
        <v>-1.4046000000000001</v>
      </c>
      <c r="M427" s="217">
        <v>-6.0083000000000002</v>
      </c>
      <c r="N427" s="219">
        <v>-13.426600000000001</v>
      </c>
      <c r="O427" s="217">
        <v>-9.0373000000000001</v>
      </c>
      <c r="P427" s="217">
        <v>-1.5072000000000001</v>
      </c>
      <c r="Q427" s="217">
        <v>7.8406000000000002</v>
      </c>
      <c r="R427" s="217">
        <v>9.9567999999999994</v>
      </c>
      <c r="S427" s="217">
        <v>2.0799999999999999E-2</v>
      </c>
      <c r="T427" s="217">
        <v>7.5212000000000003</v>
      </c>
      <c r="U427" s="217">
        <v>-11.6557</v>
      </c>
      <c r="V427" s="217">
        <v>-10.2258</v>
      </c>
      <c r="W427" s="217">
        <v>2.0799999999999999E-2</v>
      </c>
      <c r="X427" s="217" t="s">
        <v>217</v>
      </c>
      <c r="Y427" s="242"/>
      <c r="Z427" s="242"/>
      <c r="AA427" s="217">
        <v>8.14</v>
      </c>
      <c r="AB427" s="217">
        <v>6.28</v>
      </c>
      <c r="AC427" s="217">
        <v>1.83</v>
      </c>
      <c r="AD427" s="217">
        <v>-6.05</v>
      </c>
      <c r="AE427" s="217">
        <v>-13.6</v>
      </c>
      <c r="AF427" s="242"/>
      <c r="AG427" s="242"/>
      <c r="AH427" s="243"/>
      <c r="AI427" s="243"/>
      <c r="AJ427" s="243"/>
      <c r="AK427" s="243"/>
      <c r="AL427" s="242"/>
      <c r="AM427" s="243"/>
      <c r="AN427" s="243"/>
      <c r="AO427" s="243"/>
      <c r="AP427" s="243"/>
      <c r="AQ427" s="240"/>
      <c r="AR427" s="240"/>
      <c r="AS427" s="278"/>
    </row>
    <row r="428" spans="1:50" s="277" customFormat="1">
      <c r="A428" s="214" t="s">
        <v>1984</v>
      </c>
      <c r="B428" s="242"/>
      <c r="C428" s="482"/>
      <c r="D428" s="242"/>
      <c r="E428" s="240"/>
      <c r="F428" s="242"/>
      <c r="G428" s="240"/>
      <c r="H428" s="242"/>
      <c r="I428" s="217">
        <v>-1.2399</v>
      </c>
      <c r="J428" s="217">
        <v>-0.29720000000000002</v>
      </c>
      <c r="K428" s="217">
        <v>5.8704999999999998</v>
      </c>
      <c r="L428" s="217">
        <v>12.6023</v>
      </c>
      <c r="M428" s="217">
        <v>13.643599999999999</v>
      </c>
      <c r="N428" s="219">
        <v>10.944000000000001</v>
      </c>
      <c r="O428" s="217">
        <v>11.9071</v>
      </c>
      <c r="P428" s="217">
        <v>22.092099999999999</v>
      </c>
      <c r="Q428" s="217">
        <v>13.407999999999999</v>
      </c>
      <c r="R428" s="217">
        <v>10.7064</v>
      </c>
      <c r="S428" s="217">
        <v>1.0363</v>
      </c>
      <c r="T428" s="217">
        <v>14.928699999999999</v>
      </c>
      <c r="U428" s="217">
        <v>11.694000000000001</v>
      </c>
      <c r="V428" s="217">
        <v>15.658799999999999</v>
      </c>
      <c r="W428" s="217">
        <v>1.0363</v>
      </c>
      <c r="X428" s="217">
        <v>20.348800000000001</v>
      </c>
      <c r="Y428" s="242"/>
      <c r="Z428" s="242"/>
      <c r="AA428" s="217">
        <v>16.2</v>
      </c>
      <c r="AB428" s="217">
        <v>18.78</v>
      </c>
      <c r="AC428" s="217">
        <v>18.52</v>
      </c>
      <c r="AD428" s="217">
        <v>16.28</v>
      </c>
      <c r="AE428" s="217">
        <v>22.12</v>
      </c>
      <c r="AF428" s="242"/>
      <c r="AG428" s="242"/>
      <c r="AH428" s="243"/>
      <c r="AI428" s="243"/>
      <c r="AJ428" s="243"/>
      <c r="AK428" s="243"/>
      <c r="AL428" s="242"/>
      <c r="AM428" s="243"/>
      <c r="AN428" s="243"/>
      <c r="AO428" s="243"/>
      <c r="AP428" s="243"/>
      <c r="AQ428" s="240"/>
      <c r="AR428" s="240"/>
      <c r="AS428" s="278"/>
    </row>
    <row r="429" spans="1:50" s="277" customFormat="1">
      <c r="A429" s="214" t="s">
        <v>1985</v>
      </c>
      <c r="B429" s="242"/>
      <c r="C429" s="482"/>
      <c r="D429" s="242"/>
      <c r="E429" s="240"/>
      <c r="F429" s="242"/>
      <c r="G429" s="240"/>
      <c r="H429" s="242"/>
      <c r="I429" s="217">
        <v>0.47049999999999997</v>
      </c>
      <c r="J429" s="217">
        <v>-0.67069999999999996</v>
      </c>
      <c r="K429" s="217">
        <v>-0.48749999999999999</v>
      </c>
      <c r="L429" s="217">
        <v>0.77290000000000003</v>
      </c>
      <c r="M429" s="217">
        <v>2.7147999999999999</v>
      </c>
      <c r="N429" s="219">
        <v>3.9001000000000001</v>
      </c>
      <c r="O429" s="217">
        <v>0.65839999999999999</v>
      </c>
      <c r="P429" s="217">
        <v>12.7319</v>
      </c>
      <c r="Q429" s="217">
        <v>10.6534</v>
      </c>
      <c r="R429" s="217">
        <v>12.690300000000001</v>
      </c>
      <c r="S429" s="217">
        <v>0.58340000000000003</v>
      </c>
      <c r="T429" s="217">
        <v>14.5883</v>
      </c>
      <c r="U429" s="217">
        <v>2.2408999999999999</v>
      </c>
      <c r="V429" s="217">
        <v>5.2716000000000003</v>
      </c>
      <c r="W429" s="217">
        <v>0.58340000000000003</v>
      </c>
      <c r="X429" s="217" t="s">
        <v>217</v>
      </c>
      <c r="Y429" s="242"/>
      <c r="Z429" s="242"/>
      <c r="AA429" s="217">
        <v>13.18</v>
      </c>
      <c r="AB429" s="217">
        <v>13.95</v>
      </c>
      <c r="AC429" s="217">
        <v>10.16</v>
      </c>
      <c r="AD429" s="217">
        <v>6.86</v>
      </c>
      <c r="AE429" s="217">
        <v>5.09</v>
      </c>
      <c r="AF429" s="242"/>
      <c r="AG429" s="242"/>
      <c r="AH429" s="243"/>
      <c r="AI429" s="243"/>
      <c r="AJ429" s="243"/>
      <c r="AK429" s="243"/>
      <c r="AL429" s="242"/>
      <c r="AM429" s="243"/>
      <c r="AN429" s="243"/>
      <c r="AO429" s="243"/>
      <c r="AP429" s="243"/>
      <c r="AQ429" s="240"/>
      <c r="AR429" s="240"/>
      <c r="AS429" s="278"/>
    </row>
    <row r="430" spans="1:50" s="277" customFormat="1">
      <c r="A430" s="214" t="s">
        <v>1986</v>
      </c>
      <c r="B430" s="242"/>
      <c r="C430" s="482"/>
      <c r="D430" s="242"/>
      <c r="E430" s="240"/>
      <c r="F430" s="242"/>
      <c r="G430" s="240"/>
      <c r="H430" s="242"/>
      <c r="I430" s="217">
        <v>0.48120000000000002</v>
      </c>
      <c r="J430" s="217">
        <v>-0.65990000000000004</v>
      </c>
      <c r="K430" s="217">
        <v>-0.25640000000000002</v>
      </c>
      <c r="L430" s="217">
        <v>1.3050999999999999</v>
      </c>
      <c r="M430" s="217">
        <v>3.3464999999999998</v>
      </c>
      <c r="N430" s="219">
        <v>4.8742000000000001</v>
      </c>
      <c r="O430" s="217">
        <v>1.4878</v>
      </c>
      <c r="P430" s="217">
        <v>13.6866</v>
      </c>
      <c r="Q430" s="217">
        <v>11.690300000000001</v>
      </c>
      <c r="R430" s="217">
        <v>13.8889</v>
      </c>
      <c r="S430" s="217">
        <v>0.62360000000000004</v>
      </c>
      <c r="T430" s="217">
        <v>15.193199999999999</v>
      </c>
      <c r="U430" s="217">
        <v>2.8696000000000002</v>
      </c>
      <c r="V430" s="217">
        <v>5.9836999999999998</v>
      </c>
      <c r="W430" s="217">
        <v>0.62360000000000004</v>
      </c>
      <c r="X430" s="217" t="s">
        <v>217</v>
      </c>
      <c r="Y430" s="242"/>
      <c r="Z430" s="242"/>
      <c r="AA430" s="217">
        <v>14.33</v>
      </c>
      <c r="AB430" s="217">
        <v>15.08</v>
      </c>
      <c r="AC430" s="217">
        <v>11.15</v>
      </c>
      <c r="AD430" s="217">
        <v>7.81</v>
      </c>
      <c r="AE430" s="217">
        <v>6.29</v>
      </c>
      <c r="AF430" s="242"/>
      <c r="AG430" s="242"/>
      <c r="AH430" s="243"/>
      <c r="AI430" s="243"/>
      <c r="AJ430" s="243"/>
      <c r="AK430" s="243"/>
      <c r="AL430" s="242"/>
      <c r="AM430" s="243"/>
      <c r="AN430" s="243"/>
      <c r="AO430" s="243"/>
      <c r="AP430" s="243"/>
      <c r="AQ430" s="240"/>
      <c r="AR430" s="240"/>
      <c r="AS430" s="278"/>
    </row>
    <row r="431" spans="1:50" s="277" customFormat="1">
      <c r="A431" s="214" t="s">
        <v>1987</v>
      </c>
      <c r="B431" s="242"/>
      <c r="C431" s="482"/>
      <c r="D431" s="242"/>
      <c r="E431" s="240"/>
      <c r="F431" s="242"/>
      <c r="G431" s="240"/>
      <c r="H431" s="242"/>
      <c r="I431" s="217">
        <v>0.3851</v>
      </c>
      <c r="J431" s="217">
        <v>-0.27900000000000003</v>
      </c>
      <c r="K431" s="217">
        <v>1.2959000000000001</v>
      </c>
      <c r="L431" s="217">
        <v>2.5491000000000001</v>
      </c>
      <c r="M431" s="217">
        <v>-1.6936</v>
      </c>
      <c r="N431" s="219">
        <v>-0.57079999999999997</v>
      </c>
      <c r="O431" s="217">
        <v>0.99229999999999996</v>
      </c>
      <c r="P431" s="217">
        <v>11.5108</v>
      </c>
      <c r="Q431" s="217">
        <v>12.8956</v>
      </c>
      <c r="R431" s="217">
        <v>11.8063</v>
      </c>
      <c r="S431" s="217">
        <v>1.6509</v>
      </c>
      <c r="T431" s="217">
        <v>13.263</v>
      </c>
      <c r="U431" s="217">
        <v>-4.7557</v>
      </c>
      <c r="V431" s="217">
        <v>-2.9698000000000002</v>
      </c>
      <c r="W431" s="217">
        <v>1.6509</v>
      </c>
      <c r="X431" s="217" t="s">
        <v>217</v>
      </c>
      <c r="Y431" s="242"/>
      <c r="Z431" s="242"/>
      <c r="AA431" s="217">
        <v>12.3</v>
      </c>
      <c r="AB431" s="217">
        <v>12.88</v>
      </c>
      <c r="AC431" s="217">
        <v>10.32</v>
      </c>
      <c r="AD431" s="217">
        <v>5.28</v>
      </c>
      <c r="AE431" s="217">
        <v>-2.52</v>
      </c>
      <c r="AF431" s="242"/>
      <c r="AG431" s="242"/>
      <c r="AH431" s="243"/>
      <c r="AI431" s="243"/>
      <c r="AJ431" s="243"/>
      <c r="AK431" s="243"/>
      <c r="AL431" s="242"/>
      <c r="AM431" s="243"/>
      <c r="AN431" s="243"/>
      <c r="AO431" s="243"/>
      <c r="AP431" s="243"/>
      <c r="AQ431" s="240"/>
      <c r="AR431" s="240"/>
      <c r="AS431" s="278"/>
    </row>
    <row r="432" spans="1:50" s="277" customFormat="1">
      <c r="A432" s="214" t="s">
        <v>1988</v>
      </c>
      <c r="B432" s="242"/>
      <c r="C432" s="482"/>
      <c r="D432" s="242"/>
      <c r="E432" s="240"/>
      <c r="F432" s="242"/>
      <c r="G432" s="240"/>
      <c r="H432" s="242"/>
      <c r="I432" s="217">
        <v>0.38490000000000002</v>
      </c>
      <c r="J432" s="217">
        <v>-0.27910000000000001</v>
      </c>
      <c r="K432" s="217">
        <v>1.5448</v>
      </c>
      <c r="L432" s="217">
        <v>2.8923999999999999</v>
      </c>
      <c r="M432" s="217">
        <v>-1.2767999999999999</v>
      </c>
      <c r="N432" s="219">
        <v>0.2011</v>
      </c>
      <c r="O432" s="217">
        <v>1.8560000000000001</v>
      </c>
      <c r="P432" s="217">
        <v>12.5153</v>
      </c>
      <c r="Q432" s="217">
        <v>13.9907</v>
      </c>
      <c r="R432" s="217">
        <v>13.025600000000001</v>
      </c>
      <c r="S432" s="217">
        <v>1.7868999999999999</v>
      </c>
      <c r="T432" s="217">
        <v>13.6442</v>
      </c>
      <c r="U432" s="217">
        <v>-4.3518999999999997</v>
      </c>
      <c r="V432" s="217">
        <v>-2.4977</v>
      </c>
      <c r="W432" s="217">
        <v>1.7868999999999999</v>
      </c>
      <c r="X432" s="217">
        <v>12.7559</v>
      </c>
      <c r="Y432" s="242"/>
      <c r="Z432" s="242"/>
      <c r="AA432" s="217">
        <v>13.5</v>
      </c>
      <c r="AB432" s="217">
        <v>14.06</v>
      </c>
      <c r="AC432" s="217">
        <v>11.38</v>
      </c>
      <c r="AD432" s="217">
        <v>6.25</v>
      </c>
      <c r="AE432" s="217">
        <v>-1.74</v>
      </c>
      <c r="AF432" s="242"/>
      <c r="AG432" s="242"/>
      <c r="AH432" s="243"/>
      <c r="AI432" s="243"/>
      <c r="AJ432" s="243"/>
      <c r="AK432" s="243"/>
      <c r="AL432" s="242"/>
      <c r="AM432" s="243"/>
      <c r="AN432" s="243"/>
      <c r="AO432" s="243"/>
      <c r="AP432" s="243"/>
      <c r="AQ432" s="240"/>
      <c r="AR432" s="240"/>
      <c r="AS432" s="278"/>
    </row>
    <row r="433" spans="1:45" s="277" customFormat="1">
      <c r="A433" s="214" t="s">
        <v>1989</v>
      </c>
      <c r="B433" s="242"/>
      <c r="C433" s="482"/>
      <c r="D433" s="242"/>
      <c r="E433" s="240"/>
      <c r="F433" s="242"/>
      <c r="G433" s="240"/>
      <c r="H433" s="242"/>
      <c r="I433" s="217">
        <v>0.63580000000000003</v>
      </c>
      <c r="J433" s="217">
        <v>-1.4770000000000001</v>
      </c>
      <c r="K433" s="217">
        <v>-1.454</v>
      </c>
      <c r="L433" s="217">
        <v>6.0686</v>
      </c>
      <c r="M433" s="217">
        <v>20.392600000000002</v>
      </c>
      <c r="N433" s="219">
        <v>12.4541</v>
      </c>
      <c r="O433" s="217">
        <v>8.5686999999999998</v>
      </c>
      <c r="P433" s="217">
        <v>49.139499999999998</v>
      </c>
      <c r="Q433" s="217">
        <v>55.075899999999997</v>
      </c>
      <c r="R433" s="217" t="s">
        <v>219</v>
      </c>
      <c r="S433" s="217">
        <v>-1.7856000000000001</v>
      </c>
      <c r="T433" s="217">
        <v>29.5992</v>
      </c>
      <c r="U433" s="217">
        <v>21.062100000000001</v>
      </c>
      <c r="V433" s="217">
        <v>19.515699999999999</v>
      </c>
      <c r="W433" s="217">
        <v>-1.7856000000000001</v>
      </c>
      <c r="X433" s="217" t="s">
        <v>217</v>
      </c>
      <c r="Y433" s="242"/>
      <c r="Z433" s="242"/>
      <c r="AA433" s="217" t="s">
        <v>219</v>
      </c>
      <c r="AB433" s="217">
        <v>52.12</v>
      </c>
      <c r="AC433" s="217">
        <v>49.9</v>
      </c>
      <c r="AD433" s="217">
        <v>33.54</v>
      </c>
      <c r="AE433" s="217">
        <v>28.88</v>
      </c>
      <c r="AF433" s="242"/>
      <c r="AG433" s="242"/>
      <c r="AH433" s="243"/>
      <c r="AI433" s="243"/>
      <c r="AJ433" s="243"/>
      <c r="AK433" s="243"/>
      <c r="AL433" s="242"/>
      <c r="AM433" s="243"/>
      <c r="AN433" s="243"/>
      <c r="AO433" s="243"/>
      <c r="AP433" s="243"/>
      <c r="AQ433" s="240"/>
      <c r="AR433" s="240"/>
      <c r="AS433" s="278"/>
    </row>
    <row r="434" spans="1:45" s="277" customFormat="1">
      <c r="A434" s="214" t="s">
        <v>1990</v>
      </c>
      <c r="B434" s="242"/>
      <c r="C434" s="482"/>
      <c r="D434" s="242"/>
      <c r="E434" s="240"/>
      <c r="F434" s="242"/>
      <c r="G434" s="240"/>
      <c r="H434" s="242"/>
      <c r="I434" s="217">
        <v>-0.17829999999999999</v>
      </c>
      <c r="J434" s="217">
        <v>-8.3799999999999999E-2</v>
      </c>
      <c r="K434" s="217">
        <v>-0.40560000000000002</v>
      </c>
      <c r="L434" s="217">
        <v>2.2713999999999999</v>
      </c>
      <c r="M434" s="217">
        <v>4.8413000000000004</v>
      </c>
      <c r="N434" s="219">
        <v>9.7893000000000008</v>
      </c>
      <c r="O434" s="217">
        <v>3.4258999999999999</v>
      </c>
      <c r="P434" s="217">
        <v>19.131699999999999</v>
      </c>
      <c r="Q434" s="217">
        <v>16.229900000000001</v>
      </c>
      <c r="R434" s="217">
        <v>13.2624</v>
      </c>
      <c r="S434" s="217">
        <v>0.31269999999999998</v>
      </c>
      <c r="T434" s="217">
        <v>13.4908</v>
      </c>
      <c r="U434" s="217">
        <v>3.3294000000000001</v>
      </c>
      <c r="V434" s="217">
        <v>7.8377999999999997</v>
      </c>
      <c r="W434" s="217">
        <v>0.31269999999999998</v>
      </c>
      <c r="X434" s="217" t="s">
        <v>217</v>
      </c>
      <c r="Y434" s="242"/>
      <c r="Z434" s="242"/>
      <c r="AA434" s="217">
        <v>16.28</v>
      </c>
      <c r="AB434" s="217">
        <v>19.64</v>
      </c>
      <c r="AC434" s="217">
        <v>16.73</v>
      </c>
      <c r="AD434" s="217">
        <v>12.44</v>
      </c>
      <c r="AE434" s="217">
        <v>8.91</v>
      </c>
      <c r="AF434" s="242"/>
      <c r="AG434" s="242"/>
      <c r="AH434" s="243"/>
      <c r="AI434" s="243"/>
      <c r="AJ434" s="243"/>
      <c r="AK434" s="243"/>
      <c r="AL434" s="242"/>
      <c r="AM434" s="243"/>
      <c r="AN434" s="243"/>
      <c r="AO434" s="243"/>
      <c r="AP434" s="243"/>
      <c r="AQ434" s="240"/>
      <c r="AR434" s="240"/>
      <c r="AS434" s="278"/>
    </row>
    <row r="435" spans="1:45" s="277" customFormat="1">
      <c r="A435" s="214" t="s">
        <v>1991</v>
      </c>
      <c r="B435" s="242"/>
      <c r="C435" s="482"/>
      <c r="D435" s="242"/>
      <c r="E435" s="240"/>
      <c r="F435" s="242"/>
      <c r="G435" s="240"/>
      <c r="H435" s="242"/>
      <c r="I435" s="217">
        <v>-0.1348</v>
      </c>
      <c r="J435" s="217">
        <v>-3.6999999999999998E-2</v>
      </c>
      <c r="K435" s="217">
        <v>-0.21460000000000001</v>
      </c>
      <c r="L435" s="217">
        <v>2.6996000000000002</v>
      </c>
      <c r="M435" s="217">
        <v>5.4874000000000001</v>
      </c>
      <c r="N435" s="219">
        <v>10.8406</v>
      </c>
      <c r="O435" s="217">
        <v>4.2569999999999997</v>
      </c>
      <c r="P435" s="217">
        <v>20.028400000000001</v>
      </c>
      <c r="Q435" s="217">
        <v>17.253699999999998</v>
      </c>
      <c r="R435" s="217">
        <v>14.581200000000001</v>
      </c>
      <c r="S435" s="217">
        <v>0.4783</v>
      </c>
      <c r="T435" s="217">
        <v>13.9658</v>
      </c>
      <c r="U435" s="217">
        <v>3.9664000000000001</v>
      </c>
      <c r="V435" s="217">
        <v>8.5184999999999995</v>
      </c>
      <c r="W435" s="217">
        <v>0.4783</v>
      </c>
      <c r="X435" s="217">
        <v>19.000800000000002</v>
      </c>
      <c r="Y435" s="242"/>
      <c r="Z435" s="242"/>
      <c r="AA435" s="217">
        <v>17.43</v>
      </c>
      <c r="AB435" s="217">
        <v>20.75</v>
      </c>
      <c r="AC435" s="217">
        <v>17.690000000000001</v>
      </c>
      <c r="AD435" s="217">
        <v>13.36</v>
      </c>
      <c r="AE435" s="217">
        <v>10.07</v>
      </c>
      <c r="AF435" s="242"/>
      <c r="AG435" s="242"/>
      <c r="AH435" s="243"/>
      <c r="AI435" s="243"/>
      <c r="AJ435" s="243"/>
      <c r="AK435" s="243"/>
      <c r="AL435" s="242"/>
      <c r="AM435" s="243"/>
      <c r="AN435" s="243"/>
      <c r="AO435" s="243"/>
      <c r="AP435" s="243"/>
      <c r="AQ435" s="240"/>
      <c r="AR435" s="240"/>
      <c r="AS435" s="278"/>
    </row>
    <row r="436" spans="1:45" s="277" customFormat="1">
      <c r="A436" s="214" t="s">
        <v>1992</v>
      </c>
      <c r="B436" s="242"/>
      <c r="C436" s="482"/>
      <c r="D436" s="242"/>
      <c r="E436" s="240"/>
      <c r="F436" s="242"/>
      <c r="G436" s="240"/>
      <c r="H436" s="242"/>
      <c r="I436" s="217">
        <v>-0.58050000000000002</v>
      </c>
      <c r="J436" s="217">
        <v>-1.1372</v>
      </c>
      <c r="K436" s="217">
        <v>3.4994999999999998</v>
      </c>
      <c r="L436" s="217">
        <v>10.4133</v>
      </c>
      <c r="M436" s="217">
        <v>15.042999999999999</v>
      </c>
      <c r="N436" s="219">
        <v>8.1906999999999996</v>
      </c>
      <c r="O436" s="217">
        <v>1.8614999999999999</v>
      </c>
      <c r="P436" s="217">
        <v>13.5946</v>
      </c>
      <c r="Q436" s="217">
        <v>5.7072000000000003</v>
      </c>
      <c r="R436" s="217" t="s">
        <v>219</v>
      </c>
      <c r="S436" s="217">
        <v>9.8100000000000007E-2</v>
      </c>
      <c r="T436" s="217">
        <v>28.7437</v>
      </c>
      <c r="U436" s="217">
        <v>12.016500000000001</v>
      </c>
      <c r="V436" s="217">
        <v>7.0902000000000003</v>
      </c>
      <c r="W436" s="217">
        <v>9.8100000000000007E-2</v>
      </c>
      <c r="X436" s="217" t="s">
        <v>217</v>
      </c>
      <c r="Y436" s="242"/>
      <c r="Z436" s="242"/>
      <c r="AA436" s="217" t="s">
        <v>219</v>
      </c>
      <c r="AB436" s="217">
        <v>11.34</v>
      </c>
      <c r="AC436" s="217">
        <v>10.99</v>
      </c>
      <c r="AD436" s="217">
        <v>10.029999999999999</v>
      </c>
      <c r="AE436" s="217">
        <v>23.21</v>
      </c>
      <c r="AF436" s="242"/>
      <c r="AG436" s="242"/>
      <c r="AH436" s="243"/>
      <c r="AI436" s="243"/>
      <c r="AJ436" s="243"/>
      <c r="AK436" s="243"/>
      <c r="AL436" s="242"/>
      <c r="AM436" s="243"/>
      <c r="AN436" s="243"/>
      <c r="AO436" s="243"/>
      <c r="AP436" s="243"/>
      <c r="AQ436" s="240"/>
      <c r="AR436" s="240"/>
      <c r="AS436" s="278"/>
    </row>
    <row r="437" spans="1:45" s="277" customFormat="1">
      <c r="A437" s="214" t="s">
        <v>1993</v>
      </c>
      <c r="B437" s="242"/>
      <c r="C437" s="482"/>
      <c r="D437" s="242"/>
      <c r="E437" s="240"/>
      <c r="F437" s="242"/>
      <c r="G437" s="240"/>
      <c r="H437" s="242"/>
      <c r="I437" s="217">
        <v>1.8695999999999999</v>
      </c>
      <c r="J437" s="217">
        <v>4.5766999999999998</v>
      </c>
      <c r="K437" s="217">
        <v>1.6758</v>
      </c>
      <c r="L437" s="217">
        <v>-7.4050000000000002</v>
      </c>
      <c r="M437" s="217">
        <v>-24.6173</v>
      </c>
      <c r="N437" s="219">
        <v>-19.502800000000001</v>
      </c>
      <c r="O437" s="217">
        <v>-11.6556</v>
      </c>
      <c r="P437" s="217">
        <v>0.13780000000000001</v>
      </c>
      <c r="Q437" s="217">
        <v>1.9884999999999999</v>
      </c>
      <c r="R437" s="217">
        <v>12.8391</v>
      </c>
      <c r="S437" s="217">
        <v>11.3817</v>
      </c>
      <c r="T437" s="217">
        <v>1.3479000000000001</v>
      </c>
      <c r="U437" s="217">
        <v>-21.874300000000002</v>
      </c>
      <c r="V437" s="217">
        <v>-11.384</v>
      </c>
      <c r="W437" s="217">
        <v>11.3817</v>
      </c>
      <c r="X437" s="217" t="s">
        <v>217</v>
      </c>
      <c r="Y437" s="242"/>
      <c r="Z437" s="242"/>
      <c r="AA437" s="217">
        <v>10.1</v>
      </c>
      <c r="AB437" s="217">
        <v>4.66</v>
      </c>
      <c r="AC437" s="217">
        <v>-3.37</v>
      </c>
      <c r="AD437" s="217">
        <v>-10.89</v>
      </c>
      <c r="AE437" s="217">
        <v>-21.55</v>
      </c>
      <c r="AF437" s="242"/>
      <c r="AG437" s="242"/>
      <c r="AH437" s="243"/>
      <c r="AI437" s="243"/>
      <c r="AJ437" s="243"/>
      <c r="AK437" s="243"/>
      <c r="AL437" s="242"/>
      <c r="AM437" s="243"/>
      <c r="AN437" s="243"/>
      <c r="AO437" s="243"/>
      <c r="AP437" s="243"/>
      <c r="AQ437" s="240"/>
      <c r="AR437" s="240"/>
      <c r="AS437" s="278"/>
    </row>
    <row r="438" spans="1:45" s="277" customFormat="1">
      <c r="A438" s="214" t="s">
        <v>1994</v>
      </c>
      <c r="B438" s="242"/>
      <c r="C438" s="482"/>
      <c r="D438" s="242"/>
      <c r="E438" s="240"/>
      <c r="F438" s="242"/>
      <c r="G438" s="240"/>
      <c r="H438" s="242"/>
      <c r="I438" s="217">
        <v>-9.4100000000000003E-2</v>
      </c>
      <c r="J438" s="217">
        <v>-0.50609999999999999</v>
      </c>
      <c r="K438" s="217">
        <v>-0.1971</v>
      </c>
      <c r="L438" s="217">
        <v>4.1140999999999996</v>
      </c>
      <c r="M438" s="217">
        <v>7.5784000000000002</v>
      </c>
      <c r="N438" s="219">
        <v>12.6294</v>
      </c>
      <c r="O438" s="217">
        <v>3.5146999999999999</v>
      </c>
      <c r="P438" s="217">
        <v>14.8384</v>
      </c>
      <c r="Q438" s="217">
        <v>14.260999999999999</v>
      </c>
      <c r="R438" s="217">
        <v>14.1225</v>
      </c>
      <c r="S438" s="217">
        <v>0.11609999999999999</v>
      </c>
      <c r="T438" s="217">
        <v>17.447299999999998</v>
      </c>
      <c r="U438" s="217">
        <v>7.1143000000000001</v>
      </c>
      <c r="V438" s="217">
        <v>9.9515999999999991</v>
      </c>
      <c r="W438" s="217">
        <v>0.11609999999999999</v>
      </c>
      <c r="X438" s="217">
        <v>7.7628000000000004</v>
      </c>
      <c r="Y438" s="242"/>
      <c r="Z438" s="242"/>
      <c r="AA438" s="217">
        <v>14.23</v>
      </c>
      <c r="AB438" s="217">
        <v>15.6</v>
      </c>
      <c r="AC438" s="217">
        <v>14.44</v>
      </c>
      <c r="AD438" s="217">
        <v>12.49</v>
      </c>
      <c r="AE438" s="217">
        <v>14.28</v>
      </c>
      <c r="AF438" s="242"/>
      <c r="AG438" s="242"/>
      <c r="AH438" s="243"/>
      <c r="AI438" s="243"/>
      <c r="AJ438" s="243"/>
      <c r="AK438" s="243"/>
      <c r="AL438" s="242"/>
      <c r="AM438" s="243"/>
      <c r="AN438" s="243"/>
      <c r="AO438" s="243"/>
      <c r="AP438" s="243"/>
      <c r="AQ438" s="240"/>
      <c r="AR438" s="240"/>
      <c r="AS438" s="278"/>
    </row>
    <row r="439" spans="1:45" s="277" customFormat="1">
      <c r="A439" s="214" t="s">
        <v>1995</v>
      </c>
      <c r="B439" s="242"/>
      <c r="C439" s="482"/>
      <c r="D439" s="242"/>
      <c r="E439" s="240"/>
      <c r="F439" s="242"/>
      <c r="G439" s="240"/>
      <c r="H439" s="242"/>
      <c r="I439" s="217">
        <v>0.2959</v>
      </c>
      <c r="J439" s="217">
        <v>0.2923</v>
      </c>
      <c r="K439" s="217">
        <v>-1.7586999999999999</v>
      </c>
      <c r="L439" s="217">
        <v>-6.1211000000000002</v>
      </c>
      <c r="M439" s="217">
        <v>1.0664</v>
      </c>
      <c r="N439" s="219">
        <v>1.0235000000000001</v>
      </c>
      <c r="O439" s="217">
        <v>-4.9363999999999999</v>
      </c>
      <c r="P439" s="217">
        <v>27.0792</v>
      </c>
      <c r="Q439" s="217">
        <v>25.663699999999999</v>
      </c>
      <c r="R439" s="217">
        <v>15.172499999999999</v>
      </c>
      <c r="S439" s="217">
        <v>-0.40570000000000001</v>
      </c>
      <c r="T439" s="217">
        <v>3.9878</v>
      </c>
      <c r="U439" s="217">
        <v>1.6387</v>
      </c>
      <c r="V439" s="217">
        <v>2.6526999999999998</v>
      </c>
      <c r="W439" s="217">
        <v>-0.40570000000000001</v>
      </c>
      <c r="X439" s="217" t="s">
        <v>217</v>
      </c>
      <c r="Y439" s="242"/>
      <c r="Z439" s="242"/>
      <c r="AA439" s="217">
        <v>19.170000000000002</v>
      </c>
      <c r="AB439" s="217">
        <v>25.04</v>
      </c>
      <c r="AC439" s="217">
        <v>21.81</v>
      </c>
      <c r="AD439" s="217">
        <v>8.1300000000000008</v>
      </c>
      <c r="AE439" s="217">
        <v>0.08</v>
      </c>
      <c r="AF439" s="242"/>
      <c r="AG439" s="242"/>
      <c r="AH439" s="243"/>
      <c r="AI439" s="243"/>
      <c r="AJ439" s="243"/>
      <c r="AK439" s="243"/>
      <c r="AL439" s="242"/>
      <c r="AM439" s="243"/>
      <c r="AN439" s="243"/>
      <c r="AO439" s="243"/>
      <c r="AP439" s="243"/>
      <c r="AQ439" s="240"/>
      <c r="AR439" s="240"/>
      <c r="AS439" s="278"/>
    </row>
    <row r="440" spans="1:45" s="277" customFormat="1">
      <c r="A440" s="214" t="s">
        <v>1996</v>
      </c>
      <c r="B440" s="242"/>
      <c r="C440" s="482"/>
      <c r="D440" s="242"/>
      <c r="E440" s="240"/>
      <c r="F440" s="242"/>
      <c r="G440" s="240"/>
      <c r="H440" s="242"/>
      <c r="I440" s="217">
        <v>0.37390000000000001</v>
      </c>
      <c r="J440" s="217">
        <v>-0.183</v>
      </c>
      <c r="K440" s="217">
        <v>0.6714</v>
      </c>
      <c r="L440" s="217">
        <v>0.67330000000000001</v>
      </c>
      <c r="M440" s="217">
        <v>-2.7704</v>
      </c>
      <c r="N440" s="219">
        <v>2.4992999999999999</v>
      </c>
      <c r="O440" s="217">
        <v>1.6003000000000001</v>
      </c>
      <c r="P440" s="217">
        <v>11.994300000000001</v>
      </c>
      <c r="Q440" s="217">
        <v>13.771000000000001</v>
      </c>
      <c r="R440" s="217">
        <v>11.889699999999999</v>
      </c>
      <c r="S440" s="217">
        <v>1.4191</v>
      </c>
      <c r="T440" s="217">
        <v>10.991400000000001</v>
      </c>
      <c r="U440" s="217">
        <v>-4.3590999999999998</v>
      </c>
      <c r="V440" s="217">
        <v>0.62739999999999996</v>
      </c>
      <c r="W440" s="217">
        <v>1.4191</v>
      </c>
      <c r="X440" s="217">
        <v>-4.1048</v>
      </c>
      <c r="Y440" s="242"/>
      <c r="Z440" s="242"/>
      <c r="AA440" s="217">
        <v>13.29</v>
      </c>
      <c r="AB440" s="217">
        <v>14.89</v>
      </c>
      <c r="AC440" s="217">
        <v>11.75</v>
      </c>
      <c r="AD440" s="217">
        <v>6.71</v>
      </c>
      <c r="AE440" s="217">
        <v>-1.63</v>
      </c>
      <c r="AF440" s="242"/>
      <c r="AG440" s="242"/>
      <c r="AH440" s="243"/>
      <c r="AI440" s="243"/>
      <c r="AJ440" s="243"/>
      <c r="AK440" s="243"/>
      <c r="AL440" s="242"/>
      <c r="AM440" s="243"/>
      <c r="AN440" s="243"/>
      <c r="AO440" s="243"/>
      <c r="AP440" s="243"/>
      <c r="AQ440" s="240"/>
      <c r="AR440" s="240"/>
      <c r="AS440" s="278"/>
    </row>
    <row r="441" spans="1:45" s="277" customFormat="1">
      <c r="A441" s="214" t="s">
        <v>1997</v>
      </c>
      <c r="B441" s="242"/>
      <c r="C441" s="482"/>
      <c r="D441" s="242"/>
      <c r="E441" s="240"/>
      <c r="F441" s="242"/>
      <c r="G441" s="240"/>
      <c r="H441" s="242"/>
      <c r="I441" s="217">
        <v>1.123</v>
      </c>
      <c r="J441" s="217">
        <v>0.91290000000000004</v>
      </c>
      <c r="K441" s="217">
        <v>2.9211</v>
      </c>
      <c r="L441" s="217">
        <v>1.1588000000000001</v>
      </c>
      <c r="M441" s="217">
        <v>-5.7541000000000002</v>
      </c>
      <c r="N441" s="219">
        <v>-3.5735999999999999</v>
      </c>
      <c r="O441" s="217">
        <v>1.7531000000000001</v>
      </c>
      <c r="P441" s="217">
        <v>8.7830999999999992</v>
      </c>
      <c r="Q441" s="217">
        <v>8.5485000000000007</v>
      </c>
      <c r="R441" s="217">
        <v>12.4488</v>
      </c>
      <c r="S441" s="217">
        <v>3.1335000000000002</v>
      </c>
      <c r="T441" s="217">
        <v>11.508800000000001</v>
      </c>
      <c r="U441" s="217">
        <v>-5.8974000000000002</v>
      </c>
      <c r="V441" s="217">
        <v>-0.35189999999999999</v>
      </c>
      <c r="W441" s="217">
        <v>3.1335000000000002</v>
      </c>
      <c r="X441" s="217">
        <v>-3.3967999999999998</v>
      </c>
      <c r="Y441" s="242"/>
      <c r="Z441" s="242"/>
      <c r="AA441" s="217">
        <v>11.33</v>
      </c>
      <c r="AB441" s="217">
        <v>10.33</v>
      </c>
      <c r="AC441" s="217">
        <v>7.1</v>
      </c>
      <c r="AD441" s="217">
        <v>4.21</v>
      </c>
      <c r="AE441" s="217">
        <v>-3.32</v>
      </c>
      <c r="AF441" s="242"/>
      <c r="AG441" s="242"/>
      <c r="AH441" s="243"/>
      <c r="AI441" s="243"/>
      <c r="AJ441" s="243"/>
      <c r="AK441" s="243"/>
      <c r="AL441" s="242"/>
      <c r="AM441" s="243"/>
      <c r="AN441" s="243"/>
      <c r="AO441" s="243"/>
      <c r="AP441" s="243"/>
      <c r="AQ441" s="240"/>
      <c r="AR441" s="240"/>
      <c r="AS441" s="278"/>
    </row>
    <row r="442" spans="1:45" s="277" customFormat="1">
      <c r="A442" s="214" t="s">
        <v>1998</v>
      </c>
      <c r="B442" s="242"/>
      <c r="C442" s="482"/>
      <c r="D442" s="242"/>
      <c r="E442" s="240"/>
      <c r="F442" s="242"/>
      <c r="G442" s="240"/>
      <c r="H442" s="242"/>
      <c r="I442" s="217">
        <v>0.71960000000000002</v>
      </c>
      <c r="J442" s="217">
        <v>0.1295</v>
      </c>
      <c r="K442" s="217">
        <v>2.8329</v>
      </c>
      <c r="L442" s="217">
        <v>4.6764999999999999</v>
      </c>
      <c r="M442" s="217">
        <v>-0.1211</v>
      </c>
      <c r="N442" s="219">
        <v>8.5152999999999999</v>
      </c>
      <c r="O442" s="217">
        <v>2.3690000000000002</v>
      </c>
      <c r="P442" s="217">
        <v>20.682099999999998</v>
      </c>
      <c r="Q442" s="217">
        <v>20.894300000000001</v>
      </c>
      <c r="R442" s="217">
        <v>14.435</v>
      </c>
      <c r="S442" s="217">
        <v>2.5710999999999999</v>
      </c>
      <c r="T442" s="217">
        <v>17.186800000000002</v>
      </c>
      <c r="U442" s="217">
        <v>-2.1852</v>
      </c>
      <c r="V442" s="217">
        <v>-0.50429999999999997</v>
      </c>
      <c r="W442" s="217">
        <v>2.5710999999999999</v>
      </c>
      <c r="X442" s="217">
        <v>6.1654999999999998</v>
      </c>
      <c r="Y442" s="242"/>
      <c r="Z442" s="242"/>
      <c r="AA442" s="217">
        <v>17.88</v>
      </c>
      <c r="AB442" s="217">
        <v>22.46</v>
      </c>
      <c r="AC442" s="217">
        <v>19.3</v>
      </c>
      <c r="AD442" s="217">
        <v>11.53</v>
      </c>
      <c r="AE442" s="217">
        <v>3.28</v>
      </c>
      <c r="AF442" s="242"/>
      <c r="AG442" s="242"/>
      <c r="AH442" s="243"/>
      <c r="AI442" s="243"/>
      <c r="AJ442" s="243"/>
      <c r="AK442" s="243"/>
      <c r="AL442" s="242"/>
      <c r="AM442" s="243"/>
      <c r="AN442" s="243"/>
      <c r="AO442" s="243"/>
      <c r="AP442" s="243"/>
      <c r="AQ442" s="240"/>
      <c r="AR442" s="240"/>
      <c r="AS442" s="278"/>
    </row>
    <row r="443" spans="1:45" s="277" customFormat="1">
      <c r="A443" s="214" t="s">
        <v>1999</v>
      </c>
      <c r="B443" s="242"/>
      <c r="C443" s="482"/>
      <c r="D443" s="242"/>
      <c r="E443" s="240"/>
      <c r="F443" s="242"/>
      <c r="G443" s="240"/>
      <c r="H443" s="242"/>
      <c r="I443" s="217">
        <v>0.77270000000000005</v>
      </c>
      <c r="J443" s="217">
        <v>0.71550000000000002</v>
      </c>
      <c r="K443" s="217">
        <v>1.8461000000000001</v>
      </c>
      <c r="L443" s="217">
        <v>1.0889</v>
      </c>
      <c r="M443" s="217">
        <v>-2.9754</v>
      </c>
      <c r="N443" s="219">
        <v>2.1394000000000002</v>
      </c>
      <c r="O443" s="217">
        <v>1.9731000000000001</v>
      </c>
      <c r="P443" s="217">
        <v>11.716200000000001</v>
      </c>
      <c r="Q443" s="217">
        <v>10.366899999999999</v>
      </c>
      <c r="R443" s="217">
        <v>13.4703</v>
      </c>
      <c r="S443" s="217">
        <v>3.1455000000000002</v>
      </c>
      <c r="T443" s="217">
        <v>12.804</v>
      </c>
      <c r="U443" s="217">
        <v>-3.0617999999999999</v>
      </c>
      <c r="V443" s="217">
        <v>3.069</v>
      </c>
      <c r="W443" s="217">
        <v>3.1455000000000002</v>
      </c>
      <c r="X443" s="217">
        <v>13.285399999999999</v>
      </c>
      <c r="Y443" s="242"/>
      <c r="Z443" s="242"/>
      <c r="AA443" s="217">
        <v>13.29</v>
      </c>
      <c r="AB443" s="217">
        <v>12.82</v>
      </c>
      <c r="AC443" s="217">
        <v>9.68</v>
      </c>
      <c r="AD443" s="217">
        <v>6.66</v>
      </c>
      <c r="AE443" s="217">
        <v>1.31</v>
      </c>
      <c r="AF443" s="242"/>
      <c r="AG443" s="242"/>
      <c r="AH443" s="243"/>
      <c r="AI443" s="243"/>
      <c r="AJ443" s="243"/>
      <c r="AK443" s="243"/>
      <c r="AL443" s="242"/>
      <c r="AM443" s="243"/>
      <c r="AN443" s="243"/>
      <c r="AO443" s="243"/>
      <c r="AP443" s="243"/>
      <c r="AQ443" s="240"/>
      <c r="AR443" s="240"/>
      <c r="AS443" s="278"/>
    </row>
    <row r="444" spans="1:45" s="277" customFormat="1">
      <c r="A444" s="214" t="s">
        <v>2000</v>
      </c>
      <c r="B444" s="242"/>
      <c r="C444" s="482"/>
      <c r="D444" s="242"/>
      <c r="E444" s="240"/>
      <c r="F444" s="242"/>
      <c r="G444" s="240"/>
      <c r="H444" s="242"/>
      <c r="I444" s="217" t="s">
        <v>219</v>
      </c>
      <c r="J444" s="217" t="s">
        <v>219</v>
      </c>
      <c r="K444" s="217" t="s">
        <v>219</v>
      </c>
      <c r="L444" s="217" t="s">
        <v>219</v>
      </c>
      <c r="M444" s="217" t="s">
        <v>219</v>
      </c>
      <c r="N444" s="219" t="s">
        <v>219</v>
      </c>
      <c r="O444" s="217" t="s">
        <v>219</v>
      </c>
      <c r="P444" s="217" t="s">
        <v>219</v>
      </c>
      <c r="Q444" s="217" t="s">
        <v>219</v>
      </c>
      <c r="R444" s="217" t="s">
        <v>219</v>
      </c>
      <c r="S444" s="217" t="s">
        <v>219</v>
      </c>
      <c r="T444" s="217" t="s">
        <v>219</v>
      </c>
      <c r="U444" s="217" t="s">
        <v>219</v>
      </c>
      <c r="V444" s="217" t="s">
        <v>219</v>
      </c>
      <c r="W444" s="217" t="s">
        <v>219</v>
      </c>
      <c r="X444" s="217" t="s">
        <v>219</v>
      </c>
      <c r="Y444" s="242"/>
      <c r="Z444" s="242"/>
      <c r="AA444" s="217" t="s">
        <v>219</v>
      </c>
      <c r="AB444" s="217" t="s">
        <v>219</v>
      </c>
      <c r="AC444" s="217" t="s">
        <v>219</v>
      </c>
      <c r="AD444" s="217" t="s">
        <v>219</v>
      </c>
      <c r="AE444" s="217" t="s">
        <v>219</v>
      </c>
      <c r="AF444" s="242"/>
      <c r="AG444" s="242"/>
      <c r="AH444" s="243"/>
      <c r="AI444" s="243"/>
      <c r="AJ444" s="243"/>
      <c r="AK444" s="243"/>
      <c r="AL444" s="242"/>
      <c r="AM444" s="243"/>
      <c r="AN444" s="243"/>
      <c r="AO444" s="243"/>
      <c r="AP444" s="243"/>
      <c r="AQ444" s="240"/>
      <c r="AR444" s="240"/>
      <c r="AS444" s="278"/>
    </row>
    <row r="445" spans="1:45" s="277" customFormat="1">
      <c r="A445" s="214" t="s">
        <v>2001</v>
      </c>
      <c r="B445" s="242"/>
      <c r="C445" s="482"/>
      <c r="D445" s="242"/>
      <c r="E445" s="240"/>
      <c r="F445" s="242"/>
      <c r="G445" s="240"/>
      <c r="H445" s="242"/>
      <c r="I445" s="217" t="s">
        <v>219</v>
      </c>
      <c r="J445" s="217" t="s">
        <v>219</v>
      </c>
      <c r="K445" s="217" t="s">
        <v>219</v>
      </c>
      <c r="L445" s="217" t="s">
        <v>219</v>
      </c>
      <c r="M445" s="217" t="s">
        <v>219</v>
      </c>
      <c r="N445" s="219" t="s">
        <v>219</v>
      </c>
      <c r="O445" s="217" t="s">
        <v>219</v>
      </c>
      <c r="P445" s="217" t="s">
        <v>219</v>
      </c>
      <c r="Q445" s="217" t="s">
        <v>219</v>
      </c>
      <c r="R445" s="217" t="s">
        <v>219</v>
      </c>
      <c r="S445" s="217" t="s">
        <v>219</v>
      </c>
      <c r="T445" s="217" t="s">
        <v>219</v>
      </c>
      <c r="U445" s="217" t="s">
        <v>219</v>
      </c>
      <c r="V445" s="217" t="s">
        <v>219</v>
      </c>
      <c r="W445" s="217" t="s">
        <v>219</v>
      </c>
      <c r="X445" s="217" t="s">
        <v>219</v>
      </c>
      <c r="Y445" s="242"/>
      <c r="Z445" s="242"/>
      <c r="AA445" s="217" t="s">
        <v>219</v>
      </c>
      <c r="AB445" s="217" t="s">
        <v>219</v>
      </c>
      <c r="AC445" s="217" t="s">
        <v>219</v>
      </c>
      <c r="AD445" s="217" t="s">
        <v>219</v>
      </c>
      <c r="AE445" s="217" t="s">
        <v>219</v>
      </c>
      <c r="AF445" s="242"/>
      <c r="AG445" s="242"/>
      <c r="AH445" s="243"/>
      <c r="AI445" s="243"/>
      <c r="AJ445" s="243"/>
      <c r="AK445" s="243"/>
      <c r="AL445" s="242"/>
      <c r="AM445" s="243"/>
      <c r="AN445" s="243"/>
      <c r="AO445" s="243"/>
      <c r="AP445" s="243"/>
      <c r="AQ445" s="240"/>
      <c r="AR445" s="240"/>
      <c r="AS445" s="278"/>
    </row>
    <row r="446" spans="1:45" s="277" customFormat="1">
      <c r="A446" s="214" t="s">
        <v>2002</v>
      </c>
      <c r="B446" s="242"/>
      <c r="C446" s="482"/>
      <c r="D446" s="242"/>
      <c r="E446" s="240"/>
      <c r="F446" s="242"/>
      <c r="G446" s="240"/>
      <c r="H446" s="242"/>
      <c r="I446" s="217" t="s">
        <v>219</v>
      </c>
      <c r="J446" s="217" t="s">
        <v>219</v>
      </c>
      <c r="K446" s="217" t="s">
        <v>219</v>
      </c>
      <c r="L446" s="217" t="s">
        <v>219</v>
      </c>
      <c r="M446" s="217" t="s">
        <v>219</v>
      </c>
      <c r="N446" s="219" t="s">
        <v>219</v>
      </c>
      <c r="O446" s="217" t="s">
        <v>219</v>
      </c>
      <c r="P446" s="217" t="s">
        <v>219</v>
      </c>
      <c r="Q446" s="217" t="s">
        <v>219</v>
      </c>
      <c r="R446" s="217" t="s">
        <v>219</v>
      </c>
      <c r="S446" s="217" t="s">
        <v>219</v>
      </c>
      <c r="T446" s="217" t="s">
        <v>219</v>
      </c>
      <c r="U446" s="217" t="s">
        <v>219</v>
      </c>
      <c r="V446" s="217" t="s">
        <v>219</v>
      </c>
      <c r="W446" s="217" t="s">
        <v>219</v>
      </c>
      <c r="X446" s="217" t="s">
        <v>219</v>
      </c>
      <c r="Y446" s="242"/>
      <c r="Z446" s="242"/>
      <c r="AA446" s="217" t="s">
        <v>219</v>
      </c>
      <c r="AB446" s="217" t="s">
        <v>219</v>
      </c>
      <c r="AC446" s="217" t="s">
        <v>219</v>
      </c>
      <c r="AD446" s="217" t="s">
        <v>219</v>
      </c>
      <c r="AE446" s="217" t="s">
        <v>219</v>
      </c>
      <c r="AF446" s="242"/>
      <c r="AG446" s="242"/>
      <c r="AH446" s="243"/>
      <c r="AI446" s="243"/>
      <c r="AJ446" s="243"/>
      <c r="AK446" s="243"/>
      <c r="AL446" s="242"/>
      <c r="AM446" s="243"/>
      <c r="AN446" s="243"/>
      <c r="AO446" s="243"/>
      <c r="AP446" s="243"/>
      <c r="AQ446" s="240"/>
      <c r="AR446" s="240"/>
      <c r="AS446" s="278"/>
    </row>
    <row r="447" spans="1:45" s="277" customFormat="1">
      <c r="A447" s="214" t="s">
        <v>2003</v>
      </c>
      <c r="B447" s="242"/>
      <c r="C447" s="482"/>
      <c r="D447" s="242"/>
      <c r="E447" s="240"/>
      <c r="F447" s="242"/>
      <c r="G447" s="240"/>
      <c r="H447" s="242"/>
      <c r="I447" s="217" t="s">
        <v>219</v>
      </c>
      <c r="J447" s="217" t="s">
        <v>219</v>
      </c>
      <c r="K447" s="217" t="s">
        <v>219</v>
      </c>
      <c r="L447" s="217" t="s">
        <v>219</v>
      </c>
      <c r="M447" s="217" t="s">
        <v>219</v>
      </c>
      <c r="N447" s="219" t="s">
        <v>219</v>
      </c>
      <c r="O447" s="217" t="s">
        <v>219</v>
      </c>
      <c r="P447" s="217" t="s">
        <v>219</v>
      </c>
      <c r="Q447" s="217" t="s">
        <v>219</v>
      </c>
      <c r="R447" s="217" t="s">
        <v>219</v>
      </c>
      <c r="S447" s="217" t="s">
        <v>219</v>
      </c>
      <c r="T447" s="217" t="s">
        <v>219</v>
      </c>
      <c r="U447" s="217" t="s">
        <v>219</v>
      </c>
      <c r="V447" s="217" t="s">
        <v>219</v>
      </c>
      <c r="W447" s="217" t="s">
        <v>219</v>
      </c>
      <c r="X447" s="217" t="s">
        <v>219</v>
      </c>
      <c r="Y447" s="242"/>
      <c r="Z447" s="242"/>
      <c r="AA447" s="217" t="s">
        <v>219</v>
      </c>
      <c r="AB447" s="217" t="s">
        <v>219</v>
      </c>
      <c r="AC447" s="217" t="s">
        <v>219</v>
      </c>
      <c r="AD447" s="217" t="s">
        <v>219</v>
      </c>
      <c r="AE447" s="217" t="s">
        <v>219</v>
      </c>
      <c r="AF447" s="242"/>
      <c r="AG447" s="242"/>
      <c r="AH447" s="243"/>
      <c r="AI447" s="243"/>
      <c r="AJ447" s="243"/>
      <c r="AK447" s="243"/>
      <c r="AL447" s="242"/>
      <c r="AM447" s="243"/>
      <c r="AN447" s="243"/>
      <c r="AO447" s="243"/>
      <c r="AP447" s="243"/>
      <c r="AQ447" s="240"/>
      <c r="AR447" s="240"/>
      <c r="AS447" s="278"/>
    </row>
    <row r="448" spans="1:45" s="277" customFormat="1">
      <c r="A448" s="214" t="s">
        <v>2004</v>
      </c>
      <c r="B448" s="242"/>
      <c r="C448" s="482"/>
      <c r="D448" s="242"/>
      <c r="E448" s="240"/>
      <c r="F448" s="242"/>
      <c r="G448" s="240"/>
      <c r="H448" s="242"/>
      <c r="I448" s="217">
        <v>-6.4739000000000004</v>
      </c>
      <c r="J448" s="217">
        <v>-5.9164000000000003</v>
      </c>
      <c r="K448" s="217">
        <v>-6.9885000000000002</v>
      </c>
      <c r="L448" s="217">
        <v>15.940899999999999</v>
      </c>
      <c r="M448" s="217">
        <v>35.8581</v>
      </c>
      <c r="N448" s="219">
        <v>84.617999999999995</v>
      </c>
      <c r="O448" s="217">
        <v>33.9846</v>
      </c>
      <c r="P448" s="217">
        <v>34.986699999999999</v>
      </c>
      <c r="Q448" s="217">
        <v>18.9589</v>
      </c>
      <c r="R448" s="217">
        <v>16.884699999999999</v>
      </c>
      <c r="S448" s="217">
        <v>-7.4896000000000003</v>
      </c>
      <c r="T448" s="217">
        <v>34.512099999999997</v>
      </c>
      <c r="U448" s="217">
        <v>47.327199999999998</v>
      </c>
      <c r="V448" s="217">
        <v>65.260999999999996</v>
      </c>
      <c r="W448" s="217">
        <v>-7.4896000000000003</v>
      </c>
      <c r="X448" s="217" t="s">
        <v>217</v>
      </c>
      <c r="Y448" s="242"/>
      <c r="Z448" s="242"/>
      <c r="AA448" s="217">
        <v>21.17</v>
      </c>
      <c r="AB448" s="217">
        <v>26.34</v>
      </c>
      <c r="AC448" s="217">
        <v>32.619999999999997</v>
      </c>
      <c r="AD448" s="217">
        <v>46.75</v>
      </c>
      <c r="AE448" s="217">
        <v>84.51</v>
      </c>
      <c r="AF448" s="242"/>
      <c r="AG448" s="242"/>
      <c r="AH448" s="243"/>
      <c r="AI448" s="243"/>
      <c r="AJ448" s="243"/>
      <c r="AK448" s="243"/>
      <c r="AL448" s="242"/>
      <c r="AM448" s="243"/>
      <c r="AN448" s="243"/>
      <c r="AO448" s="243"/>
      <c r="AP448" s="243"/>
      <c r="AQ448" s="240"/>
      <c r="AR448" s="240"/>
      <c r="AS448" s="278"/>
    </row>
    <row r="449" spans="1:45" s="277" customFormat="1">
      <c r="A449" s="214"/>
      <c r="B449" s="242"/>
      <c r="C449" s="482"/>
      <c r="D449" s="242"/>
      <c r="E449" s="240"/>
      <c r="F449" s="242"/>
      <c r="G449" s="240"/>
      <c r="H449" s="242"/>
      <c r="I449" s="217"/>
      <c r="J449" s="217"/>
      <c r="K449" s="217"/>
      <c r="L449" s="217"/>
      <c r="M449" s="217"/>
      <c r="N449" s="219"/>
      <c r="O449" s="217"/>
      <c r="P449" s="217"/>
      <c r="Q449" s="217"/>
      <c r="R449" s="217"/>
      <c r="S449" s="217"/>
      <c r="T449" s="217"/>
      <c r="U449" s="217"/>
      <c r="V449" s="217"/>
      <c r="W449" s="217"/>
      <c r="X449" s="217"/>
      <c r="Y449" s="242"/>
      <c r="Z449" s="242"/>
      <c r="AA449" s="217"/>
      <c r="AB449" s="217"/>
      <c r="AC449" s="217"/>
      <c r="AD449" s="217"/>
      <c r="AE449" s="217"/>
      <c r="AF449" s="242"/>
      <c r="AG449" s="242"/>
      <c r="AH449" s="243"/>
      <c r="AI449" s="243"/>
      <c r="AJ449" s="243"/>
      <c r="AK449" s="243"/>
      <c r="AL449" s="242"/>
      <c r="AM449" s="243"/>
      <c r="AN449" s="243"/>
      <c r="AO449" s="243"/>
      <c r="AP449" s="243"/>
      <c r="AQ449" s="240"/>
      <c r="AR449" s="240"/>
      <c r="AS449" s="278"/>
    </row>
    <row r="453" spans="1:45">
      <c r="A453" s="323" t="s">
        <v>7835</v>
      </c>
    </row>
    <row r="454" spans="1:45">
      <c r="A454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7"/>
  <dimension ref="A1:AX60"/>
  <sheetViews>
    <sheetView workbookViewId="0">
      <pane xSplit="2" ySplit="6" topLeftCell="C7" activePane="bottomRight" state="frozen"/>
      <selection activeCell="A13" sqref="A13"/>
      <selection pane="topRight" activeCell="A13" sqref="A13"/>
      <selection pane="bottomLeft" activeCell="A13" sqref="A13"/>
      <selection pane="bottomRight" activeCell="AG1" sqref="AG1:AK1048576"/>
    </sheetView>
  </sheetViews>
  <sheetFormatPr defaultColWidth="8.88671875" defaultRowHeight="10.8"/>
  <cols>
    <col min="1" max="1" width="46.109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4.6640625" style="178" bestFit="1" customWidth="1"/>
    <col min="10" max="10" width="5.33203125" style="178" bestFit="1" customWidth="1"/>
    <col min="11" max="11" width="6.33203125" style="178" bestFit="1" customWidth="1"/>
    <col min="12" max="13" width="7" style="178" bestFit="1" customWidth="1"/>
    <col min="14" max="14" width="5" style="178" bestFit="1" customWidth="1"/>
    <col min="15" max="17" width="5.6640625" style="178" bestFit="1" customWidth="1"/>
    <col min="18" max="18" width="6.44140625" style="178" bestFit="1" customWidth="1"/>
    <col min="19" max="19" width="9.77734375" style="178" bestFit="1" customWidth="1"/>
    <col min="20" max="20" width="8.5546875" style="178" bestFit="1" customWidth="1"/>
    <col min="21" max="21" width="7.77734375" style="178" bestFit="1" customWidth="1"/>
    <col min="22" max="22" width="8.109375" style="178" bestFit="1" customWidth="1"/>
    <col min="23" max="23" width="4.44140625" style="178" bestFit="1" customWidth="1"/>
    <col min="24" max="24" width="7.109375" style="178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6.21875" style="144" bestFit="1" customWidth="1"/>
    <col min="37" max="37" width="7" style="144" bestFit="1" customWidth="1"/>
    <col min="38" max="38" width="1.21875" style="16" customWidth="1"/>
    <col min="39" max="42" width="7.6640625" style="144" customWidth="1"/>
    <col min="43" max="43" width="1.21875" style="16" customWidth="1"/>
    <col min="44" max="48" width="15.6640625" style="16" customWidth="1"/>
    <col min="49" max="49" width="1.21875" style="16" customWidth="1"/>
    <col min="50" max="50" width="34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102</v>
      </c>
    </row>
    <row r="4" spans="1:50">
      <c r="A4" s="323" t="s">
        <v>214</v>
      </c>
    </row>
    <row r="5" spans="1:50" ht="36">
      <c r="A5" s="614" t="s">
        <v>103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422" t="s">
        <v>46</v>
      </c>
      <c r="J5" s="422" t="s">
        <v>47</v>
      </c>
      <c r="K5" s="422" t="s">
        <v>1</v>
      </c>
      <c r="L5" s="422" t="s">
        <v>48</v>
      </c>
      <c r="M5" s="422" t="s">
        <v>49</v>
      </c>
      <c r="N5" s="422" t="s">
        <v>2</v>
      </c>
      <c r="O5" s="422" t="s">
        <v>50</v>
      </c>
      <c r="P5" s="422" t="s">
        <v>51</v>
      </c>
      <c r="Q5" s="422" t="s">
        <v>52</v>
      </c>
      <c r="R5" s="422" t="s">
        <v>53</v>
      </c>
      <c r="S5" s="422" t="s">
        <v>210</v>
      </c>
      <c r="T5" s="422" t="s">
        <v>211</v>
      </c>
      <c r="U5" s="422" t="s">
        <v>212</v>
      </c>
      <c r="V5" s="422" t="s">
        <v>213</v>
      </c>
      <c r="W5" s="422" t="s">
        <v>9</v>
      </c>
      <c r="X5" s="422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24"/>
      <c r="AM5" s="612" t="s">
        <v>67</v>
      </c>
      <c r="AN5" s="633"/>
      <c r="AO5" s="633"/>
      <c r="AP5" s="633"/>
      <c r="AQ5" s="631"/>
      <c r="AR5" s="631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25"/>
      <c r="AM6" s="195" t="s">
        <v>63</v>
      </c>
      <c r="AN6" s="188" t="s">
        <v>64</v>
      </c>
      <c r="AO6" s="188" t="s">
        <v>65</v>
      </c>
      <c r="AP6" s="196" t="s">
        <v>66</v>
      </c>
      <c r="AQ6" s="625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ht="14.4">
      <c r="A7" s="24" t="s">
        <v>104</v>
      </c>
      <c r="B7" s="37"/>
      <c r="C7" s="467"/>
      <c r="D7" s="37"/>
      <c r="E7" s="25"/>
      <c r="F7" s="37"/>
      <c r="G7" s="25"/>
      <c r="H7" s="54"/>
      <c r="I7" s="180"/>
      <c r="J7" s="180"/>
      <c r="K7" s="180"/>
      <c r="L7" s="180"/>
      <c r="M7" s="180"/>
      <c r="N7" s="179"/>
      <c r="O7" s="180"/>
      <c r="P7" s="180"/>
      <c r="Q7" s="180"/>
      <c r="R7" s="180"/>
      <c r="S7" s="180"/>
      <c r="T7" s="180"/>
      <c r="U7" s="180"/>
      <c r="V7" s="180"/>
      <c r="W7" s="180"/>
      <c r="X7" s="180"/>
      <c r="Y7" s="54"/>
      <c r="Z7" s="37"/>
      <c r="AA7" s="146"/>
      <c r="AB7" s="146"/>
      <c r="AC7" s="146"/>
      <c r="AD7" s="146"/>
      <c r="AE7" s="146"/>
      <c r="AF7" s="37"/>
      <c r="AG7" s="54"/>
      <c r="AH7" s="146"/>
      <c r="AI7" s="146"/>
      <c r="AJ7" s="146"/>
      <c r="AK7" s="146"/>
      <c r="AL7" s="37"/>
      <c r="AM7" s="146"/>
      <c r="AN7" s="146"/>
      <c r="AO7" s="146"/>
      <c r="AP7" s="146"/>
      <c r="AQ7" s="37"/>
      <c r="AR7" s="25"/>
      <c r="AS7" s="25"/>
      <c r="AT7" s="25"/>
      <c r="AU7" s="25"/>
      <c r="AV7" s="25"/>
      <c r="AW7" s="37"/>
      <c r="AX7" s="26"/>
    </row>
    <row r="8" spans="1:50">
      <c r="A8" s="197" t="s">
        <v>3348</v>
      </c>
      <c r="B8" s="233"/>
      <c r="C8" s="468">
        <v>40176</v>
      </c>
      <c r="D8" s="233"/>
      <c r="E8" s="198">
        <v>32198.3</v>
      </c>
      <c r="F8" s="233"/>
      <c r="G8" s="199">
        <v>96.576400000000007</v>
      </c>
      <c r="H8" s="234"/>
      <c r="I8" s="200">
        <v>0.52090000000000003</v>
      </c>
      <c r="J8" s="200">
        <v>4.24E-2</v>
      </c>
      <c r="K8" s="200">
        <v>2.1017000000000001</v>
      </c>
      <c r="L8" s="200">
        <v>3.4735999999999998</v>
      </c>
      <c r="M8" s="200">
        <v>0.75419999999999998</v>
      </c>
      <c r="N8" s="202">
        <v>-0.2248</v>
      </c>
      <c r="O8" s="200">
        <v>1.8976999999999999</v>
      </c>
      <c r="P8" s="200">
        <v>10.2385</v>
      </c>
      <c r="Q8" s="200">
        <v>7.2830000000000004</v>
      </c>
      <c r="R8" s="200">
        <v>11.6044</v>
      </c>
      <c r="S8" s="200">
        <v>1.6788000000000001</v>
      </c>
      <c r="T8" s="200">
        <v>13.8674</v>
      </c>
      <c r="U8" s="200">
        <v>-0.73740000000000006</v>
      </c>
      <c r="V8" s="200">
        <v>1.7857000000000001</v>
      </c>
      <c r="W8" s="200">
        <v>1.6788000000000001</v>
      </c>
      <c r="X8" s="200">
        <v>14.677099999999999</v>
      </c>
      <c r="Y8" s="234"/>
      <c r="Z8" s="233"/>
      <c r="AA8" s="200">
        <v>10.89</v>
      </c>
      <c r="AB8" s="200">
        <v>10.18</v>
      </c>
      <c r="AC8" s="200">
        <v>8.26</v>
      </c>
      <c r="AD8" s="200">
        <v>5.79</v>
      </c>
      <c r="AE8" s="200">
        <v>2.5</v>
      </c>
      <c r="AF8" s="203"/>
      <c r="AG8" s="228"/>
      <c r="AH8" s="200">
        <v>12.3688584776559</v>
      </c>
      <c r="AI8" s="235">
        <v>0.85792626031959995</v>
      </c>
      <c r="AJ8" s="235">
        <v>3.4707746413636699E-2</v>
      </c>
      <c r="AK8" s="235">
        <v>-0.16713471199102101</v>
      </c>
      <c r="AL8" s="233"/>
      <c r="AM8" s="200">
        <v>73.8142</v>
      </c>
      <c r="AN8" s="200">
        <v>16.976500000000001</v>
      </c>
      <c r="AO8" s="200">
        <v>6.9521100000000002</v>
      </c>
      <c r="AP8" s="200">
        <v>2.25719</v>
      </c>
      <c r="AQ8" s="233"/>
      <c r="AR8" s="232" t="s">
        <v>3349</v>
      </c>
      <c r="AS8" s="232" t="s">
        <v>3350</v>
      </c>
      <c r="AT8" s="232" t="s">
        <v>404</v>
      </c>
      <c r="AU8" s="232" t="s">
        <v>3351</v>
      </c>
      <c r="AV8" s="232" t="s">
        <v>3352</v>
      </c>
      <c r="AW8" s="233"/>
      <c r="AX8" s="204" t="s">
        <v>328</v>
      </c>
    </row>
    <row r="9" spans="1:50">
      <c r="A9" s="206" t="s">
        <v>3353</v>
      </c>
      <c r="B9" s="237"/>
      <c r="C9" s="469">
        <v>34059</v>
      </c>
      <c r="D9" s="237"/>
      <c r="E9" s="207">
        <v>32209.7</v>
      </c>
      <c r="F9" s="237"/>
      <c r="G9" s="208">
        <v>440.55059999999997</v>
      </c>
      <c r="H9" s="238"/>
      <c r="I9" s="209">
        <v>0.34820000000000001</v>
      </c>
      <c r="J9" s="209">
        <v>0.1343</v>
      </c>
      <c r="K9" s="209">
        <v>2.0133999999999999</v>
      </c>
      <c r="L9" s="209">
        <v>2.0844999999999998</v>
      </c>
      <c r="M9" s="209">
        <v>-1.3213999999999999</v>
      </c>
      <c r="N9" s="211">
        <v>-0.90990000000000004</v>
      </c>
      <c r="O9" s="209">
        <v>0.77549999999999997</v>
      </c>
      <c r="P9" s="209">
        <v>16.750599999999999</v>
      </c>
      <c r="Q9" s="209">
        <v>16.228000000000002</v>
      </c>
      <c r="R9" s="209">
        <v>14.2819</v>
      </c>
      <c r="S9" s="209">
        <v>1.2962</v>
      </c>
      <c r="T9" s="209">
        <v>12.5665</v>
      </c>
      <c r="U9" s="209">
        <v>-2.9889999999999999</v>
      </c>
      <c r="V9" s="209">
        <v>2.8561000000000001</v>
      </c>
      <c r="W9" s="209">
        <v>1.2962</v>
      </c>
      <c r="X9" s="209">
        <v>15.9077</v>
      </c>
      <c r="Y9" s="238"/>
      <c r="Z9" s="237"/>
      <c r="AA9" s="209">
        <v>16.149999999999999</v>
      </c>
      <c r="AB9" s="209">
        <v>18.11</v>
      </c>
      <c r="AC9" s="209">
        <v>14.9</v>
      </c>
      <c r="AD9" s="209">
        <v>7.26</v>
      </c>
      <c r="AE9" s="209">
        <v>1.79</v>
      </c>
      <c r="AF9" s="212"/>
      <c r="AG9" s="229"/>
      <c r="AH9" s="209">
        <v>13.0473131720425</v>
      </c>
      <c r="AI9" s="239">
        <v>0.93492386657051696</v>
      </c>
      <c r="AJ9" s="239">
        <v>7.7767341465936404E-2</v>
      </c>
      <c r="AK9" s="239">
        <v>0.39168377976343599</v>
      </c>
      <c r="AL9" s="237"/>
      <c r="AM9" s="209">
        <v>64.564800000000005</v>
      </c>
      <c r="AN9" s="209">
        <v>16.711500000000001</v>
      </c>
      <c r="AO9" s="209">
        <v>16.126799999999999</v>
      </c>
      <c r="AP9" s="209">
        <v>2.5969000000000002</v>
      </c>
      <c r="AQ9" s="237"/>
      <c r="AR9" s="236" t="s">
        <v>3354</v>
      </c>
      <c r="AS9" s="236" t="s">
        <v>3355</v>
      </c>
      <c r="AT9" s="236" t="s">
        <v>975</v>
      </c>
      <c r="AU9" s="236" t="s">
        <v>3356</v>
      </c>
      <c r="AV9" s="236" t="s">
        <v>3357</v>
      </c>
      <c r="AW9" s="237"/>
      <c r="AX9" s="213" t="s">
        <v>328</v>
      </c>
    </row>
    <row r="10" spans="1:50" s="90" customFormat="1">
      <c r="A10" s="214" t="s">
        <v>3358</v>
      </c>
      <c r="B10" s="241"/>
      <c r="C10" s="470">
        <v>42366</v>
      </c>
      <c r="D10" s="241"/>
      <c r="E10" s="215">
        <v>26307.4</v>
      </c>
      <c r="F10" s="241"/>
      <c r="G10" s="216">
        <v>50.594000000000001</v>
      </c>
      <c r="H10" s="242"/>
      <c r="I10" s="217">
        <v>0.2636</v>
      </c>
      <c r="J10" s="217">
        <v>-0.45450000000000002</v>
      </c>
      <c r="K10" s="217">
        <v>2.0781000000000001</v>
      </c>
      <c r="L10" s="217">
        <v>3.9211</v>
      </c>
      <c r="M10" s="217">
        <v>0.45269999999999999</v>
      </c>
      <c r="N10" s="219">
        <v>2.0327999999999999</v>
      </c>
      <c r="O10" s="217">
        <v>3.2944</v>
      </c>
      <c r="P10" s="217">
        <v>13.328799999999999</v>
      </c>
      <c r="Q10" s="217">
        <v>11.9459</v>
      </c>
      <c r="R10" s="217">
        <v>16.333300000000001</v>
      </c>
      <c r="S10" s="217">
        <v>1.4111</v>
      </c>
      <c r="T10" s="217">
        <v>16.110499999999998</v>
      </c>
      <c r="U10" s="217">
        <v>-1.1141000000000001</v>
      </c>
      <c r="V10" s="217">
        <v>4.4618000000000002</v>
      </c>
      <c r="W10" s="217">
        <v>1.4111</v>
      </c>
      <c r="X10" s="217">
        <v>16.595800000000001</v>
      </c>
      <c r="Y10" s="242"/>
      <c r="Z10" s="241"/>
      <c r="AA10" s="217">
        <v>15.19</v>
      </c>
      <c r="AB10" s="217">
        <v>15.04</v>
      </c>
      <c r="AC10" s="217">
        <v>11.75</v>
      </c>
      <c r="AD10" s="217">
        <v>8.44</v>
      </c>
      <c r="AE10" s="217">
        <v>5.22</v>
      </c>
      <c r="AF10" s="220"/>
      <c r="AG10" s="230"/>
      <c r="AH10" s="217">
        <v>13.744461605517101</v>
      </c>
      <c r="AI10" s="243">
        <v>1.0170763829907801</v>
      </c>
      <c r="AJ10" s="243">
        <v>5.58652306741972E-2</v>
      </c>
      <c r="AK10" s="243">
        <v>6.0766515389090302E-2</v>
      </c>
      <c r="AL10" s="241"/>
      <c r="AM10" s="217">
        <v>56.9056</v>
      </c>
      <c r="AN10" s="217">
        <v>21.0867</v>
      </c>
      <c r="AO10" s="217">
        <v>20.860800000000001</v>
      </c>
      <c r="AP10" s="217">
        <v>1.1469</v>
      </c>
      <c r="AQ10" s="241"/>
      <c r="AR10" s="240" t="s">
        <v>2373</v>
      </c>
      <c r="AS10" s="240" t="s">
        <v>3359</v>
      </c>
      <c r="AT10" s="240" t="s">
        <v>3360</v>
      </c>
      <c r="AU10" s="240" t="s">
        <v>3361</v>
      </c>
      <c r="AV10" s="240" t="s">
        <v>3362</v>
      </c>
      <c r="AW10" s="241"/>
      <c r="AX10" s="223" t="s">
        <v>328</v>
      </c>
    </row>
    <row r="11" spans="1:50" s="90" customFormat="1">
      <c r="A11" s="214" t="s">
        <v>3363</v>
      </c>
      <c r="B11" s="241"/>
      <c r="C11" s="470">
        <v>39100</v>
      </c>
      <c r="D11" s="241"/>
      <c r="E11" s="215">
        <v>16684.900000000001</v>
      </c>
      <c r="F11" s="241"/>
      <c r="G11" s="216">
        <v>140.386</v>
      </c>
      <c r="H11" s="242"/>
      <c r="I11" s="217">
        <v>0.81510000000000005</v>
      </c>
      <c r="J11" s="217">
        <v>0.40189999999999998</v>
      </c>
      <c r="K11" s="217">
        <v>1.6634</v>
      </c>
      <c r="L11" s="217">
        <v>1.8064</v>
      </c>
      <c r="M11" s="217">
        <v>-2.7084000000000001</v>
      </c>
      <c r="N11" s="219">
        <v>-0.72550000000000003</v>
      </c>
      <c r="O11" s="217">
        <v>1.3008</v>
      </c>
      <c r="P11" s="217">
        <v>15.117599999999999</v>
      </c>
      <c r="Q11" s="217">
        <v>13.007999999999999</v>
      </c>
      <c r="R11" s="217">
        <v>14.7475</v>
      </c>
      <c r="S11" s="217">
        <v>1.6803999999999999</v>
      </c>
      <c r="T11" s="217">
        <v>12.567299999999999</v>
      </c>
      <c r="U11" s="217">
        <v>-3.2820999999999998</v>
      </c>
      <c r="V11" s="217">
        <v>2.3847999999999998</v>
      </c>
      <c r="W11" s="217">
        <v>1.6803999999999999</v>
      </c>
      <c r="X11" s="217">
        <v>14.5029</v>
      </c>
      <c r="Y11" s="242"/>
      <c r="Z11" s="241"/>
      <c r="AA11" s="217">
        <v>15.16</v>
      </c>
      <c r="AB11" s="217">
        <v>15.86</v>
      </c>
      <c r="AC11" s="217">
        <v>12.49</v>
      </c>
      <c r="AD11" s="217">
        <v>7.28</v>
      </c>
      <c r="AE11" s="217">
        <v>1.24</v>
      </c>
      <c r="AF11" s="220"/>
      <c r="AG11" s="230"/>
      <c r="AH11" s="217">
        <v>14.070122211996299</v>
      </c>
      <c r="AI11" s="243">
        <v>1.02648257800886</v>
      </c>
      <c r="AJ11" s="243">
        <v>6.3745749763945606E-2</v>
      </c>
      <c r="AK11" s="243">
        <v>0.18330030481437101</v>
      </c>
      <c r="AL11" s="241"/>
      <c r="AM11" s="217">
        <v>71.127099999999999</v>
      </c>
      <c r="AN11" s="217">
        <v>16.074200000000001</v>
      </c>
      <c r="AO11" s="217">
        <v>8.9641099999999998</v>
      </c>
      <c r="AP11" s="217">
        <v>3.8345899999999999</v>
      </c>
      <c r="AQ11" s="241"/>
      <c r="AR11" s="240" t="s">
        <v>3364</v>
      </c>
      <c r="AS11" s="240" t="s">
        <v>3365</v>
      </c>
      <c r="AT11" s="240" t="s">
        <v>3366</v>
      </c>
      <c r="AU11" s="240" t="s">
        <v>687</v>
      </c>
      <c r="AV11" s="240" t="s">
        <v>3367</v>
      </c>
      <c r="AW11" s="241"/>
      <c r="AX11" s="223" t="s">
        <v>328</v>
      </c>
    </row>
    <row r="12" spans="1:50" s="90" customFormat="1">
      <c r="A12" s="214" t="s">
        <v>3368</v>
      </c>
      <c r="B12" s="241"/>
      <c r="C12" s="470">
        <v>35155</v>
      </c>
      <c r="D12" s="241"/>
      <c r="E12" s="215">
        <v>15881</v>
      </c>
      <c r="F12" s="241"/>
      <c r="G12" s="216">
        <v>1377.9780000000001</v>
      </c>
      <c r="H12" s="242"/>
      <c r="I12" s="217">
        <v>0.72450000000000003</v>
      </c>
      <c r="J12" s="217">
        <v>0.22800000000000001</v>
      </c>
      <c r="K12" s="217">
        <v>1.9006000000000001</v>
      </c>
      <c r="L12" s="217">
        <v>0.40200000000000002</v>
      </c>
      <c r="M12" s="217">
        <v>-4.6021999999999998</v>
      </c>
      <c r="N12" s="219">
        <v>-2.6000999999999999</v>
      </c>
      <c r="O12" s="217">
        <v>1.2622</v>
      </c>
      <c r="P12" s="217">
        <v>14.783099999999999</v>
      </c>
      <c r="Q12" s="217">
        <v>15.762499999999999</v>
      </c>
      <c r="R12" s="217">
        <v>13.151899999999999</v>
      </c>
      <c r="S12" s="217">
        <v>2.0830000000000002</v>
      </c>
      <c r="T12" s="217">
        <v>9.9832000000000001</v>
      </c>
      <c r="U12" s="217">
        <v>-5.5217000000000001</v>
      </c>
      <c r="V12" s="217">
        <v>-2.2256</v>
      </c>
      <c r="W12" s="217">
        <v>2.0830000000000002</v>
      </c>
      <c r="X12" s="217">
        <v>22.262799999999999</v>
      </c>
      <c r="Y12" s="242"/>
      <c r="Z12" s="241"/>
      <c r="AA12" s="217">
        <v>14.31</v>
      </c>
      <c r="AB12" s="217">
        <v>16.45</v>
      </c>
      <c r="AC12" s="217">
        <v>12.89</v>
      </c>
      <c r="AD12" s="217">
        <v>5.91</v>
      </c>
      <c r="AE12" s="217">
        <v>-3.96</v>
      </c>
      <c r="AF12" s="220"/>
      <c r="AG12" s="230"/>
      <c r="AH12" s="217">
        <v>12.795089763279799</v>
      </c>
      <c r="AI12" s="243">
        <v>0.91038234427914</v>
      </c>
      <c r="AJ12" s="243">
        <v>6.5273300718511604E-2</v>
      </c>
      <c r="AK12" s="243">
        <v>0.20228038253427499</v>
      </c>
      <c r="AL12" s="241"/>
      <c r="AM12" s="217">
        <v>79.885000000000005</v>
      </c>
      <c r="AN12" s="217">
        <v>9.1798400000000004</v>
      </c>
      <c r="AO12" s="217">
        <v>9.5471500000000002</v>
      </c>
      <c r="AP12" s="217">
        <v>1.38801</v>
      </c>
      <c r="AQ12" s="241"/>
      <c r="AR12" s="240" t="s">
        <v>3369</v>
      </c>
      <c r="AS12" s="240" t="s">
        <v>3370</v>
      </c>
      <c r="AT12" s="240" t="s">
        <v>3371</v>
      </c>
      <c r="AU12" s="240" t="s">
        <v>3372</v>
      </c>
      <c r="AV12" s="240" t="s">
        <v>3373</v>
      </c>
      <c r="AW12" s="241"/>
      <c r="AX12" s="223" t="s">
        <v>328</v>
      </c>
    </row>
    <row r="13" spans="1:50" s="90" customFormat="1">
      <c r="A13" s="214" t="s">
        <v>3374</v>
      </c>
      <c r="B13" s="241"/>
      <c r="C13" s="470">
        <v>38616</v>
      </c>
      <c r="D13" s="241"/>
      <c r="E13" s="215">
        <v>14856.2</v>
      </c>
      <c r="F13" s="241"/>
      <c r="G13" s="216">
        <v>131.10329999999999</v>
      </c>
      <c r="H13" s="242"/>
      <c r="I13" s="217">
        <v>0.15740000000000001</v>
      </c>
      <c r="J13" s="217">
        <v>-0.54379999999999995</v>
      </c>
      <c r="K13" s="217">
        <v>0.45240000000000002</v>
      </c>
      <c r="L13" s="217">
        <v>0.69359999999999999</v>
      </c>
      <c r="M13" s="217">
        <v>1.0901000000000001</v>
      </c>
      <c r="N13" s="219">
        <v>1.2877000000000001</v>
      </c>
      <c r="O13" s="217">
        <v>0.83330000000000004</v>
      </c>
      <c r="P13" s="217">
        <v>13.9232</v>
      </c>
      <c r="Q13" s="217">
        <v>13.448</v>
      </c>
      <c r="R13" s="217">
        <v>10.6159</v>
      </c>
      <c r="S13" s="217">
        <v>0.23980000000000001</v>
      </c>
      <c r="T13" s="217">
        <v>12.255100000000001</v>
      </c>
      <c r="U13" s="217">
        <v>0.41489999999999999</v>
      </c>
      <c r="V13" s="217">
        <v>3.1730999999999998</v>
      </c>
      <c r="W13" s="217">
        <v>0.23980000000000001</v>
      </c>
      <c r="X13" s="217">
        <v>13.1479</v>
      </c>
      <c r="Y13" s="242"/>
      <c r="Z13" s="241"/>
      <c r="AA13" s="217">
        <v>12.43</v>
      </c>
      <c r="AB13" s="217">
        <v>15.14</v>
      </c>
      <c r="AC13" s="217">
        <v>11.93</v>
      </c>
      <c r="AD13" s="217">
        <v>7.12</v>
      </c>
      <c r="AE13" s="217">
        <v>2.62</v>
      </c>
      <c r="AF13" s="220"/>
      <c r="AG13" s="230"/>
      <c r="AH13" s="217">
        <v>13.666078759083801</v>
      </c>
      <c r="AI13" s="243">
        <v>0.99479798041701795</v>
      </c>
      <c r="AJ13" s="243">
        <v>5.8810401598494398E-2</v>
      </c>
      <c r="AK13" s="243">
        <v>0.112124511946879</v>
      </c>
      <c r="AL13" s="241"/>
      <c r="AM13" s="217">
        <v>63.823799999999999</v>
      </c>
      <c r="AN13" s="217">
        <v>19.653700000000001</v>
      </c>
      <c r="AO13" s="217">
        <v>15.2087</v>
      </c>
      <c r="AP13" s="217">
        <v>1.3138000000000001</v>
      </c>
      <c r="AQ13" s="241"/>
      <c r="AR13" s="240" t="s">
        <v>3375</v>
      </c>
      <c r="AS13" s="240" t="s">
        <v>3376</v>
      </c>
      <c r="AT13" s="240" t="s">
        <v>3377</v>
      </c>
      <c r="AU13" s="240" t="s">
        <v>3378</v>
      </c>
      <c r="AV13" s="240" t="s">
        <v>3379</v>
      </c>
      <c r="AW13" s="241"/>
      <c r="AX13" s="223" t="s">
        <v>328</v>
      </c>
    </row>
    <row r="14" spans="1:50" s="90" customFormat="1">
      <c r="A14" s="214" t="s">
        <v>3380</v>
      </c>
      <c r="B14" s="241"/>
      <c r="C14" s="470">
        <v>39513</v>
      </c>
      <c r="D14" s="241"/>
      <c r="E14" s="215">
        <v>14626.2</v>
      </c>
      <c r="F14" s="241"/>
      <c r="G14" s="216">
        <v>62.26</v>
      </c>
      <c r="H14" s="242"/>
      <c r="I14" s="217">
        <v>0.76060000000000005</v>
      </c>
      <c r="J14" s="217">
        <v>0.28989999999999999</v>
      </c>
      <c r="K14" s="217">
        <v>2.0320999999999998</v>
      </c>
      <c r="L14" s="217">
        <v>2.9430999999999998</v>
      </c>
      <c r="M14" s="217">
        <v>0.38700000000000001</v>
      </c>
      <c r="N14" s="219">
        <v>2.0655999999999999</v>
      </c>
      <c r="O14" s="217">
        <v>2.4275000000000002</v>
      </c>
      <c r="P14" s="217">
        <v>12.085699999999999</v>
      </c>
      <c r="Q14" s="217">
        <v>8.7888999999999999</v>
      </c>
      <c r="R14" s="217">
        <v>10.497400000000001</v>
      </c>
      <c r="S14" s="217">
        <v>2.1324999999999998</v>
      </c>
      <c r="T14" s="217">
        <v>14.5327</v>
      </c>
      <c r="U14" s="217">
        <v>-0.1764</v>
      </c>
      <c r="V14" s="217">
        <v>3.7839999999999998</v>
      </c>
      <c r="W14" s="217">
        <v>2.1324999999999998</v>
      </c>
      <c r="X14" s="217">
        <v>10.4642</v>
      </c>
      <c r="Y14" s="242"/>
      <c r="Z14" s="241"/>
      <c r="AA14" s="217">
        <v>10.210000000000001</v>
      </c>
      <c r="AB14" s="217">
        <v>10.97</v>
      </c>
      <c r="AC14" s="217">
        <v>10.26</v>
      </c>
      <c r="AD14" s="217">
        <v>7.86</v>
      </c>
      <c r="AE14" s="217">
        <v>4.24</v>
      </c>
      <c r="AF14" s="220"/>
      <c r="AG14" s="230"/>
      <c r="AH14" s="217">
        <v>13.301813688178999</v>
      </c>
      <c r="AI14" s="243">
        <v>0.97683812581476104</v>
      </c>
      <c r="AJ14" s="243">
        <v>5.1034431443352297E-2</v>
      </c>
      <c r="AK14" s="243">
        <v>-2.4688729764055201E-4</v>
      </c>
      <c r="AL14" s="241"/>
      <c r="AM14" s="217">
        <v>66.206000000000003</v>
      </c>
      <c r="AN14" s="217">
        <v>11.1769</v>
      </c>
      <c r="AO14" s="217">
        <v>20.9879</v>
      </c>
      <c r="AP14" s="217">
        <v>1.6292</v>
      </c>
      <c r="AQ14" s="241"/>
      <c r="AR14" s="240" t="s">
        <v>3381</v>
      </c>
      <c r="AS14" s="240" t="s">
        <v>3382</v>
      </c>
      <c r="AT14" s="240" t="s">
        <v>3383</v>
      </c>
      <c r="AU14" s="240" t="s">
        <v>3384</v>
      </c>
      <c r="AV14" s="240" t="s">
        <v>492</v>
      </c>
      <c r="AW14" s="241"/>
      <c r="AX14" s="223" t="s">
        <v>328</v>
      </c>
    </row>
    <row r="15" spans="1:50" s="90" customFormat="1">
      <c r="A15" s="214" t="s">
        <v>3385</v>
      </c>
      <c r="B15" s="241"/>
      <c r="C15" s="470">
        <v>36391</v>
      </c>
      <c r="D15" s="241"/>
      <c r="E15" s="215">
        <v>14083.8</v>
      </c>
      <c r="F15" s="241"/>
      <c r="G15" s="216">
        <v>934.7</v>
      </c>
      <c r="H15" s="242"/>
      <c r="I15" s="217">
        <v>0.58220000000000005</v>
      </c>
      <c r="J15" s="217">
        <v>-8.8700000000000001E-2</v>
      </c>
      <c r="K15" s="217">
        <v>1.2829999999999999</v>
      </c>
      <c r="L15" s="217">
        <v>1.0454000000000001</v>
      </c>
      <c r="M15" s="217">
        <v>-1.4787999999999999</v>
      </c>
      <c r="N15" s="219">
        <v>0.49020000000000002</v>
      </c>
      <c r="O15" s="217">
        <v>2.4638</v>
      </c>
      <c r="P15" s="217">
        <v>12.106400000000001</v>
      </c>
      <c r="Q15" s="217">
        <v>11.654299999999999</v>
      </c>
      <c r="R15" s="217">
        <v>12.490500000000001</v>
      </c>
      <c r="S15" s="217">
        <v>0.80779999999999996</v>
      </c>
      <c r="T15" s="217">
        <v>11.287100000000001</v>
      </c>
      <c r="U15" s="217">
        <v>-2.8298000000000001</v>
      </c>
      <c r="V15" s="217">
        <v>0.27139999999999997</v>
      </c>
      <c r="W15" s="217">
        <v>0.80779999999999996</v>
      </c>
      <c r="X15" s="217">
        <v>18.3535</v>
      </c>
      <c r="Y15" s="242"/>
      <c r="Z15" s="241"/>
      <c r="AA15" s="217">
        <v>13.05</v>
      </c>
      <c r="AB15" s="217">
        <v>13.64</v>
      </c>
      <c r="AC15" s="217">
        <v>10.35</v>
      </c>
      <c r="AD15" s="217">
        <v>6.27</v>
      </c>
      <c r="AE15" s="217">
        <v>-0.09</v>
      </c>
      <c r="AF15" s="220"/>
      <c r="AG15" s="230"/>
      <c r="AH15" s="217">
        <v>12.2105429575202</v>
      </c>
      <c r="AI15" s="243">
        <v>0.87404736319879395</v>
      </c>
      <c r="AJ15" s="243">
        <v>5.0837799028540701E-2</v>
      </c>
      <c r="AK15" s="243">
        <v>1.31198306280514E-2</v>
      </c>
      <c r="AL15" s="241"/>
      <c r="AM15" s="217">
        <v>74.761600000000001</v>
      </c>
      <c r="AN15" s="217">
        <v>5.8122400000000001</v>
      </c>
      <c r="AO15" s="217">
        <v>16.9572</v>
      </c>
      <c r="AP15" s="217">
        <v>2.46896</v>
      </c>
      <c r="AQ15" s="241"/>
      <c r="AR15" s="240" t="s">
        <v>744</v>
      </c>
      <c r="AS15" s="240" t="s">
        <v>3386</v>
      </c>
      <c r="AT15" s="240" t="s">
        <v>3387</v>
      </c>
      <c r="AU15" s="240" t="s">
        <v>3388</v>
      </c>
      <c r="AV15" s="240" t="s">
        <v>3389</v>
      </c>
      <c r="AW15" s="241"/>
      <c r="AX15" s="223" t="s">
        <v>328</v>
      </c>
    </row>
    <row r="16" spans="1:50" s="90" customFormat="1">
      <c r="A16" s="214" t="s">
        <v>3390</v>
      </c>
      <c r="B16" s="241"/>
      <c r="C16" s="470">
        <v>39846</v>
      </c>
      <c r="D16" s="241"/>
      <c r="E16" s="215">
        <v>8683.44</v>
      </c>
      <c r="F16" s="241"/>
      <c r="G16" s="216">
        <v>178.72</v>
      </c>
      <c r="H16" s="242"/>
      <c r="I16" s="217">
        <v>0.39319999999999999</v>
      </c>
      <c r="J16" s="217">
        <v>-0.15079999999999999</v>
      </c>
      <c r="K16" s="217">
        <v>1.3209</v>
      </c>
      <c r="L16" s="217">
        <v>2.4946999999999999</v>
      </c>
      <c r="M16" s="217">
        <v>0.9718</v>
      </c>
      <c r="N16" s="219">
        <v>1.0003</v>
      </c>
      <c r="O16" s="217">
        <v>1.8641000000000001</v>
      </c>
      <c r="P16" s="217">
        <v>11.4482</v>
      </c>
      <c r="Q16" s="217">
        <v>10.8253</v>
      </c>
      <c r="R16" s="217">
        <v>14.3781</v>
      </c>
      <c r="S16" s="217">
        <v>1.1890000000000001</v>
      </c>
      <c r="T16" s="217">
        <v>13.3507</v>
      </c>
      <c r="U16" s="217">
        <v>-0.5232</v>
      </c>
      <c r="V16" s="217">
        <v>3.0383</v>
      </c>
      <c r="W16" s="217">
        <v>1.1890000000000001</v>
      </c>
      <c r="X16" s="217">
        <v>17.951699999999999</v>
      </c>
      <c r="Y16" s="242"/>
      <c r="Z16" s="241"/>
      <c r="AA16" s="217">
        <v>14.18</v>
      </c>
      <c r="AB16" s="217">
        <v>13.66</v>
      </c>
      <c r="AC16" s="217">
        <v>10.130000000000001</v>
      </c>
      <c r="AD16" s="217">
        <v>6.66</v>
      </c>
      <c r="AE16" s="217">
        <v>3.36</v>
      </c>
      <c r="AF16" s="220"/>
      <c r="AG16" s="230"/>
      <c r="AH16" s="217">
        <v>12.941183023673499</v>
      </c>
      <c r="AI16" s="243">
        <v>0.95875306521293002</v>
      </c>
      <c r="AJ16" s="243">
        <v>4.6578263445573399E-2</v>
      </c>
      <c r="AK16" s="243">
        <v>-3.6071439719194701E-2</v>
      </c>
      <c r="AL16" s="241"/>
      <c r="AM16" s="217">
        <v>71.242500000000007</v>
      </c>
      <c r="AN16" s="217">
        <v>16.616900000000001</v>
      </c>
      <c r="AO16" s="217">
        <v>8.92502</v>
      </c>
      <c r="AP16" s="217">
        <v>3.2155800000000001</v>
      </c>
      <c r="AQ16" s="241"/>
      <c r="AR16" s="240" t="s">
        <v>3391</v>
      </c>
      <c r="AS16" s="240" t="s">
        <v>3392</v>
      </c>
      <c r="AT16" s="240" t="s">
        <v>3393</v>
      </c>
      <c r="AU16" s="240" t="s">
        <v>3394</v>
      </c>
      <c r="AV16" s="240" t="s">
        <v>3395</v>
      </c>
      <c r="AW16" s="241"/>
      <c r="AX16" s="223" t="s">
        <v>328</v>
      </c>
    </row>
    <row r="17" spans="1:50" s="90" customFormat="1">
      <c r="A17" s="214" t="s">
        <v>3396</v>
      </c>
      <c r="B17" s="241"/>
      <c r="C17" s="470">
        <v>39808</v>
      </c>
      <c r="D17" s="241"/>
      <c r="E17" s="215">
        <v>6928.81</v>
      </c>
      <c r="F17" s="241"/>
      <c r="G17" s="216">
        <v>154.46199999999999</v>
      </c>
      <c r="H17" s="242"/>
      <c r="I17" s="217">
        <v>0.65880000000000005</v>
      </c>
      <c r="J17" s="217">
        <v>-0.10539999999999999</v>
      </c>
      <c r="K17" s="217">
        <v>0.74750000000000005</v>
      </c>
      <c r="L17" s="217">
        <v>2.2115</v>
      </c>
      <c r="M17" s="217">
        <v>-0.52359999999999995</v>
      </c>
      <c r="N17" s="219">
        <v>0.79810000000000003</v>
      </c>
      <c r="O17" s="217">
        <v>0.125</v>
      </c>
      <c r="P17" s="217">
        <v>10.2759</v>
      </c>
      <c r="Q17" s="217">
        <v>11.809799999999999</v>
      </c>
      <c r="R17" s="217">
        <v>14.495200000000001</v>
      </c>
      <c r="S17" s="217">
        <v>0.81259999999999999</v>
      </c>
      <c r="T17" s="217">
        <v>12.137</v>
      </c>
      <c r="U17" s="217">
        <v>-2.9127000000000001</v>
      </c>
      <c r="V17" s="217">
        <v>3.0722</v>
      </c>
      <c r="W17" s="217">
        <v>0.81259999999999999</v>
      </c>
      <c r="X17" s="217">
        <v>16.861899999999999</v>
      </c>
      <c r="Y17" s="242"/>
      <c r="Z17" s="241"/>
      <c r="AA17" s="217">
        <v>14.33</v>
      </c>
      <c r="AB17" s="217">
        <v>15.04</v>
      </c>
      <c r="AC17" s="217">
        <v>9.9</v>
      </c>
      <c r="AD17" s="217">
        <v>5.04</v>
      </c>
      <c r="AE17" s="217">
        <v>1.71</v>
      </c>
      <c r="AF17" s="220"/>
      <c r="AG17" s="230"/>
      <c r="AH17" s="217">
        <v>11.7332293912535</v>
      </c>
      <c r="AI17" s="243">
        <v>0.86798962780792699</v>
      </c>
      <c r="AJ17" s="243">
        <v>4.4229900397596299E-2</v>
      </c>
      <c r="AK17" s="243">
        <v>-5.9410986953456701E-2</v>
      </c>
      <c r="AL17" s="241"/>
      <c r="AM17" s="217">
        <v>69.356999999999999</v>
      </c>
      <c r="AN17" s="217">
        <v>13.845000000000001</v>
      </c>
      <c r="AO17" s="217">
        <v>11.180899999999999</v>
      </c>
      <c r="AP17" s="217">
        <v>5.6170999999999998</v>
      </c>
      <c r="AQ17" s="241"/>
      <c r="AR17" s="240" t="s">
        <v>3397</v>
      </c>
      <c r="AS17" s="240" t="s">
        <v>3398</v>
      </c>
      <c r="AT17" s="240" t="s">
        <v>3399</v>
      </c>
      <c r="AU17" s="240" t="s">
        <v>1619</v>
      </c>
      <c r="AV17" s="240" t="s">
        <v>541</v>
      </c>
      <c r="AW17" s="241"/>
      <c r="AX17" s="223" t="s">
        <v>328</v>
      </c>
    </row>
    <row r="18" spans="1:50" s="90" customFormat="1" ht="12">
      <c r="A18" s="515" t="s">
        <v>3400</v>
      </c>
      <c r="B18" s="516"/>
      <c r="C18" s="517">
        <v>38679</v>
      </c>
      <c r="D18" s="516"/>
      <c r="E18" s="518">
        <v>6311.43</v>
      </c>
      <c r="F18" s="516"/>
      <c r="G18" s="519">
        <v>117.202</v>
      </c>
      <c r="H18" s="521"/>
      <c r="I18" s="520">
        <v>0.4284</v>
      </c>
      <c r="J18" s="520">
        <v>0.52229999999999999</v>
      </c>
      <c r="K18" s="520">
        <v>2.5137999999999998</v>
      </c>
      <c r="L18" s="520">
        <v>3.5874999999999999</v>
      </c>
      <c r="M18" s="520">
        <v>0.67520000000000002</v>
      </c>
      <c r="N18" s="522">
        <v>9.4799999999999995E-2</v>
      </c>
      <c r="O18" s="520">
        <v>-0.67100000000000004</v>
      </c>
      <c r="P18" s="520">
        <v>11.6128</v>
      </c>
      <c r="Q18" s="520">
        <v>12.0648</v>
      </c>
      <c r="R18" s="520">
        <v>13.733700000000001</v>
      </c>
      <c r="S18" s="520">
        <v>2.5228000000000002</v>
      </c>
      <c r="T18" s="520">
        <v>14.603899999999999</v>
      </c>
      <c r="U18" s="520">
        <v>-0.1721</v>
      </c>
      <c r="V18" s="520">
        <v>2.9794999999999998</v>
      </c>
      <c r="W18" s="520">
        <v>2.5228000000000002</v>
      </c>
      <c r="X18" s="520">
        <v>12.651899999999999</v>
      </c>
      <c r="Y18" s="521"/>
      <c r="Z18" s="516"/>
      <c r="AA18" s="520">
        <v>13.79</v>
      </c>
      <c r="AB18" s="520">
        <v>14.05</v>
      </c>
      <c r="AC18" s="520">
        <v>10.55</v>
      </c>
      <c r="AD18" s="520">
        <v>5.86</v>
      </c>
      <c r="AE18" s="520">
        <v>4.42</v>
      </c>
      <c r="AF18" s="523"/>
      <c r="AG18" s="525"/>
      <c r="AH18" s="520">
        <v>14.0720214972596</v>
      </c>
      <c r="AI18" s="526">
        <v>1.00972181932491</v>
      </c>
      <c r="AJ18" s="526">
        <v>4.4192255468942301E-2</v>
      </c>
      <c r="AK18" s="526">
        <v>-8.00837446704806E-2</v>
      </c>
      <c r="AL18" s="516"/>
      <c r="AM18" s="520">
        <v>65.637699999999995</v>
      </c>
      <c r="AN18" s="520">
        <v>22.554099999999998</v>
      </c>
      <c r="AO18" s="520">
        <v>10.6655</v>
      </c>
      <c r="AP18" s="520">
        <v>1.1427</v>
      </c>
      <c r="AQ18" s="516"/>
      <c r="AR18" s="529" t="s">
        <v>3401</v>
      </c>
      <c r="AS18" s="529" t="s">
        <v>3402</v>
      </c>
      <c r="AT18" s="529" t="s">
        <v>3403</v>
      </c>
      <c r="AU18" s="529" t="s">
        <v>3404</v>
      </c>
      <c r="AV18" s="529" t="s">
        <v>3405</v>
      </c>
      <c r="AW18" s="516"/>
      <c r="AX18" s="530" t="s">
        <v>328</v>
      </c>
    </row>
    <row r="19" spans="1:50" s="90" customFormat="1">
      <c r="A19" s="214" t="s">
        <v>3406</v>
      </c>
      <c r="B19" s="241"/>
      <c r="C19" s="470">
        <v>36260</v>
      </c>
      <c r="D19" s="241"/>
      <c r="E19" s="215">
        <v>6225.06</v>
      </c>
      <c r="F19" s="241"/>
      <c r="G19" s="216">
        <v>1440.0678</v>
      </c>
      <c r="H19" s="242"/>
      <c r="I19" s="217">
        <v>0.69010000000000005</v>
      </c>
      <c r="J19" s="217">
        <v>6.9000000000000006E-2</v>
      </c>
      <c r="K19" s="217">
        <v>1.9401999999999999</v>
      </c>
      <c r="L19" s="217">
        <v>1.5130999999999999</v>
      </c>
      <c r="M19" s="217">
        <v>-2.2665000000000002</v>
      </c>
      <c r="N19" s="219">
        <v>-3.3201000000000001</v>
      </c>
      <c r="O19" s="217">
        <v>-0.53549999999999998</v>
      </c>
      <c r="P19" s="217">
        <v>13.014799999999999</v>
      </c>
      <c r="Q19" s="217">
        <v>12.568099999999999</v>
      </c>
      <c r="R19" s="217">
        <v>12.190899999999999</v>
      </c>
      <c r="S19" s="217">
        <v>1.8898999999999999</v>
      </c>
      <c r="T19" s="217">
        <v>11.514900000000001</v>
      </c>
      <c r="U19" s="217">
        <v>-3.6972</v>
      </c>
      <c r="V19" s="217">
        <v>-0.2049</v>
      </c>
      <c r="W19" s="217">
        <v>1.8898999999999999</v>
      </c>
      <c r="X19" s="217">
        <v>19.976800000000001</v>
      </c>
      <c r="Y19" s="242"/>
      <c r="Z19" s="241"/>
      <c r="AA19" s="217">
        <v>13.39</v>
      </c>
      <c r="AB19" s="217">
        <v>14.57</v>
      </c>
      <c r="AC19" s="217">
        <v>10.71</v>
      </c>
      <c r="AD19" s="217">
        <v>4.3899999999999997</v>
      </c>
      <c r="AE19" s="217">
        <v>-1.28</v>
      </c>
      <c r="AF19" s="220"/>
      <c r="AG19" s="230"/>
      <c r="AH19" s="217">
        <v>13.418296898983201</v>
      </c>
      <c r="AI19" s="243">
        <v>0.97760401719777901</v>
      </c>
      <c r="AJ19" s="243">
        <v>5.4270228845754803E-2</v>
      </c>
      <c r="AK19" s="243">
        <v>0.12802333424524301</v>
      </c>
      <c r="AL19" s="241"/>
      <c r="AM19" s="217">
        <v>74.248999999999995</v>
      </c>
      <c r="AN19" s="217">
        <v>10.987299999999999</v>
      </c>
      <c r="AO19" s="217">
        <v>9.1841399999999993</v>
      </c>
      <c r="AP19" s="217">
        <v>5.5795599999999999</v>
      </c>
      <c r="AQ19" s="241"/>
      <c r="AR19" s="240" t="s">
        <v>3407</v>
      </c>
      <c r="AS19" s="240" t="s">
        <v>3285</v>
      </c>
      <c r="AT19" s="240" t="s">
        <v>3408</v>
      </c>
      <c r="AU19" s="240" t="s">
        <v>3409</v>
      </c>
      <c r="AV19" s="240" t="s">
        <v>3410</v>
      </c>
      <c r="AW19" s="241"/>
      <c r="AX19" s="223" t="s">
        <v>328</v>
      </c>
    </row>
    <row r="20" spans="1:50" s="90" customFormat="1">
      <c r="A20" s="214" t="s">
        <v>3411</v>
      </c>
      <c r="B20" s="241"/>
      <c r="C20" s="470">
        <v>42025</v>
      </c>
      <c r="D20" s="241"/>
      <c r="E20" s="215">
        <v>4834.6499999999996</v>
      </c>
      <c r="F20" s="241"/>
      <c r="G20" s="216">
        <v>54.995899999999999</v>
      </c>
      <c r="H20" s="242"/>
      <c r="I20" s="217">
        <v>-0.42280000000000001</v>
      </c>
      <c r="J20" s="217">
        <v>-1.0039</v>
      </c>
      <c r="K20" s="217">
        <v>-0.18679999999999999</v>
      </c>
      <c r="L20" s="217">
        <v>4.3335999999999997</v>
      </c>
      <c r="M20" s="217">
        <v>10.033200000000001</v>
      </c>
      <c r="N20" s="219">
        <v>3.5706000000000002</v>
      </c>
      <c r="O20" s="217">
        <v>5.5590000000000002</v>
      </c>
      <c r="P20" s="217">
        <v>20.779299999999999</v>
      </c>
      <c r="Q20" s="217">
        <v>16.841899999999999</v>
      </c>
      <c r="R20" s="217">
        <v>16.378</v>
      </c>
      <c r="S20" s="217">
        <v>-1.1871</v>
      </c>
      <c r="T20" s="217">
        <v>20.034600000000001</v>
      </c>
      <c r="U20" s="217">
        <v>8.8303999999999991</v>
      </c>
      <c r="V20" s="217">
        <v>7.3075999999999999</v>
      </c>
      <c r="W20" s="217">
        <v>-1.1871</v>
      </c>
      <c r="X20" s="217">
        <v>15.9885</v>
      </c>
      <c r="Y20" s="242"/>
      <c r="Z20" s="241"/>
      <c r="AA20" s="217">
        <v>17.02</v>
      </c>
      <c r="AB20" s="217">
        <v>19.43</v>
      </c>
      <c r="AC20" s="217">
        <v>17.96</v>
      </c>
      <c r="AD20" s="217">
        <v>12.8</v>
      </c>
      <c r="AE20" s="217">
        <v>14.43</v>
      </c>
      <c r="AF20" s="220"/>
      <c r="AG20" s="230"/>
      <c r="AH20" s="217">
        <v>21.0972180949868</v>
      </c>
      <c r="AI20" s="243">
        <v>1.33236825536307</v>
      </c>
      <c r="AJ20" s="243">
        <v>6.4196768893850106E-2</v>
      </c>
      <c r="AK20" s="243">
        <v>0.42811147659256799</v>
      </c>
      <c r="AL20" s="241"/>
      <c r="AM20" s="217">
        <v>11.709099999999999</v>
      </c>
      <c r="AN20" s="217">
        <v>42.424900000000001</v>
      </c>
      <c r="AO20" s="217">
        <v>45.139699999999998</v>
      </c>
      <c r="AP20" s="217">
        <v>0.72629999999999995</v>
      </c>
      <c r="AQ20" s="241"/>
      <c r="AR20" s="240" t="s">
        <v>3412</v>
      </c>
      <c r="AS20" s="240" t="s">
        <v>3413</v>
      </c>
      <c r="AT20" s="240" t="s">
        <v>3414</v>
      </c>
      <c r="AU20" s="240" t="s">
        <v>3415</v>
      </c>
      <c r="AV20" s="240" t="s">
        <v>3416</v>
      </c>
      <c r="AW20" s="241"/>
      <c r="AX20" s="223" t="s">
        <v>328</v>
      </c>
    </row>
    <row r="21" spans="1:50" s="90" customFormat="1">
      <c r="A21" s="214" t="s">
        <v>3417</v>
      </c>
      <c r="B21" s="241"/>
      <c r="C21" s="470">
        <v>41926</v>
      </c>
      <c r="D21" s="241"/>
      <c r="E21" s="215">
        <v>4629.3900000000003</v>
      </c>
      <c r="F21" s="241"/>
      <c r="G21" s="216">
        <v>46.546700000000001</v>
      </c>
      <c r="H21" s="242"/>
      <c r="I21" s="217">
        <v>0.25869999999999999</v>
      </c>
      <c r="J21" s="217">
        <v>-0.21990000000000001</v>
      </c>
      <c r="K21" s="217">
        <v>1.1499999999999999</v>
      </c>
      <c r="L21" s="217">
        <v>2.8778999999999999</v>
      </c>
      <c r="M21" s="217">
        <v>2.5316000000000001</v>
      </c>
      <c r="N21" s="219">
        <v>3.8180000000000001</v>
      </c>
      <c r="O21" s="217">
        <v>3.0554999999999999</v>
      </c>
      <c r="P21" s="217">
        <v>12.981</v>
      </c>
      <c r="Q21" s="217">
        <v>12.847</v>
      </c>
      <c r="R21" s="217">
        <v>13.4443</v>
      </c>
      <c r="S21" s="217">
        <v>1.1828000000000001</v>
      </c>
      <c r="T21" s="217">
        <v>14.787800000000001</v>
      </c>
      <c r="U21" s="217">
        <v>0.71730000000000005</v>
      </c>
      <c r="V21" s="217">
        <v>6.4337999999999997</v>
      </c>
      <c r="W21" s="217">
        <v>1.1828000000000001</v>
      </c>
      <c r="X21" s="217">
        <v>13.9795</v>
      </c>
      <c r="Y21" s="242"/>
      <c r="Z21" s="241"/>
      <c r="AA21" s="217">
        <v>13.67</v>
      </c>
      <c r="AB21" s="217">
        <v>14.41</v>
      </c>
      <c r="AC21" s="217">
        <v>11.77</v>
      </c>
      <c r="AD21" s="217">
        <v>8.33</v>
      </c>
      <c r="AE21" s="217">
        <v>6.99</v>
      </c>
      <c r="AF21" s="220"/>
      <c r="AG21" s="230"/>
      <c r="AH21" s="217">
        <v>13.5272075442769</v>
      </c>
      <c r="AI21" s="243">
        <v>0.98719379754564696</v>
      </c>
      <c r="AJ21" s="243">
        <v>5.4335356124045199E-2</v>
      </c>
      <c r="AK21" s="243">
        <v>4.8708995333859001E-2</v>
      </c>
      <c r="AL21" s="241"/>
      <c r="AM21" s="217">
        <v>59.549500000000002</v>
      </c>
      <c r="AN21" s="217">
        <v>16.4895</v>
      </c>
      <c r="AO21" s="217">
        <v>19.4499</v>
      </c>
      <c r="AP21" s="217">
        <v>4.5110999999999999</v>
      </c>
      <c r="AQ21" s="241"/>
      <c r="AR21" s="240" t="s">
        <v>3418</v>
      </c>
      <c r="AS21" s="240" t="s">
        <v>3419</v>
      </c>
      <c r="AT21" s="240" t="s">
        <v>3420</v>
      </c>
      <c r="AU21" s="240" t="s">
        <v>3421</v>
      </c>
      <c r="AV21" s="240" t="s">
        <v>2255</v>
      </c>
      <c r="AW21" s="241"/>
      <c r="AX21" s="223" t="s">
        <v>328</v>
      </c>
    </row>
    <row r="22" spans="1:50" s="90" customFormat="1">
      <c r="A22" s="214" t="s">
        <v>3422</v>
      </c>
      <c r="B22" s="241"/>
      <c r="C22" s="470">
        <v>38775</v>
      </c>
      <c r="D22" s="241"/>
      <c r="E22" s="215">
        <v>4097.74</v>
      </c>
      <c r="F22" s="241"/>
      <c r="G22" s="216">
        <v>139.97040000000001</v>
      </c>
      <c r="H22" s="242"/>
      <c r="I22" s="217">
        <v>8.9599999999999999E-2</v>
      </c>
      <c r="J22" s="217">
        <v>-0.37409999999999999</v>
      </c>
      <c r="K22" s="217">
        <v>0.73609999999999998</v>
      </c>
      <c r="L22" s="217">
        <v>4.0602</v>
      </c>
      <c r="M22" s="217">
        <v>4.2751999999999999</v>
      </c>
      <c r="N22" s="219">
        <v>2.3542999999999998</v>
      </c>
      <c r="O22" s="217">
        <v>3.0514000000000001</v>
      </c>
      <c r="P22" s="217">
        <v>15.9808</v>
      </c>
      <c r="Q22" s="217">
        <v>13.321</v>
      </c>
      <c r="R22" s="217">
        <v>13.1503</v>
      </c>
      <c r="S22" s="217">
        <v>0.74229999999999996</v>
      </c>
      <c r="T22" s="217">
        <v>16.6158</v>
      </c>
      <c r="U22" s="217">
        <v>2.6758000000000002</v>
      </c>
      <c r="V22" s="217">
        <v>5.1073000000000004</v>
      </c>
      <c r="W22" s="217">
        <v>0.74229999999999996</v>
      </c>
      <c r="X22" s="217">
        <v>13.811400000000001</v>
      </c>
      <c r="Y22" s="242"/>
      <c r="Z22" s="241"/>
      <c r="AA22" s="217">
        <v>13.84</v>
      </c>
      <c r="AB22" s="217">
        <v>15.65</v>
      </c>
      <c r="AC22" s="217">
        <v>13.83</v>
      </c>
      <c r="AD22" s="217">
        <v>9.93</v>
      </c>
      <c r="AE22" s="217">
        <v>8.1300000000000008</v>
      </c>
      <c r="AF22" s="220"/>
      <c r="AG22" s="230"/>
      <c r="AH22" s="217">
        <v>16.0541621001104</v>
      </c>
      <c r="AI22" s="243">
        <v>1.1371969072906301</v>
      </c>
      <c r="AJ22" s="243">
        <v>5.8314180424751602E-2</v>
      </c>
      <c r="AK22" s="243">
        <v>0.145606572990372</v>
      </c>
      <c r="AL22" s="241"/>
      <c r="AM22" s="217">
        <v>47.985900000000001</v>
      </c>
      <c r="AN22" s="217">
        <v>18.825199999999999</v>
      </c>
      <c r="AO22" s="217">
        <v>30.898299999999999</v>
      </c>
      <c r="AP22" s="217">
        <v>2.2906</v>
      </c>
      <c r="AQ22" s="241"/>
      <c r="AR22" s="240" t="s">
        <v>3423</v>
      </c>
      <c r="AS22" s="240" t="s">
        <v>3424</v>
      </c>
      <c r="AT22" s="240" t="s">
        <v>3425</v>
      </c>
      <c r="AU22" s="240" t="s">
        <v>2864</v>
      </c>
      <c r="AV22" s="240" t="s">
        <v>3426</v>
      </c>
      <c r="AW22" s="241"/>
      <c r="AX22" s="223" t="s">
        <v>328</v>
      </c>
    </row>
    <row r="23" spans="1:50" s="90" customFormat="1">
      <c r="A23" s="214" t="s">
        <v>3427</v>
      </c>
      <c r="B23" s="241"/>
      <c r="C23" s="470">
        <v>36479</v>
      </c>
      <c r="D23" s="241"/>
      <c r="E23" s="215">
        <v>3515.41</v>
      </c>
      <c r="F23" s="241"/>
      <c r="G23" s="216">
        <v>203.5812</v>
      </c>
      <c r="H23" s="242"/>
      <c r="I23" s="217">
        <v>0.57650000000000001</v>
      </c>
      <c r="J23" s="217">
        <v>9.7500000000000003E-2</v>
      </c>
      <c r="K23" s="217">
        <v>1.4484999999999999</v>
      </c>
      <c r="L23" s="217">
        <v>2.2645</v>
      </c>
      <c r="M23" s="217">
        <v>-2.1284000000000001</v>
      </c>
      <c r="N23" s="219">
        <v>-2.0232000000000001</v>
      </c>
      <c r="O23" s="217">
        <v>-1.0189999999999999</v>
      </c>
      <c r="P23" s="217">
        <v>9.4750999999999994</v>
      </c>
      <c r="Q23" s="217">
        <v>8.7644000000000002</v>
      </c>
      <c r="R23" s="217">
        <v>11.463100000000001</v>
      </c>
      <c r="S23" s="217">
        <v>2.0855000000000001</v>
      </c>
      <c r="T23" s="217">
        <v>13.0358</v>
      </c>
      <c r="U23" s="217">
        <v>-3.3302999999999998</v>
      </c>
      <c r="V23" s="217">
        <v>0.6804</v>
      </c>
      <c r="W23" s="217">
        <v>2.0855000000000001</v>
      </c>
      <c r="X23" s="217">
        <v>13.865600000000001</v>
      </c>
      <c r="Y23" s="242"/>
      <c r="Z23" s="241"/>
      <c r="AA23" s="217">
        <v>11.48</v>
      </c>
      <c r="AB23" s="217">
        <v>11.36</v>
      </c>
      <c r="AC23" s="217">
        <v>7.83</v>
      </c>
      <c r="AD23" s="217">
        <v>4.01</v>
      </c>
      <c r="AE23" s="217">
        <v>0.17</v>
      </c>
      <c r="AF23" s="220"/>
      <c r="AG23" s="230"/>
      <c r="AH23" s="217">
        <v>13.273046529723899</v>
      </c>
      <c r="AI23" s="243">
        <v>0.96101432588022695</v>
      </c>
      <c r="AJ23" s="243">
        <v>3.35880453024291E-2</v>
      </c>
      <c r="AK23" s="243">
        <v>-0.222280999942913</v>
      </c>
      <c r="AL23" s="241"/>
      <c r="AM23" s="217">
        <v>66.750299999999996</v>
      </c>
      <c r="AN23" s="217">
        <v>15.6876</v>
      </c>
      <c r="AO23" s="217">
        <v>15.587300000000001</v>
      </c>
      <c r="AP23" s="217">
        <v>1.9748000000000001</v>
      </c>
      <c r="AQ23" s="241"/>
      <c r="AR23" s="240" t="s">
        <v>3428</v>
      </c>
      <c r="AS23" s="240" t="s">
        <v>3429</v>
      </c>
      <c r="AT23" s="240" t="s">
        <v>3430</v>
      </c>
      <c r="AU23" s="240" t="s">
        <v>3431</v>
      </c>
      <c r="AV23" s="240" t="s">
        <v>3432</v>
      </c>
      <c r="AW23" s="241"/>
      <c r="AX23" s="223" t="s">
        <v>328</v>
      </c>
    </row>
    <row r="24" spans="1:50" s="347" customFormat="1">
      <c r="A24" s="316" t="s">
        <v>3433</v>
      </c>
      <c r="B24" s="338"/>
      <c r="C24" s="475">
        <v>36616</v>
      </c>
      <c r="D24" s="338"/>
      <c r="E24" s="339">
        <v>13306.9</v>
      </c>
      <c r="F24" s="338"/>
      <c r="G24" s="340">
        <v>407.92250000000001</v>
      </c>
      <c r="H24" s="342"/>
      <c r="I24" s="256">
        <v>0.32619999999999999</v>
      </c>
      <c r="J24" s="256">
        <v>0.84750000000000003</v>
      </c>
      <c r="K24" s="256">
        <v>2.7179000000000002</v>
      </c>
      <c r="L24" s="256">
        <v>7.9682000000000004</v>
      </c>
      <c r="M24" s="256">
        <v>11.912800000000001</v>
      </c>
      <c r="N24" s="258">
        <v>10.563800000000001</v>
      </c>
      <c r="O24" s="256">
        <v>-0.32969999999999999</v>
      </c>
      <c r="P24" s="256">
        <v>16.307600000000001</v>
      </c>
      <c r="Q24" s="256">
        <v>14.9199</v>
      </c>
      <c r="R24" s="256">
        <v>19.349</v>
      </c>
      <c r="S24" s="256">
        <v>1.7824</v>
      </c>
      <c r="T24" s="256">
        <v>22.197800000000001</v>
      </c>
      <c r="U24" s="256">
        <v>8.2361000000000004</v>
      </c>
      <c r="V24" s="256">
        <v>12.2621</v>
      </c>
      <c r="W24" s="256">
        <v>1.7824</v>
      </c>
      <c r="X24" s="256">
        <v>15.1357</v>
      </c>
      <c r="Y24" s="342"/>
      <c r="Z24" s="338"/>
      <c r="AA24" s="341">
        <v>20.36</v>
      </c>
      <c r="AB24" s="341">
        <v>21.01</v>
      </c>
      <c r="AC24" s="341">
        <v>14.05</v>
      </c>
      <c r="AD24" s="341">
        <v>10.3</v>
      </c>
      <c r="AE24" s="341">
        <v>19.64</v>
      </c>
      <c r="AF24" s="343"/>
      <c r="AG24" s="344"/>
      <c r="AH24" s="341">
        <v>15.5275284561324</v>
      </c>
      <c r="AI24" s="345">
        <v>1.0280236486663701</v>
      </c>
      <c r="AJ24" s="345">
        <v>6.3182866652380404E-2</v>
      </c>
      <c r="AK24" s="345">
        <v>0.26639222345980001</v>
      </c>
      <c r="AL24" s="338"/>
      <c r="AM24" s="341">
        <v>70.775700000000001</v>
      </c>
      <c r="AN24" s="341">
        <v>17.779699999999998</v>
      </c>
      <c r="AO24" s="341">
        <v>6.5373299999999999</v>
      </c>
      <c r="AP24" s="341">
        <v>4.9072699999999996</v>
      </c>
      <c r="AQ24" s="338"/>
      <c r="AR24" s="316" t="s">
        <v>3434</v>
      </c>
      <c r="AS24" s="316" t="s">
        <v>3435</v>
      </c>
      <c r="AT24" s="316" t="s">
        <v>3436</v>
      </c>
      <c r="AU24" s="316" t="s">
        <v>3437</v>
      </c>
      <c r="AV24" s="316" t="s">
        <v>3438</v>
      </c>
      <c r="AW24" s="338"/>
      <c r="AX24" s="346" t="s">
        <v>328</v>
      </c>
    </row>
    <row r="25" spans="1:50" s="347" customFormat="1">
      <c r="A25" s="214" t="s">
        <v>3439</v>
      </c>
      <c r="B25" s="348"/>
      <c r="C25" s="470">
        <v>43670</v>
      </c>
      <c r="D25" s="348"/>
      <c r="E25" s="349">
        <v>5650.07</v>
      </c>
      <c r="F25" s="348"/>
      <c r="G25" s="350">
        <v>29.647099999999998</v>
      </c>
      <c r="H25" s="352"/>
      <c r="I25" s="217">
        <v>0.72189999999999999</v>
      </c>
      <c r="J25" s="217">
        <v>0.49630000000000002</v>
      </c>
      <c r="K25" s="217">
        <v>1.1222000000000001</v>
      </c>
      <c r="L25" s="217">
        <v>-1.3837999999999999</v>
      </c>
      <c r="M25" s="217">
        <v>-5.4981999999999998</v>
      </c>
      <c r="N25" s="219">
        <v>-7.5111999999999997</v>
      </c>
      <c r="O25" s="217">
        <v>-0.373</v>
      </c>
      <c r="P25" s="217">
        <v>10.393800000000001</v>
      </c>
      <c r="Q25" s="217">
        <v>11.9636</v>
      </c>
      <c r="R25" s="217" t="s">
        <v>219</v>
      </c>
      <c r="S25" s="217">
        <v>1.4294</v>
      </c>
      <c r="T25" s="217">
        <v>6.9335000000000004</v>
      </c>
      <c r="U25" s="217">
        <v>-7.3163</v>
      </c>
      <c r="V25" s="217">
        <v>-5.7233000000000001</v>
      </c>
      <c r="W25" s="217">
        <v>1.4294</v>
      </c>
      <c r="X25" s="217">
        <v>16.831</v>
      </c>
      <c r="Y25" s="352"/>
      <c r="Z25" s="348"/>
      <c r="AA25" s="351" t="s">
        <v>219</v>
      </c>
      <c r="AB25" s="351">
        <v>13.61</v>
      </c>
      <c r="AC25" s="351">
        <v>8.7200000000000006</v>
      </c>
      <c r="AD25" s="351">
        <v>2.2400000000000002</v>
      </c>
      <c r="AE25" s="351">
        <v>-8.2799999999999994</v>
      </c>
      <c r="AF25" s="353"/>
      <c r="AG25" s="354"/>
      <c r="AH25" s="351">
        <v>10.8931925040474</v>
      </c>
      <c r="AI25" s="355">
        <v>0.73582072656255504</v>
      </c>
      <c r="AJ25" s="355">
        <v>4.6419422088458402E-2</v>
      </c>
      <c r="AK25" s="355">
        <v>-5.8865075343288399E-3</v>
      </c>
      <c r="AL25" s="348"/>
      <c r="AM25" s="351">
        <v>70.4024</v>
      </c>
      <c r="AN25" s="351">
        <v>2.1892800000000001</v>
      </c>
      <c r="AO25" s="351">
        <v>19.0062</v>
      </c>
      <c r="AP25" s="351">
        <v>8.40212</v>
      </c>
      <c r="AQ25" s="348"/>
      <c r="AR25" s="214" t="s">
        <v>3440</v>
      </c>
      <c r="AS25" s="214" t="s">
        <v>3441</v>
      </c>
      <c r="AT25" s="214" t="s">
        <v>3442</v>
      </c>
      <c r="AU25" s="214" t="s">
        <v>3443</v>
      </c>
      <c r="AV25" s="214" t="s">
        <v>3444</v>
      </c>
      <c r="AW25" s="348"/>
      <c r="AX25" s="356" t="s">
        <v>328</v>
      </c>
    </row>
    <row r="26" spans="1:50" s="347" customFormat="1">
      <c r="A26" s="214" t="s">
        <v>3445</v>
      </c>
      <c r="B26" s="348"/>
      <c r="C26" s="470">
        <v>39080</v>
      </c>
      <c r="D26" s="348"/>
      <c r="E26" s="349">
        <v>2673.3</v>
      </c>
      <c r="F26" s="348"/>
      <c r="G26" s="350">
        <v>124.01</v>
      </c>
      <c r="H26" s="352"/>
      <c r="I26" s="217">
        <v>0.33979999999999999</v>
      </c>
      <c r="J26" s="217">
        <v>-0.32150000000000001</v>
      </c>
      <c r="K26" s="217">
        <v>3.0668000000000002</v>
      </c>
      <c r="L26" s="217">
        <v>5.7655000000000003</v>
      </c>
      <c r="M26" s="217">
        <v>1.5061</v>
      </c>
      <c r="N26" s="219">
        <v>-3.5242</v>
      </c>
      <c r="O26" s="217">
        <v>-0.20469999999999999</v>
      </c>
      <c r="P26" s="217">
        <v>11.9833</v>
      </c>
      <c r="Q26" s="217">
        <v>9.8606999999999996</v>
      </c>
      <c r="R26" s="217">
        <v>12.747299999999999</v>
      </c>
      <c r="S26" s="217">
        <v>1.7225999999999999</v>
      </c>
      <c r="T26" s="217">
        <v>18.920200000000001</v>
      </c>
      <c r="U26" s="217">
        <v>-0.36159999999999998</v>
      </c>
      <c r="V26" s="217">
        <v>6.4600000000000005E-2</v>
      </c>
      <c r="W26" s="217">
        <v>1.7225999999999999</v>
      </c>
      <c r="X26" s="217">
        <v>13.736000000000001</v>
      </c>
      <c r="Y26" s="352"/>
      <c r="Z26" s="348"/>
      <c r="AA26" s="351">
        <v>12.58</v>
      </c>
      <c r="AB26" s="351">
        <v>12.66</v>
      </c>
      <c r="AC26" s="351">
        <v>9.94</v>
      </c>
      <c r="AD26" s="351">
        <v>5.36</v>
      </c>
      <c r="AE26" s="351">
        <v>4.49</v>
      </c>
      <c r="AF26" s="353"/>
      <c r="AG26" s="354"/>
      <c r="AH26" s="351">
        <v>15.8503723679058</v>
      </c>
      <c r="AI26" s="355">
        <v>1.1336605440565899</v>
      </c>
      <c r="AJ26" s="355">
        <v>4.2901115025322699E-2</v>
      </c>
      <c r="AK26" s="355">
        <v>-7.53973338008537E-2</v>
      </c>
      <c r="AL26" s="348"/>
      <c r="AM26" s="351">
        <v>46.481699999999996</v>
      </c>
      <c r="AN26" s="351">
        <v>25.545400000000001</v>
      </c>
      <c r="AO26" s="351">
        <v>27.6126</v>
      </c>
      <c r="AP26" s="351">
        <v>0.36030000000000001</v>
      </c>
      <c r="AQ26" s="348"/>
      <c r="AR26" s="214" t="s">
        <v>3265</v>
      </c>
      <c r="AS26" s="214" t="s">
        <v>3446</v>
      </c>
      <c r="AT26" s="214" t="s">
        <v>1545</v>
      </c>
      <c r="AU26" s="214" t="s">
        <v>3447</v>
      </c>
      <c r="AV26" s="214" t="s">
        <v>3448</v>
      </c>
      <c r="AW26" s="348"/>
      <c r="AX26" s="356" t="s">
        <v>328</v>
      </c>
    </row>
    <row r="27" spans="1:50" s="347" customFormat="1">
      <c r="A27" s="214" t="s">
        <v>3449</v>
      </c>
      <c r="B27" s="348"/>
      <c r="C27" s="470">
        <v>39869</v>
      </c>
      <c r="D27" s="348"/>
      <c r="E27" s="349">
        <v>1405.14</v>
      </c>
      <c r="F27" s="348"/>
      <c r="G27" s="350">
        <v>164.87</v>
      </c>
      <c r="H27" s="352"/>
      <c r="I27" s="217">
        <v>0.42030000000000001</v>
      </c>
      <c r="J27" s="217">
        <v>0.2432</v>
      </c>
      <c r="K27" s="217">
        <v>0.16400000000000001</v>
      </c>
      <c r="L27" s="217">
        <v>0.62250000000000005</v>
      </c>
      <c r="M27" s="217">
        <v>4.1174999999999997</v>
      </c>
      <c r="N27" s="219">
        <v>0.89959999999999996</v>
      </c>
      <c r="O27" s="217">
        <v>-3.3954</v>
      </c>
      <c r="P27" s="217">
        <v>14.0282</v>
      </c>
      <c r="Q27" s="217">
        <v>11.860200000000001</v>
      </c>
      <c r="R27" s="217">
        <v>15.7674</v>
      </c>
      <c r="S27" s="217">
        <v>0.49370000000000003</v>
      </c>
      <c r="T27" s="217">
        <v>12.8628</v>
      </c>
      <c r="U27" s="217">
        <v>2.4609999999999999</v>
      </c>
      <c r="V27" s="217">
        <v>4.9993999999999996</v>
      </c>
      <c r="W27" s="217">
        <v>0.49370000000000003</v>
      </c>
      <c r="X27" s="217">
        <v>17.476400000000002</v>
      </c>
      <c r="Y27" s="352"/>
      <c r="Z27" s="348"/>
      <c r="AA27" s="351">
        <v>15.58</v>
      </c>
      <c r="AB27" s="351">
        <v>15.48</v>
      </c>
      <c r="AC27" s="351">
        <v>11.21</v>
      </c>
      <c r="AD27" s="351">
        <v>5.42</v>
      </c>
      <c r="AE27" s="351">
        <v>6.31</v>
      </c>
      <c r="AF27" s="353"/>
      <c r="AG27" s="354"/>
      <c r="AH27" s="351">
        <v>16.902933035524001</v>
      </c>
      <c r="AI27" s="355">
        <v>1.1584068102852201</v>
      </c>
      <c r="AJ27" s="355">
        <v>4.8658215474943901E-2</v>
      </c>
      <c r="AK27" s="355">
        <v>5.0581310015686602E-2</v>
      </c>
      <c r="AL27" s="348"/>
      <c r="AM27" s="351">
        <v>58.8932</v>
      </c>
      <c r="AN27" s="351">
        <v>11.339499999999999</v>
      </c>
      <c r="AO27" s="351">
        <v>21.172599999999999</v>
      </c>
      <c r="AP27" s="351">
        <v>8.5946999999999996</v>
      </c>
      <c r="AQ27" s="348"/>
      <c r="AR27" s="214" t="s">
        <v>3450</v>
      </c>
      <c r="AS27" s="214" t="s">
        <v>3451</v>
      </c>
      <c r="AT27" s="214" t="s">
        <v>2797</v>
      </c>
      <c r="AU27" s="214" t="s">
        <v>1564</v>
      </c>
      <c r="AV27" s="214" t="s">
        <v>3452</v>
      </c>
      <c r="AW27" s="348"/>
      <c r="AX27" s="356" t="s">
        <v>328</v>
      </c>
    </row>
    <row r="28" spans="1:50" s="347" customFormat="1">
      <c r="A28" s="214" t="s">
        <v>3453</v>
      </c>
      <c r="B28" s="348"/>
      <c r="C28" s="470">
        <v>35155</v>
      </c>
      <c r="D28" s="348"/>
      <c r="E28" s="349">
        <v>1290.3499999999999</v>
      </c>
      <c r="F28" s="348"/>
      <c r="G28" s="350">
        <v>498.61340000000001</v>
      </c>
      <c r="H28" s="352"/>
      <c r="I28" s="217">
        <v>0.3306</v>
      </c>
      <c r="J28" s="217">
        <v>-0.57279999999999998</v>
      </c>
      <c r="K28" s="217">
        <v>1.1847000000000001</v>
      </c>
      <c r="L28" s="217">
        <v>-6.1800000000000001E-2</v>
      </c>
      <c r="M28" s="217">
        <v>-3.9376000000000002</v>
      </c>
      <c r="N28" s="219">
        <v>-3.2164999999999999</v>
      </c>
      <c r="O28" s="217">
        <v>0.15459999999999999</v>
      </c>
      <c r="P28" s="217">
        <v>9.7157999999999998</v>
      </c>
      <c r="Q28" s="217">
        <v>10.998799999999999</v>
      </c>
      <c r="R28" s="217">
        <v>12.8033</v>
      </c>
      <c r="S28" s="217">
        <v>1.2895000000000001</v>
      </c>
      <c r="T28" s="217">
        <v>10.7271</v>
      </c>
      <c r="U28" s="217">
        <v>-5.6378000000000004</v>
      </c>
      <c r="V28" s="217">
        <v>-1.1868000000000001</v>
      </c>
      <c r="W28" s="217">
        <v>1.2895000000000001</v>
      </c>
      <c r="X28" s="217">
        <v>15.3171</v>
      </c>
      <c r="Y28" s="352"/>
      <c r="Z28" s="348"/>
      <c r="AA28" s="351">
        <v>12.2</v>
      </c>
      <c r="AB28" s="351">
        <v>12.71</v>
      </c>
      <c r="AC28" s="351">
        <v>8.7200000000000006</v>
      </c>
      <c r="AD28" s="351">
        <v>3.93</v>
      </c>
      <c r="AE28" s="351">
        <v>-3.7</v>
      </c>
      <c r="AF28" s="353"/>
      <c r="AG28" s="354"/>
      <c r="AH28" s="351">
        <v>12.462575134880799</v>
      </c>
      <c r="AI28" s="355">
        <v>0.90311546225392703</v>
      </c>
      <c r="AJ28" s="355">
        <v>3.9905004545100299E-2</v>
      </c>
      <c r="AK28" s="355">
        <v>-0.130526309083208</v>
      </c>
      <c r="AL28" s="348"/>
      <c r="AM28" s="351">
        <v>65.008099999999999</v>
      </c>
      <c r="AN28" s="351">
        <v>13.8726</v>
      </c>
      <c r="AO28" s="351">
        <v>19.192799999999998</v>
      </c>
      <c r="AP28" s="351">
        <v>1.9265000000000001</v>
      </c>
      <c r="AQ28" s="348"/>
      <c r="AR28" s="214" t="s">
        <v>3454</v>
      </c>
      <c r="AS28" s="214" t="s">
        <v>3455</v>
      </c>
      <c r="AT28" s="214" t="s">
        <v>3456</v>
      </c>
      <c r="AU28" s="214" t="s">
        <v>3457</v>
      </c>
      <c r="AV28" s="214" t="s">
        <v>3458</v>
      </c>
      <c r="AW28" s="348"/>
      <c r="AX28" s="356" t="s">
        <v>328</v>
      </c>
    </row>
    <row r="29" spans="1:50" s="347" customFormat="1">
      <c r="A29" s="214" t="s">
        <v>3459</v>
      </c>
      <c r="B29" s="348"/>
      <c r="C29" s="470">
        <v>35520</v>
      </c>
      <c r="D29" s="348"/>
      <c r="E29" s="349">
        <v>1021.69</v>
      </c>
      <c r="F29" s="348"/>
      <c r="G29" s="350">
        <v>148.26060000000001</v>
      </c>
      <c r="H29" s="352"/>
      <c r="I29" s="217">
        <v>0.3241</v>
      </c>
      <c r="J29" s="217">
        <v>6.8999999999999999E-3</v>
      </c>
      <c r="K29" s="217">
        <v>2.3809999999999998</v>
      </c>
      <c r="L29" s="217">
        <v>2.4967000000000001</v>
      </c>
      <c r="M29" s="217">
        <v>-2.8450000000000002</v>
      </c>
      <c r="N29" s="219">
        <v>-4.1927000000000003</v>
      </c>
      <c r="O29" s="217">
        <v>-1.0353000000000001</v>
      </c>
      <c r="P29" s="217">
        <v>9.9504999999999999</v>
      </c>
      <c r="Q29" s="217">
        <v>10.182600000000001</v>
      </c>
      <c r="R29" s="217">
        <v>11.658300000000001</v>
      </c>
      <c r="S29" s="217">
        <v>1.4669000000000001</v>
      </c>
      <c r="T29" s="217">
        <v>13.777799999999999</v>
      </c>
      <c r="U29" s="217">
        <v>-3.8571</v>
      </c>
      <c r="V29" s="217">
        <v>-1.4649000000000001</v>
      </c>
      <c r="W29" s="217">
        <v>1.4669000000000001</v>
      </c>
      <c r="X29" s="217">
        <v>9.6341999999999999</v>
      </c>
      <c r="Y29" s="352"/>
      <c r="Z29" s="348"/>
      <c r="AA29" s="351">
        <v>11.32</v>
      </c>
      <c r="AB29" s="351">
        <v>11.37</v>
      </c>
      <c r="AC29" s="351">
        <v>8.57</v>
      </c>
      <c r="AD29" s="351">
        <v>3.83</v>
      </c>
      <c r="AE29" s="351">
        <v>-0.94</v>
      </c>
      <c r="AF29" s="353"/>
      <c r="AG29" s="354"/>
      <c r="AH29" s="351">
        <v>13.1162061621413</v>
      </c>
      <c r="AI29" s="355">
        <v>0.92542667448867799</v>
      </c>
      <c r="AJ29" s="355">
        <v>3.3701679460932298E-2</v>
      </c>
      <c r="AK29" s="355">
        <v>-0.201317994468795</v>
      </c>
      <c r="AL29" s="348"/>
      <c r="AM29" s="351">
        <v>59.594900000000003</v>
      </c>
      <c r="AN29" s="351">
        <v>14.681699999999999</v>
      </c>
      <c r="AO29" s="351">
        <v>19.1098</v>
      </c>
      <c r="AP29" s="351">
        <v>6.6135999999999999</v>
      </c>
      <c r="AQ29" s="348"/>
      <c r="AR29" s="214" t="s">
        <v>3460</v>
      </c>
      <c r="AS29" s="214" t="s">
        <v>3461</v>
      </c>
      <c r="AT29" s="214" t="s">
        <v>3462</v>
      </c>
      <c r="AU29" s="214" t="s">
        <v>3463</v>
      </c>
      <c r="AV29" s="214" t="s">
        <v>3464</v>
      </c>
      <c r="AW29" s="348"/>
      <c r="AX29" s="356" t="s">
        <v>328</v>
      </c>
    </row>
    <row r="30" spans="1:50" s="347" customFormat="1">
      <c r="A30" s="214" t="s">
        <v>3465</v>
      </c>
      <c r="B30" s="348"/>
      <c r="C30" s="470">
        <v>38722</v>
      </c>
      <c r="D30" s="348"/>
      <c r="E30" s="349">
        <v>903.11</v>
      </c>
      <c r="F30" s="348"/>
      <c r="G30" s="350">
        <v>99.217799999999997</v>
      </c>
      <c r="H30" s="352"/>
      <c r="I30" s="217">
        <v>0.32200000000000001</v>
      </c>
      <c r="J30" s="217">
        <v>-5.2600000000000001E-2</v>
      </c>
      <c r="K30" s="217">
        <v>1.6122000000000001</v>
      </c>
      <c r="L30" s="217">
        <v>2.7982999999999998</v>
      </c>
      <c r="M30" s="217">
        <v>0.78490000000000004</v>
      </c>
      <c r="N30" s="219">
        <v>3.6151</v>
      </c>
      <c r="O30" s="217">
        <v>3.2869999999999999</v>
      </c>
      <c r="P30" s="217">
        <v>15.106999999999999</v>
      </c>
      <c r="Q30" s="217">
        <v>11.947900000000001</v>
      </c>
      <c r="R30" s="217">
        <v>12.365500000000001</v>
      </c>
      <c r="S30" s="217">
        <v>1.3272999999999999</v>
      </c>
      <c r="T30" s="217">
        <v>13.6709</v>
      </c>
      <c r="U30" s="217">
        <v>-0.50719999999999998</v>
      </c>
      <c r="V30" s="217">
        <v>6.0442</v>
      </c>
      <c r="W30" s="217">
        <v>1.3272999999999999</v>
      </c>
      <c r="X30" s="217">
        <v>11.8185</v>
      </c>
      <c r="Y30" s="352"/>
      <c r="Z30" s="348"/>
      <c r="AA30" s="351">
        <v>13.49</v>
      </c>
      <c r="AB30" s="351">
        <v>14.22</v>
      </c>
      <c r="AC30" s="351">
        <v>12.6</v>
      </c>
      <c r="AD30" s="351">
        <v>8.76</v>
      </c>
      <c r="AE30" s="351">
        <v>5.46</v>
      </c>
      <c r="AF30" s="353"/>
      <c r="AG30" s="354"/>
      <c r="AH30" s="351">
        <v>13.7278164347667</v>
      </c>
      <c r="AI30" s="355">
        <v>0.99371636520550199</v>
      </c>
      <c r="AJ30" s="355">
        <v>6.31631270326245E-2</v>
      </c>
      <c r="AK30" s="355">
        <v>0.176260683562867</v>
      </c>
      <c r="AL30" s="348"/>
      <c r="AM30" s="351">
        <v>61.006300000000003</v>
      </c>
      <c r="AN30" s="351">
        <v>26.586300000000001</v>
      </c>
      <c r="AO30" s="351">
        <v>9.8257499999999993</v>
      </c>
      <c r="AP30" s="351">
        <v>2.5816499999999998</v>
      </c>
      <c r="AQ30" s="348"/>
      <c r="AR30" s="214" t="s">
        <v>3466</v>
      </c>
      <c r="AS30" s="214" t="s">
        <v>3467</v>
      </c>
      <c r="AT30" s="214" t="s">
        <v>251</v>
      </c>
      <c r="AU30" s="214" t="s">
        <v>3468</v>
      </c>
      <c r="AV30" s="214" t="s">
        <v>3469</v>
      </c>
      <c r="AW30" s="348"/>
      <c r="AX30" s="356" t="s">
        <v>328</v>
      </c>
    </row>
    <row r="31" spans="1:50" s="347" customFormat="1">
      <c r="A31" s="214" t="s">
        <v>3470</v>
      </c>
      <c r="B31" s="348"/>
      <c r="C31" s="470">
        <v>42661</v>
      </c>
      <c r="D31" s="348"/>
      <c r="E31" s="349">
        <v>896.49</v>
      </c>
      <c r="F31" s="348"/>
      <c r="G31" s="350">
        <v>27.6675</v>
      </c>
      <c r="H31" s="352"/>
      <c r="I31" s="217">
        <v>0.48409999999999997</v>
      </c>
      <c r="J31" s="217">
        <v>0.36570000000000003</v>
      </c>
      <c r="K31" s="217">
        <v>2.0451000000000001</v>
      </c>
      <c r="L31" s="217">
        <v>0.89419999999999999</v>
      </c>
      <c r="M31" s="217">
        <v>-4.2126999999999999</v>
      </c>
      <c r="N31" s="219">
        <v>-3.996</v>
      </c>
      <c r="O31" s="217">
        <v>-1.6503000000000001</v>
      </c>
      <c r="P31" s="217">
        <v>8.5691000000000006</v>
      </c>
      <c r="Q31" s="217">
        <v>10.0085</v>
      </c>
      <c r="R31" s="217" t="s">
        <v>219</v>
      </c>
      <c r="S31" s="217">
        <v>2.0952000000000002</v>
      </c>
      <c r="T31" s="217">
        <v>9.9649000000000001</v>
      </c>
      <c r="U31" s="217">
        <v>-5.3461999999999996</v>
      </c>
      <c r="V31" s="217">
        <v>-1.4957</v>
      </c>
      <c r="W31" s="217">
        <v>2.0952000000000002</v>
      </c>
      <c r="X31" s="217">
        <v>11.000999999999999</v>
      </c>
      <c r="Y31" s="352"/>
      <c r="Z31" s="348"/>
      <c r="AA31" s="351" t="s">
        <v>219</v>
      </c>
      <c r="AB31" s="351">
        <v>12.2</v>
      </c>
      <c r="AC31" s="351">
        <v>7.95</v>
      </c>
      <c r="AD31" s="351">
        <v>3.01</v>
      </c>
      <c r="AE31" s="351">
        <v>-3.3</v>
      </c>
      <c r="AF31" s="353"/>
      <c r="AG31" s="354"/>
      <c r="AH31" s="351">
        <v>12.786398043127299</v>
      </c>
      <c r="AI31" s="355">
        <v>0.93641281922456898</v>
      </c>
      <c r="AJ31" s="355">
        <v>3.11498930963508E-2</v>
      </c>
      <c r="AK31" s="355">
        <v>-0.25269880059092997</v>
      </c>
      <c r="AL31" s="348"/>
      <c r="AM31" s="351">
        <v>72.1417</v>
      </c>
      <c r="AN31" s="351">
        <v>15.444699999999999</v>
      </c>
      <c r="AO31" s="351">
        <v>9.9248200000000004</v>
      </c>
      <c r="AP31" s="351">
        <v>2.4887800000000002</v>
      </c>
      <c r="AQ31" s="348"/>
      <c r="AR31" s="214" t="s">
        <v>3471</v>
      </c>
      <c r="AS31" s="214" t="s">
        <v>3472</v>
      </c>
      <c r="AT31" s="214" t="s">
        <v>3473</v>
      </c>
      <c r="AU31" s="214" t="s">
        <v>3474</v>
      </c>
      <c r="AV31" s="214" t="s">
        <v>3475</v>
      </c>
      <c r="AW31" s="348"/>
      <c r="AX31" s="356" t="s">
        <v>328</v>
      </c>
    </row>
    <row r="32" spans="1:50" s="347" customFormat="1">
      <c r="A32" s="214" t="s">
        <v>3476</v>
      </c>
      <c r="B32" s="348"/>
      <c r="C32" s="470">
        <v>40900</v>
      </c>
      <c r="D32" s="348"/>
      <c r="E32" s="349">
        <v>866.303</v>
      </c>
      <c r="F32" s="348"/>
      <c r="G32" s="350">
        <v>65.89</v>
      </c>
      <c r="H32" s="352"/>
      <c r="I32" s="217">
        <v>0.21290000000000001</v>
      </c>
      <c r="J32" s="217">
        <v>0.36559999999999998</v>
      </c>
      <c r="K32" s="217">
        <v>2.5047000000000001</v>
      </c>
      <c r="L32" s="217">
        <v>3.9274</v>
      </c>
      <c r="M32" s="217">
        <v>1.6194</v>
      </c>
      <c r="N32" s="219">
        <v>0.44209999999999999</v>
      </c>
      <c r="O32" s="217">
        <v>1.4955000000000001</v>
      </c>
      <c r="P32" s="217">
        <v>11.2346</v>
      </c>
      <c r="Q32" s="217">
        <v>11.553000000000001</v>
      </c>
      <c r="R32" s="217">
        <v>12.7098</v>
      </c>
      <c r="S32" s="217">
        <v>1.635</v>
      </c>
      <c r="T32" s="217">
        <v>14.571400000000001</v>
      </c>
      <c r="U32" s="217">
        <v>-0.63339999999999996</v>
      </c>
      <c r="V32" s="217">
        <v>2.4887000000000001</v>
      </c>
      <c r="W32" s="217">
        <v>1.635</v>
      </c>
      <c r="X32" s="217">
        <v>13.8095</v>
      </c>
      <c r="Y32" s="352"/>
      <c r="Z32" s="348"/>
      <c r="AA32" s="351">
        <v>13.59</v>
      </c>
      <c r="AB32" s="351">
        <v>13.92</v>
      </c>
      <c r="AC32" s="351">
        <v>10.27</v>
      </c>
      <c r="AD32" s="351">
        <v>6.25</v>
      </c>
      <c r="AE32" s="351">
        <v>3.92</v>
      </c>
      <c r="AF32" s="353"/>
      <c r="AG32" s="354"/>
      <c r="AH32" s="351">
        <v>13.193460130120799</v>
      </c>
      <c r="AI32" s="355">
        <v>0.96245695844270396</v>
      </c>
      <c r="AJ32" s="355">
        <v>4.5528843508178797E-2</v>
      </c>
      <c r="AK32" s="355">
        <v>-4.0634318384123097E-2</v>
      </c>
      <c r="AL32" s="348"/>
      <c r="AM32" s="351">
        <v>55.782699999999998</v>
      </c>
      <c r="AN32" s="351">
        <v>19.420100000000001</v>
      </c>
      <c r="AO32" s="351">
        <v>23.157699999999998</v>
      </c>
      <c r="AP32" s="351">
        <v>1.6395</v>
      </c>
      <c r="AQ32" s="348"/>
      <c r="AR32" s="214" t="s">
        <v>3477</v>
      </c>
      <c r="AS32" s="214" t="s">
        <v>3478</v>
      </c>
      <c r="AT32" s="214" t="s">
        <v>3479</v>
      </c>
      <c r="AU32" s="214" t="s">
        <v>3480</v>
      </c>
      <c r="AV32" s="214" t="s">
        <v>3481</v>
      </c>
      <c r="AW32" s="348"/>
      <c r="AX32" s="356" t="s">
        <v>328</v>
      </c>
    </row>
    <row r="33" spans="1:50" s="347" customFormat="1">
      <c r="A33" s="214" t="s">
        <v>3482</v>
      </c>
      <c r="B33" s="348"/>
      <c r="C33" s="470">
        <v>42349</v>
      </c>
      <c r="D33" s="348"/>
      <c r="E33" s="349">
        <v>716.69299999999998</v>
      </c>
      <c r="F33" s="348"/>
      <c r="G33" s="350">
        <v>34.450000000000003</v>
      </c>
      <c r="H33" s="352"/>
      <c r="I33" s="217">
        <v>0.40799999999999997</v>
      </c>
      <c r="J33" s="217">
        <v>5.8099999999999999E-2</v>
      </c>
      <c r="K33" s="217">
        <v>2.0438000000000001</v>
      </c>
      <c r="L33" s="217">
        <v>4.6475999999999997</v>
      </c>
      <c r="M33" s="217">
        <v>0.37880000000000003</v>
      </c>
      <c r="N33" s="219">
        <v>-2.214</v>
      </c>
      <c r="O33" s="217">
        <v>0.70309999999999995</v>
      </c>
      <c r="P33" s="217">
        <v>7.9892000000000003</v>
      </c>
      <c r="Q33" s="217">
        <v>10.0098</v>
      </c>
      <c r="R33" s="217">
        <v>12.2125</v>
      </c>
      <c r="S33" s="217">
        <v>1.5026999999999999</v>
      </c>
      <c r="T33" s="217">
        <v>15.9933</v>
      </c>
      <c r="U33" s="217">
        <v>-1.5713999999999999</v>
      </c>
      <c r="V33" s="217">
        <v>1.056</v>
      </c>
      <c r="W33" s="217">
        <v>1.5026999999999999</v>
      </c>
      <c r="X33" s="217">
        <v>12.3704</v>
      </c>
      <c r="Y33" s="352"/>
      <c r="Z33" s="348"/>
      <c r="AA33" s="351">
        <v>12.12</v>
      </c>
      <c r="AB33" s="351">
        <v>12.15</v>
      </c>
      <c r="AC33" s="351">
        <v>8.01</v>
      </c>
      <c r="AD33" s="351">
        <v>4.5199999999999996</v>
      </c>
      <c r="AE33" s="351">
        <v>2.37</v>
      </c>
      <c r="AF33" s="353"/>
      <c r="AG33" s="354"/>
      <c r="AH33" s="351">
        <v>12.9517500090233</v>
      </c>
      <c r="AI33" s="355">
        <v>0.92828429333293905</v>
      </c>
      <c r="AJ33" s="355">
        <v>2.61731347515941E-2</v>
      </c>
      <c r="AK33" s="355">
        <v>-0.30635488725285498</v>
      </c>
      <c r="AL33" s="348"/>
      <c r="AM33" s="351">
        <v>57.464399999999998</v>
      </c>
      <c r="AN33" s="351">
        <v>19.8035</v>
      </c>
      <c r="AO33" s="351">
        <v>21.079599999999999</v>
      </c>
      <c r="AP33" s="351">
        <v>1.6525000000000001</v>
      </c>
      <c r="AQ33" s="348"/>
      <c r="AR33" s="214" t="s">
        <v>3483</v>
      </c>
      <c r="AS33" s="214" t="s">
        <v>3484</v>
      </c>
      <c r="AT33" s="214" t="s">
        <v>3485</v>
      </c>
      <c r="AU33" s="214" t="s">
        <v>3486</v>
      </c>
      <c r="AV33" s="214" t="s">
        <v>3487</v>
      </c>
      <c r="AW33" s="348"/>
      <c r="AX33" s="356" t="s">
        <v>328</v>
      </c>
    </row>
    <row r="34" spans="1:50" s="347" customFormat="1">
      <c r="A34" s="214" t="s">
        <v>3488</v>
      </c>
      <c r="B34" s="348"/>
      <c r="C34" s="470">
        <v>44848</v>
      </c>
      <c r="D34" s="348"/>
      <c r="E34" s="349">
        <v>486.47</v>
      </c>
      <c r="F34" s="348"/>
      <c r="G34" s="350">
        <v>17.785</v>
      </c>
      <c r="H34" s="352"/>
      <c r="I34" s="217" t="s">
        <v>219</v>
      </c>
      <c r="J34" s="217">
        <v>-0.21879999999999999</v>
      </c>
      <c r="K34" s="217">
        <v>2.8570000000000002</v>
      </c>
      <c r="L34" s="217">
        <v>5.2990000000000004</v>
      </c>
      <c r="M34" s="217">
        <v>1.4431</v>
      </c>
      <c r="N34" s="219">
        <v>0.66400000000000003</v>
      </c>
      <c r="O34" s="217">
        <v>4.6003999999999996</v>
      </c>
      <c r="P34" s="217">
        <v>15.8886</v>
      </c>
      <c r="Q34" s="217" t="s">
        <v>219</v>
      </c>
      <c r="R34" s="217" t="s">
        <v>219</v>
      </c>
      <c r="S34" s="217">
        <v>2.2479</v>
      </c>
      <c r="T34" s="217">
        <v>17.183900000000001</v>
      </c>
      <c r="U34" s="217">
        <v>0.2989</v>
      </c>
      <c r="V34" s="217">
        <v>3.9632999999999998</v>
      </c>
      <c r="W34" s="217">
        <v>2.2479</v>
      </c>
      <c r="X34" s="217">
        <v>16.565899999999999</v>
      </c>
      <c r="Y34" s="352"/>
      <c r="Z34" s="348"/>
      <c r="AA34" s="351" t="s">
        <v>219</v>
      </c>
      <c r="AB34" s="351" t="s">
        <v>219</v>
      </c>
      <c r="AC34" s="351" t="s">
        <v>219</v>
      </c>
      <c r="AD34" s="351">
        <v>9.35</v>
      </c>
      <c r="AE34" s="351">
        <v>6.26</v>
      </c>
      <c r="AF34" s="353"/>
      <c r="AG34" s="354"/>
      <c r="AH34" s="351">
        <v>14.1511323303829</v>
      </c>
      <c r="AI34" s="355">
        <v>1.01817335152355</v>
      </c>
      <c r="AJ34" s="355">
        <v>6.6858846519565002E-2</v>
      </c>
      <c r="AK34" s="355">
        <v>0.27222323726616598</v>
      </c>
      <c r="AL34" s="348"/>
      <c r="AM34" s="351">
        <v>52.813200000000002</v>
      </c>
      <c r="AN34" s="351">
        <v>11.3386</v>
      </c>
      <c r="AO34" s="351">
        <v>33.773600000000002</v>
      </c>
      <c r="AP34" s="351">
        <v>2.0746000000000002</v>
      </c>
      <c r="AQ34" s="348"/>
      <c r="AR34" s="214" t="s">
        <v>3489</v>
      </c>
      <c r="AS34" s="214" t="s">
        <v>3490</v>
      </c>
      <c r="AT34" s="214" t="s">
        <v>1676</v>
      </c>
      <c r="AU34" s="214" t="s">
        <v>3491</v>
      </c>
      <c r="AV34" s="214" t="s">
        <v>3492</v>
      </c>
      <c r="AW34" s="348"/>
      <c r="AX34" s="356" t="s">
        <v>328</v>
      </c>
    </row>
    <row r="35" spans="1:50" s="347" customFormat="1">
      <c r="A35" s="214" t="s">
        <v>3493</v>
      </c>
      <c r="B35" s="348"/>
      <c r="C35" s="470">
        <v>43756</v>
      </c>
      <c r="D35" s="348"/>
      <c r="E35" s="349">
        <v>456.87</v>
      </c>
      <c r="F35" s="348"/>
      <c r="G35" s="350">
        <v>25.186</v>
      </c>
      <c r="H35" s="352"/>
      <c r="I35" s="217">
        <v>-0.24360000000000001</v>
      </c>
      <c r="J35" s="217">
        <v>-1.0306999999999999</v>
      </c>
      <c r="K35" s="217">
        <v>2.4771000000000001</v>
      </c>
      <c r="L35" s="217">
        <v>7.0037000000000003</v>
      </c>
      <c r="M35" s="217">
        <v>5.7666000000000004</v>
      </c>
      <c r="N35" s="219">
        <v>0.63370000000000004</v>
      </c>
      <c r="O35" s="217">
        <v>0.6704</v>
      </c>
      <c r="P35" s="217">
        <v>16.431799999999999</v>
      </c>
      <c r="Q35" s="217">
        <v>11.7348</v>
      </c>
      <c r="R35" s="217" t="s">
        <v>219</v>
      </c>
      <c r="S35" s="217">
        <v>0.68959999999999999</v>
      </c>
      <c r="T35" s="217">
        <v>23.0777</v>
      </c>
      <c r="U35" s="217">
        <v>2.7370999999999999</v>
      </c>
      <c r="V35" s="217">
        <v>5.0138999999999996</v>
      </c>
      <c r="W35" s="217">
        <v>0.68959999999999999</v>
      </c>
      <c r="X35" s="217">
        <v>14.663399999999999</v>
      </c>
      <c r="Y35" s="352"/>
      <c r="Z35" s="348"/>
      <c r="AA35" s="351" t="s">
        <v>219</v>
      </c>
      <c r="AB35" s="351" t="s">
        <v>219</v>
      </c>
      <c r="AC35" s="351">
        <v>13.88</v>
      </c>
      <c r="AD35" s="351">
        <v>8.98</v>
      </c>
      <c r="AE35" s="351">
        <v>11.84</v>
      </c>
      <c r="AF35" s="353"/>
      <c r="AG35" s="354"/>
      <c r="AH35" s="351">
        <v>17.540574766374998</v>
      </c>
      <c r="AI35" s="355">
        <v>1.2467932169862199</v>
      </c>
      <c r="AJ35" s="355">
        <v>5.79089010221304E-2</v>
      </c>
      <c r="AK35" s="355">
        <v>0.148985374977675</v>
      </c>
      <c r="AL35" s="348"/>
      <c r="AM35" s="351">
        <v>32.664700000000003</v>
      </c>
      <c r="AN35" s="351">
        <v>6.2801299999999998</v>
      </c>
      <c r="AO35" s="351">
        <v>58.566299999999998</v>
      </c>
      <c r="AP35" s="351">
        <v>2.4888699999999999</v>
      </c>
      <c r="AQ35" s="348"/>
      <c r="AR35" s="214" t="s">
        <v>3494</v>
      </c>
      <c r="AS35" s="214" t="s">
        <v>3495</v>
      </c>
      <c r="AT35" s="214" t="s">
        <v>3496</v>
      </c>
      <c r="AU35" s="214" t="s">
        <v>3497</v>
      </c>
      <c r="AV35" s="214" t="s">
        <v>3498</v>
      </c>
      <c r="AW35" s="348"/>
      <c r="AX35" s="356" t="s">
        <v>328</v>
      </c>
    </row>
    <row r="36" spans="1:50" s="347" customFormat="1">
      <c r="A36" s="214" t="s">
        <v>3499</v>
      </c>
      <c r="B36" s="348"/>
      <c r="C36" s="470">
        <v>39812</v>
      </c>
      <c r="D36" s="348"/>
      <c r="E36" s="349">
        <v>449.495</v>
      </c>
      <c r="F36" s="348"/>
      <c r="G36" s="350">
        <v>115.19</v>
      </c>
      <c r="H36" s="352"/>
      <c r="I36" s="217">
        <v>0.37469999999999998</v>
      </c>
      <c r="J36" s="217">
        <v>0.20880000000000001</v>
      </c>
      <c r="K36" s="217">
        <v>1.7310000000000001</v>
      </c>
      <c r="L36" s="217">
        <v>2.5186999999999999</v>
      </c>
      <c r="M36" s="217">
        <v>0.7258</v>
      </c>
      <c r="N36" s="219">
        <v>3.8028</v>
      </c>
      <c r="O36" s="217">
        <v>2.4590000000000001</v>
      </c>
      <c r="P36" s="217">
        <v>13.073499999999999</v>
      </c>
      <c r="Q36" s="217">
        <v>11.782500000000001</v>
      </c>
      <c r="R36" s="217">
        <v>12.205</v>
      </c>
      <c r="S36" s="217">
        <v>1.893</v>
      </c>
      <c r="T36" s="217">
        <v>14.083399999999999</v>
      </c>
      <c r="U36" s="217">
        <v>-0.70679999999999998</v>
      </c>
      <c r="V36" s="217">
        <v>6.4306999999999999</v>
      </c>
      <c r="W36" s="217">
        <v>1.893</v>
      </c>
      <c r="X36" s="217">
        <v>14.9366</v>
      </c>
      <c r="Y36" s="352"/>
      <c r="Z36" s="348"/>
      <c r="AA36" s="351">
        <v>12.89</v>
      </c>
      <c r="AB36" s="351">
        <v>14</v>
      </c>
      <c r="AC36" s="351">
        <v>11.62</v>
      </c>
      <c r="AD36" s="351">
        <v>8.2100000000000009</v>
      </c>
      <c r="AE36" s="351">
        <v>5.57</v>
      </c>
      <c r="AF36" s="353"/>
      <c r="AG36" s="354"/>
      <c r="AH36" s="351">
        <v>13.4228033598268</v>
      </c>
      <c r="AI36" s="355">
        <v>0.98796963411232197</v>
      </c>
      <c r="AJ36" s="355">
        <v>5.3598477425502902E-2</v>
      </c>
      <c r="AK36" s="355">
        <v>3.2605817719652201E-2</v>
      </c>
      <c r="AL36" s="348"/>
      <c r="AM36" s="351">
        <v>59.5396</v>
      </c>
      <c r="AN36" s="351">
        <v>19.7561</v>
      </c>
      <c r="AO36" s="351">
        <v>18.8903</v>
      </c>
      <c r="AP36" s="351">
        <v>1.8140000000000001</v>
      </c>
      <c r="AQ36" s="348"/>
      <c r="AR36" s="214" t="s">
        <v>3500</v>
      </c>
      <c r="AS36" s="214" t="s">
        <v>3501</v>
      </c>
      <c r="AT36" s="214" t="s">
        <v>3502</v>
      </c>
      <c r="AU36" s="214" t="s">
        <v>1613</v>
      </c>
      <c r="AV36" s="214" t="s">
        <v>3503</v>
      </c>
      <c r="AW36" s="348"/>
      <c r="AX36" s="356" t="s">
        <v>328</v>
      </c>
    </row>
    <row r="37" spans="1:50" s="347" customFormat="1">
      <c r="A37" s="214" t="s">
        <v>3504</v>
      </c>
      <c r="B37" s="348"/>
      <c r="C37" s="470">
        <v>45093</v>
      </c>
      <c r="D37" s="348"/>
      <c r="E37" s="349">
        <v>342.17</v>
      </c>
      <c r="F37" s="348"/>
      <c r="G37" s="350">
        <v>14.03</v>
      </c>
      <c r="H37" s="352"/>
      <c r="I37" s="217" t="s">
        <v>219</v>
      </c>
      <c r="J37" s="217">
        <v>0.42949999999999999</v>
      </c>
      <c r="K37" s="217">
        <v>2.2595000000000001</v>
      </c>
      <c r="L37" s="217">
        <v>2.5585</v>
      </c>
      <c r="M37" s="217">
        <v>0.79020000000000001</v>
      </c>
      <c r="N37" s="219">
        <v>-7.4734999999999996</v>
      </c>
      <c r="O37" s="217">
        <v>-4.4273999999999996</v>
      </c>
      <c r="P37" s="217">
        <v>10.459300000000001</v>
      </c>
      <c r="Q37" s="217" t="s">
        <v>219</v>
      </c>
      <c r="R37" s="217" t="s">
        <v>219</v>
      </c>
      <c r="S37" s="217">
        <v>2.4836</v>
      </c>
      <c r="T37" s="217">
        <v>12.4199</v>
      </c>
      <c r="U37" s="217">
        <v>-7.1199999999999999E-2</v>
      </c>
      <c r="V37" s="217">
        <v>-0.4965</v>
      </c>
      <c r="W37" s="217">
        <v>2.4836</v>
      </c>
      <c r="X37" s="217">
        <v>11.6014</v>
      </c>
      <c r="Y37" s="352"/>
      <c r="Z37" s="348"/>
      <c r="AA37" s="351" t="s">
        <v>219</v>
      </c>
      <c r="AB37" s="351" t="s">
        <v>219</v>
      </c>
      <c r="AC37" s="351" t="s">
        <v>219</v>
      </c>
      <c r="AD37" s="351">
        <v>1.98</v>
      </c>
      <c r="AE37" s="351">
        <v>1.48</v>
      </c>
      <c r="AF37" s="353"/>
      <c r="AG37" s="354"/>
      <c r="AH37" s="351">
        <v>14.954700293295801</v>
      </c>
      <c r="AI37" s="355">
        <v>1.0088100763636401</v>
      </c>
      <c r="AJ37" s="355">
        <v>3.7236022880552402E-2</v>
      </c>
      <c r="AK37" s="355">
        <v>-0.14271720941879101</v>
      </c>
      <c r="AL37" s="348"/>
      <c r="AM37" s="351">
        <v>33.745600000000003</v>
      </c>
      <c r="AN37" s="351">
        <v>29.9224</v>
      </c>
      <c r="AO37" s="351">
        <v>36.1496</v>
      </c>
      <c r="AP37" s="351">
        <v>0.18240000000000001</v>
      </c>
      <c r="AQ37" s="348"/>
      <c r="AR37" s="214" t="s">
        <v>3505</v>
      </c>
      <c r="AS37" s="214" t="s">
        <v>3506</v>
      </c>
      <c r="AT37" s="214" t="s">
        <v>3507</v>
      </c>
      <c r="AU37" s="214" t="s">
        <v>3508</v>
      </c>
      <c r="AV37" s="214" t="s">
        <v>3509</v>
      </c>
      <c r="AW37" s="348"/>
      <c r="AX37" s="356" t="s">
        <v>328</v>
      </c>
    </row>
    <row r="38" spans="1:50" s="347" customFormat="1">
      <c r="A38" s="214" t="s">
        <v>3510</v>
      </c>
      <c r="B38" s="348"/>
      <c r="C38" s="470">
        <v>39087</v>
      </c>
      <c r="D38" s="348"/>
      <c r="E38" s="575">
        <v>243.6</v>
      </c>
      <c r="F38" s="348"/>
      <c r="G38" s="350" t="s">
        <v>219</v>
      </c>
      <c r="H38" s="352"/>
      <c r="I38" s="217" t="s">
        <v>219</v>
      </c>
      <c r="J38" s="217" t="s">
        <v>219</v>
      </c>
      <c r="K38" s="217" t="s">
        <v>219</v>
      </c>
      <c r="L38" s="217" t="s">
        <v>219</v>
      </c>
      <c r="M38" s="217" t="s">
        <v>219</v>
      </c>
      <c r="N38" s="219" t="s">
        <v>219</v>
      </c>
      <c r="O38" s="217" t="s">
        <v>219</v>
      </c>
      <c r="P38" s="217" t="s">
        <v>219</v>
      </c>
      <c r="Q38" s="217" t="s">
        <v>219</v>
      </c>
      <c r="R38" s="217" t="s">
        <v>219</v>
      </c>
      <c r="S38" s="217" t="s">
        <v>219</v>
      </c>
      <c r="T38" s="217" t="s">
        <v>219</v>
      </c>
      <c r="U38" s="217" t="s">
        <v>219</v>
      </c>
      <c r="V38" s="217" t="s">
        <v>219</v>
      </c>
      <c r="W38" s="217" t="s">
        <v>219</v>
      </c>
      <c r="X38" s="217" t="s">
        <v>219</v>
      </c>
      <c r="Y38" s="352"/>
      <c r="Z38" s="348"/>
      <c r="AA38" s="351" t="s">
        <v>219</v>
      </c>
      <c r="AB38" s="351" t="s">
        <v>219</v>
      </c>
      <c r="AC38" s="351" t="s">
        <v>219</v>
      </c>
      <c r="AD38" s="351" t="s">
        <v>219</v>
      </c>
      <c r="AE38" s="351" t="s">
        <v>219</v>
      </c>
      <c r="AF38" s="353"/>
      <c r="AG38" s="354"/>
      <c r="AH38" s="351">
        <v>14.584617903639399</v>
      </c>
      <c r="AI38" s="355">
        <v>1.05560844108161</v>
      </c>
      <c r="AJ38" s="355">
        <v>7.7529608310304393E-2</v>
      </c>
      <c r="AK38" s="355">
        <v>0.177018686120889</v>
      </c>
      <c r="AL38" s="348"/>
      <c r="AM38" s="351" t="s">
        <v>219</v>
      </c>
      <c r="AN38" s="351" t="s">
        <v>219</v>
      </c>
      <c r="AO38" s="351" t="s">
        <v>219</v>
      </c>
      <c r="AP38" s="351" t="s">
        <v>219</v>
      </c>
      <c r="AQ38" s="348"/>
      <c r="AR38" s="214" t="s">
        <v>219</v>
      </c>
      <c r="AS38" s="214" t="s">
        <v>219</v>
      </c>
      <c r="AT38" s="214" t="s">
        <v>219</v>
      </c>
      <c r="AU38" s="214" t="s">
        <v>219</v>
      </c>
      <c r="AV38" s="214" t="s">
        <v>219</v>
      </c>
      <c r="AW38" s="348"/>
      <c r="AX38" s="356" t="s">
        <v>328</v>
      </c>
    </row>
    <row r="39" spans="1:50" s="347" customFormat="1">
      <c r="A39" s="214" t="s">
        <v>3511</v>
      </c>
      <c r="B39" s="348"/>
      <c r="C39" s="470">
        <v>39538</v>
      </c>
      <c r="D39" s="348"/>
      <c r="E39" s="349">
        <v>236.428</v>
      </c>
      <c r="F39" s="348"/>
      <c r="G39" s="350">
        <v>50.316899999999997</v>
      </c>
      <c r="H39" s="352"/>
      <c r="I39" s="217">
        <v>-0.42899999999999999</v>
      </c>
      <c r="J39" s="217">
        <v>-1.0999000000000001</v>
      </c>
      <c r="K39" s="217">
        <v>1.8136000000000001</v>
      </c>
      <c r="L39" s="217">
        <v>7.0147000000000004</v>
      </c>
      <c r="M39" s="217">
        <v>2.9862000000000002</v>
      </c>
      <c r="N39" s="219">
        <v>2.5840999999999998</v>
      </c>
      <c r="O39" s="217">
        <v>0.72770000000000001</v>
      </c>
      <c r="P39" s="217">
        <v>14.973000000000001</v>
      </c>
      <c r="Q39" s="217">
        <v>14.197699999999999</v>
      </c>
      <c r="R39" s="217">
        <v>15.435499999999999</v>
      </c>
      <c r="S39" s="217">
        <v>0.94610000000000005</v>
      </c>
      <c r="T39" s="217">
        <v>19.228100000000001</v>
      </c>
      <c r="U39" s="217">
        <v>0.40889999999999999</v>
      </c>
      <c r="V39" s="217">
        <v>4.9541000000000004</v>
      </c>
      <c r="W39" s="217">
        <v>0.94610000000000005</v>
      </c>
      <c r="X39" s="217">
        <v>9.2271999999999998</v>
      </c>
      <c r="Y39" s="352"/>
      <c r="Z39" s="348"/>
      <c r="AA39" s="351">
        <v>15.56</v>
      </c>
      <c r="AB39" s="351">
        <v>16.329999999999998</v>
      </c>
      <c r="AC39" s="351">
        <v>13.38</v>
      </c>
      <c r="AD39" s="351">
        <v>8.44</v>
      </c>
      <c r="AE39" s="351">
        <v>8.59</v>
      </c>
      <c r="AF39" s="353"/>
      <c r="AG39" s="354"/>
      <c r="AH39" s="351">
        <v>15.2173879793631</v>
      </c>
      <c r="AI39" s="355">
        <v>1.0781750804825101</v>
      </c>
      <c r="AJ39" s="355">
        <v>5.7235773484099299E-2</v>
      </c>
      <c r="AK39" s="355">
        <v>0.15255481180630401</v>
      </c>
      <c r="AL39" s="348"/>
      <c r="AM39" s="351">
        <v>40.521299999999997</v>
      </c>
      <c r="AN39" s="351">
        <v>24.210699999999999</v>
      </c>
      <c r="AO39" s="351">
        <v>32.626600000000003</v>
      </c>
      <c r="AP39" s="351">
        <v>2.6414</v>
      </c>
      <c r="AQ39" s="348"/>
      <c r="AR39" s="214" t="s">
        <v>3512</v>
      </c>
      <c r="AS39" s="214" t="s">
        <v>3513</v>
      </c>
      <c r="AT39" s="214" t="s">
        <v>535</v>
      </c>
      <c r="AU39" s="214" t="s">
        <v>3514</v>
      </c>
      <c r="AV39" s="214" t="s">
        <v>3515</v>
      </c>
      <c r="AW39" s="348"/>
      <c r="AX39" s="356" t="s">
        <v>328</v>
      </c>
    </row>
    <row r="40" spans="1:50" s="347" customFormat="1">
      <c r="A40" s="214" t="s">
        <v>3516</v>
      </c>
      <c r="B40" s="348"/>
      <c r="C40" s="470">
        <v>42826</v>
      </c>
      <c r="D40" s="348"/>
      <c r="E40" s="349">
        <v>211.38</v>
      </c>
      <c r="F40" s="348"/>
      <c r="G40" s="350">
        <v>119.49</v>
      </c>
      <c r="H40" s="352"/>
      <c r="I40" s="217">
        <v>0.5554</v>
      </c>
      <c r="J40" s="217">
        <v>0.94620000000000004</v>
      </c>
      <c r="K40" s="217">
        <v>1.5467</v>
      </c>
      <c r="L40" s="217">
        <v>0.72489999999999999</v>
      </c>
      <c r="M40" s="217">
        <v>-5.2944000000000004</v>
      </c>
      <c r="N40" s="219">
        <v>-4.6520999999999999</v>
      </c>
      <c r="O40" s="217">
        <v>-1.4752000000000001</v>
      </c>
      <c r="P40" s="217">
        <v>10.968299999999999</v>
      </c>
      <c r="Q40" s="217">
        <v>10.460699999999999</v>
      </c>
      <c r="R40" s="217" t="s">
        <v>219</v>
      </c>
      <c r="S40" s="217">
        <v>2.6194000000000002</v>
      </c>
      <c r="T40" s="217">
        <v>10.741400000000001</v>
      </c>
      <c r="U40" s="217">
        <v>-5.7203999999999997</v>
      </c>
      <c r="V40" s="217">
        <v>-2.0815000000000001</v>
      </c>
      <c r="W40" s="217">
        <v>2.6194000000000002</v>
      </c>
      <c r="X40" s="217">
        <v>10.305400000000001</v>
      </c>
      <c r="Y40" s="352"/>
      <c r="Z40" s="348"/>
      <c r="AA40" s="351" t="s">
        <v>219</v>
      </c>
      <c r="AB40" s="351">
        <v>12.46</v>
      </c>
      <c r="AC40" s="351">
        <v>9.1300000000000008</v>
      </c>
      <c r="AD40" s="351">
        <v>3.05</v>
      </c>
      <c r="AE40" s="351">
        <v>-3.99</v>
      </c>
      <c r="AF40" s="353"/>
      <c r="AG40" s="354"/>
      <c r="AH40" s="351">
        <v>12.0957846615725</v>
      </c>
      <c r="AI40" s="355">
        <v>0.85913970624076597</v>
      </c>
      <c r="AJ40" s="355">
        <v>5.1236789915766599E-2</v>
      </c>
      <c r="AK40" s="355">
        <v>4.72756223868405E-2</v>
      </c>
      <c r="AL40" s="348"/>
      <c r="AM40" s="351">
        <v>58.425199999999997</v>
      </c>
      <c r="AN40" s="351">
        <v>12.7973</v>
      </c>
      <c r="AO40" s="351">
        <v>22.253399999999999</v>
      </c>
      <c r="AP40" s="351">
        <v>6.5240999999999998</v>
      </c>
      <c r="AQ40" s="348"/>
      <c r="AR40" s="214" t="s">
        <v>3517</v>
      </c>
      <c r="AS40" s="214" t="s">
        <v>3518</v>
      </c>
      <c r="AT40" s="214" t="s">
        <v>3519</v>
      </c>
      <c r="AU40" s="214" t="s">
        <v>294</v>
      </c>
      <c r="AV40" s="214" t="s">
        <v>3520</v>
      </c>
      <c r="AW40" s="348"/>
      <c r="AX40" s="356" t="s">
        <v>328</v>
      </c>
    </row>
    <row r="41" spans="1:50" s="347" customFormat="1">
      <c r="A41" s="214" t="s">
        <v>3521</v>
      </c>
      <c r="B41" s="348"/>
      <c r="C41" s="470">
        <v>45005</v>
      </c>
      <c r="D41" s="348"/>
      <c r="E41" s="349">
        <v>156.44999999999999</v>
      </c>
      <c r="F41" s="348"/>
      <c r="G41" s="350">
        <v>14.326000000000001</v>
      </c>
      <c r="H41" s="352"/>
      <c r="I41" s="217">
        <v>1.0981000000000001</v>
      </c>
      <c r="J41" s="217">
        <v>0.53190000000000004</v>
      </c>
      <c r="K41" s="217">
        <v>1.2703</v>
      </c>
      <c r="L41" s="217">
        <v>0.23300000000000001</v>
      </c>
      <c r="M41" s="217">
        <v>-5.1810999999999998</v>
      </c>
      <c r="N41" s="219">
        <v>-2.9712999999999998</v>
      </c>
      <c r="O41" s="217">
        <v>-0.4597</v>
      </c>
      <c r="P41" s="217">
        <v>7.2247000000000003</v>
      </c>
      <c r="Q41" s="217" t="s">
        <v>219</v>
      </c>
      <c r="R41" s="217" t="s">
        <v>219</v>
      </c>
      <c r="S41" s="217">
        <v>2.0051000000000001</v>
      </c>
      <c r="T41" s="217">
        <v>9.2553999999999998</v>
      </c>
      <c r="U41" s="217">
        <v>-6.7476000000000003</v>
      </c>
      <c r="V41" s="217">
        <v>-1.1086</v>
      </c>
      <c r="W41" s="217">
        <v>2.0051000000000001</v>
      </c>
      <c r="X41" s="217">
        <v>11.404199999999999</v>
      </c>
      <c r="Y41" s="352"/>
      <c r="Z41" s="348"/>
      <c r="AA41" s="351" t="s">
        <v>219</v>
      </c>
      <c r="AB41" s="351" t="s">
        <v>219</v>
      </c>
      <c r="AC41" s="351" t="s">
        <v>219</v>
      </c>
      <c r="AD41" s="351">
        <v>2.81</v>
      </c>
      <c r="AE41" s="351">
        <v>-4.62</v>
      </c>
      <c r="AF41" s="353"/>
      <c r="AG41" s="354"/>
      <c r="AH41" s="351">
        <v>11.6762704415095</v>
      </c>
      <c r="AI41" s="355">
        <v>0.99766880712916595</v>
      </c>
      <c r="AJ41" s="355">
        <v>2.5302901225919799E-2</v>
      </c>
      <c r="AK41" s="355">
        <v>-0.10146568063326</v>
      </c>
      <c r="AL41" s="348"/>
      <c r="AM41" s="351">
        <v>99.753100000000003</v>
      </c>
      <c r="AN41" s="351" t="s">
        <v>219</v>
      </c>
      <c r="AO41" s="351" t="s">
        <v>219</v>
      </c>
      <c r="AP41" s="351">
        <v>0.24690000000000001</v>
      </c>
      <c r="AQ41" s="348"/>
      <c r="AR41" s="214" t="s">
        <v>3522</v>
      </c>
      <c r="AS41" s="214" t="s">
        <v>3523</v>
      </c>
      <c r="AT41" s="214" t="s">
        <v>3524</v>
      </c>
      <c r="AU41" s="214" t="s">
        <v>3525</v>
      </c>
      <c r="AV41" s="214" t="s">
        <v>3526</v>
      </c>
      <c r="AW41" s="348"/>
      <c r="AX41" s="356" t="s">
        <v>328</v>
      </c>
    </row>
    <row r="42" spans="1:50" s="347" customFormat="1">
      <c r="A42" s="214" t="s">
        <v>3527</v>
      </c>
      <c r="B42" s="348"/>
      <c r="C42" s="470">
        <v>44917</v>
      </c>
      <c r="D42" s="348"/>
      <c r="E42" s="349">
        <v>106.05</v>
      </c>
      <c r="F42" s="348"/>
      <c r="G42" s="350">
        <v>12.42</v>
      </c>
      <c r="H42" s="352"/>
      <c r="I42" s="217">
        <v>-1.2719</v>
      </c>
      <c r="J42" s="217">
        <v>-1.8956999999999999</v>
      </c>
      <c r="K42" s="217">
        <v>-2.2046999999999999</v>
      </c>
      <c r="L42" s="217">
        <v>1.0578000000000001</v>
      </c>
      <c r="M42" s="217">
        <v>-0.32100000000000001</v>
      </c>
      <c r="N42" s="219">
        <v>-10.1952</v>
      </c>
      <c r="O42" s="217">
        <v>-9.2652000000000001</v>
      </c>
      <c r="P42" s="217">
        <v>3.5958000000000001</v>
      </c>
      <c r="Q42" s="217" t="s">
        <v>219</v>
      </c>
      <c r="R42" s="217" t="s">
        <v>219</v>
      </c>
      <c r="S42" s="217">
        <v>-1.1146</v>
      </c>
      <c r="T42" s="217">
        <v>13.114800000000001</v>
      </c>
      <c r="U42" s="217">
        <v>-2.4352</v>
      </c>
      <c r="V42" s="217">
        <v>-2.6646000000000001</v>
      </c>
      <c r="W42" s="217">
        <v>-1.1146</v>
      </c>
      <c r="X42" s="217">
        <v>6.2590000000000003</v>
      </c>
      <c r="Y42" s="352"/>
      <c r="Z42" s="348"/>
      <c r="AA42" s="351" t="s">
        <v>219</v>
      </c>
      <c r="AB42" s="351" t="s">
        <v>219</v>
      </c>
      <c r="AC42" s="351" t="s">
        <v>219</v>
      </c>
      <c r="AD42" s="351">
        <v>-3.17</v>
      </c>
      <c r="AE42" s="351">
        <v>-2.8</v>
      </c>
      <c r="AF42" s="353"/>
      <c r="AG42" s="354"/>
      <c r="AH42" s="351">
        <v>19.0443777332843</v>
      </c>
      <c r="AI42" s="355">
        <v>1.2172699917862699</v>
      </c>
      <c r="AJ42" s="355">
        <v>3.4425613493212601E-3</v>
      </c>
      <c r="AK42" s="355">
        <v>-0.78068406265188695</v>
      </c>
      <c r="AL42" s="348"/>
      <c r="AM42" s="351">
        <v>14.193</v>
      </c>
      <c r="AN42" s="351">
        <v>39.098199999999999</v>
      </c>
      <c r="AO42" s="351">
        <v>46.377800000000001</v>
      </c>
      <c r="AP42" s="351">
        <v>0.33100000000000002</v>
      </c>
      <c r="AQ42" s="348"/>
      <c r="AR42" s="214" t="s">
        <v>3528</v>
      </c>
      <c r="AS42" s="214" t="s">
        <v>3529</v>
      </c>
      <c r="AT42" s="214" t="s">
        <v>3530</v>
      </c>
      <c r="AU42" s="214" t="s">
        <v>678</v>
      </c>
      <c r="AV42" s="214" t="s">
        <v>3531</v>
      </c>
      <c r="AW42" s="348"/>
      <c r="AX42" s="356" t="s">
        <v>328</v>
      </c>
    </row>
    <row r="43" spans="1:50" s="347" customFormat="1">
      <c r="A43" s="214" t="s">
        <v>3532</v>
      </c>
      <c r="B43" s="348"/>
      <c r="C43" s="470">
        <v>45686</v>
      </c>
      <c r="D43" s="348"/>
      <c r="E43" s="349">
        <v>88.598299999999995</v>
      </c>
      <c r="F43" s="348"/>
      <c r="G43" s="350">
        <v>11.598000000000001</v>
      </c>
      <c r="H43" s="352"/>
      <c r="I43" s="217">
        <v>-8.6E-3</v>
      </c>
      <c r="J43" s="217">
        <v>-0.318</v>
      </c>
      <c r="K43" s="217">
        <v>1.5053000000000001</v>
      </c>
      <c r="L43" s="217">
        <v>4.4488000000000003</v>
      </c>
      <c r="M43" s="217">
        <v>3.2218</v>
      </c>
      <c r="N43" s="219">
        <v>1.9336</v>
      </c>
      <c r="O43" s="217" t="s">
        <v>219</v>
      </c>
      <c r="P43" s="217" t="s">
        <v>219</v>
      </c>
      <c r="Q43" s="217" t="s">
        <v>219</v>
      </c>
      <c r="R43" s="217" t="s">
        <v>219</v>
      </c>
      <c r="S43" s="217">
        <v>0.57230000000000003</v>
      </c>
      <c r="T43" s="217">
        <v>16.562799999999999</v>
      </c>
      <c r="U43" s="217">
        <v>1.5498000000000001</v>
      </c>
      <c r="V43" s="217">
        <v>6.0728</v>
      </c>
      <c r="W43" s="217">
        <v>0.57230000000000003</v>
      </c>
      <c r="X43" s="217">
        <v>10.664199999999999</v>
      </c>
      <c r="Y43" s="352"/>
      <c r="Z43" s="348"/>
      <c r="AA43" s="351" t="s">
        <v>219</v>
      </c>
      <c r="AB43" s="351" t="s">
        <v>219</v>
      </c>
      <c r="AC43" s="351" t="s">
        <v>219</v>
      </c>
      <c r="AD43" s="351" t="s">
        <v>219</v>
      </c>
      <c r="AE43" s="351">
        <v>7.59</v>
      </c>
      <c r="AF43" s="353"/>
      <c r="AG43" s="354"/>
      <c r="AH43" s="351">
        <v>12.2867238176137</v>
      </c>
      <c r="AI43" s="355">
        <v>0.92673371328488197</v>
      </c>
      <c r="AJ43" s="355">
        <v>3.6971040414323503E-2</v>
      </c>
      <c r="AK43" s="355">
        <v>9.9646203380538104E-2</v>
      </c>
      <c r="AL43" s="348"/>
      <c r="AM43" s="351">
        <v>37.231900000000003</v>
      </c>
      <c r="AN43" s="351">
        <v>17.850200000000001</v>
      </c>
      <c r="AO43" s="351">
        <v>42.433599999999998</v>
      </c>
      <c r="AP43" s="351">
        <v>2.4843000000000002</v>
      </c>
      <c r="AQ43" s="348"/>
      <c r="AR43" s="214" t="s">
        <v>3533</v>
      </c>
      <c r="AS43" s="214" t="s">
        <v>3534</v>
      </c>
      <c r="AT43" s="214" t="s">
        <v>3535</v>
      </c>
      <c r="AU43" s="214" t="s">
        <v>3536</v>
      </c>
      <c r="AV43" s="214" t="s">
        <v>3537</v>
      </c>
      <c r="AW43" s="348"/>
      <c r="AX43" s="356" t="s">
        <v>328</v>
      </c>
    </row>
    <row r="44" spans="1:50" s="347" customFormat="1">
      <c r="A44" s="214" t="s">
        <v>3538</v>
      </c>
      <c r="B44" s="348"/>
      <c r="C44" s="470">
        <v>35795</v>
      </c>
      <c r="D44" s="348"/>
      <c r="E44" s="349">
        <v>70.9041</v>
      </c>
      <c r="F44" s="348"/>
      <c r="G44" s="350">
        <v>178.41</v>
      </c>
      <c r="H44" s="352"/>
      <c r="I44" s="217">
        <v>0.2472</v>
      </c>
      <c r="J44" s="217">
        <v>-9.5200000000000007E-2</v>
      </c>
      <c r="K44" s="217">
        <v>2.036</v>
      </c>
      <c r="L44" s="217">
        <v>0.6885</v>
      </c>
      <c r="M44" s="217">
        <v>-0.30730000000000002</v>
      </c>
      <c r="N44" s="219">
        <v>-5.4080000000000004</v>
      </c>
      <c r="O44" s="217">
        <v>-1.4055</v>
      </c>
      <c r="P44" s="217">
        <v>10.3513</v>
      </c>
      <c r="Q44" s="217">
        <v>10.7104</v>
      </c>
      <c r="R44" s="217">
        <v>12.1953</v>
      </c>
      <c r="S44" s="217">
        <v>1.2370000000000001</v>
      </c>
      <c r="T44" s="217">
        <v>12.370100000000001</v>
      </c>
      <c r="U44" s="217">
        <v>-2.8902999999999999</v>
      </c>
      <c r="V44" s="217">
        <v>-2.0102000000000002</v>
      </c>
      <c r="W44" s="217">
        <v>1.2370000000000001</v>
      </c>
      <c r="X44" s="217">
        <v>13.334</v>
      </c>
      <c r="Y44" s="352"/>
      <c r="Z44" s="348"/>
      <c r="AA44" s="351">
        <v>11.76</v>
      </c>
      <c r="AB44" s="351">
        <v>11.95</v>
      </c>
      <c r="AC44" s="351">
        <v>9.0500000000000007</v>
      </c>
      <c r="AD44" s="351">
        <v>2.96</v>
      </c>
      <c r="AE44" s="351">
        <v>-2.21</v>
      </c>
      <c r="AF44" s="353"/>
      <c r="AG44" s="354"/>
      <c r="AH44" s="351">
        <v>12.7839524245124</v>
      </c>
      <c r="AI44" s="355">
        <v>0.89172125389824297</v>
      </c>
      <c r="AJ44" s="355">
        <v>4.1404773748805197E-2</v>
      </c>
      <c r="AK44" s="355">
        <v>-6.4867073653013696E-2</v>
      </c>
      <c r="AL44" s="348"/>
      <c r="AM44" s="351">
        <v>69.8887</v>
      </c>
      <c r="AN44" s="351">
        <v>3.4062399999999999</v>
      </c>
      <c r="AO44" s="351">
        <v>20.875699999999998</v>
      </c>
      <c r="AP44" s="351">
        <v>5.8293600000000003</v>
      </c>
      <c r="AQ44" s="348"/>
      <c r="AR44" s="214" t="s">
        <v>3539</v>
      </c>
      <c r="AS44" s="214" t="s">
        <v>3540</v>
      </c>
      <c r="AT44" s="214" t="s">
        <v>3541</v>
      </c>
      <c r="AU44" s="214" t="s">
        <v>3507</v>
      </c>
      <c r="AV44" s="214" t="s">
        <v>404</v>
      </c>
      <c r="AW44" s="348"/>
      <c r="AX44" s="356" t="s">
        <v>328</v>
      </c>
    </row>
    <row r="45" spans="1:50" s="347" customFormat="1">
      <c r="A45" s="214" t="s">
        <v>3542</v>
      </c>
      <c r="B45" s="348"/>
      <c r="C45" s="470">
        <v>44923</v>
      </c>
      <c r="D45" s="348"/>
      <c r="E45" s="349">
        <v>69.28</v>
      </c>
      <c r="F45" s="348"/>
      <c r="G45" s="350">
        <v>13.6989</v>
      </c>
      <c r="H45" s="352"/>
      <c r="I45" s="217">
        <v>1.0989</v>
      </c>
      <c r="J45" s="217">
        <v>0.54090000000000005</v>
      </c>
      <c r="K45" s="217">
        <v>1.3051999999999999</v>
      </c>
      <c r="L45" s="217">
        <v>0.33329999999999999</v>
      </c>
      <c r="M45" s="217">
        <v>-4.8238000000000003</v>
      </c>
      <c r="N45" s="219">
        <v>-2.3565</v>
      </c>
      <c r="O45" s="217">
        <v>0.15670000000000001</v>
      </c>
      <c r="P45" s="217">
        <v>7.9496000000000002</v>
      </c>
      <c r="Q45" s="217" t="s">
        <v>219</v>
      </c>
      <c r="R45" s="217" t="s">
        <v>219</v>
      </c>
      <c r="S45" s="217">
        <v>2.0205000000000002</v>
      </c>
      <c r="T45" s="217">
        <v>9.3655000000000008</v>
      </c>
      <c r="U45" s="217">
        <v>-6.3867000000000003</v>
      </c>
      <c r="V45" s="217">
        <v>-0.61880000000000002</v>
      </c>
      <c r="W45" s="217">
        <v>2.0205000000000002</v>
      </c>
      <c r="X45" s="217">
        <v>9.2612000000000005</v>
      </c>
      <c r="Y45" s="352"/>
      <c r="Z45" s="348"/>
      <c r="AA45" s="351" t="s">
        <v>219</v>
      </c>
      <c r="AB45" s="351" t="s">
        <v>219</v>
      </c>
      <c r="AC45" s="351" t="s">
        <v>219</v>
      </c>
      <c r="AD45" s="351">
        <v>3.47</v>
      </c>
      <c r="AE45" s="351">
        <v>-4</v>
      </c>
      <c r="AF45" s="353"/>
      <c r="AG45" s="354"/>
      <c r="AH45" s="351">
        <v>11.613395874907299</v>
      </c>
      <c r="AI45" s="355">
        <v>0.99239020593045602</v>
      </c>
      <c r="AJ45" s="355">
        <v>3.0162074861634199E-2</v>
      </c>
      <c r="AK45" s="355">
        <v>-4.4525061601410697E-2</v>
      </c>
      <c r="AL45" s="348"/>
      <c r="AM45" s="351">
        <v>99.336600000000004</v>
      </c>
      <c r="AN45" s="351" t="s">
        <v>219</v>
      </c>
      <c r="AO45" s="351" t="s">
        <v>219</v>
      </c>
      <c r="AP45" s="351">
        <v>0.66339999999999999</v>
      </c>
      <c r="AQ45" s="348"/>
      <c r="AR45" s="214" t="s">
        <v>3543</v>
      </c>
      <c r="AS45" s="214" t="s">
        <v>3544</v>
      </c>
      <c r="AT45" s="214" t="s">
        <v>3545</v>
      </c>
      <c r="AU45" s="214" t="s">
        <v>3546</v>
      </c>
      <c r="AV45" s="214" t="s">
        <v>810</v>
      </c>
      <c r="AW45" s="348"/>
      <c r="AX45" s="356" t="s">
        <v>328</v>
      </c>
    </row>
    <row r="46" spans="1:50" s="347" customFormat="1">
      <c r="A46" s="214" t="s">
        <v>3547</v>
      </c>
      <c r="B46" s="348"/>
      <c r="C46" s="470">
        <v>43097</v>
      </c>
      <c r="D46" s="348"/>
      <c r="E46" s="349">
        <v>50.679499999999997</v>
      </c>
      <c r="F46" s="348"/>
      <c r="G46" s="350">
        <v>18.96</v>
      </c>
      <c r="H46" s="352"/>
      <c r="I46" s="217">
        <v>0.58360000000000001</v>
      </c>
      <c r="J46" s="217">
        <v>-0.3155</v>
      </c>
      <c r="K46" s="217">
        <v>0.85109999999999997</v>
      </c>
      <c r="L46" s="217">
        <v>0.3175</v>
      </c>
      <c r="M46" s="217">
        <v>-4.3391000000000002</v>
      </c>
      <c r="N46" s="219">
        <v>-6.2778</v>
      </c>
      <c r="O46" s="217">
        <v>-3.5419</v>
      </c>
      <c r="P46" s="217">
        <v>8.9929000000000006</v>
      </c>
      <c r="Q46" s="217">
        <v>8.7139000000000006</v>
      </c>
      <c r="R46" s="217" t="s">
        <v>219</v>
      </c>
      <c r="S46" s="217">
        <v>1.1739999999999999</v>
      </c>
      <c r="T46" s="217">
        <v>10.7477</v>
      </c>
      <c r="U46" s="217">
        <v>-5.7184999999999997</v>
      </c>
      <c r="V46" s="217">
        <v>-3.4622999999999999</v>
      </c>
      <c r="W46" s="217">
        <v>1.1739999999999999</v>
      </c>
      <c r="X46" s="217">
        <v>7.7637</v>
      </c>
      <c r="Y46" s="352"/>
      <c r="Z46" s="348"/>
      <c r="AA46" s="351" t="s">
        <v>219</v>
      </c>
      <c r="AB46" s="351">
        <v>9.58</v>
      </c>
      <c r="AC46" s="351">
        <v>6.83</v>
      </c>
      <c r="AD46" s="351">
        <v>1.42</v>
      </c>
      <c r="AE46" s="351">
        <v>-5.42</v>
      </c>
      <c r="AF46" s="353"/>
      <c r="AG46" s="354"/>
      <c r="AH46" s="351">
        <v>15.1701226956267</v>
      </c>
      <c r="AI46" s="355">
        <v>1.0981144786856101</v>
      </c>
      <c r="AJ46" s="355">
        <v>2.8640541566176899E-2</v>
      </c>
      <c r="AK46" s="355">
        <v>-0.32892811745481298</v>
      </c>
      <c r="AL46" s="348"/>
      <c r="AM46" s="351">
        <v>65.607900000000001</v>
      </c>
      <c r="AN46" s="351">
        <v>29.746500000000001</v>
      </c>
      <c r="AO46" s="351">
        <v>1.04799</v>
      </c>
      <c r="AP46" s="351">
        <v>3.59761</v>
      </c>
      <c r="AQ46" s="348"/>
      <c r="AR46" s="214" t="s">
        <v>3548</v>
      </c>
      <c r="AS46" s="214" t="s">
        <v>717</v>
      </c>
      <c r="AT46" s="214" t="s">
        <v>3549</v>
      </c>
      <c r="AU46" s="214" t="s">
        <v>3550</v>
      </c>
      <c r="AV46" s="214" t="s">
        <v>3551</v>
      </c>
      <c r="AW46" s="348"/>
      <c r="AX46" s="356" t="s">
        <v>328</v>
      </c>
    </row>
    <row r="47" spans="1:50" s="347" customFormat="1">
      <c r="A47" s="214" t="s">
        <v>3552</v>
      </c>
      <c r="B47" s="348"/>
      <c r="C47" s="470">
        <v>43490</v>
      </c>
      <c r="D47" s="348"/>
      <c r="E47" s="349">
        <v>47.519399999999997</v>
      </c>
      <c r="F47" s="348"/>
      <c r="G47" s="350">
        <v>20.8643</v>
      </c>
      <c r="H47" s="352"/>
      <c r="I47" s="217">
        <v>0.37769999999999998</v>
      </c>
      <c r="J47" s="217">
        <v>-0.24909999999999999</v>
      </c>
      <c r="K47" s="217">
        <v>1.2683</v>
      </c>
      <c r="L47" s="217">
        <v>1.9641</v>
      </c>
      <c r="M47" s="217">
        <v>-1.7411000000000001</v>
      </c>
      <c r="N47" s="219">
        <v>-2.2639999999999998</v>
      </c>
      <c r="O47" s="217">
        <v>-7.056</v>
      </c>
      <c r="P47" s="217">
        <v>7.2587000000000002</v>
      </c>
      <c r="Q47" s="217">
        <v>7.9970999999999997</v>
      </c>
      <c r="R47" s="217" t="s">
        <v>219</v>
      </c>
      <c r="S47" s="217">
        <v>1.1356999999999999</v>
      </c>
      <c r="T47" s="217">
        <v>12.529400000000001</v>
      </c>
      <c r="U47" s="217">
        <v>-3.1244000000000001</v>
      </c>
      <c r="V47" s="217">
        <v>1.5018</v>
      </c>
      <c r="W47" s="217">
        <v>1.1356999999999999</v>
      </c>
      <c r="X47" s="217">
        <v>10.332700000000001</v>
      </c>
      <c r="Y47" s="352"/>
      <c r="Z47" s="348"/>
      <c r="AA47" s="351" t="s">
        <v>219</v>
      </c>
      <c r="AB47" s="351">
        <v>8.57</v>
      </c>
      <c r="AC47" s="351">
        <v>5.69</v>
      </c>
      <c r="AD47" s="351">
        <v>0.8</v>
      </c>
      <c r="AE47" s="351">
        <v>0.37</v>
      </c>
      <c r="AF47" s="353"/>
      <c r="AG47" s="354"/>
      <c r="AH47" s="351">
        <v>15.146661167314299</v>
      </c>
      <c r="AI47" s="355">
        <v>1.0748206976733801</v>
      </c>
      <c r="AJ47" s="355">
        <v>2.0895659736282698E-2</v>
      </c>
      <c r="AK47" s="355">
        <v>-0.43071534405317302</v>
      </c>
      <c r="AL47" s="348"/>
      <c r="AM47" s="351">
        <v>64.336200000000005</v>
      </c>
      <c r="AN47" s="351">
        <v>8.4497800000000005</v>
      </c>
      <c r="AO47" s="351">
        <v>25.560199999999998</v>
      </c>
      <c r="AP47" s="351">
        <v>1.6538200000000001</v>
      </c>
      <c r="AQ47" s="348"/>
      <c r="AR47" s="214" t="s">
        <v>3553</v>
      </c>
      <c r="AS47" s="214" t="s">
        <v>832</v>
      </c>
      <c r="AT47" s="214" t="s">
        <v>3554</v>
      </c>
      <c r="AU47" s="214" t="s">
        <v>3555</v>
      </c>
      <c r="AV47" s="214" t="s">
        <v>3556</v>
      </c>
      <c r="AW47" s="348"/>
      <c r="AX47" s="356" t="s">
        <v>328</v>
      </c>
    </row>
    <row r="48" spans="1:50" s="347" customFormat="1">
      <c r="A48" s="214" t="s">
        <v>3557</v>
      </c>
      <c r="B48" s="348"/>
      <c r="C48" s="470">
        <v>42368</v>
      </c>
      <c r="D48" s="348"/>
      <c r="E48" s="575">
        <v>43.7</v>
      </c>
      <c r="F48" s="348"/>
      <c r="G48" s="350" t="s">
        <v>219</v>
      </c>
      <c r="H48" s="352"/>
      <c r="I48" s="217" t="s">
        <v>219</v>
      </c>
      <c r="J48" s="217" t="s">
        <v>219</v>
      </c>
      <c r="K48" s="217" t="s">
        <v>219</v>
      </c>
      <c r="L48" s="217" t="s">
        <v>219</v>
      </c>
      <c r="M48" s="217" t="s">
        <v>219</v>
      </c>
      <c r="N48" s="219" t="s">
        <v>219</v>
      </c>
      <c r="O48" s="217" t="s">
        <v>219</v>
      </c>
      <c r="P48" s="217" t="s">
        <v>219</v>
      </c>
      <c r="Q48" s="217" t="s">
        <v>219</v>
      </c>
      <c r="R48" s="217" t="s">
        <v>219</v>
      </c>
      <c r="S48" s="217" t="s">
        <v>219</v>
      </c>
      <c r="T48" s="217" t="s">
        <v>219</v>
      </c>
      <c r="U48" s="217" t="s">
        <v>219</v>
      </c>
      <c r="V48" s="217" t="s">
        <v>219</v>
      </c>
      <c r="W48" s="217" t="s">
        <v>219</v>
      </c>
      <c r="X48" s="217" t="s">
        <v>219</v>
      </c>
      <c r="Y48" s="352"/>
      <c r="Z48" s="348"/>
      <c r="AA48" s="351" t="s">
        <v>219</v>
      </c>
      <c r="AB48" s="351" t="s">
        <v>219</v>
      </c>
      <c r="AC48" s="351" t="s">
        <v>219</v>
      </c>
      <c r="AD48" s="351" t="s">
        <v>219</v>
      </c>
      <c r="AE48" s="351" t="s">
        <v>219</v>
      </c>
      <c r="AF48" s="353"/>
      <c r="AG48" s="354"/>
      <c r="AH48" s="351">
        <v>13.5100286869997</v>
      </c>
      <c r="AI48" s="355">
        <v>0.95341550959441501</v>
      </c>
      <c r="AJ48" s="355">
        <v>1.4428803655187099E-2</v>
      </c>
      <c r="AK48" s="355">
        <v>-0.36789946018111302</v>
      </c>
      <c r="AL48" s="348"/>
      <c r="AM48" s="351" t="s">
        <v>219</v>
      </c>
      <c r="AN48" s="351" t="s">
        <v>219</v>
      </c>
      <c r="AO48" s="351" t="s">
        <v>219</v>
      </c>
      <c r="AP48" s="351" t="s">
        <v>219</v>
      </c>
      <c r="AQ48" s="348"/>
      <c r="AR48" s="214" t="s">
        <v>219</v>
      </c>
      <c r="AS48" s="214" t="s">
        <v>219</v>
      </c>
      <c r="AT48" s="214" t="s">
        <v>219</v>
      </c>
      <c r="AU48" s="214" t="s">
        <v>219</v>
      </c>
      <c r="AV48" s="214" t="s">
        <v>219</v>
      </c>
      <c r="AW48" s="348"/>
      <c r="AX48" s="356" t="s">
        <v>328</v>
      </c>
    </row>
    <row r="49" spans="1:45" ht="14.4">
      <c r="A49" s="34" t="s">
        <v>77</v>
      </c>
      <c r="B49" s="35"/>
      <c r="C49" s="477"/>
      <c r="D49" s="35"/>
      <c r="E49" s="35"/>
      <c r="F49" s="35"/>
      <c r="G49" s="35"/>
      <c r="H49" s="58"/>
      <c r="I49" s="53"/>
      <c r="J49" s="53"/>
      <c r="K49" s="53"/>
      <c r="L49" s="53"/>
      <c r="M49" s="53"/>
      <c r="N49" s="6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8"/>
      <c r="Z49" s="58"/>
      <c r="AA49" s="149"/>
      <c r="AB49" s="149"/>
      <c r="AC49" s="149"/>
      <c r="AD49" s="149"/>
      <c r="AE49" s="149"/>
      <c r="AF49" s="58"/>
      <c r="AG49" s="58"/>
      <c r="AH49" s="149"/>
      <c r="AI49" s="149"/>
      <c r="AJ49" s="149"/>
      <c r="AK49" s="149"/>
      <c r="AL49" s="58"/>
      <c r="AM49" s="149"/>
      <c r="AN49" s="149"/>
      <c r="AO49" s="149"/>
      <c r="AP49" s="149"/>
      <c r="AQ49" s="35"/>
      <c r="AR49" s="35"/>
      <c r="AS49" s="36"/>
    </row>
    <row r="50" spans="1:45" s="277" customFormat="1">
      <c r="A50" s="316" t="s">
        <v>419</v>
      </c>
      <c r="B50" s="252"/>
      <c r="C50" s="481"/>
      <c r="D50" s="252"/>
      <c r="E50" s="252"/>
      <c r="F50" s="252"/>
      <c r="G50" s="252"/>
      <c r="H50" s="257"/>
      <c r="I50" s="256">
        <v>0.50019999999999998</v>
      </c>
      <c r="J50" s="256">
        <v>2.9100000000000001E-2</v>
      </c>
      <c r="K50" s="256">
        <v>1.2787999999999999</v>
      </c>
      <c r="L50" s="256">
        <v>2.3207</v>
      </c>
      <c r="M50" s="256">
        <v>-0.37009999999999998</v>
      </c>
      <c r="N50" s="258">
        <v>0.32779999999999998</v>
      </c>
      <c r="O50" s="256">
        <v>0.85599999999999998</v>
      </c>
      <c r="P50" s="256">
        <v>12.1004</v>
      </c>
      <c r="Q50" s="256">
        <v>12.109400000000001</v>
      </c>
      <c r="R50" s="256">
        <v>13.731299999999999</v>
      </c>
      <c r="S50" s="256">
        <v>1.6001000000000001</v>
      </c>
      <c r="T50" s="256">
        <v>13.8908</v>
      </c>
      <c r="U50" s="256">
        <v>-1.9904999999999999</v>
      </c>
      <c r="V50" s="256">
        <v>2.9323000000000001</v>
      </c>
      <c r="W50" s="256">
        <v>1.6001000000000001</v>
      </c>
      <c r="X50" s="256" t="s">
        <v>217</v>
      </c>
      <c r="Y50" s="257"/>
      <c r="Z50" s="257"/>
      <c r="AA50" s="256">
        <v>13.83</v>
      </c>
      <c r="AB50" s="256">
        <v>14.23</v>
      </c>
      <c r="AC50" s="256">
        <v>10.71</v>
      </c>
      <c r="AD50" s="256">
        <v>6.36</v>
      </c>
      <c r="AE50" s="256">
        <v>2.56</v>
      </c>
      <c r="AF50" s="257"/>
      <c r="AG50" s="257"/>
      <c r="AH50" s="261"/>
      <c r="AI50" s="261"/>
      <c r="AJ50" s="261"/>
      <c r="AK50" s="261"/>
      <c r="AL50" s="257"/>
      <c r="AM50" s="261"/>
      <c r="AN50" s="261"/>
      <c r="AO50" s="261"/>
      <c r="AP50" s="261"/>
      <c r="AQ50" s="252"/>
      <c r="AR50" s="252"/>
      <c r="AS50" s="276"/>
    </row>
    <row r="51" spans="1:45" s="277" customFormat="1">
      <c r="A51" s="214" t="s">
        <v>215</v>
      </c>
      <c r="B51" s="240"/>
      <c r="C51" s="482"/>
      <c r="D51" s="240"/>
      <c r="E51" s="240"/>
      <c r="F51" s="240"/>
      <c r="G51" s="240"/>
      <c r="H51" s="242"/>
      <c r="I51" s="217">
        <v>1.1024</v>
      </c>
      <c r="J51" s="217">
        <v>0.55330000000000001</v>
      </c>
      <c r="K51" s="217">
        <v>1.3642000000000001</v>
      </c>
      <c r="L51" s="217">
        <v>0.51280000000000003</v>
      </c>
      <c r="M51" s="217">
        <v>-4.6783000000000001</v>
      </c>
      <c r="N51" s="219">
        <v>-1.964</v>
      </c>
      <c r="O51" s="217">
        <v>0.60829999999999995</v>
      </c>
      <c r="P51" s="217">
        <v>8.5531000000000006</v>
      </c>
      <c r="Q51" s="217">
        <v>10.128399999999999</v>
      </c>
      <c r="R51" s="217">
        <v>12.373799999999999</v>
      </c>
      <c r="S51" s="217">
        <v>2.0617999999999999</v>
      </c>
      <c r="T51" s="217">
        <v>9.6142000000000003</v>
      </c>
      <c r="U51" s="217">
        <v>-6.2095000000000002</v>
      </c>
      <c r="V51" s="217">
        <v>-0.27450000000000002</v>
      </c>
      <c r="W51" s="217">
        <v>2.0617999999999999</v>
      </c>
      <c r="X51" s="217" t="s">
        <v>217</v>
      </c>
      <c r="Y51" s="242"/>
      <c r="Z51" s="242"/>
      <c r="AA51" s="217">
        <v>12</v>
      </c>
      <c r="AB51" s="217">
        <v>11.5</v>
      </c>
      <c r="AC51" s="217">
        <v>8.0399999999999991</v>
      </c>
      <c r="AD51" s="217">
        <v>3.99</v>
      </c>
      <c r="AE51" s="217">
        <v>-3.61</v>
      </c>
      <c r="AF51" s="242"/>
      <c r="AG51" s="242"/>
      <c r="AH51" s="243"/>
      <c r="AI51" s="243"/>
      <c r="AJ51" s="243"/>
      <c r="AK51" s="243"/>
      <c r="AL51" s="242"/>
      <c r="AM51" s="243"/>
      <c r="AN51" s="243"/>
      <c r="AO51" s="243"/>
      <c r="AP51" s="243"/>
      <c r="AQ51" s="240"/>
      <c r="AR51" s="240"/>
      <c r="AS51" s="278"/>
    </row>
    <row r="52" spans="1:45" s="277" customFormat="1">
      <c r="A52" s="214" t="s">
        <v>420</v>
      </c>
      <c r="B52" s="240"/>
      <c r="C52" s="482"/>
      <c r="D52" s="240"/>
      <c r="E52" s="240"/>
      <c r="F52" s="240"/>
      <c r="G52" s="240"/>
      <c r="H52" s="242"/>
      <c r="I52" s="217">
        <v>0.4461</v>
      </c>
      <c r="J52" s="217">
        <v>-5.1799999999999999E-2</v>
      </c>
      <c r="K52" s="217">
        <v>0.98050000000000004</v>
      </c>
      <c r="L52" s="217">
        <v>2.0415999999999999</v>
      </c>
      <c r="M52" s="217">
        <v>-0.63439999999999996</v>
      </c>
      <c r="N52" s="219">
        <v>-0.35610000000000003</v>
      </c>
      <c r="O52" s="217">
        <v>0.28370000000000001</v>
      </c>
      <c r="P52" s="217">
        <v>11.4068</v>
      </c>
      <c r="Q52" s="217">
        <v>11.158799999999999</v>
      </c>
      <c r="R52" s="217">
        <v>12.472899999999999</v>
      </c>
      <c r="S52" s="217">
        <v>1.4814000000000001</v>
      </c>
      <c r="T52" s="217">
        <v>13.680099999999999</v>
      </c>
      <c r="U52" s="217">
        <v>-2.2422</v>
      </c>
      <c r="V52" s="217">
        <v>2.6488999999999998</v>
      </c>
      <c r="W52" s="217">
        <v>1.4814000000000001</v>
      </c>
      <c r="X52" s="217" t="s">
        <v>217</v>
      </c>
      <c r="Y52" s="242"/>
      <c r="Z52" s="242"/>
      <c r="AA52" s="217">
        <v>12.69</v>
      </c>
      <c r="AB52" s="217">
        <v>13.2</v>
      </c>
      <c r="AC52" s="217">
        <v>9.9</v>
      </c>
      <c r="AD52" s="217">
        <v>5.67</v>
      </c>
      <c r="AE52" s="217">
        <v>1.93</v>
      </c>
      <c r="AF52" s="242"/>
      <c r="AG52" s="242"/>
      <c r="AH52" s="243"/>
      <c r="AI52" s="243"/>
      <c r="AJ52" s="243"/>
      <c r="AK52" s="243"/>
      <c r="AL52" s="242"/>
      <c r="AM52" s="243"/>
      <c r="AN52" s="243"/>
      <c r="AO52" s="243"/>
      <c r="AP52" s="243"/>
      <c r="AQ52" s="240"/>
      <c r="AR52" s="240"/>
      <c r="AS52" s="278"/>
    </row>
    <row r="53" spans="1:45" s="277" customFormat="1">
      <c r="A53" s="214" t="s">
        <v>421</v>
      </c>
      <c r="B53" s="240"/>
      <c r="C53" s="482"/>
      <c r="D53" s="240"/>
      <c r="E53" s="240"/>
      <c r="F53" s="240"/>
      <c r="G53" s="240"/>
      <c r="H53" s="242"/>
      <c r="I53" s="217">
        <v>0.47039999999999998</v>
      </c>
      <c r="J53" s="217">
        <v>-1.8800000000000001E-2</v>
      </c>
      <c r="K53" s="217">
        <v>1.2098</v>
      </c>
      <c r="L53" s="217">
        <v>2.4647000000000001</v>
      </c>
      <c r="M53" s="217">
        <v>-0.1069</v>
      </c>
      <c r="N53" s="219">
        <v>0.624</v>
      </c>
      <c r="O53" s="217">
        <v>1.2512000000000001</v>
      </c>
      <c r="P53" s="217">
        <v>12.4901</v>
      </c>
      <c r="Q53" s="217">
        <v>12.2797</v>
      </c>
      <c r="R53" s="217">
        <v>13.7034</v>
      </c>
      <c r="S53" s="217">
        <v>1.5649999999999999</v>
      </c>
      <c r="T53" s="217">
        <v>14.1553</v>
      </c>
      <c r="U53" s="217">
        <v>-1.6879</v>
      </c>
      <c r="V53" s="217">
        <v>3.36</v>
      </c>
      <c r="W53" s="217">
        <v>1.5649999999999999</v>
      </c>
      <c r="X53" s="217">
        <v>13.2745</v>
      </c>
      <c r="Y53" s="242"/>
      <c r="Z53" s="242"/>
      <c r="AA53" s="217">
        <v>13.89</v>
      </c>
      <c r="AB53" s="217">
        <v>14.39</v>
      </c>
      <c r="AC53" s="217">
        <v>11.01</v>
      </c>
      <c r="AD53" s="217">
        <v>6.74</v>
      </c>
      <c r="AE53" s="217">
        <v>2.99</v>
      </c>
      <c r="AF53" s="242"/>
      <c r="AG53" s="242"/>
      <c r="AH53" s="243"/>
      <c r="AI53" s="243"/>
      <c r="AJ53" s="243"/>
      <c r="AK53" s="243"/>
      <c r="AL53" s="242"/>
      <c r="AM53" s="243"/>
      <c r="AN53" s="243"/>
      <c r="AO53" s="243"/>
      <c r="AP53" s="243"/>
      <c r="AQ53" s="240"/>
      <c r="AR53" s="240"/>
      <c r="AS53" s="278"/>
    </row>
    <row r="54" spans="1:45" s="277" customFormat="1">
      <c r="A54" s="328" t="s">
        <v>884</v>
      </c>
      <c r="B54" s="279"/>
      <c r="C54" s="483"/>
      <c r="D54" s="279"/>
      <c r="E54" s="279"/>
      <c r="F54" s="279"/>
      <c r="G54" s="279"/>
      <c r="H54" s="280"/>
      <c r="I54" s="281">
        <v>0.26329999999999998</v>
      </c>
      <c r="J54" s="281">
        <v>-0.25130000000000002</v>
      </c>
      <c r="K54" s="281">
        <v>0.96299999999999997</v>
      </c>
      <c r="L54" s="281">
        <v>2.6589999999999998</v>
      </c>
      <c r="M54" s="281">
        <v>0.90949999999999998</v>
      </c>
      <c r="N54" s="282">
        <v>2.2231000000000001</v>
      </c>
      <c r="O54" s="281">
        <v>2.3241999999999998</v>
      </c>
      <c r="P54" s="281">
        <v>14.855399999999999</v>
      </c>
      <c r="Q54" s="281">
        <v>14.236499999999999</v>
      </c>
      <c r="R54" s="281">
        <v>15.446899999999999</v>
      </c>
      <c r="S54" s="281">
        <v>1.3331999999999999</v>
      </c>
      <c r="T54" s="281">
        <v>14.8728</v>
      </c>
      <c r="U54" s="281">
        <v>-0.51270000000000004</v>
      </c>
      <c r="V54" s="281">
        <v>5.2781000000000002</v>
      </c>
      <c r="W54" s="281">
        <v>1.3331999999999999</v>
      </c>
      <c r="X54" s="281" t="s">
        <v>217</v>
      </c>
      <c r="Y54" s="280"/>
      <c r="Z54" s="280"/>
      <c r="AA54" s="281">
        <v>15.82</v>
      </c>
      <c r="AB54" s="281">
        <v>16.86</v>
      </c>
      <c r="AC54" s="281">
        <v>13.18</v>
      </c>
      <c r="AD54" s="281">
        <v>8.32</v>
      </c>
      <c r="AE54" s="281">
        <v>4.82</v>
      </c>
      <c r="AF54" s="280"/>
      <c r="AG54" s="268"/>
      <c r="AH54" s="283"/>
      <c r="AI54" s="283"/>
      <c r="AJ54" s="283"/>
      <c r="AK54" s="283"/>
      <c r="AL54" s="268"/>
      <c r="AM54" s="283"/>
      <c r="AN54" s="283"/>
      <c r="AO54" s="283"/>
      <c r="AP54" s="283"/>
      <c r="AQ54" s="279"/>
      <c r="AR54" s="279"/>
      <c r="AS54" s="284"/>
    </row>
    <row r="58" spans="1:45" hidden="1">
      <c r="A58" s="323" t="s">
        <v>121</v>
      </c>
    </row>
    <row r="59" spans="1:45">
      <c r="A59" s="323" t="s">
        <v>7835</v>
      </c>
    </row>
    <row r="60" spans="1:45">
      <c r="A60" s="323" t="s">
        <v>206</v>
      </c>
    </row>
  </sheetData>
  <mergeCells count="20">
    <mergeCell ref="A5:A6"/>
    <mergeCell ref="AL5:AL6"/>
    <mergeCell ref="AM5:AP5"/>
    <mergeCell ref="AQ5:AQ6"/>
    <mergeCell ref="AR5:AV5"/>
    <mergeCell ref="H5:H6"/>
    <mergeCell ref="I6:M6"/>
    <mergeCell ref="N6:X6"/>
    <mergeCell ref="G5:G6"/>
    <mergeCell ref="B5:B6"/>
    <mergeCell ref="C5:C6"/>
    <mergeCell ref="D5:D6"/>
    <mergeCell ref="E5:E6"/>
    <mergeCell ref="F5:F6"/>
    <mergeCell ref="AX5:AX6"/>
    <mergeCell ref="Z5:Z6"/>
    <mergeCell ref="AA6:AE6"/>
    <mergeCell ref="AG5:AG6"/>
    <mergeCell ref="AH5:AK5"/>
    <mergeCell ref="AW5:AW6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18">
    <tabColor rgb="FFFF0000"/>
  </sheetPr>
  <dimension ref="A1:AZ369"/>
  <sheetViews>
    <sheetView workbookViewId="0">
      <pane xSplit="2" ySplit="6" topLeftCell="T7" activePane="bottomRight" state="frozen"/>
      <selection activeCell="A13" sqref="A13"/>
      <selection pane="topRight" activeCell="A13" sqref="A13"/>
      <selection pane="bottomLeft" activeCell="A13" sqref="A13"/>
      <selection pane="bottomRight" activeCell="AG1" sqref="AG1:AK1048576"/>
    </sheetView>
  </sheetViews>
  <sheetFormatPr defaultColWidth="8.88671875" defaultRowHeight="10.8"/>
  <cols>
    <col min="1" max="1" width="55.2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.21875" style="144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21875" style="144" bestFit="1" customWidth="1"/>
    <col min="35" max="35" width="8.77734375" style="144" bestFit="1" customWidth="1"/>
    <col min="36" max="37" width="7" style="144" bestFit="1" customWidth="1"/>
    <col min="38" max="38" width="1.21875" style="16" customWidth="1"/>
    <col min="39" max="39" width="6.77734375" style="16" bestFit="1" customWidth="1"/>
    <col min="40" max="40" width="1.21875" style="16" customWidth="1"/>
    <col min="41" max="44" width="7.6640625" style="144" customWidth="1"/>
    <col min="45" max="45" width="1.5546875" style="16" customWidth="1"/>
    <col min="46" max="50" width="15.6640625" style="16" customWidth="1"/>
    <col min="51" max="51" width="1.21875" style="16" customWidth="1"/>
    <col min="52" max="52" width="38.6640625" style="16" customWidth="1"/>
    <col min="53" max="16384" width="8.88671875" style="16"/>
  </cols>
  <sheetData>
    <row r="1" spans="1:52" ht="33" customHeight="1">
      <c r="A1" s="323" t="s">
        <v>41</v>
      </c>
    </row>
    <row r="3" spans="1:52" ht="21">
      <c r="A3" s="18" t="s">
        <v>106</v>
      </c>
    </row>
    <row r="4" spans="1:52">
      <c r="A4" s="323" t="s">
        <v>214</v>
      </c>
    </row>
    <row r="5" spans="1:52" ht="36">
      <c r="A5" s="614" t="s">
        <v>107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39" t="s">
        <v>62</v>
      </c>
      <c r="AI5" s="633"/>
      <c r="AJ5" s="633"/>
      <c r="AK5" s="634"/>
      <c r="AL5" s="631"/>
      <c r="AM5" s="618" t="s">
        <v>105</v>
      </c>
      <c r="AN5" s="624"/>
      <c r="AO5" s="612" t="s">
        <v>67</v>
      </c>
      <c r="AP5" s="633"/>
      <c r="AQ5" s="633"/>
      <c r="AR5" s="633"/>
      <c r="AS5" s="631"/>
      <c r="AT5" s="631" t="s">
        <v>73</v>
      </c>
      <c r="AU5" s="635"/>
      <c r="AV5" s="635"/>
      <c r="AW5" s="635"/>
      <c r="AX5" s="636"/>
      <c r="AY5" s="624"/>
      <c r="AZ5" s="626" t="s">
        <v>74</v>
      </c>
    </row>
    <row r="6" spans="1:52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88" t="s">
        <v>58</v>
      </c>
      <c r="AI6" s="188" t="s">
        <v>59</v>
      </c>
      <c r="AJ6" s="188" t="s">
        <v>60</v>
      </c>
      <c r="AK6" s="196" t="s">
        <v>61</v>
      </c>
      <c r="AL6" s="632"/>
      <c r="AM6" s="638"/>
      <c r="AN6" s="625"/>
      <c r="AO6" s="195" t="s">
        <v>63</v>
      </c>
      <c r="AP6" s="188" t="s">
        <v>64</v>
      </c>
      <c r="AQ6" s="188" t="s">
        <v>65</v>
      </c>
      <c r="AR6" s="196" t="s">
        <v>66</v>
      </c>
      <c r="AS6" s="625"/>
      <c r="AT6" s="72" t="s">
        <v>68</v>
      </c>
      <c r="AU6" s="23" t="s">
        <v>69</v>
      </c>
      <c r="AV6" s="23" t="s">
        <v>70</v>
      </c>
      <c r="AW6" s="23" t="s">
        <v>71</v>
      </c>
      <c r="AX6" s="71" t="s">
        <v>72</v>
      </c>
      <c r="AY6" s="625"/>
      <c r="AZ6" s="627"/>
    </row>
    <row r="7" spans="1:52" ht="14.4">
      <c r="A7" s="24" t="s">
        <v>108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53"/>
      <c r="N7" s="62"/>
      <c r="O7" s="53"/>
      <c r="P7" s="53"/>
      <c r="Q7" s="53"/>
      <c r="R7" s="53"/>
      <c r="S7" s="53"/>
      <c r="T7" s="53"/>
      <c r="U7" s="53"/>
      <c r="V7" s="53"/>
      <c r="W7" s="53"/>
      <c r="X7" s="53"/>
      <c r="Y7" s="58"/>
      <c r="Z7" s="41"/>
      <c r="AA7" s="53"/>
      <c r="AB7" s="53"/>
      <c r="AC7" s="53"/>
      <c r="AD7" s="53"/>
      <c r="AE7" s="53"/>
      <c r="AF7" s="70"/>
      <c r="AG7" s="58"/>
      <c r="AH7" s="53"/>
      <c r="AI7" s="53"/>
      <c r="AJ7" s="53"/>
      <c r="AK7" s="149"/>
      <c r="AL7" s="58"/>
      <c r="AM7" s="35"/>
      <c r="AN7" s="41"/>
      <c r="AO7" s="53"/>
      <c r="AP7" s="53"/>
      <c r="AQ7" s="53"/>
      <c r="AR7" s="53"/>
      <c r="AS7" s="41"/>
      <c r="AT7" s="76"/>
      <c r="AU7" s="76"/>
      <c r="AV7" s="76"/>
      <c r="AW7" s="76"/>
      <c r="AX7" s="76"/>
      <c r="AY7" s="41"/>
      <c r="AZ7" s="80"/>
    </row>
    <row r="8" spans="1:52" s="277" customFormat="1">
      <c r="A8" s="316" t="s">
        <v>3633</v>
      </c>
      <c r="B8" s="253"/>
      <c r="C8" s="475">
        <v>36570</v>
      </c>
      <c r="D8" s="253"/>
      <c r="E8" s="254">
        <v>29177.5</v>
      </c>
      <c r="F8" s="253"/>
      <c r="G8" s="255">
        <v>168.47309999999999</v>
      </c>
      <c r="H8" s="257"/>
      <c r="I8" s="256">
        <v>1.0973999999999999</v>
      </c>
      <c r="J8" s="256">
        <v>0.54569999999999996</v>
      </c>
      <c r="K8" s="256">
        <v>1.3458000000000001</v>
      </c>
      <c r="L8" s="256">
        <v>0.44900000000000001</v>
      </c>
      <c r="M8" s="256">
        <v>-4.8186999999999998</v>
      </c>
      <c r="N8" s="258">
        <v>-2.2483</v>
      </c>
      <c r="O8" s="256">
        <v>0.3175</v>
      </c>
      <c r="P8" s="256">
        <v>8.1801999999999992</v>
      </c>
      <c r="Q8" s="256">
        <v>9.7551000000000005</v>
      </c>
      <c r="R8" s="256">
        <v>11.974399999999999</v>
      </c>
      <c r="S8" s="256">
        <v>2.0470000000000002</v>
      </c>
      <c r="T8" s="256">
        <v>9.5258000000000003</v>
      </c>
      <c r="U8" s="256">
        <v>-6.3619000000000003</v>
      </c>
      <c r="V8" s="256">
        <v>-0.50109999999999999</v>
      </c>
      <c r="W8" s="256">
        <v>2.0470000000000002</v>
      </c>
      <c r="X8" s="256">
        <v>11.2736</v>
      </c>
      <c r="Y8" s="257"/>
      <c r="Z8" s="253"/>
      <c r="AA8" s="256">
        <v>11.6</v>
      </c>
      <c r="AB8" s="256">
        <v>11.1</v>
      </c>
      <c r="AC8" s="256">
        <v>7.67</v>
      </c>
      <c r="AD8" s="256">
        <v>3.66</v>
      </c>
      <c r="AE8" s="256">
        <v>-3.88</v>
      </c>
      <c r="AF8" s="259"/>
      <c r="AG8" s="257"/>
      <c r="AH8" s="256">
        <v>11.6887177194477</v>
      </c>
      <c r="AI8" s="256">
        <v>0.99885509910174097</v>
      </c>
      <c r="AJ8" s="256">
        <v>3.1616449874495599E-2</v>
      </c>
      <c r="AK8" s="261">
        <v>-2.7825390831056802E-2</v>
      </c>
      <c r="AL8" s="257"/>
      <c r="AM8" s="252">
        <v>1.4291</v>
      </c>
      <c r="AN8" s="253"/>
      <c r="AO8" s="256">
        <v>99.686899999999994</v>
      </c>
      <c r="AP8" s="256" t="s">
        <v>219</v>
      </c>
      <c r="AQ8" s="256" t="s">
        <v>219</v>
      </c>
      <c r="AR8" s="256">
        <v>0.31309999999999999</v>
      </c>
      <c r="AS8" s="253"/>
      <c r="AT8" s="252" t="s">
        <v>3634</v>
      </c>
      <c r="AU8" s="252" t="s">
        <v>3635</v>
      </c>
      <c r="AV8" s="252" t="s">
        <v>3636</v>
      </c>
      <c r="AW8" s="252" t="s">
        <v>3637</v>
      </c>
      <c r="AX8" s="252" t="s">
        <v>3485</v>
      </c>
      <c r="AY8" s="253"/>
      <c r="AZ8" s="262" t="s">
        <v>328</v>
      </c>
    </row>
    <row r="9" spans="1:52" s="277" customFormat="1">
      <c r="A9" s="214" t="s">
        <v>3638</v>
      </c>
      <c r="B9" s="241"/>
      <c r="C9" s="470">
        <v>37454</v>
      </c>
      <c r="D9" s="241"/>
      <c r="E9" s="215">
        <v>23939.5</v>
      </c>
      <c r="F9" s="241"/>
      <c r="G9" s="216">
        <v>232.221</v>
      </c>
      <c r="H9" s="242"/>
      <c r="I9" s="217">
        <v>1.0972999999999999</v>
      </c>
      <c r="J9" s="217">
        <v>0.54330000000000001</v>
      </c>
      <c r="K9" s="217">
        <v>1.3241000000000001</v>
      </c>
      <c r="L9" s="217">
        <v>0.39789999999999998</v>
      </c>
      <c r="M9" s="217">
        <v>-4.8864000000000001</v>
      </c>
      <c r="N9" s="219">
        <v>-2.363</v>
      </c>
      <c r="O9" s="217">
        <v>0.1966</v>
      </c>
      <c r="P9" s="217">
        <v>8.0942000000000007</v>
      </c>
      <c r="Q9" s="217">
        <v>9.6445000000000007</v>
      </c>
      <c r="R9" s="217">
        <v>11.818099999999999</v>
      </c>
      <c r="S9" s="217">
        <v>2.0350999999999999</v>
      </c>
      <c r="T9" s="217">
        <v>9.4575999999999993</v>
      </c>
      <c r="U9" s="217">
        <v>-6.4283000000000001</v>
      </c>
      <c r="V9" s="217">
        <v>-0.60340000000000005</v>
      </c>
      <c r="W9" s="217">
        <v>2.0350999999999999</v>
      </c>
      <c r="X9" s="217">
        <v>13.839600000000001</v>
      </c>
      <c r="Y9" s="242"/>
      <c r="Z9" s="241"/>
      <c r="AA9" s="217">
        <v>11.45</v>
      </c>
      <c r="AB9" s="217">
        <v>10.97</v>
      </c>
      <c r="AC9" s="217">
        <v>7.56</v>
      </c>
      <c r="AD9" s="217">
        <v>3.55</v>
      </c>
      <c r="AE9" s="217">
        <v>-4.0199999999999996</v>
      </c>
      <c r="AF9" s="220"/>
      <c r="AG9" s="242"/>
      <c r="AH9" s="217">
        <v>11.687820028902401</v>
      </c>
      <c r="AI9" s="217">
        <v>0.99877955695159104</v>
      </c>
      <c r="AJ9" s="217">
        <v>3.10308697981957E-2</v>
      </c>
      <c r="AK9" s="243">
        <v>-3.4667873728882602E-2</v>
      </c>
      <c r="AL9" s="242"/>
      <c r="AM9" s="240">
        <v>1.7169000000000001</v>
      </c>
      <c r="AN9" s="241"/>
      <c r="AO9" s="217">
        <v>99.692599999999999</v>
      </c>
      <c r="AP9" s="217" t="s">
        <v>219</v>
      </c>
      <c r="AQ9" s="217" t="s">
        <v>219</v>
      </c>
      <c r="AR9" s="217">
        <v>0.30740000000000001</v>
      </c>
      <c r="AS9" s="241"/>
      <c r="AT9" s="240" t="s">
        <v>3634</v>
      </c>
      <c r="AU9" s="240" t="s">
        <v>3635</v>
      </c>
      <c r="AV9" s="240" t="s">
        <v>3636</v>
      </c>
      <c r="AW9" s="240" t="s">
        <v>3637</v>
      </c>
      <c r="AX9" s="240" t="s">
        <v>3526</v>
      </c>
      <c r="AY9" s="241"/>
      <c r="AZ9" s="223" t="s">
        <v>3639</v>
      </c>
    </row>
    <row r="10" spans="1:52" s="277" customFormat="1">
      <c r="A10" s="214" t="s">
        <v>3640</v>
      </c>
      <c r="B10" s="241"/>
      <c r="C10" s="470">
        <v>37313</v>
      </c>
      <c r="D10" s="241"/>
      <c r="E10" s="215">
        <v>17059.599999999999</v>
      </c>
      <c r="F10" s="241"/>
      <c r="G10" s="216">
        <v>246.3049</v>
      </c>
      <c r="H10" s="242"/>
      <c r="I10" s="217">
        <v>1.0973999999999999</v>
      </c>
      <c r="J10" s="217">
        <v>0.54330000000000001</v>
      </c>
      <c r="K10" s="217">
        <v>1.3238000000000001</v>
      </c>
      <c r="L10" s="217">
        <v>0.40379999999999999</v>
      </c>
      <c r="M10" s="217">
        <v>-4.8768000000000002</v>
      </c>
      <c r="N10" s="219">
        <v>-2.3569</v>
      </c>
      <c r="O10" s="217">
        <v>0.18759999999999999</v>
      </c>
      <c r="P10" s="217">
        <v>8.0831</v>
      </c>
      <c r="Q10" s="217">
        <v>9.6367999999999991</v>
      </c>
      <c r="R10" s="217">
        <v>11.6136</v>
      </c>
      <c r="S10" s="217">
        <v>2.0337000000000001</v>
      </c>
      <c r="T10" s="217">
        <v>9.4489000000000001</v>
      </c>
      <c r="U10" s="217">
        <v>-6.4200999999999997</v>
      </c>
      <c r="V10" s="217">
        <v>-0.59750000000000003</v>
      </c>
      <c r="W10" s="217">
        <v>2.0337000000000001</v>
      </c>
      <c r="X10" s="217">
        <v>14.0305</v>
      </c>
      <c r="Y10" s="242"/>
      <c r="Z10" s="241"/>
      <c r="AA10" s="217">
        <v>11.36</v>
      </c>
      <c r="AB10" s="217">
        <v>10.95</v>
      </c>
      <c r="AC10" s="217">
        <v>7.55</v>
      </c>
      <c r="AD10" s="217">
        <v>3.54</v>
      </c>
      <c r="AE10" s="217">
        <v>-4.01</v>
      </c>
      <c r="AF10" s="220"/>
      <c r="AG10" s="242"/>
      <c r="AH10" s="217">
        <v>11.680870964782599</v>
      </c>
      <c r="AI10" s="217">
        <v>0.99818313456009</v>
      </c>
      <c r="AJ10" s="217">
        <v>3.0964885675947799E-2</v>
      </c>
      <c r="AK10" s="243">
        <v>-3.54169825748872E-2</v>
      </c>
      <c r="AL10" s="242"/>
      <c r="AM10" s="240">
        <v>1.159</v>
      </c>
      <c r="AN10" s="241"/>
      <c r="AO10" s="217">
        <v>99.648600000000002</v>
      </c>
      <c r="AP10" s="217" t="s">
        <v>219</v>
      </c>
      <c r="AQ10" s="217" t="s">
        <v>219</v>
      </c>
      <c r="AR10" s="217">
        <v>0.35139999999999999</v>
      </c>
      <c r="AS10" s="241"/>
      <c r="AT10" s="240" t="s">
        <v>3641</v>
      </c>
      <c r="AU10" s="240" t="s">
        <v>3635</v>
      </c>
      <c r="AV10" s="240" t="s">
        <v>3636</v>
      </c>
      <c r="AW10" s="240" t="s">
        <v>3637</v>
      </c>
      <c r="AX10" s="240" t="s">
        <v>3485</v>
      </c>
      <c r="AY10" s="241"/>
      <c r="AZ10" s="223" t="s">
        <v>328</v>
      </c>
    </row>
    <row r="11" spans="1:52" s="277" customFormat="1">
      <c r="A11" s="214" t="s">
        <v>3642</v>
      </c>
      <c r="B11" s="241"/>
      <c r="C11" s="470">
        <v>37273</v>
      </c>
      <c r="D11" s="241"/>
      <c r="E11" s="215">
        <v>13853.2</v>
      </c>
      <c r="F11" s="241"/>
      <c r="G11" s="216">
        <v>216.22569999999999</v>
      </c>
      <c r="H11" s="242"/>
      <c r="I11" s="217">
        <v>1.1004</v>
      </c>
      <c r="J11" s="217">
        <v>0.54410000000000003</v>
      </c>
      <c r="K11" s="217">
        <v>1.3252999999999999</v>
      </c>
      <c r="L11" s="217">
        <v>0.40400000000000003</v>
      </c>
      <c r="M11" s="217">
        <v>-4.9016000000000002</v>
      </c>
      <c r="N11" s="219">
        <v>-2.4260999999999999</v>
      </c>
      <c r="O11" s="217">
        <v>0.11219999999999999</v>
      </c>
      <c r="P11" s="217">
        <v>7.9904999999999999</v>
      </c>
      <c r="Q11" s="217">
        <v>9.5394000000000005</v>
      </c>
      <c r="R11" s="217">
        <v>11.5418</v>
      </c>
      <c r="S11" s="217">
        <v>2.0379</v>
      </c>
      <c r="T11" s="217">
        <v>9.4610000000000003</v>
      </c>
      <c r="U11" s="217">
        <v>-6.4470999999999998</v>
      </c>
      <c r="V11" s="217">
        <v>-0.64870000000000005</v>
      </c>
      <c r="W11" s="217">
        <v>2.0379</v>
      </c>
      <c r="X11" s="217">
        <v>13.3597</v>
      </c>
      <c r="Y11" s="242"/>
      <c r="Z11" s="241"/>
      <c r="AA11" s="217">
        <v>11.24</v>
      </c>
      <c r="AB11" s="217">
        <v>10.83</v>
      </c>
      <c r="AC11" s="217">
        <v>7.46</v>
      </c>
      <c r="AD11" s="217">
        <v>3.46</v>
      </c>
      <c r="AE11" s="217">
        <v>-4.05</v>
      </c>
      <c r="AF11" s="220"/>
      <c r="AG11" s="242"/>
      <c r="AH11" s="217">
        <v>11.694278591524601</v>
      </c>
      <c r="AI11" s="217">
        <v>0.99933129998326098</v>
      </c>
      <c r="AJ11" s="217">
        <v>3.0359580741174699E-2</v>
      </c>
      <c r="AK11" s="243">
        <v>-4.2537203750886703E-2</v>
      </c>
      <c r="AL11" s="242"/>
      <c r="AM11" s="240">
        <v>1.1027</v>
      </c>
      <c r="AN11" s="241"/>
      <c r="AO11" s="217">
        <v>99.637100000000004</v>
      </c>
      <c r="AP11" s="217" t="s">
        <v>219</v>
      </c>
      <c r="AQ11" s="217" t="s">
        <v>219</v>
      </c>
      <c r="AR11" s="217">
        <v>0.3629</v>
      </c>
      <c r="AS11" s="241"/>
      <c r="AT11" s="240" t="s">
        <v>3641</v>
      </c>
      <c r="AU11" s="240" t="s">
        <v>3635</v>
      </c>
      <c r="AV11" s="240" t="s">
        <v>3636</v>
      </c>
      <c r="AW11" s="240" t="s">
        <v>3637</v>
      </c>
      <c r="AX11" s="240" t="s">
        <v>3485</v>
      </c>
      <c r="AY11" s="241"/>
      <c r="AZ11" s="223" t="s">
        <v>3643</v>
      </c>
    </row>
    <row r="12" spans="1:52" s="277" customFormat="1">
      <c r="A12" s="214" t="s">
        <v>3644</v>
      </c>
      <c r="B12" s="241"/>
      <c r="C12" s="470">
        <v>40354</v>
      </c>
      <c r="D12" s="241"/>
      <c r="E12" s="215">
        <v>9630.06</v>
      </c>
      <c r="F12" s="241"/>
      <c r="G12" s="216">
        <v>63.060099999999998</v>
      </c>
      <c r="H12" s="242"/>
      <c r="I12" s="217">
        <v>-6.7400000000000002E-2</v>
      </c>
      <c r="J12" s="217">
        <v>-0.75670000000000004</v>
      </c>
      <c r="K12" s="217">
        <v>-0.66690000000000005</v>
      </c>
      <c r="L12" s="217">
        <v>2.1053999999999999</v>
      </c>
      <c r="M12" s="217">
        <v>4.3345000000000002</v>
      </c>
      <c r="N12" s="219">
        <v>4.6509</v>
      </c>
      <c r="O12" s="217">
        <v>-1.4950000000000001</v>
      </c>
      <c r="P12" s="217">
        <v>17.313800000000001</v>
      </c>
      <c r="Q12" s="217">
        <v>12.858700000000001</v>
      </c>
      <c r="R12" s="217">
        <v>12.827199999999999</v>
      </c>
      <c r="S12" s="217">
        <v>0.29089999999999999</v>
      </c>
      <c r="T12" s="217">
        <v>18.835799999999999</v>
      </c>
      <c r="U12" s="217">
        <v>3.5421999999999998</v>
      </c>
      <c r="V12" s="217">
        <v>5.7926000000000002</v>
      </c>
      <c r="W12" s="217">
        <v>0.29089999999999999</v>
      </c>
      <c r="X12" s="217">
        <v>12.140700000000001</v>
      </c>
      <c r="Y12" s="242"/>
      <c r="Z12" s="241"/>
      <c r="AA12" s="217">
        <v>13.35</v>
      </c>
      <c r="AB12" s="217">
        <v>15.07</v>
      </c>
      <c r="AC12" s="217">
        <v>13.05</v>
      </c>
      <c r="AD12" s="217">
        <v>8.91</v>
      </c>
      <c r="AE12" s="217">
        <v>8.42</v>
      </c>
      <c r="AF12" s="220"/>
      <c r="AG12" s="242"/>
      <c r="AH12" s="217">
        <v>17.575622099478601</v>
      </c>
      <c r="AI12" s="217">
        <v>1.00114447692854</v>
      </c>
      <c r="AJ12" s="217">
        <v>5.7442578267370203E-2</v>
      </c>
      <c r="AK12" s="243">
        <v>-7.4101341277577504E-2</v>
      </c>
      <c r="AL12" s="242"/>
      <c r="AM12" s="240">
        <v>0.55349999999999999</v>
      </c>
      <c r="AN12" s="241"/>
      <c r="AO12" s="217">
        <v>92.142099999999999</v>
      </c>
      <c r="AP12" s="217">
        <v>7.5956999999999999</v>
      </c>
      <c r="AQ12" s="217" t="s">
        <v>219</v>
      </c>
      <c r="AR12" s="217">
        <v>0.26219999999999999</v>
      </c>
      <c r="AS12" s="241"/>
      <c r="AT12" s="240" t="s">
        <v>3645</v>
      </c>
      <c r="AU12" s="240" t="s">
        <v>3646</v>
      </c>
      <c r="AV12" s="240" t="s">
        <v>2405</v>
      </c>
      <c r="AW12" s="240" t="s">
        <v>3647</v>
      </c>
      <c r="AX12" s="240" t="s">
        <v>3648</v>
      </c>
      <c r="AY12" s="241"/>
      <c r="AZ12" s="223" t="s">
        <v>328</v>
      </c>
    </row>
    <row r="13" spans="1:52" s="277" customFormat="1">
      <c r="A13" s="214" t="s">
        <v>3649</v>
      </c>
      <c r="B13" s="241"/>
      <c r="C13" s="470">
        <v>44265</v>
      </c>
      <c r="D13" s="241"/>
      <c r="E13" s="215">
        <v>8429</v>
      </c>
      <c r="F13" s="241"/>
      <c r="G13" s="216">
        <v>20.401499999999999</v>
      </c>
      <c r="H13" s="242"/>
      <c r="I13" s="217">
        <v>-1.1335</v>
      </c>
      <c r="J13" s="217">
        <v>-1.2799</v>
      </c>
      <c r="K13" s="217">
        <v>-2.9405999999999999</v>
      </c>
      <c r="L13" s="217">
        <v>-1.8313999999999999</v>
      </c>
      <c r="M13" s="217">
        <v>-2.7383999999999999</v>
      </c>
      <c r="N13" s="219">
        <v>-2.5577000000000001</v>
      </c>
      <c r="O13" s="217">
        <v>-8.9733000000000001</v>
      </c>
      <c r="P13" s="217">
        <v>12.0143</v>
      </c>
      <c r="Q13" s="217">
        <v>10.652799999999999</v>
      </c>
      <c r="R13" s="217" t="s">
        <v>219</v>
      </c>
      <c r="S13" s="217">
        <v>-2.2050000000000001</v>
      </c>
      <c r="T13" s="217">
        <v>11.639799999999999</v>
      </c>
      <c r="U13" s="217">
        <v>-3.0411000000000001</v>
      </c>
      <c r="V13" s="217">
        <v>0.83930000000000005</v>
      </c>
      <c r="W13" s="217">
        <v>-2.2050000000000001</v>
      </c>
      <c r="X13" s="217">
        <v>14.238899999999999</v>
      </c>
      <c r="Y13" s="242"/>
      <c r="Z13" s="241"/>
      <c r="AA13" s="217" t="s">
        <v>219</v>
      </c>
      <c r="AB13" s="217" t="s">
        <v>219</v>
      </c>
      <c r="AC13" s="217">
        <v>8.2799999999999994</v>
      </c>
      <c r="AD13" s="217">
        <v>0.33</v>
      </c>
      <c r="AE13" s="217">
        <v>-4.6500000000000004</v>
      </c>
      <c r="AF13" s="220"/>
      <c r="AG13" s="242"/>
      <c r="AH13" s="217">
        <v>18.861418617891001</v>
      </c>
      <c r="AI13" s="217">
        <v>0.99535385874689297</v>
      </c>
      <c r="AJ13" s="217">
        <v>3.4303987984938E-2</v>
      </c>
      <c r="AK13" s="243">
        <v>-6.1035933031632399E-2</v>
      </c>
      <c r="AL13" s="242"/>
      <c r="AM13" s="240">
        <v>0.2354</v>
      </c>
      <c r="AN13" s="241"/>
      <c r="AO13" s="217">
        <v>54.880099999999999</v>
      </c>
      <c r="AP13" s="217">
        <v>44.995199999999997</v>
      </c>
      <c r="AQ13" s="217" t="s">
        <v>219</v>
      </c>
      <c r="AR13" s="217">
        <v>0.12470000000000001</v>
      </c>
      <c r="AS13" s="241"/>
      <c r="AT13" s="240" t="s">
        <v>3650</v>
      </c>
      <c r="AU13" s="240" t="s">
        <v>3651</v>
      </c>
      <c r="AV13" s="240" t="s">
        <v>3652</v>
      </c>
      <c r="AW13" s="240" t="s">
        <v>3653</v>
      </c>
      <c r="AX13" s="240" t="s">
        <v>3654</v>
      </c>
      <c r="AY13" s="241"/>
      <c r="AZ13" s="223" t="s">
        <v>328</v>
      </c>
    </row>
    <row r="14" spans="1:52" s="277" customFormat="1">
      <c r="A14" s="214" t="s">
        <v>3655</v>
      </c>
      <c r="B14" s="241"/>
      <c r="C14" s="470">
        <v>37454</v>
      </c>
      <c r="D14" s="241"/>
      <c r="E14" s="215">
        <v>8570.16</v>
      </c>
      <c r="F14" s="241"/>
      <c r="G14" s="216">
        <v>728.12350000000004</v>
      </c>
      <c r="H14" s="242"/>
      <c r="I14" s="217">
        <v>1.2629999999999999</v>
      </c>
      <c r="J14" s="217">
        <v>0.77290000000000003</v>
      </c>
      <c r="K14" s="217">
        <v>1.6060000000000001</v>
      </c>
      <c r="L14" s="217">
        <v>5.3600000000000002E-2</v>
      </c>
      <c r="M14" s="217">
        <v>-6.0895000000000001</v>
      </c>
      <c r="N14" s="219">
        <v>-4.3689999999999998</v>
      </c>
      <c r="O14" s="217">
        <v>-0.88029999999999997</v>
      </c>
      <c r="P14" s="217">
        <v>6.2946</v>
      </c>
      <c r="Q14" s="217">
        <v>8.8459000000000003</v>
      </c>
      <c r="R14" s="217">
        <v>11.658799999999999</v>
      </c>
      <c r="S14" s="217">
        <v>2.2435999999999998</v>
      </c>
      <c r="T14" s="217">
        <v>9.1350999999999996</v>
      </c>
      <c r="U14" s="217">
        <v>-7.9015000000000004</v>
      </c>
      <c r="V14" s="217">
        <v>-2.1583999999999999</v>
      </c>
      <c r="W14" s="217">
        <v>2.2435999999999998</v>
      </c>
      <c r="X14" s="217">
        <v>13.8714</v>
      </c>
      <c r="Y14" s="242"/>
      <c r="Z14" s="241"/>
      <c r="AA14" s="217">
        <v>10.87</v>
      </c>
      <c r="AB14" s="217">
        <v>9.82</v>
      </c>
      <c r="AC14" s="217">
        <v>6.24</v>
      </c>
      <c r="AD14" s="217">
        <v>1.98</v>
      </c>
      <c r="AE14" s="217">
        <v>-5.87</v>
      </c>
      <c r="AF14" s="220"/>
      <c r="AG14" s="242"/>
      <c r="AH14" s="217">
        <v>12.0331814770985</v>
      </c>
      <c r="AI14" s="217">
        <v>0.99874928418633102</v>
      </c>
      <c r="AJ14" s="217">
        <v>1.9856216496174101E-2</v>
      </c>
      <c r="AK14" s="243">
        <v>-3.4549841501150202E-2</v>
      </c>
      <c r="AL14" s="242"/>
      <c r="AM14" s="240">
        <v>1.2553000000000001</v>
      </c>
      <c r="AN14" s="241"/>
      <c r="AO14" s="217">
        <v>99.622</v>
      </c>
      <c r="AP14" s="217" t="s">
        <v>219</v>
      </c>
      <c r="AQ14" s="217" t="s">
        <v>219</v>
      </c>
      <c r="AR14" s="217">
        <v>0.378</v>
      </c>
      <c r="AS14" s="241"/>
      <c r="AT14" s="240" t="s">
        <v>3656</v>
      </c>
      <c r="AU14" s="240" t="s">
        <v>3657</v>
      </c>
      <c r="AV14" s="240" t="s">
        <v>3658</v>
      </c>
      <c r="AW14" s="240" t="s">
        <v>3659</v>
      </c>
      <c r="AX14" s="240" t="s">
        <v>3660</v>
      </c>
      <c r="AY14" s="241"/>
      <c r="AZ14" s="223" t="s">
        <v>3639</v>
      </c>
    </row>
    <row r="15" spans="1:52" s="277" customFormat="1">
      <c r="A15" s="214" t="s">
        <v>3661</v>
      </c>
      <c r="B15" s="241"/>
      <c r="C15" s="470">
        <v>43279</v>
      </c>
      <c r="D15" s="241"/>
      <c r="E15" s="215">
        <v>7108.22</v>
      </c>
      <c r="F15" s="241"/>
      <c r="G15" s="216">
        <v>25.587499999999999</v>
      </c>
      <c r="H15" s="242"/>
      <c r="I15" s="217">
        <v>-6.7599999999999993E-2</v>
      </c>
      <c r="J15" s="217">
        <v>-0.75790000000000002</v>
      </c>
      <c r="K15" s="217">
        <v>-0.56269999999999998</v>
      </c>
      <c r="L15" s="217">
        <v>2.2109999999999999</v>
      </c>
      <c r="M15" s="217">
        <v>4.4537000000000004</v>
      </c>
      <c r="N15" s="219">
        <v>4.8045</v>
      </c>
      <c r="O15" s="217">
        <v>-1.2857000000000001</v>
      </c>
      <c r="P15" s="217">
        <v>17.414300000000001</v>
      </c>
      <c r="Q15" s="217">
        <v>12.9039</v>
      </c>
      <c r="R15" s="217" t="s">
        <v>219</v>
      </c>
      <c r="S15" s="217">
        <v>0.28889999999999999</v>
      </c>
      <c r="T15" s="217">
        <v>18.979500000000002</v>
      </c>
      <c r="U15" s="217">
        <v>3.6556000000000002</v>
      </c>
      <c r="V15" s="217">
        <v>5.9001999999999999</v>
      </c>
      <c r="W15" s="217">
        <v>0.28889999999999999</v>
      </c>
      <c r="X15" s="217">
        <v>12.367100000000001</v>
      </c>
      <c r="Y15" s="242"/>
      <c r="Z15" s="241"/>
      <c r="AA15" s="217" t="s">
        <v>219</v>
      </c>
      <c r="AB15" s="217">
        <v>15.18</v>
      </c>
      <c r="AC15" s="217">
        <v>13.15</v>
      </c>
      <c r="AD15" s="217">
        <v>9.07</v>
      </c>
      <c r="AE15" s="217">
        <v>8.67</v>
      </c>
      <c r="AF15" s="220"/>
      <c r="AG15" s="242"/>
      <c r="AH15" s="217">
        <v>17.511291170688501</v>
      </c>
      <c r="AI15" s="217">
        <v>0.99750320007740001</v>
      </c>
      <c r="AJ15" s="217">
        <v>5.7986413897071001E-2</v>
      </c>
      <c r="AK15" s="243">
        <v>-6.4331905862889699E-2</v>
      </c>
      <c r="AL15" s="242"/>
      <c r="AM15" s="240">
        <v>0.15110000000000001</v>
      </c>
      <c r="AN15" s="241"/>
      <c r="AO15" s="217">
        <v>92.291799999999995</v>
      </c>
      <c r="AP15" s="217">
        <v>7.60806</v>
      </c>
      <c r="AQ15" s="217" t="s">
        <v>219</v>
      </c>
      <c r="AR15" s="217">
        <v>0.10014000000000001</v>
      </c>
      <c r="AS15" s="241"/>
      <c r="AT15" s="240" t="s">
        <v>3662</v>
      </c>
      <c r="AU15" s="240" t="s">
        <v>3663</v>
      </c>
      <c r="AV15" s="240" t="s">
        <v>3664</v>
      </c>
      <c r="AW15" s="240" t="s">
        <v>3665</v>
      </c>
      <c r="AX15" s="240" t="s">
        <v>3666</v>
      </c>
      <c r="AY15" s="241"/>
      <c r="AZ15" s="223" t="s">
        <v>328</v>
      </c>
    </row>
    <row r="16" spans="1:52" s="277" customFormat="1">
      <c r="A16" s="214" t="s">
        <v>3667</v>
      </c>
      <c r="B16" s="241"/>
      <c r="C16" s="470">
        <v>45476</v>
      </c>
      <c r="D16" s="241"/>
      <c r="E16" s="215">
        <v>5125.1899999999996</v>
      </c>
      <c r="F16" s="241"/>
      <c r="G16" s="216">
        <v>12.0754</v>
      </c>
      <c r="H16" s="242"/>
      <c r="I16" s="217">
        <v>0.63339999999999996</v>
      </c>
      <c r="J16" s="217">
        <v>-1.4928999999999999</v>
      </c>
      <c r="K16" s="217">
        <v>-1.5579000000000001</v>
      </c>
      <c r="L16" s="217">
        <v>5.7789000000000001</v>
      </c>
      <c r="M16" s="217">
        <v>19.690000000000001</v>
      </c>
      <c r="N16" s="219">
        <v>11.216100000000001</v>
      </c>
      <c r="O16" s="217">
        <v>7.2816000000000001</v>
      </c>
      <c r="P16" s="217" t="s">
        <v>219</v>
      </c>
      <c r="Q16" s="217" t="s">
        <v>219</v>
      </c>
      <c r="R16" s="217" t="s">
        <v>219</v>
      </c>
      <c r="S16" s="217">
        <v>-1.8236000000000001</v>
      </c>
      <c r="T16" s="217">
        <v>29.186</v>
      </c>
      <c r="U16" s="217">
        <v>20.299299999999999</v>
      </c>
      <c r="V16" s="217">
        <v>18.439699999999998</v>
      </c>
      <c r="W16" s="217">
        <v>-1.8236000000000001</v>
      </c>
      <c r="X16" s="217">
        <v>9.6933000000000007</v>
      </c>
      <c r="Y16" s="242"/>
      <c r="Z16" s="241"/>
      <c r="AA16" s="217" t="s">
        <v>219</v>
      </c>
      <c r="AB16" s="217" t="s">
        <v>219</v>
      </c>
      <c r="AC16" s="217" t="s">
        <v>219</v>
      </c>
      <c r="AD16" s="217" t="s">
        <v>219</v>
      </c>
      <c r="AE16" s="217">
        <v>27.44</v>
      </c>
      <c r="AF16" s="220"/>
      <c r="AG16" s="242"/>
      <c r="AH16" s="217">
        <v>35.148364981317201</v>
      </c>
      <c r="AI16" s="217">
        <v>0.999356179049815</v>
      </c>
      <c r="AJ16" s="217">
        <v>1.7317166737546699E-2</v>
      </c>
      <c r="AK16" s="243">
        <v>-9.9812439945043199E-2</v>
      </c>
      <c r="AL16" s="242"/>
      <c r="AM16" s="240">
        <v>0.1351</v>
      </c>
      <c r="AN16" s="241"/>
      <c r="AO16" s="217">
        <v>56.087400000000002</v>
      </c>
      <c r="AP16" s="217">
        <v>20.916599999999999</v>
      </c>
      <c r="AQ16" s="217">
        <v>23.073599999999999</v>
      </c>
      <c r="AR16" s="217">
        <v>-7.7600000000000002E-2</v>
      </c>
      <c r="AS16" s="241"/>
      <c r="AT16" s="240" t="s">
        <v>3668</v>
      </c>
      <c r="AU16" s="240" t="s">
        <v>3669</v>
      </c>
      <c r="AV16" s="240" t="s">
        <v>3670</v>
      </c>
      <c r="AW16" s="240" t="s">
        <v>3671</v>
      </c>
      <c r="AX16" s="240" t="s">
        <v>3672</v>
      </c>
      <c r="AY16" s="241"/>
      <c r="AZ16" s="223" t="s">
        <v>321</v>
      </c>
    </row>
    <row r="17" spans="1:52" s="277" customFormat="1">
      <c r="A17" s="214" t="s">
        <v>3673</v>
      </c>
      <c r="B17" s="241"/>
      <c r="C17" s="470">
        <v>43950</v>
      </c>
      <c r="D17" s="241"/>
      <c r="E17" s="215">
        <v>4579.4399999999996</v>
      </c>
      <c r="F17" s="241"/>
      <c r="G17" s="216">
        <v>32.317300000000003</v>
      </c>
      <c r="H17" s="242"/>
      <c r="I17" s="217" t="s">
        <v>219</v>
      </c>
      <c r="J17" s="217">
        <v>0.50380000000000003</v>
      </c>
      <c r="K17" s="217">
        <v>3.4689999999999999</v>
      </c>
      <c r="L17" s="217">
        <v>9.6409000000000002</v>
      </c>
      <c r="M17" s="217">
        <v>15.088100000000001</v>
      </c>
      <c r="N17" s="219">
        <v>33.666400000000003</v>
      </c>
      <c r="O17" s="217">
        <v>23.3596</v>
      </c>
      <c r="P17" s="217">
        <v>24.708100000000002</v>
      </c>
      <c r="Q17" s="217">
        <v>17.200600000000001</v>
      </c>
      <c r="R17" s="217" t="s">
        <v>219</v>
      </c>
      <c r="S17" s="217">
        <v>2.2237</v>
      </c>
      <c r="T17" s="217">
        <v>18.2606</v>
      </c>
      <c r="U17" s="217">
        <v>17.8689</v>
      </c>
      <c r="V17" s="217">
        <v>21.940999999999999</v>
      </c>
      <c r="W17" s="217">
        <v>2.2237</v>
      </c>
      <c r="X17" s="217">
        <v>20.767399999999999</v>
      </c>
      <c r="Y17" s="242"/>
      <c r="Z17" s="241"/>
      <c r="AA17" s="217" t="s">
        <v>219</v>
      </c>
      <c r="AB17" s="217" t="s">
        <v>219</v>
      </c>
      <c r="AC17" s="217">
        <v>23.31</v>
      </c>
      <c r="AD17" s="217">
        <v>27.78</v>
      </c>
      <c r="AE17" s="217">
        <v>35.520000000000003</v>
      </c>
      <c r="AF17" s="220"/>
      <c r="AG17" s="242"/>
      <c r="AH17" s="217">
        <v>13.0474210778951</v>
      </c>
      <c r="AI17" s="217">
        <v>0</v>
      </c>
      <c r="AJ17" s="217">
        <v>0.113814517358606</v>
      </c>
      <c r="AK17" s="243" t="s">
        <v>219</v>
      </c>
      <c r="AL17" s="242"/>
      <c r="AM17" s="240" t="s">
        <v>219</v>
      </c>
      <c r="AN17" s="241"/>
      <c r="AO17" s="217" t="s">
        <v>219</v>
      </c>
      <c r="AP17" s="217">
        <v>0.35619499999999998</v>
      </c>
      <c r="AQ17" s="217">
        <v>4.4937999999999999E-2</v>
      </c>
      <c r="AR17" s="217">
        <v>99.598866999999998</v>
      </c>
      <c r="AS17" s="241"/>
      <c r="AT17" s="240" t="s">
        <v>3674</v>
      </c>
      <c r="AU17" s="240" t="s">
        <v>478</v>
      </c>
      <c r="AV17" s="240" t="s">
        <v>3675</v>
      </c>
      <c r="AW17" s="240" t="s">
        <v>764</v>
      </c>
      <c r="AX17" s="240" t="s">
        <v>3676</v>
      </c>
      <c r="AY17" s="241"/>
      <c r="AZ17" s="223" t="s">
        <v>709</v>
      </c>
    </row>
    <row r="18" spans="1:52" s="277" customFormat="1">
      <c r="A18" s="214" t="s">
        <v>3677</v>
      </c>
      <c r="B18" s="241"/>
      <c r="C18" s="470">
        <v>44392</v>
      </c>
      <c r="D18" s="241"/>
      <c r="E18" s="215">
        <v>4084.45</v>
      </c>
      <c r="F18" s="241"/>
      <c r="G18" s="216">
        <v>15.8795</v>
      </c>
      <c r="H18" s="242"/>
      <c r="I18" s="217">
        <v>1.0969</v>
      </c>
      <c r="J18" s="217">
        <v>0.54449999999999998</v>
      </c>
      <c r="K18" s="217">
        <v>1.3305</v>
      </c>
      <c r="L18" s="217">
        <v>0.42049999999999998</v>
      </c>
      <c r="M18" s="217">
        <v>-4.8418999999999999</v>
      </c>
      <c r="N18" s="219">
        <v>-2.2884000000000002</v>
      </c>
      <c r="O18" s="217">
        <v>0.25219999999999998</v>
      </c>
      <c r="P18" s="217">
        <v>8.1304999999999996</v>
      </c>
      <c r="Q18" s="217">
        <v>9.7067999999999994</v>
      </c>
      <c r="R18" s="217" t="s">
        <v>219</v>
      </c>
      <c r="S18" s="217">
        <v>2.0383</v>
      </c>
      <c r="T18" s="217">
        <v>9.4910999999999994</v>
      </c>
      <c r="U18" s="217">
        <v>-6.3841000000000001</v>
      </c>
      <c r="V18" s="217">
        <v>-0.53800000000000003</v>
      </c>
      <c r="W18" s="217">
        <v>2.0383</v>
      </c>
      <c r="X18" s="217">
        <v>9.6734000000000009</v>
      </c>
      <c r="Y18" s="242"/>
      <c r="Z18" s="241"/>
      <c r="AA18" s="217" t="s">
        <v>219</v>
      </c>
      <c r="AB18" s="217" t="s">
        <v>219</v>
      </c>
      <c r="AC18" s="217">
        <v>7.61</v>
      </c>
      <c r="AD18" s="217">
        <v>3.6</v>
      </c>
      <c r="AE18" s="217">
        <v>-3.94</v>
      </c>
      <c r="AF18" s="220"/>
      <c r="AG18" s="242"/>
      <c r="AH18" s="217">
        <v>11.6831407390282</v>
      </c>
      <c r="AI18" s="217">
        <v>0.99837998848978604</v>
      </c>
      <c r="AJ18" s="217">
        <v>3.1268721812583798E-2</v>
      </c>
      <c r="AK18" s="243">
        <v>-3.1875254633371403E-2</v>
      </c>
      <c r="AL18" s="242"/>
      <c r="AM18" s="240">
        <v>6.6900000000000001E-2</v>
      </c>
      <c r="AN18" s="241"/>
      <c r="AO18" s="217">
        <v>99.636200000000002</v>
      </c>
      <c r="AP18" s="217" t="s">
        <v>219</v>
      </c>
      <c r="AQ18" s="217" t="s">
        <v>219</v>
      </c>
      <c r="AR18" s="217">
        <v>0.36380000000000001</v>
      </c>
      <c r="AS18" s="241"/>
      <c r="AT18" s="240" t="s">
        <v>3641</v>
      </c>
      <c r="AU18" s="240" t="s">
        <v>3635</v>
      </c>
      <c r="AV18" s="240" t="s">
        <v>3636</v>
      </c>
      <c r="AW18" s="240" t="s">
        <v>3637</v>
      </c>
      <c r="AX18" s="240" t="s">
        <v>3485</v>
      </c>
      <c r="AY18" s="241"/>
      <c r="AZ18" s="223" t="s">
        <v>328</v>
      </c>
    </row>
    <row r="19" spans="1:52" s="277" customFormat="1">
      <c r="A19" s="214" t="s">
        <v>3678</v>
      </c>
      <c r="B19" s="241"/>
      <c r="C19" s="470">
        <v>40449</v>
      </c>
      <c r="D19" s="241"/>
      <c r="E19" s="215">
        <v>3840.06</v>
      </c>
      <c r="F19" s="241"/>
      <c r="G19" s="216">
        <v>41.518599999999999</v>
      </c>
      <c r="H19" s="242"/>
      <c r="I19" s="217">
        <v>1.0972</v>
      </c>
      <c r="J19" s="217">
        <v>0.53979999999999995</v>
      </c>
      <c r="K19" s="217">
        <v>1.323</v>
      </c>
      <c r="L19" s="217">
        <v>0.40529999999999999</v>
      </c>
      <c r="M19" s="217">
        <v>-4.8826999999999998</v>
      </c>
      <c r="N19" s="219">
        <v>-2.399</v>
      </c>
      <c r="O19" s="217">
        <v>0.1313</v>
      </c>
      <c r="P19" s="217">
        <v>7.9640000000000004</v>
      </c>
      <c r="Q19" s="217">
        <v>9.3542000000000005</v>
      </c>
      <c r="R19" s="217">
        <v>11.237</v>
      </c>
      <c r="S19" s="217">
        <v>2.0320999999999998</v>
      </c>
      <c r="T19" s="217">
        <v>9.4596999999999998</v>
      </c>
      <c r="U19" s="217">
        <v>-6.4283000000000001</v>
      </c>
      <c r="V19" s="217">
        <v>-0.62350000000000005</v>
      </c>
      <c r="W19" s="217">
        <v>2.0320999999999998</v>
      </c>
      <c r="X19" s="217">
        <v>9.4214000000000002</v>
      </c>
      <c r="Y19" s="242"/>
      <c r="Z19" s="241"/>
      <c r="AA19" s="217">
        <v>11.02</v>
      </c>
      <c r="AB19" s="217">
        <v>10.65</v>
      </c>
      <c r="AC19" s="217">
        <v>7.4</v>
      </c>
      <c r="AD19" s="217">
        <v>3.46</v>
      </c>
      <c r="AE19" s="217">
        <v>-4.03</v>
      </c>
      <c r="AF19" s="220"/>
      <c r="AG19" s="242"/>
      <c r="AH19" s="217">
        <v>11.669264256499501</v>
      </c>
      <c r="AI19" s="217">
        <v>0.99719207223929995</v>
      </c>
      <c r="AJ19" s="217">
        <v>3.0182662179874899E-2</v>
      </c>
      <c r="AK19" s="243">
        <v>-4.4510074757239698E-2</v>
      </c>
      <c r="AL19" s="242"/>
      <c r="AM19" s="240">
        <v>0.32619999999999999</v>
      </c>
      <c r="AN19" s="241"/>
      <c r="AO19" s="217">
        <v>99.660700000000006</v>
      </c>
      <c r="AP19" s="217" t="s">
        <v>219</v>
      </c>
      <c r="AQ19" s="217" t="s">
        <v>219</v>
      </c>
      <c r="AR19" s="217">
        <v>0.33929999999999999</v>
      </c>
      <c r="AS19" s="241"/>
      <c r="AT19" s="240" t="s">
        <v>3641</v>
      </c>
      <c r="AU19" s="240" t="s">
        <v>3635</v>
      </c>
      <c r="AV19" s="240" t="s">
        <v>3636</v>
      </c>
      <c r="AW19" s="240" t="s">
        <v>3637</v>
      </c>
      <c r="AX19" s="240" t="s">
        <v>3485</v>
      </c>
      <c r="AY19" s="241"/>
      <c r="AZ19" s="223" t="s">
        <v>328</v>
      </c>
    </row>
    <row r="20" spans="1:52" s="277" customFormat="1">
      <c r="A20" s="214" t="s">
        <v>3679</v>
      </c>
      <c r="B20" s="241"/>
      <c r="C20" s="470">
        <v>43714</v>
      </c>
      <c r="D20" s="241"/>
      <c r="E20" s="215">
        <v>3851.64</v>
      </c>
      <c r="F20" s="241"/>
      <c r="G20" s="216">
        <v>39.615400000000001</v>
      </c>
      <c r="H20" s="242"/>
      <c r="I20" s="217">
        <v>-0.36070000000000002</v>
      </c>
      <c r="J20" s="217">
        <v>-0.83430000000000004</v>
      </c>
      <c r="K20" s="217">
        <v>0.8125</v>
      </c>
      <c r="L20" s="217">
        <v>4.1391999999999998</v>
      </c>
      <c r="M20" s="217">
        <v>4.4096000000000002</v>
      </c>
      <c r="N20" s="219">
        <v>4.0419</v>
      </c>
      <c r="O20" s="217">
        <v>3.1067999999999998</v>
      </c>
      <c r="P20" s="217">
        <v>18.363600000000002</v>
      </c>
      <c r="Q20" s="217">
        <v>16.594999999999999</v>
      </c>
      <c r="R20" s="217" t="s">
        <v>219</v>
      </c>
      <c r="S20" s="217">
        <v>0.87570000000000003</v>
      </c>
      <c r="T20" s="217">
        <v>18.093800000000002</v>
      </c>
      <c r="U20" s="217">
        <v>2.9557000000000002</v>
      </c>
      <c r="V20" s="217">
        <v>8.8787000000000003</v>
      </c>
      <c r="W20" s="217">
        <v>0.87570000000000003</v>
      </c>
      <c r="X20" s="217">
        <v>22.202200000000001</v>
      </c>
      <c r="Y20" s="242"/>
      <c r="Z20" s="241"/>
      <c r="AA20" s="217" t="s">
        <v>219</v>
      </c>
      <c r="AB20" s="217" t="s">
        <v>219</v>
      </c>
      <c r="AC20" s="217">
        <v>16.260000000000002</v>
      </c>
      <c r="AD20" s="217">
        <v>10.5</v>
      </c>
      <c r="AE20" s="217">
        <v>10.15</v>
      </c>
      <c r="AF20" s="220"/>
      <c r="AG20" s="242"/>
      <c r="AH20" s="217">
        <v>16.7699508221292</v>
      </c>
      <c r="AI20" s="217">
        <v>0.99826065438743905</v>
      </c>
      <c r="AJ20" s="217">
        <v>6.8262389845448496E-2</v>
      </c>
      <c r="AK20" s="243">
        <v>-7.6566426639641305E-2</v>
      </c>
      <c r="AL20" s="242"/>
      <c r="AM20" s="240">
        <v>0.46639999999999998</v>
      </c>
      <c r="AN20" s="241"/>
      <c r="AO20" s="217">
        <v>4.0797299999999996</v>
      </c>
      <c r="AP20" s="217">
        <v>92.244200000000006</v>
      </c>
      <c r="AQ20" s="217">
        <v>3.66317</v>
      </c>
      <c r="AR20" s="217">
        <v>1.29E-2</v>
      </c>
      <c r="AS20" s="241"/>
      <c r="AT20" s="240" t="s">
        <v>3680</v>
      </c>
      <c r="AU20" s="240" t="s">
        <v>676</v>
      </c>
      <c r="AV20" s="240" t="s">
        <v>3681</v>
      </c>
      <c r="AW20" s="240" t="s">
        <v>3682</v>
      </c>
      <c r="AX20" s="240" t="s">
        <v>3683</v>
      </c>
      <c r="AY20" s="241"/>
      <c r="AZ20" s="223" t="s">
        <v>321</v>
      </c>
    </row>
    <row r="21" spans="1:52" s="277" customFormat="1">
      <c r="A21" s="214" t="s">
        <v>3684</v>
      </c>
      <c r="B21" s="241"/>
      <c r="C21" s="470">
        <v>44487</v>
      </c>
      <c r="D21" s="241"/>
      <c r="E21" s="215">
        <v>3535.58</v>
      </c>
      <c r="F21" s="241"/>
      <c r="G21" s="216">
        <v>23.7807</v>
      </c>
      <c r="H21" s="242"/>
      <c r="I21" s="217" t="s">
        <v>219</v>
      </c>
      <c r="J21" s="217">
        <v>-1.6672</v>
      </c>
      <c r="K21" s="217">
        <v>-0.26050000000000001</v>
      </c>
      <c r="L21" s="217">
        <v>12.835800000000001</v>
      </c>
      <c r="M21" s="217">
        <v>20.4421</v>
      </c>
      <c r="N21" s="219">
        <v>40.140300000000003</v>
      </c>
      <c r="O21" s="217">
        <v>27.4985</v>
      </c>
      <c r="P21" s="217">
        <v>28.889399999999998</v>
      </c>
      <c r="Q21" s="217" t="s">
        <v>219</v>
      </c>
      <c r="R21" s="217" t="s">
        <v>219</v>
      </c>
      <c r="S21" s="217">
        <v>-2.4594</v>
      </c>
      <c r="T21" s="217">
        <v>24.115100000000002</v>
      </c>
      <c r="U21" s="217">
        <v>22.779</v>
      </c>
      <c r="V21" s="217">
        <v>26.974</v>
      </c>
      <c r="W21" s="217">
        <v>-2.4594</v>
      </c>
      <c r="X21" s="217">
        <v>20.028700000000001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>
        <v>33.58</v>
      </c>
      <c r="AE21" s="217">
        <v>44.52</v>
      </c>
      <c r="AF21" s="220"/>
      <c r="AG21" s="242"/>
      <c r="AH21" s="217">
        <v>17.724270226381599</v>
      </c>
      <c r="AI21" s="217">
        <v>0</v>
      </c>
      <c r="AJ21" s="217">
        <v>0.10550854843469</v>
      </c>
      <c r="AK21" s="243" t="s">
        <v>219</v>
      </c>
      <c r="AL21" s="242"/>
      <c r="AM21" s="240" t="s">
        <v>219</v>
      </c>
      <c r="AN21" s="241"/>
      <c r="AO21" s="217" t="s">
        <v>219</v>
      </c>
      <c r="AP21" s="217" t="s">
        <v>219</v>
      </c>
      <c r="AQ21" s="217" t="s">
        <v>219</v>
      </c>
      <c r="AR21" s="217" t="s">
        <v>219</v>
      </c>
      <c r="AS21" s="241"/>
      <c r="AT21" s="240" t="s">
        <v>3685</v>
      </c>
      <c r="AU21" s="240" t="s">
        <v>3686</v>
      </c>
      <c r="AV21" s="240" t="s">
        <v>3687</v>
      </c>
      <c r="AW21" s="240" t="s">
        <v>3688</v>
      </c>
      <c r="AX21" s="240" t="s">
        <v>3689</v>
      </c>
      <c r="AY21" s="241"/>
      <c r="AZ21" s="223" t="s">
        <v>328</v>
      </c>
    </row>
    <row r="22" spans="1:52" s="277" customFormat="1">
      <c r="A22" s="214" t="s">
        <v>3690</v>
      </c>
      <c r="B22" s="241"/>
      <c r="C22" s="470">
        <v>44120</v>
      </c>
      <c r="D22" s="241"/>
      <c r="E22" s="215">
        <v>3408.08</v>
      </c>
      <c r="F22" s="241"/>
      <c r="G22" s="216">
        <v>34.327599999999997</v>
      </c>
      <c r="H22" s="242"/>
      <c r="I22" s="217">
        <v>-0.55559999999999998</v>
      </c>
      <c r="J22" s="217">
        <v>-0.60980000000000001</v>
      </c>
      <c r="K22" s="217">
        <v>2.9121999999999999</v>
      </c>
      <c r="L22" s="217">
        <v>9.4466000000000001</v>
      </c>
      <c r="M22" s="217">
        <v>10.8085</v>
      </c>
      <c r="N22" s="219">
        <v>-0.56510000000000005</v>
      </c>
      <c r="O22" s="217">
        <v>-0.15440000000000001</v>
      </c>
      <c r="P22" s="217">
        <v>16.750699999999998</v>
      </c>
      <c r="Q22" s="217">
        <v>13.927300000000001</v>
      </c>
      <c r="R22" s="217" t="s">
        <v>219</v>
      </c>
      <c r="S22" s="217">
        <v>1.6205000000000001</v>
      </c>
      <c r="T22" s="217">
        <v>25.8551</v>
      </c>
      <c r="U22" s="217">
        <v>7.6040000000000001</v>
      </c>
      <c r="V22" s="217">
        <v>7.3898999999999999</v>
      </c>
      <c r="W22" s="217">
        <v>1.6205000000000001</v>
      </c>
      <c r="X22" s="217">
        <v>23.908200000000001</v>
      </c>
      <c r="Y22" s="242"/>
      <c r="Z22" s="241"/>
      <c r="AA22" s="217" t="s">
        <v>219</v>
      </c>
      <c r="AB22" s="217" t="s">
        <v>219</v>
      </c>
      <c r="AC22" s="217">
        <v>14.61</v>
      </c>
      <c r="AD22" s="217">
        <v>8.7100000000000009</v>
      </c>
      <c r="AE22" s="217">
        <v>17.850000000000001</v>
      </c>
      <c r="AF22" s="220"/>
      <c r="AG22" s="242"/>
      <c r="AH22" s="217">
        <v>20.5987489605901</v>
      </c>
      <c r="AI22" s="217">
        <v>0.99260113684387996</v>
      </c>
      <c r="AJ22" s="217">
        <v>5.5083526080598799E-2</v>
      </c>
      <c r="AK22" s="243">
        <v>-0.11213691852614099</v>
      </c>
      <c r="AL22" s="242"/>
      <c r="AM22" s="240">
        <v>0.31730000000000003</v>
      </c>
      <c r="AN22" s="241"/>
      <c r="AO22" s="217" t="s">
        <v>219</v>
      </c>
      <c r="AP22" s="217">
        <v>5.50434</v>
      </c>
      <c r="AQ22" s="217">
        <v>94.506500000000003</v>
      </c>
      <c r="AR22" s="217">
        <v>-1.0840000000000001E-2</v>
      </c>
      <c r="AS22" s="241"/>
      <c r="AT22" s="240" t="s">
        <v>3691</v>
      </c>
      <c r="AU22" s="240" t="s">
        <v>3692</v>
      </c>
      <c r="AV22" s="240" t="s">
        <v>3693</v>
      </c>
      <c r="AW22" s="240" t="s">
        <v>3694</v>
      </c>
      <c r="AX22" s="240" t="s">
        <v>3695</v>
      </c>
      <c r="AY22" s="241"/>
      <c r="AZ22" s="223" t="s">
        <v>328</v>
      </c>
    </row>
    <row r="23" spans="1:52" s="277" customFormat="1">
      <c r="A23" s="214" t="s">
        <v>3696</v>
      </c>
      <c r="B23" s="241"/>
      <c r="C23" s="470">
        <v>43714</v>
      </c>
      <c r="D23" s="241"/>
      <c r="E23" s="215">
        <v>3038.33</v>
      </c>
      <c r="F23" s="241"/>
      <c r="G23" s="216">
        <v>25.998999999999999</v>
      </c>
      <c r="H23" s="242"/>
      <c r="I23" s="217">
        <v>0.47220000000000001</v>
      </c>
      <c r="J23" s="217">
        <v>-2.69E-2</v>
      </c>
      <c r="K23" s="217">
        <v>1.1331</v>
      </c>
      <c r="L23" s="217">
        <v>2.2414999999999998</v>
      </c>
      <c r="M23" s="217">
        <v>-0.54359999999999997</v>
      </c>
      <c r="N23" s="219">
        <v>-0.2283</v>
      </c>
      <c r="O23" s="217">
        <v>0.39529999999999998</v>
      </c>
      <c r="P23" s="217">
        <v>11.3993</v>
      </c>
      <c r="Q23" s="217">
        <v>11.1469</v>
      </c>
      <c r="R23" s="217" t="s">
        <v>219</v>
      </c>
      <c r="S23" s="217">
        <v>1.5261</v>
      </c>
      <c r="T23" s="217">
        <v>13.849399999999999</v>
      </c>
      <c r="U23" s="217">
        <v>-2.1505000000000001</v>
      </c>
      <c r="V23" s="217">
        <v>2.6577999999999999</v>
      </c>
      <c r="W23" s="217">
        <v>1.5261</v>
      </c>
      <c r="X23" s="217">
        <v>14.9314</v>
      </c>
      <c r="Y23" s="242"/>
      <c r="Z23" s="241"/>
      <c r="AA23" s="217" t="s">
        <v>219</v>
      </c>
      <c r="AB23" s="217" t="s">
        <v>219</v>
      </c>
      <c r="AC23" s="217">
        <v>9.92</v>
      </c>
      <c r="AD23" s="217">
        <v>5.75</v>
      </c>
      <c r="AE23" s="217">
        <v>2.11</v>
      </c>
      <c r="AF23" s="220"/>
      <c r="AG23" s="242"/>
      <c r="AH23" s="217">
        <v>13.3162142507725</v>
      </c>
      <c r="AI23" s="217">
        <v>0.99676539611013404</v>
      </c>
      <c r="AJ23" s="217">
        <v>4.60438081491997E-2</v>
      </c>
      <c r="AK23" s="243">
        <v>-7.9821600340345897E-2</v>
      </c>
      <c r="AL23" s="242"/>
      <c r="AM23" s="240">
        <v>0.36030000000000001</v>
      </c>
      <c r="AN23" s="241"/>
      <c r="AO23" s="217">
        <v>68.036500000000004</v>
      </c>
      <c r="AP23" s="217">
        <v>20.752300000000002</v>
      </c>
      <c r="AQ23" s="217">
        <v>11.0115</v>
      </c>
      <c r="AR23" s="217">
        <v>0.19969999999999999</v>
      </c>
      <c r="AS23" s="241"/>
      <c r="AT23" s="240" t="s">
        <v>3697</v>
      </c>
      <c r="AU23" s="240" t="s">
        <v>2391</v>
      </c>
      <c r="AV23" s="240" t="s">
        <v>3698</v>
      </c>
      <c r="AW23" s="240" t="s">
        <v>1485</v>
      </c>
      <c r="AX23" s="240" t="s">
        <v>3699</v>
      </c>
      <c r="AY23" s="241"/>
      <c r="AZ23" s="223" t="s">
        <v>321</v>
      </c>
    </row>
    <row r="24" spans="1:52" s="277" customFormat="1">
      <c r="A24" s="214" t="s">
        <v>3700</v>
      </c>
      <c r="B24" s="241"/>
      <c r="C24" s="470">
        <v>40298</v>
      </c>
      <c r="D24" s="241"/>
      <c r="E24" s="215">
        <v>2749.64</v>
      </c>
      <c r="F24" s="241"/>
      <c r="G24" s="216">
        <v>52.588999999999999</v>
      </c>
      <c r="H24" s="242"/>
      <c r="I24" s="217">
        <v>1.0967</v>
      </c>
      <c r="J24" s="217">
        <v>0.54430000000000001</v>
      </c>
      <c r="K24" s="217">
        <v>1.3121</v>
      </c>
      <c r="L24" s="217">
        <v>0.35320000000000001</v>
      </c>
      <c r="M24" s="217">
        <v>-4.9928999999999997</v>
      </c>
      <c r="N24" s="219">
        <v>-2.6019999999999999</v>
      </c>
      <c r="O24" s="217">
        <v>-9.4399999999999998E-2</v>
      </c>
      <c r="P24" s="217">
        <v>7.8037999999999998</v>
      </c>
      <c r="Q24" s="217">
        <v>9.4403000000000006</v>
      </c>
      <c r="R24" s="217">
        <v>11.7788</v>
      </c>
      <c r="S24" s="217">
        <v>2.0295999999999998</v>
      </c>
      <c r="T24" s="217">
        <v>9.3896999999999995</v>
      </c>
      <c r="U24" s="217">
        <v>-6.5448000000000004</v>
      </c>
      <c r="V24" s="217">
        <v>-0.79530000000000001</v>
      </c>
      <c r="W24" s="217">
        <v>2.0295999999999998</v>
      </c>
      <c r="X24" s="217">
        <v>10.772500000000001</v>
      </c>
      <c r="Y24" s="242"/>
      <c r="Z24" s="241"/>
      <c r="AA24" s="217">
        <v>11.34</v>
      </c>
      <c r="AB24" s="217">
        <v>10.75</v>
      </c>
      <c r="AC24" s="217">
        <v>7.3</v>
      </c>
      <c r="AD24" s="217">
        <v>3.26</v>
      </c>
      <c r="AE24" s="217">
        <v>-4.24</v>
      </c>
      <c r="AF24" s="220"/>
      <c r="AG24" s="242"/>
      <c r="AH24" s="217">
        <v>11.6907008177356</v>
      </c>
      <c r="AI24" s="217">
        <v>0.99901715040641903</v>
      </c>
      <c r="AJ24" s="217">
        <v>2.9109284893589198E-2</v>
      </c>
      <c r="AK24" s="243">
        <v>-5.7137677941221703E-2</v>
      </c>
      <c r="AL24" s="242"/>
      <c r="AM24" s="240">
        <v>0.63070000000000004</v>
      </c>
      <c r="AN24" s="241"/>
      <c r="AO24" s="217">
        <v>99.694900000000004</v>
      </c>
      <c r="AP24" s="217" t="s">
        <v>219</v>
      </c>
      <c r="AQ24" s="217" t="s">
        <v>219</v>
      </c>
      <c r="AR24" s="217">
        <v>0.30509999999999998</v>
      </c>
      <c r="AS24" s="241"/>
      <c r="AT24" s="240" t="s">
        <v>3634</v>
      </c>
      <c r="AU24" s="240" t="s">
        <v>3635</v>
      </c>
      <c r="AV24" s="240" t="s">
        <v>3636</v>
      </c>
      <c r="AW24" s="240" t="s">
        <v>3637</v>
      </c>
      <c r="AX24" s="240" t="s">
        <v>3526</v>
      </c>
      <c r="AY24" s="241"/>
      <c r="AZ24" s="223" t="s">
        <v>328</v>
      </c>
    </row>
    <row r="25" spans="1:52" s="277" customFormat="1">
      <c r="A25" s="214" t="s">
        <v>3701</v>
      </c>
      <c r="B25" s="241"/>
      <c r="C25" s="470">
        <v>44246</v>
      </c>
      <c r="D25" s="241"/>
      <c r="E25" s="215">
        <v>2701.24</v>
      </c>
      <c r="F25" s="241"/>
      <c r="G25" s="216">
        <v>25.825700000000001</v>
      </c>
      <c r="H25" s="242"/>
      <c r="I25" s="217">
        <v>-0.3765</v>
      </c>
      <c r="J25" s="217">
        <v>-0.82069999999999999</v>
      </c>
      <c r="K25" s="217">
        <v>0.82020000000000004</v>
      </c>
      <c r="L25" s="217">
        <v>4.1803999999999997</v>
      </c>
      <c r="M25" s="217">
        <v>4.4745999999999997</v>
      </c>
      <c r="N25" s="219">
        <v>4.2262000000000004</v>
      </c>
      <c r="O25" s="217">
        <v>3.1511999999999998</v>
      </c>
      <c r="P25" s="217">
        <v>18.404199999999999</v>
      </c>
      <c r="Q25" s="217">
        <v>16.627400000000002</v>
      </c>
      <c r="R25" s="217" t="s">
        <v>219</v>
      </c>
      <c r="S25" s="217">
        <v>0.88400000000000001</v>
      </c>
      <c r="T25" s="217">
        <v>18.111599999999999</v>
      </c>
      <c r="U25" s="217">
        <v>3.0308000000000002</v>
      </c>
      <c r="V25" s="217">
        <v>9.0350000000000001</v>
      </c>
      <c r="W25" s="217">
        <v>0.88400000000000001</v>
      </c>
      <c r="X25" s="217">
        <v>19.176300000000001</v>
      </c>
      <c r="Y25" s="242"/>
      <c r="Z25" s="241"/>
      <c r="AA25" s="217" t="s">
        <v>219</v>
      </c>
      <c r="AB25" s="217" t="s">
        <v>219</v>
      </c>
      <c r="AC25" s="217">
        <v>16.3</v>
      </c>
      <c r="AD25" s="217">
        <v>10.57</v>
      </c>
      <c r="AE25" s="217">
        <v>10.32</v>
      </c>
      <c r="AF25" s="220"/>
      <c r="AG25" s="242"/>
      <c r="AH25" s="217">
        <v>16.732571832126698</v>
      </c>
      <c r="AI25" s="217">
        <v>0.99601756415959597</v>
      </c>
      <c r="AJ25" s="217">
        <v>6.84854159984426E-2</v>
      </c>
      <c r="AK25" s="243">
        <v>-7.2641892929688603E-2</v>
      </c>
      <c r="AL25" s="242"/>
      <c r="AM25" s="240">
        <v>0.14829999999999999</v>
      </c>
      <c r="AN25" s="241"/>
      <c r="AO25" s="217">
        <v>4.1337099999999998</v>
      </c>
      <c r="AP25" s="217">
        <v>92.9465</v>
      </c>
      <c r="AQ25" s="217">
        <v>3.71197</v>
      </c>
      <c r="AR25" s="217">
        <v>-0.79218</v>
      </c>
      <c r="AS25" s="241"/>
      <c r="AT25" s="240" t="s">
        <v>3702</v>
      </c>
      <c r="AU25" s="240" t="s">
        <v>3703</v>
      </c>
      <c r="AV25" s="240" t="s">
        <v>3704</v>
      </c>
      <c r="AW25" s="240" t="s">
        <v>3705</v>
      </c>
      <c r="AX25" s="240" t="s">
        <v>3706</v>
      </c>
      <c r="AY25" s="241"/>
      <c r="AZ25" s="223" t="s">
        <v>328</v>
      </c>
    </row>
    <row r="26" spans="1:52" s="277" customFormat="1">
      <c r="A26" s="214" t="s">
        <v>3707</v>
      </c>
      <c r="B26" s="241"/>
      <c r="C26" s="470">
        <v>43031</v>
      </c>
      <c r="D26" s="241"/>
      <c r="E26" s="215">
        <v>2610.16</v>
      </c>
      <c r="F26" s="241"/>
      <c r="G26" s="216">
        <v>26.305700000000002</v>
      </c>
      <c r="H26" s="242"/>
      <c r="I26" s="217">
        <v>0.74029999999999996</v>
      </c>
      <c r="J26" s="217">
        <v>0.2107</v>
      </c>
      <c r="K26" s="217">
        <v>0.91459999999999997</v>
      </c>
      <c r="L26" s="217">
        <v>1.4684999999999999</v>
      </c>
      <c r="M26" s="217">
        <v>-0.66200000000000003</v>
      </c>
      <c r="N26" s="219">
        <v>4.1685999999999996</v>
      </c>
      <c r="O26" s="217">
        <v>2.6732999999999998</v>
      </c>
      <c r="P26" s="217">
        <v>12.8691</v>
      </c>
      <c r="Q26" s="217">
        <v>13.153499999999999</v>
      </c>
      <c r="R26" s="217" t="s">
        <v>219</v>
      </c>
      <c r="S26" s="217">
        <v>1.5766</v>
      </c>
      <c r="T26" s="217">
        <v>11.392099999999999</v>
      </c>
      <c r="U26" s="217">
        <v>-1.2956000000000001</v>
      </c>
      <c r="V26" s="217">
        <v>4.1483999999999996</v>
      </c>
      <c r="W26" s="217">
        <v>1.5766</v>
      </c>
      <c r="X26" s="217">
        <v>11.706200000000001</v>
      </c>
      <c r="Y26" s="242"/>
      <c r="Z26" s="241"/>
      <c r="AA26" s="217" t="s">
        <v>219</v>
      </c>
      <c r="AB26" s="217">
        <v>15.39</v>
      </c>
      <c r="AC26" s="217">
        <v>11.75</v>
      </c>
      <c r="AD26" s="217">
        <v>7.48</v>
      </c>
      <c r="AE26" s="217">
        <v>2.54</v>
      </c>
      <c r="AF26" s="220"/>
      <c r="AG26" s="242"/>
      <c r="AH26" s="217">
        <v>11.9922738562761</v>
      </c>
      <c r="AI26" s="217">
        <v>0.99695206327141095</v>
      </c>
      <c r="AJ26" s="217">
        <v>5.74541128391277E-2</v>
      </c>
      <c r="AK26" s="243">
        <v>-8.2500452762082302E-2</v>
      </c>
      <c r="AL26" s="242"/>
      <c r="AM26" s="240">
        <v>0.56420000000000003</v>
      </c>
      <c r="AN26" s="241"/>
      <c r="AO26" s="217">
        <v>99.785700000000006</v>
      </c>
      <c r="AP26" s="217" t="s">
        <v>219</v>
      </c>
      <c r="AQ26" s="217" t="s">
        <v>219</v>
      </c>
      <c r="AR26" s="217">
        <v>0.21429999999999999</v>
      </c>
      <c r="AS26" s="241"/>
      <c r="AT26" s="240" t="s">
        <v>3708</v>
      </c>
      <c r="AU26" s="240" t="s">
        <v>3709</v>
      </c>
      <c r="AV26" s="240" t="s">
        <v>3710</v>
      </c>
      <c r="AW26" s="240" t="s">
        <v>3711</v>
      </c>
      <c r="AX26" s="240" t="s">
        <v>3712</v>
      </c>
      <c r="AY26" s="241"/>
      <c r="AZ26" s="223" t="s">
        <v>328</v>
      </c>
    </row>
    <row r="27" spans="1:52" s="277" customFormat="1">
      <c r="A27" s="214" t="s">
        <v>3713</v>
      </c>
      <c r="B27" s="241"/>
      <c r="C27" s="470">
        <v>44503</v>
      </c>
      <c r="D27" s="241"/>
      <c r="E27" s="215">
        <v>2575.0100000000002</v>
      </c>
      <c r="F27" s="241"/>
      <c r="G27" s="216">
        <v>16.6327</v>
      </c>
      <c r="H27" s="242"/>
      <c r="I27" s="217">
        <v>-6.7299999999999999E-2</v>
      </c>
      <c r="J27" s="217">
        <v>-0.75719999999999998</v>
      </c>
      <c r="K27" s="217">
        <v>-0.56140000000000001</v>
      </c>
      <c r="L27" s="217">
        <v>2.2079</v>
      </c>
      <c r="M27" s="217">
        <v>4.4374000000000002</v>
      </c>
      <c r="N27" s="219">
        <v>4.7900999999999998</v>
      </c>
      <c r="O27" s="217">
        <v>-1.4246000000000001</v>
      </c>
      <c r="P27" s="217">
        <v>17.255600000000001</v>
      </c>
      <c r="Q27" s="217" t="s">
        <v>219</v>
      </c>
      <c r="R27" s="217" t="s">
        <v>219</v>
      </c>
      <c r="S27" s="217">
        <v>0.2918</v>
      </c>
      <c r="T27" s="217">
        <v>18.977499999999999</v>
      </c>
      <c r="U27" s="217">
        <v>3.6446999999999998</v>
      </c>
      <c r="V27" s="217">
        <v>5.8787000000000003</v>
      </c>
      <c r="W27" s="217">
        <v>0.2918</v>
      </c>
      <c r="X27" s="217">
        <v>11.4223</v>
      </c>
      <c r="Y27" s="242"/>
      <c r="Z27" s="241"/>
      <c r="AA27" s="217" t="s">
        <v>219</v>
      </c>
      <c r="AB27" s="217" t="s">
        <v>219</v>
      </c>
      <c r="AC27" s="217" t="s">
        <v>219</v>
      </c>
      <c r="AD27" s="217">
        <v>8.9499999999999993</v>
      </c>
      <c r="AE27" s="217">
        <v>8.64</v>
      </c>
      <c r="AF27" s="220"/>
      <c r="AG27" s="242"/>
      <c r="AH27" s="217">
        <v>17.540271879732099</v>
      </c>
      <c r="AI27" s="217">
        <v>0.99912674222697595</v>
      </c>
      <c r="AJ27" s="217">
        <v>5.7239963887725398E-2</v>
      </c>
      <c r="AK27" s="243">
        <v>-7.7501760295674002E-2</v>
      </c>
      <c r="AL27" s="242"/>
      <c r="AM27" s="240">
        <v>0.15529999999999999</v>
      </c>
      <c r="AN27" s="241"/>
      <c r="AO27" s="217">
        <v>92.258300000000006</v>
      </c>
      <c r="AP27" s="217">
        <v>7.6052400000000002</v>
      </c>
      <c r="AQ27" s="217" t="s">
        <v>219</v>
      </c>
      <c r="AR27" s="217">
        <v>0.13646</v>
      </c>
      <c r="AS27" s="241"/>
      <c r="AT27" s="240" t="s">
        <v>3662</v>
      </c>
      <c r="AU27" s="240" t="s">
        <v>3714</v>
      </c>
      <c r="AV27" s="240" t="s">
        <v>2405</v>
      </c>
      <c r="AW27" s="240" t="s">
        <v>3665</v>
      </c>
      <c r="AX27" s="240" t="s">
        <v>3666</v>
      </c>
      <c r="AY27" s="241"/>
      <c r="AZ27" s="223" t="s">
        <v>328</v>
      </c>
    </row>
    <row r="28" spans="1:52" s="277" customFormat="1">
      <c r="A28" s="214" t="s">
        <v>3715</v>
      </c>
      <c r="B28" s="241"/>
      <c r="C28" s="470">
        <v>45112</v>
      </c>
      <c r="D28" s="241"/>
      <c r="E28" s="215">
        <v>2442.69</v>
      </c>
      <c r="F28" s="241"/>
      <c r="G28" s="216">
        <v>17.952200000000001</v>
      </c>
      <c r="H28" s="242"/>
      <c r="I28" s="217">
        <v>-1.0620000000000001</v>
      </c>
      <c r="J28" s="217">
        <v>-1.7786999999999999</v>
      </c>
      <c r="K28" s="217">
        <v>1.0832999999999999</v>
      </c>
      <c r="L28" s="217">
        <v>11.1282</v>
      </c>
      <c r="M28" s="217">
        <v>14.95</v>
      </c>
      <c r="N28" s="219">
        <v>2.5100000000000001E-2</v>
      </c>
      <c r="O28" s="217">
        <v>0.72260000000000002</v>
      </c>
      <c r="P28" s="217">
        <v>20.2148</v>
      </c>
      <c r="Q28" s="217" t="s">
        <v>219</v>
      </c>
      <c r="R28" s="217" t="s">
        <v>219</v>
      </c>
      <c r="S28" s="217">
        <v>-0.36570000000000003</v>
      </c>
      <c r="T28" s="217">
        <v>32.344999999999999</v>
      </c>
      <c r="U28" s="217">
        <v>10.498200000000001</v>
      </c>
      <c r="V28" s="217">
        <v>8.5853999999999999</v>
      </c>
      <c r="W28" s="217">
        <v>-0.36570000000000003</v>
      </c>
      <c r="X28" s="217">
        <v>21.258500000000002</v>
      </c>
      <c r="Y28" s="242"/>
      <c r="Z28" s="241"/>
      <c r="AA28" s="217" t="s">
        <v>219</v>
      </c>
      <c r="AB28" s="217" t="s">
        <v>219</v>
      </c>
      <c r="AC28" s="217" t="s">
        <v>219</v>
      </c>
      <c r="AD28" s="217">
        <v>9.3800000000000008</v>
      </c>
      <c r="AE28" s="217">
        <v>20.86</v>
      </c>
      <c r="AF28" s="220"/>
      <c r="AG28" s="242"/>
      <c r="AH28" s="217">
        <v>22.8076515820519</v>
      </c>
      <c r="AI28" s="217">
        <v>0.99267307210859101</v>
      </c>
      <c r="AJ28" s="217">
        <v>5.7271831890235401E-2</v>
      </c>
      <c r="AK28" s="243">
        <v>-0.14500502659345599</v>
      </c>
      <c r="AL28" s="242"/>
      <c r="AM28" s="240">
        <v>0.40350000000000003</v>
      </c>
      <c r="AN28" s="241"/>
      <c r="AO28" s="217" t="s">
        <v>219</v>
      </c>
      <c r="AP28" s="217" t="s">
        <v>219</v>
      </c>
      <c r="AQ28" s="217">
        <v>99.829700000000003</v>
      </c>
      <c r="AR28" s="217">
        <v>0.17030000000000001</v>
      </c>
      <c r="AS28" s="241"/>
      <c r="AT28" s="240" t="s">
        <v>3716</v>
      </c>
      <c r="AU28" s="240" t="s">
        <v>3717</v>
      </c>
      <c r="AV28" s="240" t="s">
        <v>3718</v>
      </c>
      <c r="AW28" s="240" t="s">
        <v>3719</v>
      </c>
      <c r="AX28" s="240" t="s">
        <v>3720</v>
      </c>
      <c r="AY28" s="241"/>
      <c r="AZ28" s="223" t="s">
        <v>321</v>
      </c>
    </row>
    <row r="29" spans="1:52" s="277" customFormat="1">
      <c r="A29" s="214" t="s">
        <v>3721</v>
      </c>
      <c r="B29" s="241"/>
      <c r="C29" s="470">
        <v>44795</v>
      </c>
      <c r="D29" s="241"/>
      <c r="E29" s="215">
        <v>2214.67</v>
      </c>
      <c r="F29" s="241"/>
      <c r="G29" s="216">
        <v>26.892900000000001</v>
      </c>
      <c r="H29" s="242"/>
      <c r="I29" s="217">
        <v>0.16650000000000001</v>
      </c>
      <c r="J29" s="217">
        <v>-0.32169999999999999</v>
      </c>
      <c r="K29" s="217">
        <v>-3.1158999999999999</v>
      </c>
      <c r="L29" s="217">
        <v>-3.6918000000000002</v>
      </c>
      <c r="M29" s="217">
        <v>-4.3509000000000002</v>
      </c>
      <c r="N29" s="219">
        <v>6.5507999999999997</v>
      </c>
      <c r="O29" s="217">
        <v>1.0711999999999999</v>
      </c>
      <c r="P29" s="217">
        <v>25.374500000000001</v>
      </c>
      <c r="Q29" s="217" t="s">
        <v>219</v>
      </c>
      <c r="R29" s="217" t="s">
        <v>219</v>
      </c>
      <c r="S29" s="217">
        <v>-0.48180000000000001</v>
      </c>
      <c r="T29" s="217">
        <v>7.4882</v>
      </c>
      <c r="U29" s="217">
        <v>-3.097</v>
      </c>
      <c r="V29" s="217">
        <v>6.5247000000000002</v>
      </c>
      <c r="W29" s="217">
        <v>-0.48180000000000001</v>
      </c>
      <c r="X29" s="217">
        <v>28.839099999999998</v>
      </c>
      <c r="Y29" s="242"/>
      <c r="Z29" s="241"/>
      <c r="AA29" s="217" t="s">
        <v>219</v>
      </c>
      <c r="AB29" s="217" t="s">
        <v>219</v>
      </c>
      <c r="AC29" s="217" t="s">
        <v>219</v>
      </c>
      <c r="AD29" s="217">
        <v>11.25</v>
      </c>
      <c r="AE29" s="217">
        <v>0.99</v>
      </c>
      <c r="AF29" s="220"/>
      <c r="AG29" s="242"/>
      <c r="AH29" s="217">
        <v>20.324890841781102</v>
      </c>
      <c r="AI29" s="217">
        <v>0</v>
      </c>
      <c r="AJ29" s="217">
        <v>8.4210345437370507E-2</v>
      </c>
      <c r="AK29" s="243" t="s">
        <v>219</v>
      </c>
      <c r="AL29" s="242"/>
      <c r="AM29" s="240" t="s">
        <v>219</v>
      </c>
      <c r="AN29" s="241"/>
      <c r="AO29" s="217">
        <v>75.309600000000003</v>
      </c>
      <c r="AP29" s="217">
        <v>19.723800000000001</v>
      </c>
      <c r="AQ29" s="217">
        <v>4.6122800000000002</v>
      </c>
      <c r="AR29" s="217">
        <v>0.35432000000000002</v>
      </c>
      <c r="AS29" s="241"/>
      <c r="AT29" s="240" t="s">
        <v>3722</v>
      </c>
      <c r="AU29" s="240" t="s">
        <v>3723</v>
      </c>
      <c r="AV29" s="240" t="s">
        <v>3724</v>
      </c>
      <c r="AW29" s="240" t="s">
        <v>3725</v>
      </c>
      <c r="AX29" s="240" t="s">
        <v>3726</v>
      </c>
      <c r="AY29" s="241"/>
      <c r="AZ29" s="223" t="s">
        <v>321</v>
      </c>
    </row>
    <row r="30" spans="1:52" s="277" customFormat="1">
      <c r="A30" s="214" t="s">
        <v>3727</v>
      </c>
      <c r="B30" s="241"/>
      <c r="C30" s="470">
        <v>44335</v>
      </c>
      <c r="D30" s="241"/>
      <c r="E30" s="215">
        <v>2196.33</v>
      </c>
      <c r="F30" s="241"/>
      <c r="G30" s="216">
        <v>19.4361</v>
      </c>
      <c r="H30" s="242"/>
      <c r="I30" s="217">
        <v>-6.6799999999999998E-2</v>
      </c>
      <c r="J30" s="217">
        <v>-0.75170000000000003</v>
      </c>
      <c r="K30" s="217">
        <v>-0.54649999999999999</v>
      </c>
      <c r="L30" s="217">
        <v>2.2452000000000001</v>
      </c>
      <c r="M30" s="217">
        <v>4.4755000000000003</v>
      </c>
      <c r="N30" s="219">
        <v>4.8384</v>
      </c>
      <c r="O30" s="217">
        <v>-1.3141</v>
      </c>
      <c r="P30" s="217">
        <v>17.3949</v>
      </c>
      <c r="Q30" s="217">
        <v>12.8917</v>
      </c>
      <c r="R30" s="217" t="s">
        <v>219</v>
      </c>
      <c r="S30" s="217">
        <v>0.30399999999999999</v>
      </c>
      <c r="T30" s="217">
        <v>19.018599999999999</v>
      </c>
      <c r="U30" s="217">
        <v>3.6819000000000002</v>
      </c>
      <c r="V30" s="217">
        <v>5.9257</v>
      </c>
      <c r="W30" s="217">
        <v>0.30399999999999999</v>
      </c>
      <c r="X30" s="217">
        <v>13.7325</v>
      </c>
      <c r="Y30" s="242"/>
      <c r="Z30" s="241"/>
      <c r="AA30" s="217" t="s">
        <v>219</v>
      </c>
      <c r="AB30" s="217" t="s">
        <v>219</v>
      </c>
      <c r="AC30" s="217">
        <v>13.13</v>
      </c>
      <c r="AD30" s="217">
        <v>9.07</v>
      </c>
      <c r="AE30" s="217">
        <v>8.7200000000000006</v>
      </c>
      <c r="AF30" s="220"/>
      <c r="AG30" s="242"/>
      <c r="AH30" s="217">
        <v>17.519450902857798</v>
      </c>
      <c r="AI30" s="217">
        <v>0.99796919205443102</v>
      </c>
      <c r="AJ30" s="217">
        <v>5.78862884238475E-2</v>
      </c>
      <c r="AK30" s="243">
        <v>-6.6117309305421298E-2</v>
      </c>
      <c r="AL30" s="242"/>
      <c r="AM30" s="240">
        <v>6.6000000000000003E-2</v>
      </c>
      <c r="AN30" s="241"/>
      <c r="AO30" s="217">
        <v>92.2774</v>
      </c>
      <c r="AP30" s="217">
        <v>7.6068100000000003</v>
      </c>
      <c r="AQ30" s="217" t="s">
        <v>219</v>
      </c>
      <c r="AR30" s="217">
        <v>0.11579</v>
      </c>
      <c r="AS30" s="241"/>
      <c r="AT30" s="240" t="s">
        <v>3662</v>
      </c>
      <c r="AU30" s="240" t="s">
        <v>3714</v>
      </c>
      <c r="AV30" s="240" t="s">
        <v>3664</v>
      </c>
      <c r="AW30" s="240" t="s">
        <v>3665</v>
      </c>
      <c r="AX30" s="240" t="s">
        <v>3666</v>
      </c>
      <c r="AY30" s="241"/>
      <c r="AZ30" s="223" t="s">
        <v>1897</v>
      </c>
    </row>
    <row r="31" spans="1:52" s="277" customFormat="1">
      <c r="A31" s="214" t="s">
        <v>3728</v>
      </c>
      <c r="B31" s="241"/>
      <c r="C31" s="470">
        <v>43756</v>
      </c>
      <c r="D31" s="241"/>
      <c r="E31" s="215">
        <v>2060.87</v>
      </c>
      <c r="F31" s="241"/>
      <c r="G31" s="216">
        <v>21.543099999999999</v>
      </c>
      <c r="H31" s="242"/>
      <c r="I31" s="217">
        <v>0.88370000000000004</v>
      </c>
      <c r="J31" s="217">
        <v>0.29609999999999997</v>
      </c>
      <c r="K31" s="217">
        <v>0.94369999999999998</v>
      </c>
      <c r="L31" s="217">
        <v>0.62639999999999996</v>
      </c>
      <c r="M31" s="217">
        <v>-3.5062000000000002</v>
      </c>
      <c r="N31" s="219">
        <v>-1.5645</v>
      </c>
      <c r="O31" s="217">
        <v>-0.49419999999999997</v>
      </c>
      <c r="P31" s="217">
        <v>9.1266999999999996</v>
      </c>
      <c r="Q31" s="217">
        <v>9.5288000000000004</v>
      </c>
      <c r="R31" s="217" t="s">
        <v>219</v>
      </c>
      <c r="S31" s="217">
        <v>1.6932</v>
      </c>
      <c r="T31" s="217">
        <v>10.966799999999999</v>
      </c>
      <c r="U31" s="217">
        <v>-4.9574999999999996</v>
      </c>
      <c r="V31" s="217">
        <v>0.1842</v>
      </c>
      <c r="W31" s="217">
        <v>1.6932</v>
      </c>
      <c r="X31" s="217">
        <v>12.0402</v>
      </c>
      <c r="Y31" s="242"/>
      <c r="Z31" s="241"/>
      <c r="AA31" s="217" t="s">
        <v>219</v>
      </c>
      <c r="AB31" s="217" t="s">
        <v>219</v>
      </c>
      <c r="AC31" s="217">
        <v>7.83</v>
      </c>
      <c r="AD31" s="217">
        <v>3.98</v>
      </c>
      <c r="AE31" s="217">
        <v>-2.2999999999999998</v>
      </c>
      <c r="AF31" s="220"/>
      <c r="AG31" s="242"/>
      <c r="AH31" s="217">
        <v>12.2197568330621</v>
      </c>
      <c r="AI31" s="217">
        <v>0.99742720531946805</v>
      </c>
      <c r="AJ31" s="217">
        <v>3.5235130496162503E-2</v>
      </c>
      <c r="AK31" s="243">
        <v>-7.7770002656890505E-2</v>
      </c>
      <c r="AL31" s="242"/>
      <c r="AM31" s="240">
        <v>0.48949999999999999</v>
      </c>
      <c r="AN31" s="241"/>
      <c r="AO31" s="217">
        <v>98.354799999999997</v>
      </c>
      <c r="AP31" s="217">
        <v>1.38873</v>
      </c>
      <c r="AQ31" s="217" t="s">
        <v>219</v>
      </c>
      <c r="AR31" s="217">
        <v>0.25646999999999998</v>
      </c>
      <c r="AS31" s="241"/>
      <c r="AT31" s="240" t="s">
        <v>3729</v>
      </c>
      <c r="AU31" s="240" t="s">
        <v>3730</v>
      </c>
      <c r="AV31" s="240" t="s">
        <v>3731</v>
      </c>
      <c r="AW31" s="240" t="s">
        <v>3732</v>
      </c>
      <c r="AX31" s="240" t="s">
        <v>3733</v>
      </c>
      <c r="AY31" s="241"/>
      <c r="AZ31" s="223" t="s">
        <v>328</v>
      </c>
    </row>
    <row r="32" spans="1:52" s="277" customFormat="1">
      <c r="A32" s="214" t="s">
        <v>3734</v>
      </c>
      <c r="B32" s="241"/>
      <c r="C32" s="470">
        <v>42999</v>
      </c>
      <c r="D32" s="241"/>
      <c r="E32" s="215">
        <v>1861.6</v>
      </c>
      <c r="F32" s="241"/>
      <c r="G32" s="216">
        <v>25.717099999999999</v>
      </c>
      <c r="H32" s="242"/>
      <c r="I32" s="217">
        <v>1.2632000000000001</v>
      </c>
      <c r="J32" s="217">
        <v>0.77429999999999999</v>
      </c>
      <c r="K32" s="217">
        <v>1.6113</v>
      </c>
      <c r="L32" s="217">
        <v>7.3499999999999996E-2</v>
      </c>
      <c r="M32" s="217">
        <v>-6.0388000000000002</v>
      </c>
      <c r="N32" s="219">
        <v>-4.2770999999999999</v>
      </c>
      <c r="O32" s="217">
        <v>-0.7923</v>
      </c>
      <c r="P32" s="217">
        <v>6.3974000000000002</v>
      </c>
      <c r="Q32" s="217">
        <v>8.9110999999999994</v>
      </c>
      <c r="R32" s="217" t="s">
        <v>219</v>
      </c>
      <c r="S32" s="217">
        <v>2.2458999999999998</v>
      </c>
      <c r="T32" s="217">
        <v>9.1524999999999999</v>
      </c>
      <c r="U32" s="217">
        <v>-7.8460999999999999</v>
      </c>
      <c r="V32" s="217">
        <v>-2.0823</v>
      </c>
      <c r="W32" s="217">
        <v>2.2458999999999998</v>
      </c>
      <c r="X32" s="217">
        <v>11.297599999999999</v>
      </c>
      <c r="Y32" s="242"/>
      <c r="Z32" s="241"/>
      <c r="AA32" s="217" t="s">
        <v>219</v>
      </c>
      <c r="AB32" s="217">
        <v>9.9</v>
      </c>
      <c r="AC32" s="217">
        <v>6.32</v>
      </c>
      <c r="AD32" s="217">
        <v>2.08</v>
      </c>
      <c r="AE32" s="217">
        <v>-5.76</v>
      </c>
      <c r="AF32" s="220"/>
      <c r="AG32" s="242"/>
      <c r="AH32" s="217">
        <v>12.0315283213443</v>
      </c>
      <c r="AI32" s="217">
        <v>0.99860580243726205</v>
      </c>
      <c r="AJ32" s="217">
        <v>2.05137233326022E-2</v>
      </c>
      <c r="AK32" s="243">
        <v>-2.6632565794424301E-2</v>
      </c>
      <c r="AL32" s="242"/>
      <c r="AM32" s="240">
        <v>0.37019999999999997</v>
      </c>
      <c r="AN32" s="241"/>
      <c r="AO32" s="217">
        <v>99.597899999999996</v>
      </c>
      <c r="AP32" s="217" t="s">
        <v>219</v>
      </c>
      <c r="AQ32" s="217" t="s">
        <v>219</v>
      </c>
      <c r="AR32" s="217">
        <v>0.40210000000000001</v>
      </c>
      <c r="AS32" s="241"/>
      <c r="AT32" s="240" t="s">
        <v>3656</v>
      </c>
      <c r="AU32" s="240" t="s">
        <v>3657</v>
      </c>
      <c r="AV32" s="240" t="s">
        <v>3658</v>
      </c>
      <c r="AW32" s="240" t="s">
        <v>3659</v>
      </c>
      <c r="AX32" s="240" t="s">
        <v>3660</v>
      </c>
      <c r="AY32" s="241"/>
      <c r="AZ32" s="223" t="s">
        <v>328</v>
      </c>
    </row>
    <row r="33" spans="1:52" s="277" customFormat="1">
      <c r="A33" s="214" t="s">
        <v>3735</v>
      </c>
      <c r="B33" s="241"/>
      <c r="C33" s="470">
        <v>44428</v>
      </c>
      <c r="D33" s="241"/>
      <c r="E33" s="215">
        <v>1770.95</v>
      </c>
      <c r="F33" s="241"/>
      <c r="G33" s="216">
        <v>18.160299999999999</v>
      </c>
      <c r="H33" s="242"/>
      <c r="I33" s="217">
        <v>0.74060000000000004</v>
      </c>
      <c r="J33" s="217">
        <v>0.1903</v>
      </c>
      <c r="K33" s="217">
        <v>0.85250000000000004</v>
      </c>
      <c r="L33" s="217">
        <v>1.3975</v>
      </c>
      <c r="M33" s="217">
        <v>-0.71509999999999996</v>
      </c>
      <c r="N33" s="219">
        <v>4.1330999999999998</v>
      </c>
      <c r="O33" s="217">
        <v>2.6825000000000001</v>
      </c>
      <c r="P33" s="217">
        <v>12.9178</v>
      </c>
      <c r="Q33" s="217" t="s">
        <v>219</v>
      </c>
      <c r="R33" s="217" t="s">
        <v>219</v>
      </c>
      <c r="S33" s="217">
        <v>1.5523</v>
      </c>
      <c r="T33" s="217">
        <v>11.333</v>
      </c>
      <c r="U33" s="217">
        <v>-1.3451</v>
      </c>
      <c r="V33" s="217">
        <v>4.1081000000000003</v>
      </c>
      <c r="W33" s="217">
        <v>1.5523</v>
      </c>
      <c r="X33" s="217">
        <v>12.9221</v>
      </c>
      <c r="Y33" s="242"/>
      <c r="Z33" s="241"/>
      <c r="AA33" s="217" t="s">
        <v>219</v>
      </c>
      <c r="AB33" s="217" t="s">
        <v>219</v>
      </c>
      <c r="AC33" s="217" t="s">
        <v>219</v>
      </c>
      <c r="AD33" s="217">
        <v>7.5</v>
      </c>
      <c r="AE33" s="217">
        <v>2.4300000000000002</v>
      </c>
      <c r="AF33" s="220"/>
      <c r="AG33" s="242"/>
      <c r="AH33" s="217">
        <v>11.9945384962195</v>
      </c>
      <c r="AI33" s="217">
        <v>0.99713812132703805</v>
      </c>
      <c r="AJ33" s="217">
        <v>5.7730347189613798E-2</v>
      </c>
      <c r="AK33" s="243">
        <v>-7.9201020074854994E-2</v>
      </c>
      <c r="AL33" s="242"/>
      <c r="AM33" s="240">
        <v>7.8600000000000003E-2</v>
      </c>
      <c r="AN33" s="241"/>
      <c r="AO33" s="217">
        <v>99.765199999999993</v>
      </c>
      <c r="AP33" s="217" t="s">
        <v>219</v>
      </c>
      <c r="AQ33" s="217" t="s">
        <v>219</v>
      </c>
      <c r="AR33" s="217">
        <v>0.23480000000000001</v>
      </c>
      <c r="AS33" s="241"/>
      <c r="AT33" s="240" t="s">
        <v>3708</v>
      </c>
      <c r="AU33" s="240" t="s">
        <v>3709</v>
      </c>
      <c r="AV33" s="240" t="s">
        <v>3710</v>
      </c>
      <c r="AW33" s="240" t="s">
        <v>3711</v>
      </c>
      <c r="AX33" s="240" t="s">
        <v>3712</v>
      </c>
      <c r="AY33" s="241"/>
      <c r="AZ33" s="223" t="s">
        <v>328</v>
      </c>
    </row>
    <row r="34" spans="1:52" s="277" customFormat="1">
      <c r="A34" s="214" t="s">
        <v>3736</v>
      </c>
      <c r="B34" s="241"/>
      <c r="C34" s="470">
        <v>44895</v>
      </c>
      <c r="D34" s="241"/>
      <c r="E34" s="215">
        <v>1725.37</v>
      </c>
      <c r="F34" s="241"/>
      <c r="G34" s="216">
        <v>17.8902</v>
      </c>
      <c r="H34" s="242"/>
      <c r="I34" s="217">
        <v>-0.8831</v>
      </c>
      <c r="J34" s="217">
        <v>-1.1983999999999999</v>
      </c>
      <c r="K34" s="217">
        <v>-2.9725999999999999</v>
      </c>
      <c r="L34" s="217">
        <v>0.63449999999999995</v>
      </c>
      <c r="M34" s="217">
        <v>1.2743</v>
      </c>
      <c r="N34" s="219">
        <v>-1.1427</v>
      </c>
      <c r="O34" s="217">
        <v>-3.5242</v>
      </c>
      <c r="P34" s="217">
        <v>17.931799999999999</v>
      </c>
      <c r="Q34" s="217" t="s">
        <v>219</v>
      </c>
      <c r="R34" s="217" t="s">
        <v>219</v>
      </c>
      <c r="S34" s="217">
        <v>-1.6584000000000001</v>
      </c>
      <c r="T34" s="217">
        <v>14.161899999999999</v>
      </c>
      <c r="U34" s="217">
        <v>0.29380000000000001</v>
      </c>
      <c r="V34" s="217">
        <v>5.2885</v>
      </c>
      <c r="W34" s="217">
        <v>-1.6584000000000001</v>
      </c>
      <c r="X34" s="217">
        <v>17.378399999999999</v>
      </c>
      <c r="Y34" s="242"/>
      <c r="Z34" s="241"/>
      <c r="AA34" s="217" t="s">
        <v>219</v>
      </c>
      <c r="AB34" s="217" t="s">
        <v>219</v>
      </c>
      <c r="AC34" s="217" t="s">
        <v>219</v>
      </c>
      <c r="AD34" s="217">
        <v>5.46</v>
      </c>
      <c r="AE34" s="217">
        <v>1.3</v>
      </c>
      <c r="AF34" s="220"/>
      <c r="AG34" s="242"/>
      <c r="AH34" s="217">
        <v>19.9143350129469</v>
      </c>
      <c r="AI34" s="217">
        <v>0.99617134864546997</v>
      </c>
      <c r="AJ34" s="217">
        <v>5.5568252471480298E-2</v>
      </c>
      <c r="AK34" s="243">
        <v>-0.113930777020292</v>
      </c>
      <c r="AL34" s="242"/>
      <c r="AM34" s="240">
        <v>0.45369999999999999</v>
      </c>
      <c r="AN34" s="241"/>
      <c r="AO34" s="217">
        <v>3.6434600000000001</v>
      </c>
      <c r="AP34" s="217">
        <v>93.701599999999999</v>
      </c>
      <c r="AQ34" s="217">
        <v>2.30993</v>
      </c>
      <c r="AR34" s="217">
        <v>0.34500999999999998</v>
      </c>
      <c r="AS34" s="241"/>
      <c r="AT34" s="240" t="s">
        <v>3737</v>
      </c>
      <c r="AU34" s="240" t="s">
        <v>3738</v>
      </c>
      <c r="AV34" s="240" t="s">
        <v>3739</v>
      </c>
      <c r="AW34" s="240" t="s">
        <v>3740</v>
      </c>
      <c r="AX34" s="240" t="s">
        <v>3741</v>
      </c>
      <c r="AY34" s="241"/>
      <c r="AZ34" s="223" t="s">
        <v>314</v>
      </c>
    </row>
    <row r="35" spans="1:52" s="277" customFormat="1">
      <c r="A35" s="214" t="s">
        <v>3742</v>
      </c>
      <c r="B35" s="241"/>
      <c r="C35" s="470">
        <v>44837</v>
      </c>
      <c r="D35" s="241"/>
      <c r="E35" s="215">
        <v>1732.26</v>
      </c>
      <c r="F35" s="241"/>
      <c r="G35" s="216">
        <v>19.2424</v>
      </c>
      <c r="H35" s="242"/>
      <c r="I35" s="217">
        <v>-0.55559999999999998</v>
      </c>
      <c r="J35" s="217">
        <v>-0.60850000000000004</v>
      </c>
      <c r="K35" s="217">
        <v>2.9214000000000002</v>
      </c>
      <c r="L35" s="217">
        <v>9.4779999999999998</v>
      </c>
      <c r="M35" s="217">
        <v>10.862500000000001</v>
      </c>
      <c r="N35" s="219">
        <v>-0.45829999999999999</v>
      </c>
      <c r="O35" s="217">
        <v>0.17119999999999999</v>
      </c>
      <c r="P35" s="217">
        <v>17.072800000000001</v>
      </c>
      <c r="Q35" s="217" t="s">
        <v>219</v>
      </c>
      <c r="R35" s="217" t="s">
        <v>219</v>
      </c>
      <c r="S35" s="217">
        <v>1.6251</v>
      </c>
      <c r="T35" s="217">
        <v>25.920400000000001</v>
      </c>
      <c r="U35" s="217">
        <v>7.6479999999999997</v>
      </c>
      <c r="V35" s="217">
        <v>7.4652000000000003</v>
      </c>
      <c r="W35" s="217">
        <v>1.6251</v>
      </c>
      <c r="X35" s="217">
        <v>18.856100000000001</v>
      </c>
      <c r="Y35" s="242"/>
      <c r="Z35" s="241"/>
      <c r="AA35" s="217" t="s">
        <v>219</v>
      </c>
      <c r="AB35" s="217" t="s">
        <v>219</v>
      </c>
      <c r="AC35" s="217" t="s">
        <v>219</v>
      </c>
      <c r="AD35" s="217">
        <v>9.0299999999999994</v>
      </c>
      <c r="AE35" s="217">
        <v>17.95</v>
      </c>
      <c r="AF35" s="220"/>
      <c r="AG35" s="242"/>
      <c r="AH35" s="217">
        <v>20.679099795406302</v>
      </c>
      <c r="AI35" s="217">
        <v>0.99663319307956799</v>
      </c>
      <c r="AJ35" s="217">
        <v>5.61098717220163E-2</v>
      </c>
      <c r="AK35" s="243">
        <v>-9.1551601443796898E-2</v>
      </c>
      <c r="AL35" s="242"/>
      <c r="AM35" s="240">
        <v>9.6600000000000005E-2</v>
      </c>
      <c r="AN35" s="241"/>
      <c r="AO35" s="217" t="s">
        <v>219</v>
      </c>
      <c r="AP35" s="217">
        <v>5.51342</v>
      </c>
      <c r="AQ35" s="217">
        <v>94.661199999999994</v>
      </c>
      <c r="AR35" s="217">
        <v>-0.17462</v>
      </c>
      <c r="AS35" s="241"/>
      <c r="AT35" s="240" t="s">
        <v>3196</v>
      </c>
      <c r="AU35" s="240" t="s">
        <v>1797</v>
      </c>
      <c r="AV35" s="240" t="s">
        <v>3743</v>
      </c>
      <c r="AW35" s="240" t="s">
        <v>3744</v>
      </c>
      <c r="AX35" s="240" t="s">
        <v>3745</v>
      </c>
      <c r="AY35" s="241"/>
      <c r="AZ35" s="223" t="s">
        <v>1897</v>
      </c>
    </row>
    <row r="36" spans="1:52" s="277" customFormat="1">
      <c r="A36" s="214" t="s">
        <v>3746</v>
      </c>
      <c r="B36" s="241"/>
      <c r="C36" s="470">
        <v>37677</v>
      </c>
      <c r="D36" s="241"/>
      <c r="E36" s="215">
        <v>1696.27</v>
      </c>
      <c r="F36" s="241"/>
      <c r="G36" s="216">
        <v>151.92930000000001</v>
      </c>
      <c r="H36" s="242"/>
      <c r="I36" s="217">
        <v>1.0969</v>
      </c>
      <c r="J36" s="217">
        <v>0.54110000000000003</v>
      </c>
      <c r="K36" s="217">
        <v>1.3146</v>
      </c>
      <c r="L36" s="217">
        <v>0.36520000000000002</v>
      </c>
      <c r="M36" s="217">
        <v>-5.0335999999999999</v>
      </c>
      <c r="N36" s="219">
        <v>-2.5615999999999999</v>
      </c>
      <c r="O36" s="217">
        <v>-2.5600000000000001E-2</v>
      </c>
      <c r="P36" s="217">
        <v>7.8540000000000001</v>
      </c>
      <c r="Q36" s="217">
        <v>9.4528999999999996</v>
      </c>
      <c r="R36" s="217">
        <v>11.536799999999999</v>
      </c>
      <c r="S36" s="217">
        <v>2.0289999999999999</v>
      </c>
      <c r="T36" s="217">
        <v>9.4108000000000001</v>
      </c>
      <c r="U36" s="217">
        <v>-6.5811999999999999</v>
      </c>
      <c r="V36" s="217">
        <v>-0.76380000000000003</v>
      </c>
      <c r="W36" s="217">
        <v>2.0289999999999999</v>
      </c>
      <c r="X36" s="217">
        <v>14.6792</v>
      </c>
      <c r="Y36" s="242"/>
      <c r="Z36" s="241"/>
      <c r="AA36" s="217">
        <v>11.2</v>
      </c>
      <c r="AB36" s="217">
        <v>10.71</v>
      </c>
      <c r="AC36" s="217">
        <v>7.33</v>
      </c>
      <c r="AD36" s="217">
        <v>3.31</v>
      </c>
      <c r="AE36" s="217">
        <v>-4.2300000000000004</v>
      </c>
      <c r="AF36" s="220"/>
      <c r="AG36" s="242"/>
      <c r="AH36" s="217">
        <v>11.665879317635101</v>
      </c>
      <c r="AI36" s="217">
        <v>0.99686517990750201</v>
      </c>
      <c r="AJ36" s="217">
        <v>2.9437880007413202E-2</v>
      </c>
      <c r="AK36" s="243">
        <v>-5.3170730420965602E-2</v>
      </c>
      <c r="AL36" s="242"/>
      <c r="AM36" s="240">
        <v>0.79630000000000001</v>
      </c>
      <c r="AN36" s="241"/>
      <c r="AO36" s="217">
        <v>99.683899999999994</v>
      </c>
      <c r="AP36" s="217" t="s">
        <v>219</v>
      </c>
      <c r="AQ36" s="217" t="s">
        <v>219</v>
      </c>
      <c r="AR36" s="217">
        <v>0.31609999999999999</v>
      </c>
      <c r="AS36" s="241"/>
      <c r="AT36" s="240" t="s">
        <v>3641</v>
      </c>
      <c r="AU36" s="240" t="s">
        <v>3635</v>
      </c>
      <c r="AV36" s="240" t="s">
        <v>3636</v>
      </c>
      <c r="AW36" s="240" t="s">
        <v>3525</v>
      </c>
      <c r="AX36" s="240" t="s">
        <v>3485</v>
      </c>
      <c r="AY36" s="241"/>
      <c r="AZ36" s="223" t="s">
        <v>3747</v>
      </c>
    </row>
    <row r="37" spans="1:52" s="277" customFormat="1">
      <c r="A37" s="214" t="s">
        <v>3748</v>
      </c>
      <c r="B37" s="241"/>
      <c r="C37" s="470">
        <v>44840</v>
      </c>
      <c r="D37" s="241"/>
      <c r="E37" s="215">
        <v>1652.89</v>
      </c>
      <c r="F37" s="241"/>
      <c r="G37" s="216">
        <v>15.422700000000001</v>
      </c>
      <c r="H37" s="242"/>
      <c r="I37" s="217">
        <v>0.49780000000000002</v>
      </c>
      <c r="J37" s="217">
        <v>0.2848</v>
      </c>
      <c r="K37" s="217">
        <v>1.7327999999999999</v>
      </c>
      <c r="L37" s="217">
        <v>1.6182000000000001</v>
      </c>
      <c r="M37" s="217">
        <v>-3.8245</v>
      </c>
      <c r="N37" s="219">
        <v>-0.3644</v>
      </c>
      <c r="O37" s="217">
        <v>0.7782</v>
      </c>
      <c r="P37" s="217">
        <v>10.2477</v>
      </c>
      <c r="Q37" s="217" t="s">
        <v>219</v>
      </c>
      <c r="R37" s="217" t="s">
        <v>219</v>
      </c>
      <c r="S37" s="217">
        <v>2.2277999999999998</v>
      </c>
      <c r="T37" s="217">
        <v>10.0733</v>
      </c>
      <c r="U37" s="217">
        <v>-4.7458</v>
      </c>
      <c r="V37" s="217">
        <v>0.87119999999999997</v>
      </c>
      <c r="W37" s="217">
        <v>2.2277999999999998</v>
      </c>
      <c r="X37" s="217">
        <v>12.1417</v>
      </c>
      <c r="Y37" s="242"/>
      <c r="Z37" s="241"/>
      <c r="AA37" s="217" t="s">
        <v>219</v>
      </c>
      <c r="AB37" s="217" t="s">
        <v>219</v>
      </c>
      <c r="AC37" s="217" t="s">
        <v>219</v>
      </c>
      <c r="AD37" s="217">
        <v>4.5199999999999996</v>
      </c>
      <c r="AE37" s="217">
        <v>-1.88</v>
      </c>
      <c r="AF37" s="220"/>
      <c r="AG37" s="242"/>
      <c r="AH37" s="217">
        <v>11.741370767660101</v>
      </c>
      <c r="AI37" s="217">
        <v>0.99644785428688198</v>
      </c>
      <c r="AJ37" s="217">
        <v>4.2447630646402203E-2</v>
      </c>
      <c r="AK37" s="243">
        <v>-0.12536827034888701</v>
      </c>
      <c r="AL37" s="242"/>
      <c r="AM37" s="240">
        <v>0.23760000000000001</v>
      </c>
      <c r="AN37" s="241"/>
      <c r="AO37" s="217">
        <v>96.247</v>
      </c>
      <c r="AP37" s="217">
        <v>2.89513</v>
      </c>
      <c r="AQ37" s="217" t="s">
        <v>219</v>
      </c>
      <c r="AR37" s="217">
        <v>0.85787000000000002</v>
      </c>
      <c r="AS37" s="241"/>
      <c r="AT37" s="240" t="s">
        <v>3749</v>
      </c>
      <c r="AU37" s="240" t="s">
        <v>3750</v>
      </c>
      <c r="AV37" s="240" t="s">
        <v>3751</v>
      </c>
      <c r="AW37" s="240" t="s">
        <v>646</v>
      </c>
      <c r="AX37" s="240" t="s">
        <v>589</v>
      </c>
      <c r="AY37" s="241"/>
      <c r="AZ37" s="223" t="s">
        <v>328</v>
      </c>
    </row>
    <row r="38" spans="1:52" s="277" customFormat="1">
      <c r="A38" s="214" t="s">
        <v>3752</v>
      </c>
      <c r="B38" s="241"/>
      <c r="C38" s="470">
        <v>37517</v>
      </c>
      <c r="D38" s="241"/>
      <c r="E38" s="215">
        <v>1457.45</v>
      </c>
      <c r="F38" s="241"/>
      <c r="G38" s="216">
        <v>247.62090000000001</v>
      </c>
      <c r="H38" s="242"/>
      <c r="I38" s="217">
        <v>1.0969</v>
      </c>
      <c r="J38" s="217">
        <v>0.54120000000000001</v>
      </c>
      <c r="K38" s="217">
        <v>1.321</v>
      </c>
      <c r="L38" s="217">
        <v>0.37980000000000003</v>
      </c>
      <c r="M38" s="217">
        <v>-4.9297000000000004</v>
      </c>
      <c r="N38" s="219">
        <v>-2.4384999999999999</v>
      </c>
      <c r="O38" s="217">
        <v>0.11749999999999999</v>
      </c>
      <c r="P38" s="217">
        <v>7.9970999999999997</v>
      </c>
      <c r="Q38" s="217">
        <v>9.4970999999999997</v>
      </c>
      <c r="R38" s="217">
        <v>11.394600000000001</v>
      </c>
      <c r="S38" s="217">
        <v>2.0295999999999998</v>
      </c>
      <c r="T38" s="217">
        <v>9.4129000000000005</v>
      </c>
      <c r="U38" s="217">
        <v>-6.4795999999999996</v>
      </c>
      <c r="V38" s="217">
        <v>-0.65190000000000003</v>
      </c>
      <c r="W38" s="217">
        <v>2.0295999999999998</v>
      </c>
      <c r="X38" s="217">
        <v>14.4076</v>
      </c>
      <c r="Y38" s="242"/>
      <c r="Z38" s="241"/>
      <c r="AA38" s="217">
        <v>11.19</v>
      </c>
      <c r="AB38" s="217">
        <v>10.79</v>
      </c>
      <c r="AC38" s="217">
        <v>7.44</v>
      </c>
      <c r="AD38" s="217">
        <v>3.46</v>
      </c>
      <c r="AE38" s="217">
        <v>-4.09</v>
      </c>
      <c r="AF38" s="220"/>
      <c r="AG38" s="242"/>
      <c r="AH38" s="217">
        <v>11.6787170298995</v>
      </c>
      <c r="AI38" s="217">
        <v>0.99800024118285702</v>
      </c>
      <c r="AJ38" s="217">
        <v>3.0377304066399598E-2</v>
      </c>
      <c r="AK38" s="243">
        <v>-4.2273116586930198E-2</v>
      </c>
      <c r="AL38" s="242"/>
      <c r="AM38" s="240">
        <v>14.469099999999999</v>
      </c>
      <c r="AN38" s="241"/>
      <c r="AO38" s="217">
        <v>99.626999999999995</v>
      </c>
      <c r="AP38" s="217" t="s">
        <v>219</v>
      </c>
      <c r="AQ38" s="217" t="s">
        <v>219</v>
      </c>
      <c r="AR38" s="217">
        <v>0.373</v>
      </c>
      <c r="AS38" s="241"/>
      <c r="AT38" s="240" t="s">
        <v>3753</v>
      </c>
      <c r="AU38" s="240" t="s">
        <v>3635</v>
      </c>
      <c r="AV38" s="240" t="s">
        <v>3636</v>
      </c>
      <c r="AW38" s="240" t="s">
        <v>3637</v>
      </c>
      <c r="AX38" s="240" t="s">
        <v>3485</v>
      </c>
      <c r="AY38" s="241"/>
      <c r="AZ38" s="223" t="s">
        <v>328</v>
      </c>
    </row>
    <row r="39" spans="1:52" s="277" customFormat="1">
      <c r="A39" s="214" t="s">
        <v>3754</v>
      </c>
      <c r="B39" s="241"/>
      <c r="C39" s="470">
        <v>43517</v>
      </c>
      <c r="D39" s="241"/>
      <c r="E39" s="215">
        <v>1348.29</v>
      </c>
      <c r="F39" s="241"/>
      <c r="G39" s="216">
        <v>27.730699999999999</v>
      </c>
      <c r="H39" s="242"/>
      <c r="I39" s="217">
        <v>-6.5600000000000006E-2</v>
      </c>
      <c r="J39" s="217">
        <v>-0.748</v>
      </c>
      <c r="K39" s="217">
        <v>-0.64139999999999997</v>
      </c>
      <c r="L39" s="217">
        <v>2.1147999999999998</v>
      </c>
      <c r="M39" s="217">
        <v>4.3139000000000003</v>
      </c>
      <c r="N39" s="219">
        <v>4.7603999999999997</v>
      </c>
      <c r="O39" s="217">
        <v>-1.3342000000000001</v>
      </c>
      <c r="P39" s="217">
        <v>17.405999999999999</v>
      </c>
      <c r="Q39" s="217">
        <v>13.044700000000001</v>
      </c>
      <c r="R39" s="217" t="s">
        <v>219</v>
      </c>
      <c r="S39" s="217">
        <v>0.3009</v>
      </c>
      <c r="T39" s="217">
        <v>18.8384</v>
      </c>
      <c r="U39" s="217">
        <v>3.5230000000000001</v>
      </c>
      <c r="V39" s="217">
        <v>5.8109000000000002</v>
      </c>
      <c r="W39" s="217">
        <v>0.3009</v>
      </c>
      <c r="X39" s="217">
        <v>14.766500000000001</v>
      </c>
      <c r="Y39" s="242"/>
      <c r="Z39" s="241"/>
      <c r="AA39" s="217" t="s">
        <v>219</v>
      </c>
      <c r="AB39" s="217">
        <v>15.25</v>
      </c>
      <c r="AC39" s="217">
        <v>13.2</v>
      </c>
      <c r="AD39" s="217">
        <v>9.02</v>
      </c>
      <c r="AE39" s="217">
        <v>8.44</v>
      </c>
      <c r="AF39" s="220"/>
      <c r="AG39" s="242"/>
      <c r="AH39" s="217">
        <v>17.5263227582852</v>
      </c>
      <c r="AI39" s="217">
        <v>0.99833481609189101</v>
      </c>
      <c r="AJ39" s="217">
        <v>5.79926151559381E-2</v>
      </c>
      <c r="AK39" s="243">
        <v>-6.4251776781210093E-2</v>
      </c>
      <c r="AL39" s="242"/>
      <c r="AM39" s="240">
        <v>0.33560000000000001</v>
      </c>
      <c r="AN39" s="241"/>
      <c r="AO39" s="217">
        <v>92.1571</v>
      </c>
      <c r="AP39" s="217">
        <v>7.5967900000000004</v>
      </c>
      <c r="AQ39" s="217" t="s">
        <v>219</v>
      </c>
      <c r="AR39" s="217">
        <v>0.24611</v>
      </c>
      <c r="AS39" s="241"/>
      <c r="AT39" s="240" t="s">
        <v>3645</v>
      </c>
      <c r="AU39" s="240" t="s">
        <v>3646</v>
      </c>
      <c r="AV39" s="240" t="s">
        <v>2405</v>
      </c>
      <c r="AW39" s="240" t="s">
        <v>3647</v>
      </c>
      <c r="AX39" s="240" t="s">
        <v>3648</v>
      </c>
      <c r="AY39" s="241"/>
      <c r="AZ39" s="223" t="s">
        <v>328</v>
      </c>
    </row>
    <row r="40" spans="1:52" s="277" customFormat="1">
      <c r="A40" s="214" t="s">
        <v>3755</v>
      </c>
      <c r="B40" s="241"/>
      <c r="C40" s="470">
        <v>44792</v>
      </c>
      <c r="D40" s="241"/>
      <c r="E40" s="215">
        <v>1296.1199999999999</v>
      </c>
      <c r="F40" s="241"/>
      <c r="G40" s="216">
        <v>15.768000000000001</v>
      </c>
      <c r="H40" s="242"/>
      <c r="I40" s="217">
        <v>0.20269999999999999</v>
      </c>
      <c r="J40" s="217">
        <v>-0.4118</v>
      </c>
      <c r="K40" s="217">
        <v>2.1118000000000001</v>
      </c>
      <c r="L40" s="217">
        <v>3.5066999999999999</v>
      </c>
      <c r="M40" s="217">
        <v>-0.57379999999999998</v>
      </c>
      <c r="N40" s="219">
        <v>-0.27010000000000001</v>
      </c>
      <c r="O40" s="217">
        <v>-4.4486999999999997</v>
      </c>
      <c r="P40" s="217">
        <v>11.2029</v>
      </c>
      <c r="Q40" s="217" t="s">
        <v>219</v>
      </c>
      <c r="R40" s="217" t="s">
        <v>219</v>
      </c>
      <c r="S40" s="217">
        <v>1.8782000000000001</v>
      </c>
      <c r="T40" s="217">
        <v>11.725199999999999</v>
      </c>
      <c r="U40" s="217">
        <v>-1.2154</v>
      </c>
      <c r="V40" s="217">
        <v>2.7505999999999999</v>
      </c>
      <c r="W40" s="217">
        <v>1.8782000000000001</v>
      </c>
      <c r="X40" s="217">
        <v>12.3446</v>
      </c>
      <c r="Y40" s="242"/>
      <c r="Z40" s="241"/>
      <c r="AA40" s="217" t="s">
        <v>219</v>
      </c>
      <c r="AB40" s="217" t="s">
        <v>219</v>
      </c>
      <c r="AC40" s="217" t="s">
        <v>219</v>
      </c>
      <c r="AD40" s="217">
        <v>2.8</v>
      </c>
      <c r="AE40" s="217">
        <v>1.63</v>
      </c>
      <c r="AF40" s="220"/>
      <c r="AG40" s="242"/>
      <c r="AH40" s="217">
        <v>13.289524583163701</v>
      </c>
      <c r="AI40" s="217">
        <v>0.99645145637159505</v>
      </c>
      <c r="AJ40" s="217">
        <v>4.1840732625471E-2</v>
      </c>
      <c r="AK40" s="243">
        <v>-0.10092296592250601</v>
      </c>
      <c r="AL40" s="242"/>
      <c r="AM40" s="240">
        <v>0.22009999999999999</v>
      </c>
      <c r="AN40" s="241"/>
      <c r="AO40" s="217">
        <v>83.596100000000007</v>
      </c>
      <c r="AP40" s="217">
        <v>16.274999999999999</v>
      </c>
      <c r="AQ40" s="217" t="s">
        <v>219</v>
      </c>
      <c r="AR40" s="217">
        <v>0.12889999999999999</v>
      </c>
      <c r="AS40" s="241"/>
      <c r="AT40" s="240" t="s">
        <v>3756</v>
      </c>
      <c r="AU40" s="240" t="s">
        <v>3757</v>
      </c>
      <c r="AV40" s="240" t="s">
        <v>3758</v>
      </c>
      <c r="AW40" s="240" t="s">
        <v>3759</v>
      </c>
      <c r="AX40" s="240" t="s">
        <v>3760</v>
      </c>
      <c r="AY40" s="241"/>
      <c r="AZ40" s="223" t="s">
        <v>328</v>
      </c>
    </row>
    <row r="41" spans="1:52" s="277" customFormat="1">
      <c r="A41" s="214" t="s">
        <v>3761</v>
      </c>
      <c r="B41" s="241"/>
      <c r="C41" s="470">
        <v>45534</v>
      </c>
      <c r="D41" s="241"/>
      <c r="E41" s="215">
        <v>1265.2</v>
      </c>
      <c r="F41" s="241"/>
      <c r="G41" s="216">
        <v>13.188499999999999</v>
      </c>
      <c r="H41" s="242"/>
      <c r="I41" s="217">
        <v>0.63329999999999997</v>
      </c>
      <c r="J41" s="217">
        <v>-1.4872000000000001</v>
      </c>
      <c r="K41" s="217">
        <v>-1.5225</v>
      </c>
      <c r="L41" s="217">
        <v>5.8178000000000001</v>
      </c>
      <c r="M41" s="217">
        <v>19.660499999999999</v>
      </c>
      <c r="N41" s="219">
        <v>11.059200000000001</v>
      </c>
      <c r="O41" s="217" t="s">
        <v>219</v>
      </c>
      <c r="P41" s="217" t="s">
        <v>219</v>
      </c>
      <c r="Q41" s="217" t="s">
        <v>219</v>
      </c>
      <c r="R41" s="217" t="s">
        <v>219</v>
      </c>
      <c r="S41" s="217">
        <v>-1.8032999999999999</v>
      </c>
      <c r="T41" s="217">
        <v>29.1648</v>
      </c>
      <c r="U41" s="217">
        <v>20.266100000000002</v>
      </c>
      <c r="V41" s="217">
        <v>18.392900000000001</v>
      </c>
      <c r="W41" s="217">
        <v>-1.8032999999999999</v>
      </c>
      <c r="X41" s="217">
        <v>15.865</v>
      </c>
      <c r="Y41" s="242"/>
      <c r="Z41" s="241"/>
      <c r="AA41" s="217" t="s">
        <v>219</v>
      </c>
      <c r="AB41" s="217" t="s">
        <v>219</v>
      </c>
      <c r="AC41" s="217" t="s">
        <v>219</v>
      </c>
      <c r="AD41" s="217" t="s">
        <v>219</v>
      </c>
      <c r="AE41" s="217">
        <v>27.37</v>
      </c>
      <c r="AF41" s="220"/>
      <c r="AG41" s="242"/>
      <c r="AH41" s="217">
        <v>34.945025081417903</v>
      </c>
      <c r="AI41" s="217">
        <v>0.99714219034636098</v>
      </c>
      <c r="AJ41" s="217">
        <v>4.2155373725573902E-2</v>
      </c>
      <c r="AK41" s="243">
        <v>-0.121112857293542</v>
      </c>
      <c r="AL41" s="242"/>
      <c r="AM41" s="240">
        <v>0.14269999999999999</v>
      </c>
      <c r="AN41" s="241"/>
      <c r="AO41" s="217">
        <v>56.090200000000003</v>
      </c>
      <c r="AP41" s="217">
        <v>20.910699999999999</v>
      </c>
      <c r="AQ41" s="217">
        <v>23.0672</v>
      </c>
      <c r="AR41" s="217">
        <v>-6.8099999999999994E-2</v>
      </c>
      <c r="AS41" s="241"/>
      <c r="AT41" s="240" t="s">
        <v>3762</v>
      </c>
      <c r="AU41" s="240" t="s">
        <v>2669</v>
      </c>
      <c r="AV41" s="240" t="s">
        <v>3670</v>
      </c>
      <c r="AW41" s="240" t="s">
        <v>3763</v>
      </c>
      <c r="AX41" s="240" t="s">
        <v>3672</v>
      </c>
      <c r="AY41" s="241"/>
      <c r="AZ41" s="223" t="s">
        <v>1514</v>
      </c>
    </row>
    <row r="42" spans="1:52" s="277" customFormat="1">
      <c r="A42" s="214" t="s">
        <v>3764</v>
      </c>
      <c r="B42" s="241"/>
      <c r="C42" s="470">
        <v>44578</v>
      </c>
      <c r="D42" s="241"/>
      <c r="E42" s="215">
        <v>1279</v>
      </c>
      <c r="F42" s="241"/>
      <c r="G42" s="216">
        <v>16.670999999999999</v>
      </c>
      <c r="H42" s="242"/>
      <c r="I42" s="217">
        <v>-6.8900000000000003E-2</v>
      </c>
      <c r="J42" s="217">
        <v>-0.76839999999999997</v>
      </c>
      <c r="K42" s="217">
        <v>-0.60160000000000002</v>
      </c>
      <c r="L42" s="217">
        <v>2.0981999999999998</v>
      </c>
      <c r="M42" s="217">
        <v>4.1761999999999997</v>
      </c>
      <c r="N42" s="219">
        <v>4.3639999999999999</v>
      </c>
      <c r="O42" s="217">
        <v>-1.5082</v>
      </c>
      <c r="P42" s="217">
        <v>17.143799999999999</v>
      </c>
      <c r="Q42" s="217" t="s">
        <v>219</v>
      </c>
      <c r="R42" s="217" t="s">
        <v>219</v>
      </c>
      <c r="S42" s="217">
        <v>0.26950000000000002</v>
      </c>
      <c r="T42" s="217">
        <v>18.827300000000001</v>
      </c>
      <c r="U42" s="217">
        <v>3.3725999999999998</v>
      </c>
      <c r="V42" s="217">
        <v>5.5334000000000003</v>
      </c>
      <c r="W42" s="217">
        <v>0.26950000000000002</v>
      </c>
      <c r="X42" s="217">
        <v>12.0314</v>
      </c>
      <c r="Y42" s="242"/>
      <c r="Z42" s="241"/>
      <c r="AA42" s="217" t="s">
        <v>219</v>
      </c>
      <c r="AB42" s="217" t="s">
        <v>219</v>
      </c>
      <c r="AC42" s="217" t="s">
        <v>219</v>
      </c>
      <c r="AD42" s="217">
        <v>8.75</v>
      </c>
      <c r="AE42" s="217">
        <v>8.15</v>
      </c>
      <c r="AF42" s="220"/>
      <c r="AG42" s="242"/>
      <c r="AH42" s="217">
        <v>17.430932995686</v>
      </c>
      <c r="AI42" s="217">
        <v>0.99281848845516096</v>
      </c>
      <c r="AJ42" s="217">
        <v>5.7111051023341602E-2</v>
      </c>
      <c r="AK42" s="243">
        <v>-7.9179006507710495E-2</v>
      </c>
      <c r="AL42" s="242"/>
      <c r="AM42" s="240">
        <v>0.28239999999999998</v>
      </c>
      <c r="AN42" s="241"/>
      <c r="AO42" s="217">
        <v>92.259100000000004</v>
      </c>
      <c r="AP42" s="217">
        <v>7.6053499999999996</v>
      </c>
      <c r="AQ42" s="217" t="s">
        <v>219</v>
      </c>
      <c r="AR42" s="217">
        <v>0.13555</v>
      </c>
      <c r="AS42" s="241"/>
      <c r="AT42" s="240" t="s">
        <v>3662</v>
      </c>
      <c r="AU42" s="240" t="s">
        <v>3714</v>
      </c>
      <c r="AV42" s="240" t="s">
        <v>2405</v>
      </c>
      <c r="AW42" s="240" t="s">
        <v>3665</v>
      </c>
      <c r="AX42" s="240" t="s">
        <v>3666</v>
      </c>
      <c r="AY42" s="241"/>
      <c r="AZ42" s="223" t="s">
        <v>328</v>
      </c>
    </row>
    <row r="43" spans="1:52" s="277" customFormat="1">
      <c r="A43" s="214" t="s">
        <v>3765</v>
      </c>
      <c r="B43" s="241"/>
      <c r="C43" s="470">
        <v>45565</v>
      </c>
      <c r="D43" s="241"/>
      <c r="E43" s="215">
        <v>1258.54</v>
      </c>
      <c r="F43" s="241"/>
      <c r="G43" s="216">
        <v>8.1823999999999995</v>
      </c>
      <c r="H43" s="242"/>
      <c r="I43" s="217">
        <v>-1.3872</v>
      </c>
      <c r="J43" s="217">
        <v>-1.1955</v>
      </c>
      <c r="K43" s="217">
        <v>-1.6762999999999999</v>
      </c>
      <c r="L43" s="217">
        <v>1.7951999999999999</v>
      </c>
      <c r="M43" s="217">
        <v>1.8230999999999999</v>
      </c>
      <c r="N43" s="219">
        <v>-1.1011</v>
      </c>
      <c r="O43" s="217" t="s">
        <v>219</v>
      </c>
      <c r="P43" s="217" t="s">
        <v>219</v>
      </c>
      <c r="Q43" s="217" t="s">
        <v>219</v>
      </c>
      <c r="R43" s="217" t="s">
        <v>219</v>
      </c>
      <c r="S43" s="217">
        <v>-1.7719</v>
      </c>
      <c r="T43" s="217">
        <v>15.3995</v>
      </c>
      <c r="U43" s="217">
        <v>0.56779999999999997</v>
      </c>
      <c r="V43" s="217">
        <v>4.4526000000000003</v>
      </c>
      <c r="W43" s="217">
        <v>-1.7719</v>
      </c>
      <c r="X43" s="217">
        <v>-10.5763</v>
      </c>
      <c r="Y43" s="242"/>
      <c r="Z43" s="241"/>
      <c r="AA43" s="217" t="s">
        <v>219</v>
      </c>
      <c r="AB43" s="217" t="s">
        <v>219</v>
      </c>
      <c r="AC43" s="217" t="s">
        <v>219</v>
      </c>
      <c r="AD43" s="217" t="s">
        <v>219</v>
      </c>
      <c r="AE43" s="217">
        <v>1.97</v>
      </c>
      <c r="AF43" s="220"/>
      <c r="AG43" s="242"/>
      <c r="AH43" s="217">
        <v>22.401687047753502</v>
      </c>
      <c r="AI43" s="217">
        <v>0.99829040732024699</v>
      </c>
      <c r="AJ43" s="217">
        <v>-4.8185360333863801E-2</v>
      </c>
      <c r="AK43" s="243">
        <v>-9.2208080664784003E-2</v>
      </c>
      <c r="AL43" s="242"/>
      <c r="AM43" s="240">
        <v>0.36030000000000001</v>
      </c>
      <c r="AN43" s="241"/>
      <c r="AO43" s="217">
        <v>32.981299999999997</v>
      </c>
      <c r="AP43" s="217">
        <v>46.600200000000001</v>
      </c>
      <c r="AQ43" s="217">
        <v>20.349599999999999</v>
      </c>
      <c r="AR43" s="217">
        <v>6.8900000000000003E-2</v>
      </c>
      <c r="AS43" s="241"/>
      <c r="AT43" s="240" t="s">
        <v>3766</v>
      </c>
      <c r="AU43" s="240" t="s">
        <v>3767</v>
      </c>
      <c r="AV43" s="240" t="s">
        <v>3768</v>
      </c>
      <c r="AW43" s="240" t="s">
        <v>3769</v>
      </c>
      <c r="AX43" s="240" t="s">
        <v>3770</v>
      </c>
      <c r="AY43" s="241"/>
      <c r="AZ43" s="223" t="s">
        <v>328</v>
      </c>
    </row>
    <row r="44" spans="1:52" s="277" customFormat="1">
      <c r="A44" s="214" t="s">
        <v>3771</v>
      </c>
      <c r="B44" s="241"/>
      <c r="C44" s="470">
        <v>43714</v>
      </c>
      <c r="D44" s="241"/>
      <c r="E44" s="215">
        <v>1250.01</v>
      </c>
      <c r="F44" s="241"/>
      <c r="G44" s="216">
        <v>38.435699999999997</v>
      </c>
      <c r="H44" s="242"/>
      <c r="I44" s="217">
        <v>-0.55679999999999996</v>
      </c>
      <c r="J44" s="217">
        <v>-0.61229999999999996</v>
      </c>
      <c r="K44" s="217">
        <v>2.9117999999999999</v>
      </c>
      <c r="L44" s="217">
        <v>9.4062000000000001</v>
      </c>
      <c r="M44" s="217">
        <v>10.731199999999999</v>
      </c>
      <c r="N44" s="219">
        <v>-0.63360000000000005</v>
      </c>
      <c r="O44" s="217">
        <v>0.1399</v>
      </c>
      <c r="P44" s="217">
        <v>17.082599999999999</v>
      </c>
      <c r="Q44" s="217">
        <v>14.1059</v>
      </c>
      <c r="R44" s="217" t="s">
        <v>219</v>
      </c>
      <c r="S44" s="217">
        <v>1.6223000000000001</v>
      </c>
      <c r="T44" s="217">
        <v>25.8079</v>
      </c>
      <c r="U44" s="217">
        <v>7.5190999999999999</v>
      </c>
      <c r="V44" s="217">
        <v>7.27</v>
      </c>
      <c r="W44" s="217">
        <v>1.6223000000000001</v>
      </c>
      <c r="X44" s="217">
        <v>21.665299999999998</v>
      </c>
      <c r="Y44" s="242"/>
      <c r="Z44" s="241"/>
      <c r="AA44" s="217" t="s">
        <v>219</v>
      </c>
      <c r="AB44" s="217" t="s">
        <v>219</v>
      </c>
      <c r="AC44" s="217">
        <v>14.88</v>
      </c>
      <c r="AD44" s="217">
        <v>8.98</v>
      </c>
      <c r="AE44" s="217">
        <v>17.71</v>
      </c>
      <c r="AF44" s="220"/>
      <c r="AG44" s="242"/>
      <c r="AH44" s="217">
        <v>20.7141971823124</v>
      </c>
      <c r="AI44" s="217">
        <v>0.99832178854513898</v>
      </c>
      <c r="AJ44" s="217">
        <v>5.6040808940887199E-2</v>
      </c>
      <c r="AK44" s="243">
        <v>-9.3133886381859599E-2</v>
      </c>
      <c r="AL44" s="242"/>
      <c r="AM44" s="240">
        <v>0.4708</v>
      </c>
      <c r="AN44" s="241"/>
      <c r="AO44" s="217" t="s">
        <v>219</v>
      </c>
      <c r="AP44" s="217">
        <v>5.4911799999999999</v>
      </c>
      <c r="AQ44" s="217">
        <v>94.489099999999993</v>
      </c>
      <c r="AR44" s="217">
        <v>1.9720000000000001E-2</v>
      </c>
      <c r="AS44" s="241"/>
      <c r="AT44" s="240" t="s">
        <v>3691</v>
      </c>
      <c r="AU44" s="240" t="s">
        <v>3692</v>
      </c>
      <c r="AV44" s="240" t="s">
        <v>3693</v>
      </c>
      <c r="AW44" s="240" t="s">
        <v>3694</v>
      </c>
      <c r="AX44" s="240" t="s">
        <v>3695</v>
      </c>
      <c r="AY44" s="241"/>
      <c r="AZ44" s="223" t="s">
        <v>321</v>
      </c>
    </row>
    <row r="45" spans="1:52" s="277" customFormat="1" ht="12">
      <c r="A45" s="515" t="s">
        <v>3772</v>
      </c>
      <c r="B45" s="516"/>
      <c r="C45" s="517">
        <v>44265</v>
      </c>
      <c r="D45" s="516"/>
      <c r="E45" s="518">
        <v>1225.26</v>
      </c>
      <c r="F45" s="516"/>
      <c r="G45" s="519">
        <v>20.479900000000001</v>
      </c>
      <c r="H45" s="521"/>
      <c r="I45" s="520">
        <v>-6.7299999999999999E-2</v>
      </c>
      <c r="J45" s="520">
        <v>-0.75600000000000001</v>
      </c>
      <c r="K45" s="520">
        <v>-0.53180000000000005</v>
      </c>
      <c r="L45" s="520">
        <v>2.2079</v>
      </c>
      <c r="M45" s="520">
        <v>4.5228999999999999</v>
      </c>
      <c r="N45" s="522">
        <v>4.8841999999999999</v>
      </c>
      <c r="O45" s="520">
        <v>-1.2243999999999999</v>
      </c>
      <c r="P45" s="520">
        <v>17.4038</v>
      </c>
      <c r="Q45" s="520">
        <v>13.0245</v>
      </c>
      <c r="R45" s="520" t="s">
        <v>219</v>
      </c>
      <c r="S45" s="520">
        <v>0.29630000000000001</v>
      </c>
      <c r="T45" s="520">
        <v>18.972999999999999</v>
      </c>
      <c r="U45" s="520">
        <v>3.7355999999999998</v>
      </c>
      <c r="V45" s="520">
        <v>5.9916</v>
      </c>
      <c r="W45" s="520">
        <v>0.29630000000000001</v>
      </c>
      <c r="X45" s="520">
        <v>14.3208</v>
      </c>
      <c r="Y45" s="521"/>
      <c r="Z45" s="516"/>
      <c r="AA45" s="520" t="s">
        <v>219</v>
      </c>
      <c r="AB45" s="520" t="s">
        <v>219</v>
      </c>
      <c r="AC45" s="520">
        <v>13.21</v>
      </c>
      <c r="AD45" s="520">
        <v>9.1199999999999992</v>
      </c>
      <c r="AE45" s="520">
        <v>8.7899999999999991</v>
      </c>
      <c r="AF45" s="523"/>
      <c r="AG45" s="521"/>
      <c r="AH45" s="520">
        <v>17.470842399775801</v>
      </c>
      <c r="AI45" s="520">
        <v>0.99518271766388999</v>
      </c>
      <c r="AJ45" s="520">
        <v>5.80648605348109E-2</v>
      </c>
      <c r="AK45" s="526">
        <v>-6.2795046408142999E-2</v>
      </c>
      <c r="AL45" s="521"/>
      <c r="AM45" s="529">
        <v>0.24579999999999999</v>
      </c>
      <c r="AN45" s="516"/>
      <c r="AO45" s="520">
        <v>92.282700000000006</v>
      </c>
      <c r="AP45" s="520">
        <v>7.6072199999999999</v>
      </c>
      <c r="AQ45" s="520" t="s">
        <v>219</v>
      </c>
      <c r="AR45" s="520">
        <v>0.11008</v>
      </c>
      <c r="AS45" s="516"/>
      <c r="AT45" s="529" t="s">
        <v>3662</v>
      </c>
      <c r="AU45" s="529" t="s">
        <v>3663</v>
      </c>
      <c r="AV45" s="529" t="s">
        <v>3664</v>
      </c>
      <c r="AW45" s="529" t="s">
        <v>3665</v>
      </c>
      <c r="AX45" s="529" t="s">
        <v>3666</v>
      </c>
      <c r="AY45" s="516"/>
      <c r="AZ45" s="530" t="s">
        <v>328</v>
      </c>
    </row>
    <row r="46" spans="1:52" s="277" customFormat="1">
      <c r="A46" s="214" t="s">
        <v>3773</v>
      </c>
      <c r="B46" s="241"/>
      <c r="C46" s="470">
        <v>44854</v>
      </c>
      <c r="D46" s="241"/>
      <c r="E46" s="215">
        <v>1199.8900000000001</v>
      </c>
      <c r="F46" s="241"/>
      <c r="G46" s="216">
        <v>17.774699999999999</v>
      </c>
      <c r="H46" s="242"/>
      <c r="I46" s="217">
        <v>-0.88160000000000005</v>
      </c>
      <c r="J46" s="217">
        <v>-1.1995</v>
      </c>
      <c r="K46" s="217">
        <v>-3.3273999999999999</v>
      </c>
      <c r="L46" s="217">
        <v>0.26119999999999999</v>
      </c>
      <c r="M46" s="217">
        <v>0.91459999999999997</v>
      </c>
      <c r="N46" s="219">
        <v>-1.4488000000000001</v>
      </c>
      <c r="O46" s="217">
        <v>-3.7155999999999998</v>
      </c>
      <c r="P46" s="217">
        <v>17.370899999999999</v>
      </c>
      <c r="Q46" s="217" t="s">
        <v>219</v>
      </c>
      <c r="R46" s="217" t="s">
        <v>219</v>
      </c>
      <c r="S46" s="217">
        <v>-1.7093</v>
      </c>
      <c r="T46" s="217">
        <v>13.758100000000001</v>
      </c>
      <c r="U46" s="217">
        <v>-5.57E-2</v>
      </c>
      <c r="V46" s="217">
        <v>4.9522000000000004</v>
      </c>
      <c r="W46" s="217">
        <v>-1.7093</v>
      </c>
      <c r="X46" s="217">
        <v>16.613299999999999</v>
      </c>
      <c r="Y46" s="242"/>
      <c r="Z46" s="241"/>
      <c r="AA46" s="217" t="s">
        <v>219</v>
      </c>
      <c r="AB46" s="217" t="s">
        <v>219</v>
      </c>
      <c r="AC46" s="217" t="s">
        <v>219</v>
      </c>
      <c r="AD46" s="217">
        <v>5.0199999999999996</v>
      </c>
      <c r="AE46" s="217">
        <v>0.61</v>
      </c>
      <c r="AF46" s="220"/>
      <c r="AG46" s="242"/>
      <c r="AH46" s="217">
        <v>19.987744537652301</v>
      </c>
      <c r="AI46" s="217">
        <v>0.99978377892055503</v>
      </c>
      <c r="AJ46" s="217">
        <v>5.3774266980536597E-2</v>
      </c>
      <c r="AK46" s="243">
        <v>-0.150135307154834</v>
      </c>
      <c r="AL46" s="242"/>
      <c r="AM46" s="240">
        <v>0.52180000000000004</v>
      </c>
      <c r="AN46" s="241"/>
      <c r="AO46" s="217">
        <v>3.6154999999999999</v>
      </c>
      <c r="AP46" s="217">
        <v>94.056899999999999</v>
      </c>
      <c r="AQ46" s="217">
        <v>2.3507099999999999</v>
      </c>
      <c r="AR46" s="217">
        <v>-2.3109999999999999E-2</v>
      </c>
      <c r="AS46" s="241"/>
      <c r="AT46" s="240" t="s">
        <v>3774</v>
      </c>
      <c r="AU46" s="240" t="s">
        <v>3254</v>
      </c>
      <c r="AV46" s="240" t="s">
        <v>3775</v>
      </c>
      <c r="AW46" s="240" t="s">
        <v>3776</v>
      </c>
      <c r="AX46" s="240" t="s">
        <v>3777</v>
      </c>
      <c r="AY46" s="241"/>
      <c r="AZ46" s="223" t="s">
        <v>314</v>
      </c>
    </row>
    <row r="47" spans="1:52" s="277" customFormat="1">
      <c r="A47" s="214" t="s">
        <v>3778</v>
      </c>
      <c r="B47" s="241"/>
      <c r="C47" s="470">
        <v>44552</v>
      </c>
      <c r="D47" s="241"/>
      <c r="E47" s="215">
        <v>1241.1500000000001</v>
      </c>
      <c r="F47" s="241"/>
      <c r="G47" s="216">
        <v>19.891400000000001</v>
      </c>
      <c r="H47" s="242"/>
      <c r="I47" s="217">
        <v>-0.36020000000000002</v>
      </c>
      <c r="J47" s="217">
        <v>-0.83409999999999995</v>
      </c>
      <c r="K47" s="217">
        <v>0.79969999999999997</v>
      </c>
      <c r="L47" s="217">
        <v>4.1128999999999998</v>
      </c>
      <c r="M47" s="217">
        <v>4.3642000000000003</v>
      </c>
      <c r="N47" s="219">
        <v>3.9839000000000002</v>
      </c>
      <c r="O47" s="217">
        <v>2.9891000000000001</v>
      </c>
      <c r="P47" s="217">
        <v>18.1417</v>
      </c>
      <c r="Q47" s="217" t="s">
        <v>219</v>
      </c>
      <c r="R47" s="217" t="s">
        <v>219</v>
      </c>
      <c r="S47" s="217">
        <v>0.87580000000000002</v>
      </c>
      <c r="T47" s="217">
        <v>18.034400000000002</v>
      </c>
      <c r="U47" s="217">
        <v>2.9148999999999998</v>
      </c>
      <c r="V47" s="217">
        <v>8.8216000000000001</v>
      </c>
      <c r="W47" s="217">
        <v>0.87580000000000002</v>
      </c>
      <c r="X47" s="217">
        <v>16.239999999999998</v>
      </c>
      <c r="Y47" s="242"/>
      <c r="Z47" s="241"/>
      <c r="AA47" s="217" t="s">
        <v>219</v>
      </c>
      <c r="AB47" s="217" t="s">
        <v>219</v>
      </c>
      <c r="AC47" s="217" t="s">
        <v>219</v>
      </c>
      <c r="AD47" s="217">
        <v>10.38</v>
      </c>
      <c r="AE47" s="217">
        <v>10.07</v>
      </c>
      <c r="AF47" s="220"/>
      <c r="AG47" s="242"/>
      <c r="AH47" s="217">
        <v>16.741685462606199</v>
      </c>
      <c r="AI47" s="217">
        <v>0.99657379644371002</v>
      </c>
      <c r="AJ47" s="217">
        <v>6.7365610284652003E-2</v>
      </c>
      <c r="AK47" s="243">
        <v>-9.1445700334628302E-2</v>
      </c>
      <c r="AL47" s="242"/>
      <c r="AM47" s="240">
        <v>0.11940000000000001</v>
      </c>
      <c r="AN47" s="241"/>
      <c r="AO47" s="217">
        <v>4.0756800000000002</v>
      </c>
      <c r="AP47" s="217">
        <v>92.150800000000004</v>
      </c>
      <c r="AQ47" s="217">
        <v>3.6598700000000002</v>
      </c>
      <c r="AR47" s="217">
        <v>0.11365</v>
      </c>
      <c r="AS47" s="241"/>
      <c r="AT47" s="240" t="s">
        <v>670</v>
      </c>
      <c r="AU47" s="240" t="s">
        <v>3779</v>
      </c>
      <c r="AV47" s="240" t="s">
        <v>3780</v>
      </c>
      <c r="AW47" s="240" t="s">
        <v>3781</v>
      </c>
      <c r="AX47" s="240" t="s">
        <v>3782</v>
      </c>
      <c r="AY47" s="241"/>
      <c r="AZ47" s="223" t="s">
        <v>328</v>
      </c>
    </row>
    <row r="48" spans="1:52" s="277" customFormat="1">
      <c r="A48" s="214" t="s">
        <v>3783</v>
      </c>
      <c r="B48" s="241"/>
      <c r="C48" s="470">
        <v>44837</v>
      </c>
      <c r="D48" s="241"/>
      <c r="E48" s="215">
        <v>1194.02</v>
      </c>
      <c r="F48" s="241"/>
      <c r="G48" s="216">
        <v>19.6309</v>
      </c>
      <c r="H48" s="242"/>
      <c r="I48" s="217">
        <v>-0.3594</v>
      </c>
      <c r="J48" s="217">
        <v>-0.82699999999999996</v>
      </c>
      <c r="K48" s="217">
        <v>0.85489999999999999</v>
      </c>
      <c r="L48" s="217">
        <v>4.2549999999999999</v>
      </c>
      <c r="M48" s="217">
        <v>4.5614999999999997</v>
      </c>
      <c r="N48" s="219">
        <v>4.2827000000000002</v>
      </c>
      <c r="O48" s="217">
        <v>3.1960000000000002</v>
      </c>
      <c r="P48" s="217">
        <v>18.388999999999999</v>
      </c>
      <c r="Q48" s="217" t="s">
        <v>219</v>
      </c>
      <c r="R48" s="217" t="s">
        <v>219</v>
      </c>
      <c r="S48" s="217">
        <v>0.89839999999999998</v>
      </c>
      <c r="T48" s="217">
        <v>18.241299999999999</v>
      </c>
      <c r="U48" s="217">
        <v>3.1120999999999999</v>
      </c>
      <c r="V48" s="217">
        <v>9.0775000000000006</v>
      </c>
      <c r="W48" s="217">
        <v>0.89839999999999998</v>
      </c>
      <c r="X48" s="217">
        <v>19.4848</v>
      </c>
      <c r="Y48" s="242"/>
      <c r="Z48" s="241"/>
      <c r="AA48" s="217" t="s">
        <v>219</v>
      </c>
      <c r="AB48" s="217" t="s">
        <v>219</v>
      </c>
      <c r="AC48" s="217" t="s">
        <v>219</v>
      </c>
      <c r="AD48" s="217">
        <v>10.62</v>
      </c>
      <c r="AE48" s="217">
        <v>10.46</v>
      </c>
      <c r="AF48" s="220"/>
      <c r="AG48" s="242"/>
      <c r="AH48" s="217">
        <v>16.7620995520127</v>
      </c>
      <c r="AI48" s="217">
        <v>0.99779323248331597</v>
      </c>
      <c r="AJ48" s="217">
        <v>6.8402095684715794E-2</v>
      </c>
      <c r="AK48" s="243">
        <v>-7.4188741954721096E-2</v>
      </c>
      <c r="AL48" s="242"/>
      <c r="AM48" s="240">
        <v>5.8000000000000003E-2</v>
      </c>
      <c r="AN48" s="241"/>
      <c r="AO48" s="217">
        <v>4.08073</v>
      </c>
      <c r="AP48" s="217">
        <v>92.265799999999999</v>
      </c>
      <c r="AQ48" s="217">
        <v>3.6647500000000002</v>
      </c>
      <c r="AR48" s="217">
        <v>-1.128E-2</v>
      </c>
      <c r="AS48" s="241"/>
      <c r="AT48" s="240" t="s">
        <v>3680</v>
      </c>
      <c r="AU48" s="240" t="s">
        <v>676</v>
      </c>
      <c r="AV48" s="240" t="s">
        <v>3681</v>
      </c>
      <c r="AW48" s="240" t="s">
        <v>3682</v>
      </c>
      <c r="AX48" s="240" t="s">
        <v>3683</v>
      </c>
      <c r="AY48" s="241"/>
      <c r="AZ48" s="223" t="s">
        <v>1897</v>
      </c>
    </row>
    <row r="49" spans="1:52" s="277" customFormat="1" ht="12">
      <c r="A49" s="515" t="s">
        <v>3784</v>
      </c>
      <c r="B49" s="516"/>
      <c r="C49" s="517">
        <v>44368</v>
      </c>
      <c r="D49" s="516"/>
      <c r="E49" s="518">
        <v>1162.49</v>
      </c>
      <c r="F49" s="516"/>
      <c r="G49" s="519">
        <v>15.903</v>
      </c>
      <c r="H49" s="521"/>
      <c r="I49" s="520">
        <v>1.0998000000000001</v>
      </c>
      <c r="J49" s="520">
        <v>0.56279999999999997</v>
      </c>
      <c r="K49" s="520">
        <v>1.3575999999999999</v>
      </c>
      <c r="L49" s="520">
        <v>0.44850000000000001</v>
      </c>
      <c r="M49" s="520">
        <v>-4.8521999999999998</v>
      </c>
      <c r="N49" s="522">
        <v>-2.3216999999999999</v>
      </c>
      <c r="O49" s="520">
        <v>0.1038</v>
      </c>
      <c r="P49" s="520">
        <v>7.9363999999999999</v>
      </c>
      <c r="Q49" s="520">
        <v>9.4654000000000007</v>
      </c>
      <c r="R49" s="520" t="s">
        <v>219</v>
      </c>
      <c r="S49" s="520">
        <v>2.0666000000000002</v>
      </c>
      <c r="T49" s="520">
        <v>9.5022000000000002</v>
      </c>
      <c r="U49" s="520">
        <v>-6.3924000000000003</v>
      </c>
      <c r="V49" s="520">
        <v>-0.55030000000000001</v>
      </c>
      <c r="W49" s="520">
        <v>2.0666000000000002</v>
      </c>
      <c r="X49" s="520">
        <v>9.5741999999999994</v>
      </c>
      <c r="Y49" s="521"/>
      <c r="Z49" s="516"/>
      <c r="AA49" s="520" t="s">
        <v>219</v>
      </c>
      <c r="AB49" s="520" t="s">
        <v>219</v>
      </c>
      <c r="AC49" s="520">
        <v>7.41</v>
      </c>
      <c r="AD49" s="520">
        <v>3.46</v>
      </c>
      <c r="AE49" s="520">
        <v>-3.93</v>
      </c>
      <c r="AF49" s="523"/>
      <c r="AG49" s="521"/>
      <c r="AH49" s="520">
        <v>11.694377653760499</v>
      </c>
      <c r="AI49" s="520">
        <v>0.99924958768993499</v>
      </c>
      <c r="AJ49" s="520">
        <v>2.9757640136327201E-2</v>
      </c>
      <c r="AK49" s="526">
        <v>-4.9541008877569001E-2</v>
      </c>
      <c r="AL49" s="521"/>
      <c r="AM49" s="529">
        <v>0.16520000000000001</v>
      </c>
      <c r="AN49" s="516"/>
      <c r="AO49" s="520">
        <v>99.676299999999998</v>
      </c>
      <c r="AP49" s="520" t="s">
        <v>219</v>
      </c>
      <c r="AQ49" s="520" t="s">
        <v>219</v>
      </c>
      <c r="AR49" s="520">
        <v>0.32369999999999999</v>
      </c>
      <c r="AS49" s="516"/>
      <c r="AT49" s="529" t="s">
        <v>3634</v>
      </c>
      <c r="AU49" s="529" t="s">
        <v>3635</v>
      </c>
      <c r="AV49" s="529" t="s">
        <v>3636</v>
      </c>
      <c r="AW49" s="529" t="s">
        <v>3637</v>
      </c>
      <c r="AX49" s="529" t="s">
        <v>3485</v>
      </c>
      <c r="AY49" s="516"/>
      <c r="AZ49" s="530" t="s">
        <v>328</v>
      </c>
    </row>
    <row r="50" spans="1:52" s="277" customFormat="1">
      <c r="A50" s="214" t="s">
        <v>3785</v>
      </c>
      <c r="B50" s="241"/>
      <c r="C50" s="470">
        <v>45540</v>
      </c>
      <c r="D50" s="241"/>
      <c r="E50" s="215">
        <v>1106.76</v>
      </c>
      <c r="F50" s="241"/>
      <c r="G50" s="216">
        <v>8.9801000000000002</v>
      </c>
      <c r="H50" s="242"/>
      <c r="I50" s="217">
        <v>1.5837000000000001</v>
      </c>
      <c r="J50" s="217">
        <v>1.6044</v>
      </c>
      <c r="K50" s="217">
        <v>-0.34949999999999998</v>
      </c>
      <c r="L50" s="217">
        <v>-2.4272999999999998</v>
      </c>
      <c r="M50" s="217">
        <v>-10.2797</v>
      </c>
      <c r="N50" s="219">
        <v>-10.234</v>
      </c>
      <c r="O50" s="217" t="s">
        <v>219</v>
      </c>
      <c r="P50" s="217" t="s">
        <v>219</v>
      </c>
      <c r="Q50" s="217" t="s">
        <v>219</v>
      </c>
      <c r="R50" s="217" t="s">
        <v>219</v>
      </c>
      <c r="S50" s="217">
        <v>2.2534000000000001</v>
      </c>
      <c r="T50" s="217">
        <v>6.3287000000000004</v>
      </c>
      <c r="U50" s="217">
        <v>-13.287699999999999</v>
      </c>
      <c r="V50" s="217">
        <v>-5.6435000000000004</v>
      </c>
      <c r="W50" s="217">
        <v>2.2534000000000001</v>
      </c>
      <c r="X50" s="217">
        <v>-5.6106999999999996</v>
      </c>
      <c r="Y50" s="242"/>
      <c r="Z50" s="241"/>
      <c r="AA50" s="217" t="s">
        <v>219</v>
      </c>
      <c r="AB50" s="217" t="s">
        <v>219</v>
      </c>
      <c r="AC50" s="217" t="s">
        <v>219</v>
      </c>
      <c r="AD50" s="217" t="s">
        <v>219</v>
      </c>
      <c r="AE50" s="217">
        <v>-12.14</v>
      </c>
      <c r="AF50" s="220"/>
      <c r="AG50" s="242"/>
      <c r="AH50" s="217">
        <v>12.9580523880082</v>
      </c>
      <c r="AI50" s="217">
        <v>0.99717362850437297</v>
      </c>
      <c r="AJ50" s="217">
        <v>-7.1609807972461706E-2</v>
      </c>
      <c r="AK50" s="243">
        <v>-9.1312426131595695E-2</v>
      </c>
      <c r="AL50" s="242"/>
      <c r="AM50" s="240">
        <v>9.8100000000000007E-2</v>
      </c>
      <c r="AN50" s="241"/>
      <c r="AO50" s="217">
        <v>99.424499999999995</v>
      </c>
      <c r="AP50" s="217" t="s">
        <v>219</v>
      </c>
      <c r="AQ50" s="217" t="s">
        <v>219</v>
      </c>
      <c r="AR50" s="217">
        <v>0.57550000000000001</v>
      </c>
      <c r="AS50" s="241"/>
      <c r="AT50" s="240" t="s">
        <v>3786</v>
      </c>
      <c r="AU50" s="240" t="s">
        <v>3787</v>
      </c>
      <c r="AV50" s="240" t="s">
        <v>1936</v>
      </c>
      <c r="AW50" s="240" t="s">
        <v>3788</v>
      </c>
      <c r="AX50" s="240" t="s">
        <v>3789</v>
      </c>
      <c r="AY50" s="241"/>
      <c r="AZ50" s="223" t="s">
        <v>328</v>
      </c>
    </row>
    <row r="51" spans="1:52" s="277" customFormat="1">
      <c r="A51" s="214" t="s">
        <v>3790</v>
      </c>
      <c r="B51" s="241"/>
      <c r="C51" s="470">
        <v>43517</v>
      </c>
      <c r="D51" s="241"/>
      <c r="E51" s="215">
        <v>1104.52</v>
      </c>
      <c r="F51" s="241"/>
      <c r="G51" s="216">
        <v>23.648199999999999</v>
      </c>
      <c r="H51" s="242"/>
      <c r="I51" s="217">
        <v>1.0965</v>
      </c>
      <c r="J51" s="217">
        <v>0.55320000000000003</v>
      </c>
      <c r="K51" s="217">
        <v>1.3465</v>
      </c>
      <c r="L51" s="217">
        <v>0.43149999999999999</v>
      </c>
      <c r="M51" s="217">
        <v>-4.8392999999999997</v>
      </c>
      <c r="N51" s="219">
        <v>-2.2963</v>
      </c>
      <c r="O51" s="217">
        <v>0.23599999999999999</v>
      </c>
      <c r="P51" s="217">
        <v>8.1062999999999992</v>
      </c>
      <c r="Q51" s="217">
        <v>9.6580999999999992</v>
      </c>
      <c r="R51" s="217" t="s">
        <v>219</v>
      </c>
      <c r="S51" s="217">
        <v>2.0436000000000001</v>
      </c>
      <c r="T51" s="217">
        <v>9.4931000000000001</v>
      </c>
      <c r="U51" s="217">
        <v>-6.3845000000000001</v>
      </c>
      <c r="V51" s="217">
        <v>-0.54379999999999995</v>
      </c>
      <c r="W51" s="217">
        <v>2.0436000000000001</v>
      </c>
      <c r="X51" s="217">
        <v>12.3249</v>
      </c>
      <c r="Y51" s="242"/>
      <c r="Z51" s="241"/>
      <c r="AA51" s="217" t="s">
        <v>219</v>
      </c>
      <c r="AB51" s="217">
        <v>10.96</v>
      </c>
      <c r="AC51" s="217">
        <v>7.58</v>
      </c>
      <c r="AD51" s="217">
        <v>3.58</v>
      </c>
      <c r="AE51" s="217">
        <v>-3.93</v>
      </c>
      <c r="AF51" s="220"/>
      <c r="AG51" s="242"/>
      <c r="AH51" s="217">
        <v>11.6782520223225</v>
      </c>
      <c r="AI51" s="217">
        <v>0.99795919284046097</v>
      </c>
      <c r="AJ51" s="217">
        <v>3.1134264389366399E-2</v>
      </c>
      <c r="AK51" s="243">
        <v>-3.34309383066871E-2</v>
      </c>
      <c r="AL51" s="242"/>
      <c r="AM51" s="240">
        <v>0.42130000000000001</v>
      </c>
      <c r="AN51" s="241"/>
      <c r="AO51" s="217">
        <v>99.505099999999999</v>
      </c>
      <c r="AP51" s="217" t="s">
        <v>219</v>
      </c>
      <c r="AQ51" s="217" t="s">
        <v>219</v>
      </c>
      <c r="AR51" s="217">
        <v>0.49490000000000001</v>
      </c>
      <c r="AS51" s="241"/>
      <c r="AT51" s="240" t="s">
        <v>3791</v>
      </c>
      <c r="AU51" s="240" t="s">
        <v>3544</v>
      </c>
      <c r="AV51" s="240" t="s">
        <v>3545</v>
      </c>
      <c r="AW51" s="240" t="s">
        <v>3546</v>
      </c>
      <c r="AX51" s="240" t="s">
        <v>3485</v>
      </c>
      <c r="AY51" s="241"/>
      <c r="AZ51" s="223" t="s">
        <v>328</v>
      </c>
    </row>
    <row r="52" spans="1:52" s="277" customFormat="1">
      <c r="A52" s="214" t="s">
        <v>3792</v>
      </c>
      <c r="B52" s="241"/>
      <c r="C52" s="470">
        <v>45322</v>
      </c>
      <c r="D52" s="241"/>
      <c r="E52" s="215">
        <v>1058.8599999999999</v>
      </c>
      <c r="F52" s="241"/>
      <c r="G52" s="216">
        <v>12.117599999999999</v>
      </c>
      <c r="H52" s="242"/>
      <c r="I52" s="217">
        <v>0.7399</v>
      </c>
      <c r="J52" s="217">
        <v>0.1885</v>
      </c>
      <c r="K52" s="217">
        <v>0.85060000000000002</v>
      </c>
      <c r="L52" s="217">
        <v>1.3889</v>
      </c>
      <c r="M52" s="217">
        <v>-0.72989999999999999</v>
      </c>
      <c r="N52" s="219">
        <v>4.1040000000000001</v>
      </c>
      <c r="O52" s="217">
        <v>2.5924999999999998</v>
      </c>
      <c r="P52" s="217" t="s">
        <v>219</v>
      </c>
      <c r="Q52" s="217" t="s">
        <v>219</v>
      </c>
      <c r="R52" s="217" t="s">
        <v>219</v>
      </c>
      <c r="S52" s="217">
        <v>1.5495000000000001</v>
      </c>
      <c r="T52" s="217">
        <v>11.33</v>
      </c>
      <c r="U52" s="217">
        <v>-1.3626</v>
      </c>
      <c r="V52" s="217">
        <v>4.0896999999999997</v>
      </c>
      <c r="W52" s="217">
        <v>1.5495000000000001</v>
      </c>
      <c r="X52" s="217">
        <v>8.1197999999999997</v>
      </c>
      <c r="Y52" s="242"/>
      <c r="Z52" s="241"/>
      <c r="AA52" s="217" t="s">
        <v>219</v>
      </c>
      <c r="AB52" s="217" t="s">
        <v>219</v>
      </c>
      <c r="AC52" s="217" t="s">
        <v>219</v>
      </c>
      <c r="AD52" s="217" t="s">
        <v>219</v>
      </c>
      <c r="AE52" s="217">
        <v>2.41</v>
      </c>
      <c r="AF52" s="220"/>
      <c r="AG52" s="242"/>
      <c r="AH52" s="217">
        <v>11.773178539814699</v>
      </c>
      <c r="AI52" s="217">
        <v>0.99804891893304803</v>
      </c>
      <c r="AJ52" s="217">
        <v>1.33450411109883E-2</v>
      </c>
      <c r="AK52" s="243">
        <v>-8.8646433540331596E-2</v>
      </c>
      <c r="AL52" s="242"/>
      <c r="AM52" s="240">
        <v>5.0500000000000003E-2</v>
      </c>
      <c r="AN52" s="241"/>
      <c r="AO52" s="217">
        <v>99.783100000000005</v>
      </c>
      <c r="AP52" s="217" t="s">
        <v>219</v>
      </c>
      <c r="AQ52" s="217" t="s">
        <v>219</v>
      </c>
      <c r="AR52" s="217">
        <v>0.21690000000000001</v>
      </c>
      <c r="AS52" s="241"/>
      <c r="AT52" s="240" t="s">
        <v>3708</v>
      </c>
      <c r="AU52" s="240" t="s">
        <v>3709</v>
      </c>
      <c r="AV52" s="240" t="s">
        <v>3710</v>
      </c>
      <c r="AW52" s="240" t="s">
        <v>3711</v>
      </c>
      <c r="AX52" s="240" t="s">
        <v>3712</v>
      </c>
      <c r="AY52" s="241"/>
      <c r="AZ52" s="223" t="s">
        <v>3793</v>
      </c>
    </row>
    <row r="53" spans="1:52" s="277" customFormat="1">
      <c r="A53" s="214" t="s">
        <v>3794</v>
      </c>
      <c r="B53" s="241"/>
      <c r="C53" s="470">
        <v>44533</v>
      </c>
      <c r="D53" s="241"/>
      <c r="E53" s="215">
        <v>1011.38</v>
      </c>
      <c r="F53" s="241"/>
      <c r="G53" s="216">
        <v>14.582800000000001</v>
      </c>
      <c r="H53" s="242"/>
      <c r="I53" s="217">
        <v>1.0967</v>
      </c>
      <c r="J53" s="217">
        <v>0.54259999999999997</v>
      </c>
      <c r="K53" s="217">
        <v>1.3222</v>
      </c>
      <c r="L53" s="217">
        <v>0.39860000000000001</v>
      </c>
      <c r="M53" s="217">
        <v>-4.8728999999999996</v>
      </c>
      <c r="N53" s="219">
        <v>-2.3974000000000002</v>
      </c>
      <c r="O53" s="217">
        <v>0.1802</v>
      </c>
      <c r="P53" s="217">
        <v>8.0356000000000005</v>
      </c>
      <c r="Q53" s="217" t="s">
        <v>219</v>
      </c>
      <c r="R53" s="217" t="s">
        <v>219</v>
      </c>
      <c r="S53" s="217">
        <v>2.0333000000000001</v>
      </c>
      <c r="T53" s="217">
        <v>9.4352999999999998</v>
      </c>
      <c r="U53" s="217">
        <v>-6.4173</v>
      </c>
      <c r="V53" s="217">
        <v>-0.62150000000000005</v>
      </c>
      <c r="W53" s="217">
        <v>2.0333000000000001</v>
      </c>
      <c r="X53" s="217">
        <v>8.5046999999999997</v>
      </c>
      <c r="Y53" s="242"/>
      <c r="Z53" s="241"/>
      <c r="AA53" s="217" t="s">
        <v>219</v>
      </c>
      <c r="AB53" s="217" t="s">
        <v>219</v>
      </c>
      <c r="AC53" s="217" t="s">
        <v>219</v>
      </c>
      <c r="AD53" s="217">
        <v>3.5</v>
      </c>
      <c r="AE53" s="217">
        <v>-4.0199999999999996</v>
      </c>
      <c r="AF53" s="220"/>
      <c r="AG53" s="242"/>
      <c r="AH53" s="217">
        <v>11.645334409225001</v>
      </c>
      <c r="AI53" s="217">
        <v>0.99513315298031702</v>
      </c>
      <c r="AJ53" s="217">
        <v>3.07241022333694E-2</v>
      </c>
      <c r="AK53" s="243">
        <v>-3.8107977264038299E-2</v>
      </c>
      <c r="AL53" s="242"/>
      <c r="AM53" s="240">
        <v>0.52039999999999997</v>
      </c>
      <c r="AN53" s="241"/>
      <c r="AO53" s="217">
        <v>99.584999999999994</v>
      </c>
      <c r="AP53" s="217" t="s">
        <v>219</v>
      </c>
      <c r="AQ53" s="217" t="s">
        <v>219</v>
      </c>
      <c r="AR53" s="217">
        <v>0.41499999999999998</v>
      </c>
      <c r="AS53" s="241"/>
      <c r="AT53" s="240" t="s">
        <v>3795</v>
      </c>
      <c r="AU53" s="240" t="s">
        <v>3544</v>
      </c>
      <c r="AV53" s="240" t="s">
        <v>3545</v>
      </c>
      <c r="AW53" s="240" t="s">
        <v>3546</v>
      </c>
      <c r="AX53" s="240" t="s">
        <v>3485</v>
      </c>
      <c r="AY53" s="241"/>
      <c r="AZ53" s="223" t="s">
        <v>328</v>
      </c>
    </row>
    <row r="54" spans="1:52" s="277" customFormat="1">
      <c r="A54" s="214" t="s">
        <v>3796</v>
      </c>
      <c r="B54" s="241"/>
      <c r="C54" s="470">
        <v>44602</v>
      </c>
      <c r="D54" s="241"/>
      <c r="E54" s="215">
        <v>959.56</v>
      </c>
      <c r="F54" s="241"/>
      <c r="G54" s="216">
        <v>14.614599999999999</v>
      </c>
      <c r="H54" s="242"/>
      <c r="I54" s="217">
        <v>-1.1337999999999999</v>
      </c>
      <c r="J54" s="217">
        <v>-1.2841</v>
      </c>
      <c r="K54" s="217">
        <v>-3.1337000000000002</v>
      </c>
      <c r="L54" s="217">
        <v>-2.0501999999999998</v>
      </c>
      <c r="M54" s="217">
        <v>-3.0425</v>
      </c>
      <c r="N54" s="219">
        <v>-3.1703000000000001</v>
      </c>
      <c r="O54" s="217">
        <v>-9.5302000000000007</v>
      </c>
      <c r="P54" s="217">
        <v>11.441599999999999</v>
      </c>
      <c r="Q54" s="217" t="s">
        <v>219</v>
      </c>
      <c r="R54" s="217" t="s">
        <v>219</v>
      </c>
      <c r="S54" s="217">
        <v>-2.2134</v>
      </c>
      <c r="T54" s="217">
        <v>11.3553</v>
      </c>
      <c r="U54" s="217">
        <v>-3.3393999999999999</v>
      </c>
      <c r="V54" s="217">
        <v>0.24210000000000001</v>
      </c>
      <c r="W54" s="217">
        <v>-2.2134</v>
      </c>
      <c r="X54" s="217">
        <v>8.9366000000000003</v>
      </c>
      <c r="Y54" s="242"/>
      <c r="Z54" s="241"/>
      <c r="AA54" s="217" t="s">
        <v>219</v>
      </c>
      <c r="AB54" s="217" t="s">
        <v>219</v>
      </c>
      <c r="AC54" s="217" t="s">
        <v>219</v>
      </c>
      <c r="AD54" s="217">
        <v>-0.32</v>
      </c>
      <c r="AE54" s="217">
        <v>-5.42</v>
      </c>
      <c r="AF54" s="220"/>
      <c r="AG54" s="242"/>
      <c r="AH54" s="217">
        <v>18.933493682041199</v>
      </c>
      <c r="AI54" s="217">
        <v>0.999082613149607</v>
      </c>
      <c r="AJ54" s="217">
        <v>3.1568426835626599E-2</v>
      </c>
      <c r="AK54" s="243">
        <v>-0.113009698191603</v>
      </c>
      <c r="AL54" s="242"/>
      <c r="AM54" s="240">
        <v>0.37859999999999999</v>
      </c>
      <c r="AN54" s="241"/>
      <c r="AO54" s="217">
        <v>54.864899999999999</v>
      </c>
      <c r="AP54" s="217">
        <v>44.9876</v>
      </c>
      <c r="AQ54" s="217" t="s">
        <v>219</v>
      </c>
      <c r="AR54" s="217">
        <v>0.14749999999999999</v>
      </c>
      <c r="AS54" s="241"/>
      <c r="AT54" s="240" t="s">
        <v>3650</v>
      </c>
      <c r="AU54" s="240" t="s">
        <v>3651</v>
      </c>
      <c r="AV54" s="240" t="s">
        <v>3652</v>
      </c>
      <c r="AW54" s="240" t="s">
        <v>3797</v>
      </c>
      <c r="AX54" s="240" t="s">
        <v>3654</v>
      </c>
      <c r="AY54" s="241"/>
      <c r="AZ54" s="223" t="s">
        <v>321</v>
      </c>
    </row>
    <row r="55" spans="1:52" s="277" customFormat="1">
      <c r="A55" s="214" t="s">
        <v>3798</v>
      </c>
      <c r="B55" s="241"/>
      <c r="C55" s="470">
        <v>40449</v>
      </c>
      <c r="D55" s="241"/>
      <c r="E55" s="215">
        <v>928.31600000000003</v>
      </c>
      <c r="F55" s="241"/>
      <c r="G55" s="216">
        <v>39.9542</v>
      </c>
      <c r="H55" s="242"/>
      <c r="I55" s="217">
        <v>1.2624</v>
      </c>
      <c r="J55" s="217">
        <v>0.76980000000000004</v>
      </c>
      <c r="K55" s="217">
        <v>1.5943000000000001</v>
      </c>
      <c r="L55" s="217">
        <v>2.1000000000000001E-2</v>
      </c>
      <c r="M55" s="217">
        <v>-6.1219999999999999</v>
      </c>
      <c r="N55" s="219">
        <v>-4.4676999999999998</v>
      </c>
      <c r="O55" s="217">
        <v>-0.98140000000000005</v>
      </c>
      <c r="P55" s="217">
        <v>6.1603000000000003</v>
      </c>
      <c r="Q55" s="217">
        <v>8.6568000000000005</v>
      </c>
      <c r="R55" s="217">
        <v>11.3162</v>
      </c>
      <c r="S55" s="217">
        <v>2.2355999999999998</v>
      </c>
      <c r="T55" s="217">
        <v>9.0869999999999997</v>
      </c>
      <c r="U55" s="217">
        <v>-7.9368999999999996</v>
      </c>
      <c r="V55" s="217">
        <v>-2.2347999999999999</v>
      </c>
      <c r="W55" s="217">
        <v>2.2355999999999998</v>
      </c>
      <c r="X55" s="217">
        <v>9.1559000000000008</v>
      </c>
      <c r="Y55" s="242"/>
      <c r="Z55" s="241"/>
      <c r="AA55" s="217">
        <v>10.62</v>
      </c>
      <c r="AB55" s="217">
        <v>9.6300000000000008</v>
      </c>
      <c r="AC55" s="217">
        <v>6.06</v>
      </c>
      <c r="AD55" s="217">
        <v>1.86</v>
      </c>
      <c r="AE55" s="217">
        <v>-5.94</v>
      </c>
      <c r="AF55" s="220"/>
      <c r="AG55" s="242"/>
      <c r="AH55" s="217">
        <v>12.0220470670669</v>
      </c>
      <c r="AI55" s="217">
        <v>0.99782344135474599</v>
      </c>
      <c r="AJ55" s="217">
        <v>1.8925808549854001E-2</v>
      </c>
      <c r="AK55" s="243">
        <v>-4.57028172474594E-2</v>
      </c>
      <c r="AL55" s="242"/>
      <c r="AM55" s="240">
        <v>0.51249999999999996</v>
      </c>
      <c r="AN55" s="241"/>
      <c r="AO55" s="217">
        <v>99.613600000000005</v>
      </c>
      <c r="AP55" s="217" t="s">
        <v>219</v>
      </c>
      <c r="AQ55" s="217" t="s">
        <v>219</v>
      </c>
      <c r="AR55" s="217">
        <v>0.38640000000000002</v>
      </c>
      <c r="AS55" s="241"/>
      <c r="AT55" s="240" t="s">
        <v>3656</v>
      </c>
      <c r="AU55" s="240" t="s">
        <v>3657</v>
      </c>
      <c r="AV55" s="240" t="s">
        <v>3658</v>
      </c>
      <c r="AW55" s="240" t="s">
        <v>3659</v>
      </c>
      <c r="AX55" s="240" t="s">
        <v>3660</v>
      </c>
      <c r="AY55" s="241"/>
      <c r="AZ55" s="223" t="s">
        <v>328</v>
      </c>
    </row>
    <row r="56" spans="1:52" s="277" customFormat="1">
      <c r="A56" s="214" t="s">
        <v>3799</v>
      </c>
      <c r="B56" s="241"/>
      <c r="C56" s="470">
        <v>43822</v>
      </c>
      <c r="D56" s="241"/>
      <c r="E56" s="215">
        <v>891.77</v>
      </c>
      <c r="F56" s="241"/>
      <c r="G56" s="216">
        <v>20.645900000000001</v>
      </c>
      <c r="H56" s="242"/>
      <c r="I56" s="217">
        <v>1.0969</v>
      </c>
      <c r="J56" s="217">
        <v>0.5464</v>
      </c>
      <c r="K56" s="217">
        <v>1.3206</v>
      </c>
      <c r="L56" s="217">
        <v>0.37530000000000002</v>
      </c>
      <c r="M56" s="217">
        <v>-4.9386000000000001</v>
      </c>
      <c r="N56" s="219">
        <v>-2.4863</v>
      </c>
      <c r="O56" s="217">
        <v>4.9099999999999998E-2</v>
      </c>
      <c r="P56" s="217">
        <v>7.9297000000000004</v>
      </c>
      <c r="Q56" s="217">
        <v>9.4621999999999993</v>
      </c>
      <c r="R56" s="217" t="s">
        <v>219</v>
      </c>
      <c r="S56" s="217">
        <v>2.0347</v>
      </c>
      <c r="T56" s="217">
        <v>9.4228000000000005</v>
      </c>
      <c r="U56" s="217">
        <v>-6.4886999999999997</v>
      </c>
      <c r="V56" s="217">
        <v>-0.68500000000000005</v>
      </c>
      <c r="W56" s="217">
        <v>2.0347</v>
      </c>
      <c r="X56" s="217">
        <v>11.666</v>
      </c>
      <c r="Y56" s="242"/>
      <c r="Z56" s="241"/>
      <c r="AA56" s="217" t="s">
        <v>219</v>
      </c>
      <c r="AB56" s="217" t="s">
        <v>219</v>
      </c>
      <c r="AC56" s="217">
        <v>7.4</v>
      </c>
      <c r="AD56" s="217">
        <v>3.39</v>
      </c>
      <c r="AE56" s="217">
        <v>-4.12</v>
      </c>
      <c r="AF56" s="220"/>
      <c r="AG56" s="242"/>
      <c r="AH56" s="217">
        <v>11.689724402709899</v>
      </c>
      <c r="AI56" s="217">
        <v>0.99894175465580604</v>
      </c>
      <c r="AJ56" s="217">
        <v>2.99416189427653E-2</v>
      </c>
      <c r="AK56" s="243">
        <v>-4.7406349847011399E-2</v>
      </c>
      <c r="AL56" s="242"/>
      <c r="AM56" s="240">
        <v>0.50480000000000003</v>
      </c>
      <c r="AN56" s="241"/>
      <c r="AO56" s="217">
        <v>99.542599999999993</v>
      </c>
      <c r="AP56" s="217" t="s">
        <v>219</v>
      </c>
      <c r="AQ56" s="217" t="s">
        <v>219</v>
      </c>
      <c r="AR56" s="217">
        <v>0.45739999999999997</v>
      </c>
      <c r="AS56" s="241"/>
      <c r="AT56" s="240" t="s">
        <v>3543</v>
      </c>
      <c r="AU56" s="240" t="s">
        <v>3544</v>
      </c>
      <c r="AV56" s="240" t="s">
        <v>3545</v>
      </c>
      <c r="AW56" s="240" t="s">
        <v>3546</v>
      </c>
      <c r="AX56" s="240" t="s">
        <v>3485</v>
      </c>
      <c r="AY56" s="241"/>
      <c r="AZ56" s="223" t="s">
        <v>328</v>
      </c>
    </row>
    <row r="57" spans="1:52" s="277" customFormat="1">
      <c r="A57" s="214" t="s">
        <v>3800</v>
      </c>
      <c r="B57" s="241"/>
      <c r="C57" s="470">
        <v>45589</v>
      </c>
      <c r="D57" s="241"/>
      <c r="E57" s="215">
        <v>908.87</v>
      </c>
      <c r="F57" s="241"/>
      <c r="G57" s="216">
        <v>14.500299999999999</v>
      </c>
      <c r="H57" s="242"/>
      <c r="I57" s="217">
        <v>-0.13639999999999999</v>
      </c>
      <c r="J57" s="217">
        <v>-2.738</v>
      </c>
      <c r="K57" s="217">
        <v>-2.109</v>
      </c>
      <c r="L57" s="217">
        <v>1.7394000000000001</v>
      </c>
      <c r="M57" s="217">
        <v>11.866</v>
      </c>
      <c r="N57" s="219">
        <v>15.2088</v>
      </c>
      <c r="O57" s="217" t="s">
        <v>219</v>
      </c>
      <c r="P57" s="217" t="s">
        <v>219</v>
      </c>
      <c r="Q57" s="217" t="s">
        <v>219</v>
      </c>
      <c r="R57" s="217" t="s">
        <v>219</v>
      </c>
      <c r="S57" s="217">
        <v>-1.0597000000000001</v>
      </c>
      <c r="T57" s="217">
        <v>26.5639</v>
      </c>
      <c r="U57" s="217">
        <v>15.319699999999999</v>
      </c>
      <c r="V57" s="217">
        <v>29.343399999999999</v>
      </c>
      <c r="W57" s="217">
        <v>-1.0597000000000001</v>
      </c>
      <c r="X57" s="217">
        <v>23.978999999999999</v>
      </c>
      <c r="Y57" s="242"/>
      <c r="Z57" s="241"/>
      <c r="AA57" s="217" t="s">
        <v>219</v>
      </c>
      <c r="AB57" s="217" t="s">
        <v>219</v>
      </c>
      <c r="AC57" s="217" t="s">
        <v>219</v>
      </c>
      <c r="AD57" s="217" t="s">
        <v>219</v>
      </c>
      <c r="AE57" s="217">
        <v>25.39</v>
      </c>
      <c r="AF57" s="220"/>
      <c r="AG57" s="242"/>
      <c r="AH57" s="217">
        <v>32.677300303111899</v>
      </c>
      <c r="AI57" s="217">
        <v>0.99855872037833804</v>
      </c>
      <c r="AJ57" s="217">
        <v>5.8778603599378101E-2</v>
      </c>
      <c r="AK57" s="243">
        <v>-0.114598739226693</v>
      </c>
      <c r="AL57" s="242"/>
      <c r="AM57" s="240">
        <v>0.1943</v>
      </c>
      <c r="AN57" s="241"/>
      <c r="AO57" s="217">
        <v>14.9505</v>
      </c>
      <c r="AP57" s="217">
        <v>56.107599999999998</v>
      </c>
      <c r="AQ57" s="217">
        <v>29.288599999999999</v>
      </c>
      <c r="AR57" s="217">
        <v>-0.34670000000000001</v>
      </c>
      <c r="AS57" s="241"/>
      <c r="AT57" s="240" t="s">
        <v>3801</v>
      </c>
      <c r="AU57" s="240" t="s">
        <v>3802</v>
      </c>
      <c r="AV57" s="240" t="s">
        <v>219</v>
      </c>
      <c r="AW57" s="240" t="s">
        <v>219</v>
      </c>
      <c r="AX57" s="240" t="s">
        <v>219</v>
      </c>
      <c r="AY57" s="241"/>
      <c r="AZ57" s="223" t="s">
        <v>3793</v>
      </c>
    </row>
    <row r="58" spans="1:52" s="277" customFormat="1">
      <c r="A58" s="214" t="s">
        <v>3803</v>
      </c>
      <c r="B58" s="241"/>
      <c r="C58" s="470">
        <v>44246</v>
      </c>
      <c r="D58" s="241"/>
      <c r="E58" s="215">
        <v>857.28499999999997</v>
      </c>
      <c r="F58" s="241"/>
      <c r="G58" s="216">
        <v>17.540299999999998</v>
      </c>
      <c r="H58" s="242"/>
      <c r="I58" s="217">
        <v>1.3914</v>
      </c>
      <c r="J58" s="217">
        <v>1.0228999999999999</v>
      </c>
      <c r="K58" s="217">
        <v>0.1142</v>
      </c>
      <c r="L58" s="217">
        <v>-3.8208000000000002</v>
      </c>
      <c r="M58" s="217">
        <v>-8.9</v>
      </c>
      <c r="N58" s="219">
        <v>-4.4603999999999999</v>
      </c>
      <c r="O58" s="217">
        <v>-5.4078999999999997</v>
      </c>
      <c r="P58" s="217">
        <v>6.9272999999999998</v>
      </c>
      <c r="Q58" s="217">
        <v>9.4045000000000005</v>
      </c>
      <c r="R58" s="217" t="s">
        <v>219</v>
      </c>
      <c r="S58" s="217">
        <v>2.3927999999999998</v>
      </c>
      <c r="T58" s="217">
        <v>4.8377999999999997</v>
      </c>
      <c r="U58" s="217">
        <v>-8.4684000000000008</v>
      </c>
      <c r="V58" s="217">
        <v>-2.4845000000000002</v>
      </c>
      <c r="W58" s="217">
        <v>2.3927999999999998</v>
      </c>
      <c r="X58" s="217">
        <v>10.949</v>
      </c>
      <c r="Y58" s="242"/>
      <c r="Z58" s="241"/>
      <c r="AA58" s="217" t="s">
        <v>219</v>
      </c>
      <c r="AB58" s="217" t="s">
        <v>219</v>
      </c>
      <c r="AC58" s="217">
        <v>5.67</v>
      </c>
      <c r="AD58" s="217">
        <v>-0.94</v>
      </c>
      <c r="AE58" s="217">
        <v>-8.3000000000000007</v>
      </c>
      <c r="AF58" s="220"/>
      <c r="AG58" s="242"/>
      <c r="AH58" s="217">
        <v>13.452844720748301</v>
      </c>
      <c r="AI58" s="217">
        <v>0.99755750256255604</v>
      </c>
      <c r="AJ58" s="217">
        <v>2.2023786081291099E-2</v>
      </c>
      <c r="AK58" s="243">
        <v>-8.0564107127731294E-2</v>
      </c>
      <c r="AL58" s="242"/>
      <c r="AM58" s="240">
        <v>0.1166</v>
      </c>
      <c r="AN58" s="241"/>
      <c r="AO58" s="217">
        <v>99.750200000000007</v>
      </c>
      <c r="AP58" s="217" t="s">
        <v>219</v>
      </c>
      <c r="AQ58" s="217" t="s">
        <v>219</v>
      </c>
      <c r="AR58" s="217">
        <v>0.24979999999999999</v>
      </c>
      <c r="AS58" s="241"/>
      <c r="AT58" s="240" t="s">
        <v>3804</v>
      </c>
      <c r="AU58" s="240" t="s">
        <v>3805</v>
      </c>
      <c r="AV58" s="240" t="s">
        <v>3806</v>
      </c>
      <c r="AW58" s="240" t="s">
        <v>3807</v>
      </c>
      <c r="AX58" s="240" t="s">
        <v>3808</v>
      </c>
      <c r="AY58" s="241"/>
      <c r="AZ58" s="223" t="s">
        <v>328</v>
      </c>
    </row>
    <row r="59" spans="1:52" s="277" customFormat="1">
      <c r="A59" s="214" t="s">
        <v>3809</v>
      </c>
      <c r="B59" s="241"/>
      <c r="C59" s="470">
        <v>45559</v>
      </c>
      <c r="D59" s="241"/>
      <c r="E59" s="215">
        <v>800.85</v>
      </c>
      <c r="F59" s="241"/>
      <c r="G59" s="216">
        <v>8.0879999999999992</v>
      </c>
      <c r="H59" s="242"/>
      <c r="I59" s="217">
        <v>-1.3887</v>
      </c>
      <c r="J59" s="217">
        <v>-1.1983999999999999</v>
      </c>
      <c r="K59" s="217">
        <v>-2.2326000000000001</v>
      </c>
      <c r="L59" s="217">
        <v>1.1936</v>
      </c>
      <c r="M59" s="217">
        <v>1.1720999999999999</v>
      </c>
      <c r="N59" s="219">
        <v>-2.0301</v>
      </c>
      <c r="O59" s="217" t="s">
        <v>219</v>
      </c>
      <c r="P59" s="217" t="s">
        <v>219</v>
      </c>
      <c r="Q59" s="217" t="s">
        <v>219</v>
      </c>
      <c r="R59" s="217" t="s">
        <v>219</v>
      </c>
      <c r="S59" s="217">
        <v>-1.7803</v>
      </c>
      <c r="T59" s="217">
        <v>14.739699999999999</v>
      </c>
      <c r="U59" s="217">
        <v>-8.5199999999999998E-2</v>
      </c>
      <c r="V59" s="217">
        <v>3.4958999999999998</v>
      </c>
      <c r="W59" s="217">
        <v>-1.7803</v>
      </c>
      <c r="X59" s="217">
        <v>-11.0573</v>
      </c>
      <c r="Y59" s="242"/>
      <c r="Z59" s="241"/>
      <c r="AA59" s="217" t="s">
        <v>219</v>
      </c>
      <c r="AB59" s="217" t="s">
        <v>219</v>
      </c>
      <c r="AC59" s="217" t="s">
        <v>219</v>
      </c>
      <c r="AD59" s="217" t="s">
        <v>219</v>
      </c>
      <c r="AE59" s="217">
        <v>0.46</v>
      </c>
      <c r="AF59" s="220"/>
      <c r="AG59" s="242"/>
      <c r="AH59" s="217">
        <v>22.386604564039501</v>
      </c>
      <c r="AI59" s="217">
        <v>0.99764219964461698</v>
      </c>
      <c r="AJ59" s="217">
        <v>-4.9724311277650701E-2</v>
      </c>
      <c r="AK59" s="243">
        <v>-0.126574234867604</v>
      </c>
      <c r="AL59" s="242"/>
      <c r="AM59" s="240">
        <v>0.34370000000000001</v>
      </c>
      <c r="AN59" s="241"/>
      <c r="AO59" s="217">
        <v>32.973100000000002</v>
      </c>
      <c r="AP59" s="217">
        <v>46.579300000000003</v>
      </c>
      <c r="AQ59" s="217">
        <v>20.349900000000002</v>
      </c>
      <c r="AR59" s="217">
        <v>9.7699999999999995E-2</v>
      </c>
      <c r="AS59" s="241"/>
      <c r="AT59" s="240" t="s">
        <v>3766</v>
      </c>
      <c r="AU59" s="240" t="s">
        <v>3810</v>
      </c>
      <c r="AV59" s="240" t="s">
        <v>3768</v>
      </c>
      <c r="AW59" s="240" t="s">
        <v>3811</v>
      </c>
      <c r="AX59" s="240" t="s">
        <v>3770</v>
      </c>
      <c r="AY59" s="241"/>
      <c r="AZ59" s="223" t="s">
        <v>321</v>
      </c>
    </row>
    <row r="60" spans="1:52" s="277" customFormat="1">
      <c r="A60" s="214" t="s">
        <v>3812</v>
      </c>
      <c r="B60" s="241"/>
      <c r="C60" s="470">
        <v>45565</v>
      </c>
      <c r="D60" s="241"/>
      <c r="E60" s="215">
        <v>785.01599999999996</v>
      </c>
      <c r="F60" s="241"/>
      <c r="G60" s="216">
        <v>9.6405999999999992</v>
      </c>
      <c r="H60" s="242"/>
      <c r="I60" s="217">
        <v>0.46689999999999998</v>
      </c>
      <c r="J60" s="217">
        <v>-3.4200000000000001E-2</v>
      </c>
      <c r="K60" s="217">
        <v>1.1393</v>
      </c>
      <c r="L60" s="217">
        <v>2.2463000000000002</v>
      </c>
      <c r="M60" s="217">
        <v>-0.52210000000000001</v>
      </c>
      <c r="N60" s="219">
        <v>-0.2039</v>
      </c>
      <c r="O60" s="217" t="s">
        <v>219</v>
      </c>
      <c r="P60" s="217" t="s">
        <v>219</v>
      </c>
      <c r="Q60" s="217" t="s">
        <v>219</v>
      </c>
      <c r="R60" s="217" t="s">
        <v>219</v>
      </c>
      <c r="S60" s="217">
        <v>1.5238</v>
      </c>
      <c r="T60" s="217">
        <v>13.867599999999999</v>
      </c>
      <c r="U60" s="217">
        <v>-2.1347999999999998</v>
      </c>
      <c r="V60" s="217">
        <v>2.6797</v>
      </c>
      <c r="W60" s="217">
        <v>1.5238</v>
      </c>
      <c r="X60" s="217">
        <v>-2.0190000000000001</v>
      </c>
      <c r="Y60" s="242"/>
      <c r="Z60" s="241"/>
      <c r="AA60" s="217" t="s">
        <v>219</v>
      </c>
      <c r="AB60" s="217" t="s">
        <v>219</v>
      </c>
      <c r="AC60" s="217" t="s">
        <v>219</v>
      </c>
      <c r="AD60" s="217" t="s">
        <v>219</v>
      </c>
      <c r="AE60" s="217">
        <v>2.14</v>
      </c>
      <c r="AF60" s="220"/>
      <c r="AG60" s="242"/>
      <c r="AH60" s="217">
        <v>14.301260728160701</v>
      </c>
      <c r="AI60" s="217">
        <v>0.99869281630677997</v>
      </c>
      <c r="AJ60" s="217">
        <v>-2.5849669742567902E-2</v>
      </c>
      <c r="AK60" s="243">
        <v>-7.1397384517368698E-2</v>
      </c>
      <c r="AL60" s="242"/>
      <c r="AM60" s="240">
        <v>3.6900000000000002E-2</v>
      </c>
      <c r="AN60" s="241"/>
      <c r="AO60" s="217">
        <v>68.003799999999998</v>
      </c>
      <c r="AP60" s="217">
        <v>20.741900000000001</v>
      </c>
      <c r="AQ60" s="217">
        <v>11.004799999999999</v>
      </c>
      <c r="AR60" s="217">
        <v>0.2495</v>
      </c>
      <c r="AS60" s="241"/>
      <c r="AT60" s="240" t="s">
        <v>3813</v>
      </c>
      <c r="AU60" s="240" t="s">
        <v>3814</v>
      </c>
      <c r="AV60" s="240" t="s">
        <v>3698</v>
      </c>
      <c r="AW60" s="240" t="s">
        <v>1485</v>
      </c>
      <c r="AX60" s="240" t="s">
        <v>3699</v>
      </c>
      <c r="AY60" s="241"/>
      <c r="AZ60" s="223" t="s">
        <v>3793</v>
      </c>
    </row>
    <row r="61" spans="1:52" s="277" customFormat="1">
      <c r="A61" s="214" t="s">
        <v>3815</v>
      </c>
      <c r="B61" s="241"/>
      <c r="C61" s="470">
        <v>45056</v>
      </c>
      <c r="D61" s="241"/>
      <c r="E61" s="215">
        <v>795.47400000000005</v>
      </c>
      <c r="F61" s="241"/>
      <c r="G61" s="216">
        <v>21.828700000000001</v>
      </c>
      <c r="H61" s="242"/>
      <c r="I61" s="217">
        <v>0.1905</v>
      </c>
      <c r="J61" s="217">
        <v>-0.66579999999999995</v>
      </c>
      <c r="K61" s="217">
        <v>-3.2111000000000001</v>
      </c>
      <c r="L61" s="217">
        <v>-3.6665000000000001</v>
      </c>
      <c r="M61" s="217">
        <v>0.88129999999999997</v>
      </c>
      <c r="N61" s="219">
        <v>11.8721</v>
      </c>
      <c r="O61" s="217">
        <v>2.3437999999999999</v>
      </c>
      <c r="P61" s="217">
        <v>25.901199999999999</v>
      </c>
      <c r="Q61" s="217" t="s">
        <v>219</v>
      </c>
      <c r="R61" s="217" t="s">
        <v>219</v>
      </c>
      <c r="S61" s="217">
        <v>-0.89890000000000003</v>
      </c>
      <c r="T61" s="217">
        <v>6.8091999999999997</v>
      </c>
      <c r="U61" s="217">
        <v>2.9457</v>
      </c>
      <c r="V61" s="217">
        <v>10.576599999999999</v>
      </c>
      <c r="W61" s="217">
        <v>-0.89890000000000003</v>
      </c>
      <c r="X61" s="217">
        <v>27.735099999999999</v>
      </c>
      <c r="Y61" s="242"/>
      <c r="Z61" s="241"/>
      <c r="AA61" s="217" t="s">
        <v>219</v>
      </c>
      <c r="AB61" s="217" t="s">
        <v>219</v>
      </c>
      <c r="AC61" s="217" t="s">
        <v>219</v>
      </c>
      <c r="AD61" s="217">
        <v>13.11</v>
      </c>
      <c r="AE61" s="217">
        <v>7.09</v>
      </c>
      <c r="AF61" s="220"/>
      <c r="AG61" s="242"/>
      <c r="AH61" s="217">
        <v>18.449819256549901</v>
      </c>
      <c r="AI61" s="217">
        <v>0.99802149521321604</v>
      </c>
      <c r="AJ61" s="217">
        <v>9.2440119080558797E-2</v>
      </c>
      <c r="AK61" s="243">
        <v>-9.3043111488708502E-2</v>
      </c>
      <c r="AL61" s="242"/>
      <c r="AM61" s="240">
        <v>0.30530000000000002</v>
      </c>
      <c r="AN61" s="241"/>
      <c r="AO61" s="217">
        <v>64.728499999999997</v>
      </c>
      <c r="AP61" s="217">
        <v>19.252099999999999</v>
      </c>
      <c r="AQ61" s="217">
        <v>16.099399999999999</v>
      </c>
      <c r="AR61" s="217">
        <v>-0.08</v>
      </c>
      <c r="AS61" s="241"/>
      <c r="AT61" s="240" t="s">
        <v>3816</v>
      </c>
      <c r="AU61" s="240" t="s">
        <v>3817</v>
      </c>
      <c r="AV61" s="240" t="s">
        <v>3818</v>
      </c>
      <c r="AW61" s="240" t="s">
        <v>3819</v>
      </c>
      <c r="AX61" s="240" t="s">
        <v>3820</v>
      </c>
      <c r="AY61" s="241"/>
      <c r="AZ61" s="223" t="s">
        <v>328</v>
      </c>
    </row>
    <row r="62" spans="1:52" s="277" customFormat="1">
      <c r="A62" s="214" t="s">
        <v>3821</v>
      </c>
      <c r="B62" s="241"/>
      <c r="C62" s="470">
        <v>44622</v>
      </c>
      <c r="D62" s="241"/>
      <c r="E62" s="215">
        <v>772.98900000000003</v>
      </c>
      <c r="F62" s="241"/>
      <c r="G62" s="216">
        <v>16.405000000000001</v>
      </c>
      <c r="H62" s="242"/>
      <c r="I62" s="217">
        <v>1.6387</v>
      </c>
      <c r="J62" s="217">
        <v>0.8155</v>
      </c>
      <c r="K62" s="217">
        <v>1.8734999999999999</v>
      </c>
      <c r="L62" s="217">
        <v>3.7385000000000002</v>
      </c>
      <c r="M62" s="217">
        <v>-2.5663999999999998</v>
      </c>
      <c r="N62" s="219">
        <v>2.9340000000000002</v>
      </c>
      <c r="O62" s="217">
        <v>5.5807000000000002</v>
      </c>
      <c r="P62" s="217">
        <v>8.7235999999999994</v>
      </c>
      <c r="Q62" s="217" t="s">
        <v>219</v>
      </c>
      <c r="R62" s="217" t="s">
        <v>219</v>
      </c>
      <c r="S62" s="217">
        <v>1.6720999999999999</v>
      </c>
      <c r="T62" s="217">
        <v>16.632100000000001</v>
      </c>
      <c r="U62" s="217">
        <v>-1.7605999999999999</v>
      </c>
      <c r="V62" s="217">
        <v>6.9077999999999999</v>
      </c>
      <c r="W62" s="217">
        <v>1.6720999999999999</v>
      </c>
      <c r="X62" s="217">
        <v>11.9703</v>
      </c>
      <c r="Y62" s="242"/>
      <c r="Z62" s="241"/>
      <c r="AA62" s="217" t="s">
        <v>219</v>
      </c>
      <c r="AB62" s="217" t="s">
        <v>219</v>
      </c>
      <c r="AC62" s="217" t="s">
        <v>219</v>
      </c>
      <c r="AD62" s="217">
        <v>8.73</v>
      </c>
      <c r="AE62" s="217">
        <v>4.6399999999999997</v>
      </c>
      <c r="AF62" s="220"/>
      <c r="AG62" s="242"/>
      <c r="AH62" s="217">
        <v>15.6991478159738</v>
      </c>
      <c r="AI62" s="217">
        <v>0.99772147929397303</v>
      </c>
      <c r="AJ62" s="217">
        <v>2.6455271999943901E-2</v>
      </c>
      <c r="AK62" s="243">
        <v>-7.3656774938328298E-2</v>
      </c>
      <c r="AL62" s="242"/>
      <c r="AM62" s="240">
        <v>0.27300000000000002</v>
      </c>
      <c r="AN62" s="241"/>
      <c r="AO62" s="217">
        <v>75.455799999999996</v>
      </c>
      <c r="AP62" s="217">
        <v>24.0989</v>
      </c>
      <c r="AQ62" s="217" t="s">
        <v>219</v>
      </c>
      <c r="AR62" s="217">
        <v>0.44529999999999997</v>
      </c>
      <c r="AS62" s="241"/>
      <c r="AT62" s="240" t="s">
        <v>3822</v>
      </c>
      <c r="AU62" s="240" t="s">
        <v>3823</v>
      </c>
      <c r="AV62" s="240" t="s">
        <v>219</v>
      </c>
      <c r="AW62" s="240" t="s">
        <v>219</v>
      </c>
      <c r="AX62" s="240" t="s">
        <v>219</v>
      </c>
      <c r="AY62" s="241"/>
      <c r="AZ62" s="223" t="s">
        <v>328</v>
      </c>
    </row>
    <row r="63" spans="1:52" s="277" customFormat="1">
      <c r="A63" s="214" t="s">
        <v>3824</v>
      </c>
      <c r="B63" s="241"/>
      <c r="C63" s="470">
        <v>44502</v>
      </c>
      <c r="D63" s="241"/>
      <c r="E63" s="215">
        <v>755.01400000000001</v>
      </c>
      <c r="F63" s="241"/>
      <c r="G63" s="216">
        <v>17.954799999999999</v>
      </c>
      <c r="H63" s="242"/>
      <c r="I63" s="217">
        <v>-0.55500000000000005</v>
      </c>
      <c r="J63" s="217">
        <v>-0.6089</v>
      </c>
      <c r="K63" s="217">
        <v>2.9129</v>
      </c>
      <c r="L63" s="217">
        <v>9.4123999999999999</v>
      </c>
      <c r="M63" s="217">
        <v>10.7644</v>
      </c>
      <c r="N63" s="219">
        <v>-0.58140000000000003</v>
      </c>
      <c r="O63" s="217">
        <v>7.1300000000000002E-2</v>
      </c>
      <c r="P63" s="217">
        <v>16.977499999999999</v>
      </c>
      <c r="Q63" s="217" t="s">
        <v>219</v>
      </c>
      <c r="R63" s="217" t="s">
        <v>219</v>
      </c>
      <c r="S63" s="217">
        <v>1.6214999999999999</v>
      </c>
      <c r="T63" s="217">
        <v>25.770900000000001</v>
      </c>
      <c r="U63" s="217">
        <v>7.5530999999999997</v>
      </c>
      <c r="V63" s="217">
        <v>7.3517999999999999</v>
      </c>
      <c r="W63" s="217">
        <v>1.6214999999999999</v>
      </c>
      <c r="X63" s="217">
        <v>13.240600000000001</v>
      </c>
      <c r="Y63" s="242"/>
      <c r="Z63" s="241"/>
      <c r="AA63" s="217" t="s">
        <v>219</v>
      </c>
      <c r="AB63" s="217" t="s">
        <v>219</v>
      </c>
      <c r="AC63" s="217" t="s">
        <v>219</v>
      </c>
      <c r="AD63" s="217">
        <v>8.93</v>
      </c>
      <c r="AE63" s="217">
        <v>17.77</v>
      </c>
      <c r="AF63" s="220"/>
      <c r="AG63" s="242"/>
      <c r="AH63" s="217">
        <v>20.6569444574824</v>
      </c>
      <c r="AI63" s="217">
        <v>0.99556196143714304</v>
      </c>
      <c r="AJ63" s="217">
        <v>5.5780757908225197E-2</v>
      </c>
      <c r="AK63" s="243">
        <v>-9.8247665359840503E-2</v>
      </c>
      <c r="AL63" s="242"/>
      <c r="AM63" s="240">
        <v>1.0723</v>
      </c>
      <c r="AN63" s="241"/>
      <c r="AO63" s="217" t="s">
        <v>219</v>
      </c>
      <c r="AP63" s="217">
        <v>5.4978600000000002</v>
      </c>
      <c r="AQ63" s="217">
        <v>94.380899999999997</v>
      </c>
      <c r="AR63" s="217">
        <v>0.12124</v>
      </c>
      <c r="AS63" s="241"/>
      <c r="AT63" s="240" t="s">
        <v>3825</v>
      </c>
      <c r="AU63" s="240" t="s">
        <v>3826</v>
      </c>
      <c r="AV63" s="240" t="s">
        <v>3827</v>
      </c>
      <c r="AW63" s="240" t="s">
        <v>312</v>
      </c>
      <c r="AX63" s="240" t="s">
        <v>3828</v>
      </c>
      <c r="AY63" s="241"/>
      <c r="AZ63" s="223" t="s">
        <v>328</v>
      </c>
    </row>
    <row r="64" spans="1:52" s="277" customFormat="1">
      <c r="A64" s="214" t="s">
        <v>3829</v>
      </c>
      <c r="B64" s="241"/>
      <c r="C64" s="470">
        <v>36742</v>
      </c>
      <c r="D64" s="241"/>
      <c r="E64" s="215">
        <v>724.49</v>
      </c>
      <c r="F64" s="241"/>
      <c r="G64" s="216">
        <v>197.1884</v>
      </c>
      <c r="H64" s="242"/>
      <c r="I64" s="217">
        <v>1.0946</v>
      </c>
      <c r="J64" s="217">
        <v>0.54359999999999997</v>
      </c>
      <c r="K64" s="217">
        <v>1.3219000000000001</v>
      </c>
      <c r="L64" s="217">
        <v>0.35670000000000002</v>
      </c>
      <c r="M64" s="217">
        <v>-4.9821999999999997</v>
      </c>
      <c r="N64" s="219">
        <v>-2.4937999999999998</v>
      </c>
      <c r="O64" s="217">
        <v>8.0600000000000005E-2</v>
      </c>
      <c r="P64" s="217">
        <v>7.8794000000000004</v>
      </c>
      <c r="Q64" s="217">
        <v>9.3796999999999997</v>
      </c>
      <c r="R64" s="217">
        <v>11.2522</v>
      </c>
      <c r="S64" s="217">
        <v>2.0266999999999999</v>
      </c>
      <c r="T64" s="217">
        <v>9.3914000000000009</v>
      </c>
      <c r="U64" s="217">
        <v>-6.5220000000000002</v>
      </c>
      <c r="V64" s="217">
        <v>-0.70240000000000002</v>
      </c>
      <c r="W64" s="217">
        <v>2.0266999999999999</v>
      </c>
      <c r="X64" s="217">
        <v>12.167299999999999</v>
      </c>
      <c r="Y64" s="242"/>
      <c r="Z64" s="241"/>
      <c r="AA64" s="217">
        <v>11.02</v>
      </c>
      <c r="AB64" s="217">
        <v>10.65</v>
      </c>
      <c r="AC64" s="217">
        <v>7.34</v>
      </c>
      <c r="AD64" s="217">
        <v>3.38</v>
      </c>
      <c r="AE64" s="217">
        <v>-4.1399999999999997</v>
      </c>
      <c r="AF64" s="220"/>
      <c r="AG64" s="242"/>
      <c r="AH64" s="217">
        <v>11.646107886108201</v>
      </c>
      <c r="AI64" s="217">
        <v>0.99308080095536</v>
      </c>
      <c r="AJ64" s="217">
        <v>2.9492042986840002E-2</v>
      </c>
      <c r="AK64" s="243">
        <v>4.66918000673043E-2</v>
      </c>
      <c r="AL64" s="242"/>
      <c r="AM64" s="240">
        <v>1.0108999999999999</v>
      </c>
      <c r="AN64" s="241"/>
      <c r="AO64" s="217">
        <v>99.574200000000005</v>
      </c>
      <c r="AP64" s="217" t="s">
        <v>219</v>
      </c>
      <c r="AQ64" s="217" t="s">
        <v>219</v>
      </c>
      <c r="AR64" s="217">
        <v>0.42580000000000001</v>
      </c>
      <c r="AS64" s="241"/>
      <c r="AT64" s="240" t="s">
        <v>3543</v>
      </c>
      <c r="AU64" s="240" t="s">
        <v>3544</v>
      </c>
      <c r="AV64" s="240" t="s">
        <v>3545</v>
      </c>
      <c r="AW64" s="240" t="s">
        <v>3525</v>
      </c>
      <c r="AX64" s="240" t="s">
        <v>810</v>
      </c>
      <c r="AY64" s="241"/>
      <c r="AZ64" s="223" t="s">
        <v>328</v>
      </c>
    </row>
    <row r="65" spans="1:52" s="277" customFormat="1">
      <c r="A65" s="214" t="s">
        <v>3830</v>
      </c>
      <c r="B65" s="241"/>
      <c r="C65" s="470">
        <v>45037</v>
      </c>
      <c r="D65" s="241"/>
      <c r="E65" s="215">
        <v>732.20299999999997</v>
      </c>
      <c r="F65" s="241"/>
      <c r="G65" s="216">
        <v>19.2654</v>
      </c>
      <c r="H65" s="242"/>
      <c r="I65" s="217">
        <v>-0.55489999999999995</v>
      </c>
      <c r="J65" s="217">
        <v>-0.60619999999999996</v>
      </c>
      <c r="K65" s="217">
        <v>2.9266999999999999</v>
      </c>
      <c r="L65" s="217">
        <v>9.4799000000000007</v>
      </c>
      <c r="M65" s="217">
        <v>10.844900000000001</v>
      </c>
      <c r="N65" s="219">
        <v>-0.48399999999999999</v>
      </c>
      <c r="O65" s="217">
        <v>0.1837</v>
      </c>
      <c r="P65" s="217">
        <v>17.0032</v>
      </c>
      <c r="Q65" s="217" t="s">
        <v>219</v>
      </c>
      <c r="R65" s="217" t="s">
        <v>219</v>
      </c>
      <c r="S65" s="217">
        <v>1.6263000000000001</v>
      </c>
      <c r="T65" s="217">
        <v>25.895399999999999</v>
      </c>
      <c r="U65" s="217">
        <v>7.6357999999999997</v>
      </c>
      <c r="V65" s="217">
        <v>7.4478999999999997</v>
      </c>
      <c r="W65" s="217">
        <v>1.6263000000000001</v>
      </c>
      <c r="X65" s="217">
        <v>22.423500000000001</v>
      </c>
      <c r="Y65" s="242"/>
      <c r="Z65" s="241"/>
      <c r="AA65" s="217" t="s">
        <v>219</v>
      </c>
      <c r="AB65" s="217" t="s">
        <v>219</v>
      </c>
      <c r="AC65" s="217" t="s">
        <v>219</v>
      </c>
      <c r="AD65" s="217">
        <v>9.01</v>
      </c>
      <c r="AE65" s="217">
        <v>17.920000000000002</v>
      </c>
      <c r="AF65" s="220"/>
      <c r="AG65" s="242"/>
      <c r="AH65" s="217">
        <v>20.6441793303248</v>
      </c>
      <c r="AI65" s="217">
        <v>0.99494707652842496</v>
      </c>
      <c r="AJ65" s="217">
        <v>5.58391907120609E-2</v>
      </c>
      <c r="AK65" s="243">
        <v>-9.6981070542299999E-2</v>
      </c>
      <c r="AL65" s="242"/>
      <c r="AM65" s="240">
        <v>0.1303</v>
      </c>
      <c r="AN65" s="241"/>
      <c r="AO65" s="217" t="s">
        <v>219</v>
      </c>
      <c r="AP65" s="217">
        <v>5.5028499999999996</v>
      </c>
      <c r="AQ65" s="217">
        <v>94.4803</v>
      </c>
      <c r="AR65" s="217">
        <v>1.685E-2</v>
      </c>
      <c r="AS65" s="241"/>
      <c r="AT65" s="240" t="s">
        <v>3691</v>
      </c>
      <c r="AU65" s="240" t="s">
        <v>3692</v>
      </c>
      <c r="AV65" s="240" t="s">
        <v>3693</v>
      </c>
      <c r="AW65" s="240" t="s">
        <v>3694</v>
      </c>
      <c r="AX65" s="240" t="s">
        <v>3828</v>
      </c>
      <c r="AY65" s="241"/>
      <c r="AZ65" s="223" t="s">
        <v>328</v>
      </c>
    </row>
    <row r="66" spans="1:52" s="277" customFormat="1">
      <c r="A66" s="214" t="s">
        <v>3831</v>
      </c>
      <c r="B66" s="241"/>
      <c r="C66" s="470">
        <v>44648</v>
      </c>
      <c r="D66" s="241"/>
      <c r="E66" s="215">
        <v>726.47699999999998</v>
      </c>
      <c r="F66" s="241"/>
      <c r="G66" s="216">
        <v>21.116199999999999</v>
      </c>
      <c r="H66" s="242"/>
      <c r="I66" s="217">
        <v>-0.2475</v>
      </c>
      <c r="J66" s="217">
        <v>-0.67549999999999999</v>
      </c>
      <c r="K66" s="217">
        <v>1.5509999999999999</v>
      </c>
      <c r="L66" s="217">
        <v>5.2835999999999999</v>
      </c>
      <c r="M66" s="217">
        <v>4.3136000000000001</v>
      </c>
      <c r="N66" s="219">
        <v>6.4732000000000003</v>
      </c>
      <c r="O66" s="217">
        <v>4.9158999999999997</v>
      </c>
      <c r="P66" s="217">
        <v>19.1647</v>
      </c>
      <c r="Q66" s="217" t="s">
        <v>219</v>
      </c>
      <c r="R66" s="217" t="s">
        <v>219</v>
      </c>
      <c r="S66" s="217">
        <v>1.9412</v>
      </c>
      <c r="T66" s="217">
        <v>19.473400000000002</v>
      </c>
      <c r="U66" s="217">
        <v>3.6164000000000001</v>
      </c>
      <c r="V66" s="217">
        <v>11.967599999999999</v>
      </c>
      <c r="W66" s="217">
        <v>1.9412</v>
      </c>
      <c r="X66" s="217">
        <v>18.952100000000002</v>
      </c>
      <c r="Y66" s="242"/>
      <c r="Z66" s="241"/>
      <c r="AA66" s="217" t="s">
        <v>219</v>
      </c>
      <c r="AB66" s="217" t="s">
        <v>219</v>
      </c>
      <c r="AC66" s="217" t="s">
        <v>219</v>
      </c>
      <c r="AD66" s="217">
        <v>11.78</v>
      </c>
      <c r="AE66" s="217">
        <v>12.52</v>
      </c>
      <c r="AF66" s="220"/>
      <c r="AG66" s="242"/>
      <c r="AH66" s="217">
        <v>17.4797570814195</v>
      </c>
      <c r="AI66" s="217">
        <v>0.99397106978716798</v>
      </c>
      <c r="AJ66" s="217">
        <v>7.0773200380169807E-2</v>
      </c>
      <c r="AK66" s="243">
        <v>-0.102716237198804</v>
      </c>
      <c r="AL66" s="242"/>
      <c r="AM66" s="240">
        <v>0.68069999999999997</v>
      </c>
      <c r="AN66" s="241"/>
      <c r="AO66" s="217">
        <v>5.1521499999999998</v>
      </c>
      <c r="AP66" s="217">
        <v>94.929299999999998</v>
      </c>
      <c r="AQ66" s="217" t="s">
        <v>219</v>
      </c>
      <c r="AR66" s="217">
        <v>-8.1449999999999995E-2</v>
      </c>
      <c r="AS66" s="241"/>
      <c r="AT66" s="240" t="s">
        <v>347</v>
      </c>
      <c r="AU66" s="240" t="s">
        <v>3832</v>
      </c>
      <c r="AV66" s="240" t="s">
        <v>3833</v>
      </c>
      <c r="AW66" s="240" t="s">
        <v>3834</v>
      </c>
      <c r="AX66" s="240" t="s">
        <v>3835</v>
      </c>
      <c r="AY66" s="241"/>
      <c r="AZ66" s="223" t="s">
        <v>3836</v>
      </c>
    </row>
    <row r="67" spans="1:52" s="277" customFormat="1">
      <c r="A67" s="214" t="s">
        <v>3837</v>
      </c>
      <c r="B67" s="241"/>
      <c r="C67" s="470">
        <v>44630</v>
      </c>
      <c r="D67" s="241"/>
      <c r="E67" s="215">
        <v>718.90599999999995</v>
      </c>
      <c r="F67" s="241"/>
      <c r="G67" s="216">
        <v>19.727900000000002</v>
      </c>
      <c r="H67" s="242"/>
      <c r="I67" s="217">
        <v>-0.19120000000000001</v>
      </c>
      <c r="J67" s="217">
        <v>-0.42299999999999999</v>
      </c>
      <c r="K67" s="217">
        <v>4.3407</v>
      </c>
      <c r="L67" s="217">
        <v>11.8825</v>
      </c>
      <c r="M67" s="217">
        <v>12.2964</v>
      </c>
      <c r="N67" s="219">
        <v>3.1238000000000001</v>
      </c>
      <c r="O67" s="217">
        <v>3.3565</v>
      </c>
      <c r="P67" s="217">
        <v>21.609500000000001</v>
      </c>
      <c r="Q67" s="217" t="s">
        <v>219</v>
      </c>
      <c r="R67" s="217" t="s">
        <v>219</v>
      </c>
      <c r="S67" s="217">
        <v>2.6452</v>
      </c>
      <c r="T67" s="217">
        <v>28.130700000000001</v>
      </c>
      <c r="U67" s="217">
        <v>10.9275</v>
      </c>
      <c r="V67" s="217">
        <v>13.5059</v>
      </c>
      <c r="W67" s="217">
        <v>2.6452</v>
      </c>
      <c r="X67" s="217">
        <v>16.8796</v>
      </c>
      <c r="Y67" s="242"/>
      <c r="Z67" s="241"/>
      <c r="AA67" s="217" t="s">
        <v>219</v>
      </c>
      <c r="AB67" s="217" t="s">
        <v>219</v>
      </c>
      <c r="AC67" s="217" t="s">
        <v>219</v>
      </c>
      <c r="AD67" s="217">
        <v>12.33</v>
      </c>
      <c r="AE67" s="217">
        <v>23.56</v>
      </c>
      <c r="AF67" s="220"/>
      <c r="AG67" s="242"/>
      <c r="AH67" s="217">
        <v>21.302405595170299</v>
      </c>
      <c r="AI67" s="217">
        <v>0.988402483524077</v>
      </c>
      <c r="AJ67" s="217">
        <v>7.1079758267201407E-2</v>
      </c>
      <c r="AK67" s="243">
        <v>-0.126591238723402</v>
      </c>
      <c r="AL67" s="242"/>
      <c r="AM67" s="240">
        <v>0.44040000000000001</v>
      </c>
      <c r="AN67" s="241"/>
      <c r="AO67" s="217" t="s">
        <v>219</v>
      </c>
      <c r="AP67" s="217">
        <v>10.7371</v>
      </c>
      <c r="AQ67" s="217">
        <v>89.4816</v>
      </c>
      <c r="AR67" s="217">
        <v>-0.21870000000000001</v>
      </c>
      <c r="AS67" s="241"/>
      <c r="AT67" s="240" t="s">
        <v>3838</v>
      </c>
      <c r="AU67" s="240" t="s">
        <v>3839</v>
      </c>
      <c r="AV67" s="240" t="s">
        <v>3840</v>
      </c>
      <c r="AW67" s="240" t="s">
        <v>3841</v>
      </c>
      <c r="AX67" s="240" t="s">
        <v>3842</v>
      </c>
      <c r="AY67" s="241"/>
      <c r="AZ67" s="223" t="s">
        <v>328</v>
      </c>
    </row>
    <row r="68" spans="1:52" s="277" customFormat="1">
      <c r="A68" s="214" t="s">
        <v>3843</v>
      </c>
      <c r="B68" s="241"/>
      <c r="C68" s="470">
        <v>43714</v>
      </c>
      <c r="D68" s="241"/>
      <c r="E68" s="215">
        <v>674.74</v>
      </c>
      <c r="F68" s="241"/>
      <c r="G68" s="216">
        <v>20.714500000000001</v>
      </c>
      <c r="H68" s="242"/>
      <c r="I68" s="217">
        <v>1.6377999999999999</v>
      </c>
      <c r="J68" s="217">
        <v>0.81130000000000002</v>
      </c>
      <c r="K68" s="217">
        <v>1.8576999999999999</v>
      </c>
      <c r="L68" s="217">
        <v>3.6627000000000001</v>
      </c>
      <c r="M68" s="217">
        <v>-2.71</v>
      </c>
      <c r="N68" s="219">
        <v>2.6787000000000001</v>
      </c>
      <c r="O68" s="217">
        <v>5.4291999999999998</v>
      </c>
      <c r="P68" s="217">
        <v>8.5573999999999995</v>
      </c>
      <c r="Q68" s="217">
        <v>10.100199999999999</v>
      </c>
      <c r="R68" s="217" t="s">
        <v>219</v>
      </c>
      <c r="S68" s="217">
        <v>1.6642999999999999</v>
      </c>
      <c r="T68" s="217">
        <v>16.555</v>
      </c>
      <c r="U68" s="217">
        <v>-1.9138999999999999</v>
      </c>
      <c r="V68" s="217">
        <v>6.6828000000000003</v>
      </c>
      <c r="W68" s="217">
        <v>1.6642999999999999</v>
      </c>
      <c r="X68" s="217">
        <v>11.1899</v>
      </c>
      <c r="Y68" s="242"/>
      <c r="Z68" s="241"/>
      <c r="AA68" s="217" t="s">
        <v>219</v>
      </c>
      <c r="AB68" s="217" t="s">
        <v>219</v>
      </c>
      <c r="AC68" s="217">
        <v>9.93</v>
      </c>
      <c r="AD68" s="217">
        <v>8.51</v>
      </c>
      <c r="AE68" s="217">
        <v>4.3600000000000003</v>
      </c>
      <c r="AF68" s="220"/>
      <c r="AG68" s="242"/>
      <c r="AH68" s="217">
        <v>15.6937380536123</v>
      </c>
      <c r="AI68" s="217">
        <v>0.99742324351923195</v>
      </c>
      <c r="AJ68" s="217">
        <v>2.5754221306082899E-2</v>
      </c>
      <c r="AK68" s="243">
        <v>-8.4655832659137606E-2</v>
      </c>
      <c r="AL68" s="242"/>
      <c r="AM68" s="240">
        <v>0.79320000000000002</v>
      </c>
      <c r="AN68" s="241"/>
      <c r="AO68" s="217">
        <v>75.377200000000002</v>
      </c>
      <c r="AP68" s="217">
        <v>24.0809</v>
      </c>
      <c r="AQ68" s="217" t="s">
        <v>219</v>
      </c>
      <c r="AR68" s="217">
        <v>0.54190000000000005</v>
      </c>
      <c r="AS68" s="241"/>
      <c r="AT68" s="240" t="s">
        <v>3844</v>
      </c>
      <c r="AU68" s="240" t="s">
        <v>3845</v>
      </c>
      <c r="AV68" s="240" t="s">
        <v>219</v>
      </c>
      <c r="AW68" s="240" t="s">
        <v>219</v>
      </c>
      <c r="AX68" s="240" t="s">
        <v>219</v>
      </c>
      <c r="AY68" s="241"/>
      <c r="AZ68" s="223" t="s">
        <v>321</v>
      </c>
    </row>
    <row r="69" spans="1:52" s="277" customFormat="1">
      <c r="A69" s="214" t="s">
        <v>3846</v>
      </c>
      <c r="B69" s="241"/>
      <c r="C69" s="470">
        <v>45037</v>
      </c>
      <c r="D69" s="241"/>
      <c r="E69" s="215">
        <v>676.423</v>
      </c>
      <c r="F69" s="241"/>
      <c r="G69" s="216">
        <v>19.2593</v>
      </c>
      <c r="H69" s="242"/>
      <c r="I69" s="217">
        <v>-0.35959999999999998</v>
      </c>
      <c r="J69" s="217">
        <v>-0.82950000000000002</v>
      </c>
      <c r="K69" s="217">
        <v>0.82979999999999998</v>
      </c>
      <c r="L69" s="217">
        <v>4.1820000000000004</v>
      </c>
      <c r="M69" s="217">
        <v>4.4192999999999998</v>
      </c>
      <c r="N69" s="219">
        <v>4.0907999999999998</v>
      </c>
      <c r="O69" s="217">
        <v>3.0935000000000001</v>
      </c>
      <c r="P69" s="217">
        <v>18.162800000000001</v>
      </c>
      <c r="Q69" s="217" t="s">
        <v>219</v>
      </c>
      <c r="R69" s="217" t="s">
        <v>219</v>
      </c>
      <c r="S69" s="217">
        <v>0.88370000000000004</v>
      </c>
      <c r="T69" s="217">
        <v>18.104500000000002</v>
      </c>
      <c r="U69" s="217">
        <v>2.9693999999999998</v>
      </c>
      <c r="V69" s="217">
        <v>8.8919999999999995</v>
      </c>
      <c r="W69" s="217">
        <v>0.88370000000000004</v>
      </c>
      <c r="X69" s="217">
        <v>22.4115</v>
      </c>
      <c r="Y69" s="242"/>
      <c r="Z69" s="241"/>
      <c r="AA69" s="217" t="s">
        <v>219</v>
      </c>
      <c r="AB69" s="217" t="s">
        <v>219</v>
      </c>
      <c r="AC69" s="217" t="s">
        <v>219</v>
      </c>
      <c r="AD69" s="217">
        <v>10.46</v>
      </c>
      <c r="AE69" s="217">
        <v>10.199999999999999</v>
      </c>
      <c r="AF69" s="220"/>
      <c r="AG69" s="242"/>
      <c r="AH69" s="217">
        <v>16.7203422742935</v>
      </c>
      <c r="AI69" s="217">
        <v>0.99529562845568997</v>
      </c>
      <c r="AJ69" s="217">
        <v>6.7428076924440999E-2</v>
      </c>
      <c r="AK69" s="243">
        <v>-9.0275257289595706E-2</v>
      </c>
      <c r="AL69" s="242"/>
      <c r="AM69" s="240">
        <v>9.3899999999999997E-2</v>
      </c>
      <c r="AN69" s="241"/>
      <c r="AO69" s="217">
        <v>4.0814199999999996</v>
      </c>
      <c r="AP69" s="217">
        <v>92.283799999999999</v>
      </c>
      <c r="AQ69" s="217">
        <v>3.6652800000000001</v>
      </c>
      <c r="AR69" s="217">
        <v>-3.0499999999999999E-2</v>
      </c>
      <c r="AS69" s="241"/>
      <c r="AT69" s="240" t="s">
        <v>3680</v>
      </c>
      <c r="AU69" s="240" t="s">
        <v>676</v>
      </c>
      <c r="AV69" s="240" t="s">
        <v>3681</v>
      </c>
      <c r="AW69" s="240" t="s">
        <v>3682</v>
      </c>
      <c r="AX69" s="240" t="s">
        <v>3683</v>
      </c>
      <c r="AY69" s="241"/>
      <c r="AZ69" s="223" t="s">
        <v>328</v>
      </c>
    </row>
    <row r="70" spans="1:52" s="277" customFormat="1">
      <c r="A70" s="214" t="s">
        <v>3847</v>
      </c>
      <c r="B70" s="241"/>
      <c r="C70" s="470">
        <v>44596</v>
      </c>
      <c r="D70" s="241"/>
      <c r="E70" s="215">
        <v>643.15</v>
      </c>
      <c r="F70" s="241"/>
      <c r="G70" s="216">
        <v>14.931100000000001</v>
      </c>
      <c r="H70" s="242"/>
      <c r="I70" s="217">
        <v>1.6413</v>
      </c>
      <c r="J70" s="217">
        <v>0.81220000000000003</v>
      </c>
      <c r="K70" s="217">
        <v>1.8554999999999999</v>
      </c>
      <c r="L70" s="217">
        <v>3.65</v>
      </c>
      <c r="M70" s="217">
        <v>-2.7309000000000001</v>
      </c>
      <c r="N70" s="219">
        <v>2.6453000000000002</v>
      </c>
      <c r="O70" s="217">
        <v>5.3993000000000002</v>
      </c>
      <c r="P70" s="217">
        <v>8.5382999999999996</v>
      </c>
      <c r="Q70" s="217" t="s">
        <v>219</v>
      </c>
      <c r="R70" s="217" t="s">
        <v>219</v>
      </c>
      <c r="S70" s="217">
        <v>1.6661999999999999</v>
      </c>
      <c r="T70" s="217">
        <v>16.5791</v>
      </c>
      <c r="U70" s="217">
        <v>-1.9330000000000001</v>
      </c>
      <c r="V70" s="217">
        <v>6.6637000000000004</v>
      </c>
      <c r="W70" s="217">
        <v>1.6661999999999999</v>
      </c>
      <c r="X70" s="217">
        <v>9.4277999999999995</v>
      </c>
      <c r="Y70" s="242"/>
      <c r="Z70" s="241"/>
      <c r="AA70" s="217" t="s">
        <v>219</v>
      </c>
      <c r="AB70" s="217" t="s">
        <v>219</v>
      </c>
      <c r="AC70" s="217" t="s">
        <v>219</v>
      </c>
      <c r="AD70" s="217">
        <v>8.5</v>
      </c>
      <c r="AE70" s="217">
        <v>4.32</v>
      </c>
      <c r="AF70" s="220"/>
      <c r="AG70" s="242"/>
      <c r="AH70" s="217">
        <v>15.729524619528901</v>
      </c>
      <c r="AI70" s="217">
        <v>0.99968489718904296</v>
      </c>
      <c r="AJ70" s="217">
        <v>2.5505706944544099E-2</v>
      </c>
      <c r="AK70" s="243">
        <v>-8.8751623813681693E-2</v>
      </c>
      <c r="AL70" s="242"/>
      <c r="AM70" s="240">
        <v>7.9000000000000001E-2</v>
      </c>
      <c r="AN70" s="241"/>
      <c r="AO70" s="217">
        <v>75.539500000000004</v>
      </c>
      <c r="AP70" s="217">
        <v>24.125699999999998</v>
      </c>
      <c r="AQ70" s="217" t="s">
        <v>219</v>
      </c>
      <c r="AR70" s="217">
        <v>0.33479999999999999</v>
      </c>
      <c r="AS70" s="241"/>
      <c r="AT70" s="240" t="s">
        <v>3848</v>
      </c>
      <c r="AU70" s="240" t="s">
        <v>3849</v>
      </c>
      <c r="AV70" s="240" t="s">
        <v>219</v>
      </c>
      <c r="AW70" s="240" t="s">
        <v>219</v>
      </c>
      <c r="AX70" s="240" t="s">
        <v>219</v>
      </c>
      <c r="AY70" s="241"/>
      <c r="AZ70" s="223" t="s">
        <v>328</v>
      </c>
    </row>
    <row r="71" spans="1:52" s="277" customFormat="1">
      <c r="A71" s="214" t="s">
        <v>3850</v>
      </c>
      <c r="B71" s="241"/>
      <c r="C71" s="470">
        <v>45350</v>
      </c>
      <c r="D71" s="241"/>
      <c r="E71" s="215">
        <v>610.78399999999999</v>
      </c>
      <c r="F71" s="241"/>
      <c r="G71" s="216">
        <v>10</v>
      </c>
      <c r="H71" s="242"/>
      <c r="I71" s="217">
        <v>-1.135</v>
      </c>
      <c r="J71" s="217">
        <v>-1.2804</v>
      </c>
      <c r="K71" s="217">
        <v>-3.0979999999999999</v>
      </c>
      <c r="L71" s="217">
        <v>-1.9742</v>
      </c>
      <c r="M71" s="217">
        <v>-2.9681999999999999</v>
      </c>
      <c r="N71" s="219">
        <v>-2.8134999999999999</v>
      </c>
      <c r="O71" s="217">
        <v>-9.3551000000000002</v>
      </c>
      <c r="P71" s="217" t="s">
        <v>219</v>
      </c>
      <c r="Q71" s="217" t="s">
        <v>219</v>
      </c>
      <c r="R71" s="217" t="s">
        <v>219</v>
      </c>
      <c r="S71" s="217">
        <v>-2.2023999999999999</v>
      </c>
      <c r="T71" s="217">
        <v>11.459099999999999</v>
      </c>
      <c r="U71" s="217">
        <v>-3.2629000000000001</v>
      </c>
      <c r="V71" s="217">
        <v>0.59350000000000003</v>
      </c>
      <c r="W71" s="217">
        <v>-2.2023999999999999</v>
      </c>
      <c r="X71" s="217">
        <v>0</v>
      </c>
      <c r="Y71" s="242"/>
      <c r="Z71" s="241"/>
      <c r="AA71" s="217" t="s">
        <v>219</v>
      </c>
      <c r="AB71" s="217" t="s">
        <v>219</v>
      </c>
      <c r="AC71" s="217" t="s">
        <v>219</v>
      </c>
      <c r="AD71" s="217" t="s">
        <v>219</v>
      </c>
      <c r="AE71" s="217">
        <v>-5.05</v>
      </c>
      <c r="AF71" s="220"/>
      <c r="AG71" s="242"/>
      <c r="AH71" s="217">
        <v>18.9252326540465</v>
      </c>
      <c r="AI71" s="217">
        <v>1.00113552493645</v>
      </c>
      <c r="AJ71" s="217">
        <v>-1.43554087245619E-2</v>
      </c>
      <c r="AK71" s="243">
        <v>-0.105839050972065</v>
      </c>
      <c r="AL71" s="242"/>
      <c r="AM71" s="240">
        <v>0.254</v>
      </c>
      <c r="AN71" s="241"/>
      <c r="AO71" s="217">
        <v>54.8842</v>
      </c>
      <c r="AP71" s="217">
        <v>44.9985</v>
      </c>
      <c r="AQ71" s="217" t="s">
        <v>219</v>
      </c>
      <c r="AR71" s="217">
        <v>0.1173</v>
      </c>
      <c r="AS71" s="241"/>
      <c r="AT71" s="240" t="s">
        <v>3851</v>
      </c>
      <c r="AU71" s="240" t="s">
        <v>3651</v>
      </c>
      <c r="AV71" s="240" t="s">
        <v>3652</v>
      </c>
      <c r="AW71" s="240" t="s">
        <v>3653</v>
      </c>
      <c r="AX71" s="240" t="s">
        <v>3852</v>
      </c>
      <c r="AY71" s="241"/>
      <c r="AZ71" s="223" t="s">
        <v>328</v>
      </c>
    </row>
    <row r="72" spans="1:52" s="277" customFormat="1">
      <c r="A72" s="214" t="s">
        <v>3853</v>
      </c>
      <c r="B72" s="241"/>
      <c r="C72" s="470">
        <v>45642</v>
      </c>
      <c r="D72" s="241"/>
      <c r="E72" s="215">
        <v>616.65</v>
      </c>
      <c r="F72" s="241"/>
      <c r="G72" s="216">
        <v>12.680999999999999</v>
      </c>
      <c r="H72" s="242"/>
      <c r="I72" s="217">
        <v>-0.13550000000000001</v>
      </c>
      <c r="J72" s="217">
        <v>-2.7382</v>
      </c>
      <c r="K72" s="217">
        <v>-2.0756999999999999</v>
      </c>
      <c r="L72" s="217">
        <v>1.8145</v>
      </c>
      <c r="M72" s="217">
        <v>12.057600000000001</v>
      </c>
      <c r="N72" s="219">
        <v>15.5402</v>
      </c>
      <c r="O72" s="217" t="s">
        <v>219</v>
      </c>
      <c r="P72" s="217" t="s">
        <v>219</v>
      </c>
      <c r="Q72" s="217" t="s">
        <v>219</v>
      </c>
      <c r="R72" s="217" t="s">
        <v>219</v>
      </c>
      <c r="S72" s="217">
        <v>-1.0432999999999999</v>
      </c>
      <c r="T72" s="217">
        <v>26.599799999999998</v>
      </c>
      <c r="U72" s="217">
        <v>15.5244</v>
      </c>
      <c r="V72" s="217">
        <v>29.600300000000001</v>
      </c>
      <c r="W72" s="217">
        <v>-1.0432999999999999</v>
      </c>
      <c r="X72" s="217">
        <v>16.182400000000001</v>
      </c>
      <c r="Y72" s="242"/>
      <c r="Z72" s="241"/>
      <c r="AA72" s="217" t="s">
        <v>219</v>
      </c>
      <c r="AB72" s="217" t="s">
        <v>219</v>
      </c>
      <c r="AC72" s="217" t="s">
        <v>219</v>
      </c>
      <c r="AD72" s="217" t="s">
        <v>219</v>
      </c>
      <c r="AE72" s="217">
        <v>25.73</v>
      </c>
      <c r="AF72" s="220"/>
      <c r="AG72" s="242"/>
      <c r="AH72" s="217">
        <v>31.516138106204</v>
      </c>
      <c r="AI72" s="217">
        <v>1.0001798966564699</v>
      </c>
      <c r="AJ72" s="217">
        <v>3.7541032086576401E-2</v>
      </c>
      <c r="AK72" s="243">
        <v>-0.12344982656607199</v>
      </c>
      <c r="AL72" s="242"/>
      <c r="AM72" s="240">
        <v>0.11890000000000001</v>
      </c>
      <c r="AN72" s="241"/>
      <c r="AO72" s="217">
        <v>16.066400000000002</v>
      </c>
      <c r="AP72" s="217">
        <v>54.574800000000003</v>
      </c>
      <c r="AQ72" s="217">
        <v>29.597300000000001</v>
      </c>
      <c r="AR72" s="217">
        <v>-0.23849999999999999</v>
      </c>
      <c r="AS72" s="241"/>
      <c r="AT72" s="240" t="s">
        <v>3854</v>
      </c>
      <c r="AU72" s="240" t="s">
        <v>3855</v>
      </c>
      <c r="AV72" s="240" t="s">
        <v>219</v>
      </c>
      <c r="AW72" s="240" t="s">
        <v>219</v>
      </c>
      <c r="AX72" s="240" t="s">
        <v>219</v>
      </c>
      <c r="AY72" s="241"/>
      <c r="AZ72" s="223" t="s">
        <v>321</v>
      </c>
    </row>
    <row r="73" spans="1:52" s="277" customFormat="1">
      <c r="A73" s="214" t="s">
        <v>3856</v>
      </c>
      <c r="B73" s="241"/>
      <c r="C73" s="470">
        <v>45596</v>
      </c>
      <c r="D73" s="241"/>
      <c r="E73" s="215">
        <v>595.39499999999998</v>
      </c>
      <c r="F73" s="241"/>
      <c r="G73" s="216">
        <v>8.8560999999999996</v>
      </c>
      <c r="H73" s="242"/>
      <c r="I73" s="217">
        <v>-0.90969999999999995</v>
      </c>
      <c r="J73" s="217">
        <v>-1.2015</v>
      </c>
      <c r="K73" s="217">
        <v>-4.6951999999999998</v>
      </c>
      <c r="L73" s="217">
        <v>-2.7806000000000002</v>
      </c>
      <c r="M73" s="217">
        <v>-0.84309999999999996</v>
      </c>
      <c r="N73" s="219">
        <v>-5.4118000000000004</v>
      </c>
      <c r="O73" s="217" t="s">
        <v>219</v>
      </c>
      <c r="P73" s="217" t="s">
        <v>219</v>
      </c>
      <c r="Q73" s="217" t="s">
        <v>219</v>
      </c>
      <c r="R73" s="217" t="s">
        <v>219</v>
      </c>
      <c r="S73" s="217">
        <v>-1.7604</v>
      </c>
      <c r="T73" s="217">
        <v>11.712199999999999</v>
      </c>
      <c r="U73" s="217">
        <v>-1.1894</v>
      </c>
      <c r="V73" s="217">
        <v>0.1923</v>
      </c>
      <c r="W73" s="217">
        <v>-1.7604</v>
      </c>
      <c r="X73" s="217">
        <v>-6.8590999999999998</v>
      </c>
      <c r="Y73" s="242"/>
      <c r="Z73" s="241"/>
      <c r="AA73" s="217" t="s">
        <v>219</v>
      </c>
      <c r="AB73" s="217" t="s">
        <v>219</v>
      </c>
      <c r="AC73" s="217" t="s">
        <v>219</v>
      </c>
      <c r="AD73" s="217" t="s">
        <v>219</v>
      </c>
      <c r="AE73" s="217">
        <v>-4.29</v>
      </c>
      <c r="AF73" s="220"/>
      <c r="AG73" s="242"/>
      <c r="AH73" s="217">
        <v>21.811327085654</v>
      </c>
      <c r="AI73" s="217">
        <v>0.99701278417369299</v>
      </c>
      <c r="AJ73" s="217">
        <v>-3.21204902697712E-2</v>
      </c>
      <c r="AK73" s="243">
        <v>-0.128329371242247</v>
      </c>
      <c r="AL73" s="242"/>
      <c r="AM73" s="240">
        <v>0.30109999999999998</v>
      </c>
      <c r="AN73" s="241"/>
      <c r="AO73" s="217">
        <v>43.674300000000002</v>
      </c>
      <c r="AP73" s="217">
        <v>32.392200000000003</v>
      </c>
      <c r="AQ73" s="217">
        <v>23.465499999999999</v>
      </c>
      <c r="AR73" s="217">
        <v>0.46800000000000003</v>
      </c>
      <c r="AS73" s="241"/>
      <c r="AT73" s="240" t="s">
        <v>3857</v>
      </c>
      <c r="AU73" s="240" t="s">
        <v>3858</v>
      </c>
      <c r="AV73" s="240" t="s">
        <v>3859</v>
      </c>
      <c r="AW73" s="240" t="s">
        <v>3860</v>
      </c>
      <c r="AX73" s="240" t="s">
        <v>3861</v>
      </c>
      <c r="AY73" s="241"/>
      <c r="AZ73" s="223" t="s">
        <v>3862</v>
      </c>
    </row>
    <row r="74" spans="1:52" s="277" customFormat="1">
      <c r="A74" s="214" t="s">
        <v>3863</v>
      </c>
      <c r="B74" s="241"/>
      <c r="C74" s="470">
        <v>45239</v>
      </c>
      <c r="D74" s="241"/>
      <c r="E74" s="215">
        <v>584.78399999999999</v>
      </c>
      <c r="F74" s="241"/>
      <c r="G74" s="216">
        <v>13.8668</v>
      </c>
      <c r="H74" s="242"/>
      <c r="I74" s="217">
        <v>-0.6028</v>
      </c>
      <c r="J74" s="217">
        <v>-1.1231</v>
      </c>
      <c r="K74" s="217">
        <v>-0.20369999999999999</v>
      </c>
      <c r="L74" s="217">
        <v>4.9728000000000003</v>
      </c>
      <c r="M74" s="217">
        <v>7.1565000000000003</v>
      </c>
      <c r="N74" s="219">
        <v>0.2175</v>
      </c>
      <c r="O74" s="217">
        <v>-6.2751000000000001</v>
      </c>
      <c r="P74" s="217" t="s">
        <v>219</v>
      </c>
      <c r="Q74" s="217" t="s">
        <v>219</v>
      </c>
      <c r="R74" s="217" t="s">
        <v>219</v>
      </c>
      <c r="S74" s="217">
        <v>-7.7100000000000002E-2</v>
      </c>
      <c r="T74" s="217">
        <v>20.365300000000001</v>
      </c>
      <c r="U74" s="217">
        <v>6.0769000000000002</v>
      </c>
      <c r="V74" s="217">
        <v>9.1315000000000008</v>
      </c>
      <c r="W74" s="217">
        <v>-7.7100000000000002E-2</v>
      </c>
      <c r="X74" s="217">
        <v>12.934100000000001</v>
      </c>
      <c r="Y74" s="242"/>
      <c r="Z74" s="241"/>
      <c r="AA74" s="217" t="s">
        <v>219</v>
      </c>
      <c r="AB74" s="217" t="s">
        <v>219</v>
      </c>
      <c r="AC74" s="217" t="s">
        <v>219</v>
      </c>
      <c r="AD74" s="217" t="s">
        <v>219</v>
      </c>
      <c r="AE74" s="217">
        <v>9.9700000000000006</v>
      </c>
      <c r="AF74" s="220"/>
      <c r="AG74" s="242"/>
      <c r="AH74" s="217">
        <v>22.351763299901101</v>
      </c>
      <c r="AI74" s="217">
        <v>0.99165004438209603</v>
      </c>
      <c r="AJ74" s="217">
        <v>2.93824910102778E-2</v>
      </c>
      <c r="AK74" s="243">
        <v>-0.173846201757033</v>
      </c>
      <c r="AL74" s="242"/>
      <c r="AM74" s="240">
        <v>0.55789999999999995</v>
      </c>
      <c r="AN74" s="241"/>
      <c r="AO74" s="217">
        <v>25.884799999999998</v>
      </c>
      <c r="AP74" s="217">
        <v>48.654800000000002</v>
      </c>
      <c r="AQ74" s="217">
        <v>25.321899999999999</v>
      </c>
      <c r="AR74" s="217">
        <v>0.13850000000000001</v>
      </c>
      <c r="AS74" s="241"/>
      <c r="AT74" s="240" t="s">
        <v>3864</v>
      </c>
      <c r="AU74" s="240" t="s">
        <v>305</v>
      </c>
      <c r="AV74" s="240" t="s">
        <v>3865</v>
      </c>
      <c r="AW74" s="240" t="s">
        <v>3866</v>
      </c>
      <c r="AX74" s="240" t="s">
        <v>3867</v>
      </c>
      <c r="AY74" s="241"/>
      <c r="AZ74" s="223" t="s">
        <v>328</v>
      </c>
    </row>
    <row r="75" spans="1:52" s="277" customFormat="1" ht="12">
      <c r="A75" s="515" t="s">
        <v>3868</v>
      </c>
      <c r="B75" s="516"/>
      <c r="C75" s="517">
        <v>45092</v>
      </c>
      <c r="D75" s="516"/>
      <c r="E75" s="518">
        <v>582.24</v>
      </c>
      <c r="F75" s="516"/>
      <c r="G75" s="519">
        <v>14.206</v>
      </c>
      <c r="H75" s="521"/>
      <c r="I75" s="520">
        <v>-1.1274999999999999</v>
      </c>
      <c r="J75" s="520">
        <v>-1.2718</v>
      </c>
      <c r="K75" s="520">
        <v>-3.044</v>
      </c>
      <c r="L75" s="520">
        <v>-1.9126000000000001</v>
      </c>
      <c r="M75" s="520">
        <v>-2.8317000000000001</v>
      </c>
      <c r="N75" s="522">
        <v>-2.6118999999999999</v>
      </c>
      <c r="O75" s="520">
        <v>-8.9778000000000002</v>
      </c>
      <c r="P75" s="520">
        <v>11.7079</v>
      </c>
      <c r="Q75" s="520" t="s">
        <v>219</v>
      </c>
      <c r="R75" s="520" t="s">
        <v>219</v>
      </c>
      <c r="S75" s="520">
        <v>-2.1827000000000001</v>
      </c>
      <c r="T75" s="520">
        <v>11.5596</v>
      </c>
      <c r="U75" s="520">
        <v>-3.1166999999999998</v>
      </c>
      <c r="V75" s="520">
        <v>0.78039999999999998</v>
      </c>
      <c r="W75" s="520">
        <v>-2.1827000000000001</v>
      </c>
      <c r="X75" s="520">
        <v>12.0307</v>
      </c>
      <c r="Y75" s="521"/>
      <c r="Z75" s="516"/>
      <c r="AA75" s="520" t="s">
        <v>219</v>
      </c>
      <c r="AB75" s="520" t="s">
        <v>219</v>
      </c>
      <c r="AC75" s="520" t="s">
        <v>219</v>
      </c>
      <c r="AD75" s="520">
        <v>0.28999999999999998</v>
      </c>
      <c r="AE75" s="520">
        <v>-4.8</v>
      </c>
      <c r="AF75" s="523"/>
      <c r="AG75" s="521"/>
      <c r="AH75" s="520">
        <v>18.7995459257818</v>
      </c>
      <c r="AI75" s="520">
        <v>0.99168537337430196</v>
      </c>
      <c r="AJ75" s="520">
        <v>3.2448776306197302E-2</v>
      </c>
      <c r="AK75" s="526">
        <v>-9.5425925869848494E-2</v>
      </c>
      <c r="AL75" s="521"/>
      <c r="AM75" s="529">
        <v>0.54300000000000004</v>
      </c>
      <c r="AN75" s="516"/>
      <c r="AO75" s="520">
        <v>54.922199999999997</v>
      </c>
      <c r="AP75" s="520">
        <v>45.03</v>
      </c>
      <c r="AQ75" s="520" t="s">
        <v>219</v>
      </c>
      <c r="AR75" s="520">
        <v>4.7800000000000002E-2</v>
      </c>
      <c r="AS75" s="516"/>
      <c r="AT75" s="529" t="s">
        <v>3869</v>
      </c>
      <c r="AU75" s="529" t="s">
        <v>3870</v>
      </c>
      <c r="AV75" s="529" t="s">
        <v>3871</v>
      </c>
      <c r="AW75" s="529" t="s">
        <v>3653</v>
      </c>
      <c r="AX75" s="529" t="s">
        <v>3852</v>
      </c>
      <c r="AY75" s="516"/>
      <c r="AZ75" s="530" t="s">
        <v>328</v>
      </c>
    </row>
    <row r="76" spans="1:52" s="277" customFormat="1">
      <c r="A76" s="214" t="s">
        <v>3872</v>
      </c>
      <c r="B76" s="241"/>
      <c r="C76" s="470">
        <v>44778</v>
      </c>
      <c r="D76" s="241"/>
      <c r="E76" s="215">
        <v>557.23400000000004</v>
      </c>
      <c r="F76" s="241"/>
      <c r="G76" s="216">
        <v>16.026800000000001</v>
      </c>
      <c r="H76" s="242"/>
      <c r="I76" s="217">
        <v>-1.1344000000000001</v>
      </c>
      <c r="J76" s="217">
        <v>-1.2836000000000001</v>
      </c>
      <c r="K76" s="217">
        <v>-3.1057000000000001</v>
      </c>
      <c r="L76" s="217">
        <v>-2.0043000000000002</v>
      </c>
      <c r="M76" s="217">
        <v>-2.9748999999999999</v>
      </c>
      <c r="N76" s="219">
        <v>-2.8902000000000001</v>
      </c>
      <c r="O76" s="217">
        <v>-9.4484999999999992</v>
      </c>
      <c r="P76" s="217">
        <v>11.339700000000001</v>
      </c>
      <c r="Q76" s="217" t="s">
        <v>219</v>
      </c>
      <c r="R76" s="217" t="s">
        <v>219</v>
      </c>
      <c r="S76" s="217">
        <v>-2.2105999999999999</v>
      </c>
      <c r="T76" s="217">
        <v>11.430300000000001</v>
      </c>
      <c r="U76" s="217">
        <v>-3.2706</v>
      </c>
      <c r="V76" s="217">
        <v>0.53569999999999995</v>
      </c>
      <c r="W76" s="217">
        <v>-2.2105999999999999</v>
      </c>
      <c r="X76" s="217">
        <v>12.681100000000001</v>
      </c>
      <c r="Y76" s="242"/>
      <c r="Z76" s="241"/>
      <c r="AA76" s="217" t="s">
        <v>219</v>
      </c>
      <c r="AB76" s="217" t="s">
        <v>219</v>
      </c>
      <c r="AC76" s="217" t="s">
        <v>219</v>
      </c>
      <c r="AD76" s="217">
        <v>-0.21</v>
      </c>
      <c r="AE76" s="217">
        <v>-5.1100000000000003</v>
      </c>
      <c r="AF76" s="220"/>
      <c r="AG76" s="242"/>
      <c r="AH76" s="217">
        <v>18.944578726781302</v>
      </c>
      <c r="AI76" s="217">
        <v>0.99971851377154197</v>
      </c>
      <c r="AJ76" s="217">
        <v>3.11512896625224E-2</v>
      </c>
      <c r="AK76" s="243">
        <v>-0.121014604896067</v>
      </c>
      <c r="AL76" s="242"/>
      <c r="AM76" s="240">
        <v>0.30790000000000001</v>
      </c>
      <c r="AN76" s="241"/>
      <c r="AO76" s="217">
        <v>54.837000000000003</v>
      </c>
      <c r="AP76" s="217">
        <v>44.959499999999998</v>
      </c>
      <c r="AQ76" s="217" t="s">
        <v>219</v>
      </c>
      <c r="AR76" s="217">
        <v>0.20349999999999999</v>
      </c>
      <c r="AS76" s="241"/>
      <c r="AT76" s="240" t="s">
        <v>3873</v>
      </c>
      <c r="AU76" s="240" t="s">
        <v>3874</v>
      </c>
      <c r="AV76" s="240" t="s">
        <v>3652</v>
      </c>
      <c r="AW76" s="240" t="s">
        <v>3797</v>
      </c>
      <c r="AX76" s="240" t="s">
        <v>3654</v>
      </c>
      <c r="AY76" s="241"/>
      <c r="AZ76" s="223" t="s">
        <v>328</v>
      </c>
    </row>
    <row r="77" spans="1:52" s="277" customFormat="1">
      <c r="A77" s="214" t="s">
        <v>3875</v>
      </c>
      <c r="B77" s="241"/>
      <c r="C77" s="470">
        <v>46133</v>
      </c>
      <c r="D77" s="241"/>
      <c r="E77" s="215">
        <v>642.77099999999996</v>
      </c>
      <c r="F77" s="241"/>
      <c r="G77" s="216">
        <v>10.1599</v>
      </c>
      <c r="H77" s="242"/>
      <c r="I77" s="217">
        <v>4.7300000000000002E-2</v>
      </c>
      <c r="J77" s="217">
        <v>0.10440000000000001</v>
      </c>
      <c r="K77" s="217">
        <v>0.63590000000000002</v>
      </c>
      <c r="L77" s="217" t="s">
        <v>219</v>
      </c>
      <c r="M77" s="217" t="s">
        <v>219</v>
      </c>
      <c r="N77" s="219" t="s">
        <v>219</v>
      </c>
      <c r="O77" s="217" t="s">
        <v>219</v>
      </c>
      <c r="P77" s="217" t="s">
        <v>219</v>
      </c>
      <c r="Q77" s="217" t="s">
        <v>219</v>
      </c>
      <c r="R77" s="217" t="s">
        <v>219</v>
      </c>
      <c r="S77" s="217">
        <v>0.27239999999999998</v>
      </c>
      <c r="T77" s="217" t="s">
        <v>219</v>
      </c>
      <c r="U77" s="217" t="s">
        <v>219</v>
      </c>
      <c r="V77" s="217" t="s">
        <v>219</v>
      </c>
      <c r="W77" s="217">
        <v>0.27239999999999998</v>
      </c>
      <c r="X77" s="217">
        <v>1.599</v>
      </c>
      <c r="Y77" s="242"/>
      <c r="Z77" s="241"/>
      <c r="AA77" s="217" t="s">
        <v>219</v>
      </c>
      <c r="AB77" s="217" t="s">
        <v>219</v>
      </c>
      <c r="AC77" s="217" t="s">
        <v>219</v>
      </c>
      <c r="AD77" s="217" t="s">
        <v>219</v>
      </c>
      <c r="AE77" s="217" t="s">
        <v>219</v>
      </c>
      <c r="AF77" s="220"/>
      <c r="AG77" s="242"/>
      <c r="AH77" s="217">
        <v>0.13382108417598501</v>
      </c>
      <c r="AI77" s="217">
        <v>0</v>
      </c>
      <c r="AJ77" s="217">
        <v>1.57664152983537</v>
      </c>
      <c r="AK77" s="243" t="s">
        <v>219</v>
      </c>
      <c r="AL77" s="242"/>
      <c r="AM77" s="240" t="s">
        <v>219</v>
      </c>
      <c r="AN77" s="241"/>
      <c r="AO77" s="217" t="s">
        <v>219</v>
      </c>
      <c r="AP77" s="217" t="s">
        <v>219</v>
      </c>
      <c r="AQ77" s="217" t="s">
        <v>219</v>
      </c>
      <c r="AR77" s="217" t="s">
        <v>219</v>
      </c>
      <c r="AS77" s="241"/>
      <c r="AT77" s="240" t="s">
        <v>3876</v>
      </c>
      <c r="AU77" s="240" t="s">
        <v>3877</v>
      </c>
      <c r="AV77" s="240" t="s">
        <v>3878</v>
      </c>
      <c r="AW77" s="240" t="s">
        <v>219</v>
      </c>
      <c r="AX77" s="240" t="s">
        <v>219</v>
      </c>
      <c r="AY77" s="241"/>
      <c r="AZ77" s="223" t="s">
        <v>328</v>
      </c>
    </row>
    <row r="78" spans="1:52" s="277" customFormat="1">
      <c r="A78" s="214" t="s">
        <v>3879</v>
      </c>
      <c r="B78" s="241"/>
      <c r="C78" s="470">
        <v>45555</v>
      </c>
      <c r="D78" s="241"/>
      <c r="E78" s="215">
        <v>541.36699999999996</v>
      </c>
      <c r="F78" s="241"/>
      <c r="G78" s="216">
        <v>8.7630999999999997</v>
      </c>
      <c r="H78" s="242"/>
      <c r="I78" s="217">
        <v>0.70679999999999998</v>
      </c>
      <c r="J78" s="217">
        <v>0.52890000000000004</v>
      </c>
      <c r="K78" s="217">
        <v>-0.38200000000000001</v>
      </c>
      <c r="L78" s="217">
        <v>-0.9002</v>
      </c>
      <c r="M78" s="217">
        <v>-5.1776999999999997</v>
      </c>
      <c r="N78" s="219">
        <v>-2.9826000000000001</v>
      </c>
      <c r="O78" s="217" t="s">
        <v>219</v>
      </c>
      <c r="P78" s="217" t="s">
        <v>219</v>
      </c>
      <c r="Q78" s="217" t="s">
        <v>219</v>
      </c>
      <c r="R78" s="217" t="s">
        <v>219</v>
      </c>
      <c r="S78" s="217">
        <v>2.9367000000000001</v>
      </c>
      <c r="T78" s="217">
        <v>10.8299</v>
      </c>
      <c r="U78" s="217">
        <v>-5.6341000000000001</v>
      </c>
      <c r="V78" s="217">
        <v>-0.65410000000000001</v>
      </c>
      <c r="W78" s="217">
        <v>2.9367000000000001</v>
      </c>
      <c r="X78" s="217">
        <v>-6.9907000000000004</v>
      </c>
      <c r="Y78" s="242"/>
      <c r="Z78" s="241"/>
      <c r="AA78" s="217" t="s">
        <v>219</v>
      </c>
      <c r="AB78" s="217" t="s">
        <v>219</v>
      </c>
      <c r="AC78" s="217" t="s">
        <v>219</v>
      </c>
      <c r="AD78" s="217" t="s">
        <v>219</v>
      </c>
      <c r="AE78" s="217">
        <v>-4.0199999999999996</v>
      </c>
      <c r="AF78" s="220"/>
      <c r="AG78" s="242"/>
      <c r="AH78" s="217">
        <v>15.4143154550455</v>
      </c>
      <c r="AI78" s="217">
        <v>0.99948961222077304</v>
      </c>
      <c r="AJ78" s="217">
        <v>-5.4674717786255302E-2</v>
      </c>
      <c r="AK78" s="243">
        <v>-8.7269601513582401E-2</v>
      </c>
      <c r="AL78" s="242"/>
      <c r="AM78" s="240">
        <v>0.1016</v>
      </c>
      <c r="AN78" s="241"/>
      <c r="AO78" s="217">
        <v>77.328500000000005</v>
      </c>
      <c r="AP78" s="217">
        <v>19.662600000000001</v>
      </c>
      <c r="AQ78" s="217">
        <v>2.6881400000000002</v>
      </c>
      <c r="AR78" s="217">
        <v>0.32075999999999999</v>
      </c>
      <c r="AS78" s="241"/>
      <c r="AT78" s="240" t="s">
        <v>3880</v>
      </c>
      <c r="AU78" s="240" t="s">
        <v>3881</v>
      </c>
      <c r="AV78" s="240" t="s">
        <v>3882</v>
      </c>
      <c r="AW78" s="240" t="s">
        <v>2733</v>
      </c>
      <c r="AX78" s="240" t="s">
        <v>3883</v>
      </c>
      <c r="AY78" s="241"/>
      <c r="AZ78" s="223" t="s">
        <v>328</v>
      </c>
    </row>
    <row r="79" spans="1:52" s="277" customFormat="1">
      <c r="A79" s="214" t="s">
        <v>3884</v>
      </c>
      <c r="B79" s="241"/>
      <c r="C79" s="470">
        <v>44589</v>
      </c>
      <c r="D79" s="241"/>
      <c r="E79" s="215">
        <v>520.31899999999996</v>
      </c>
      <c r="F79" s="241"/>
      <c r="G79" s="216">
        <v>17.271699999999999</v>
      </c>
      <c r="H79" s="242"/>
      <c r="I79" s="217">
        <v>-6.8900000000000003E-2</v>
      </c>
      <c r="J79" s="217">
        <v>-0.76759999999999995</v>
      </c>
      <c r="K79" s="217">
        <v>-0.6008</v>
      </c>
      <c r="L79" s="217">
        <v>2.0996999999999999</v>
      </c>
      <c r="M79" s="217">
        <v>4.2793999999999999</v>
      </c>
      <c r="N79" s="219">
        <v>4.4794</v>
      </c>
      <c r="O79" s="217">
        <v>-1.5692999999999999</v>
      </c>
      <c r="P79" s="217">
        <v>17.0517</v>
      </c>
      <c r="Q79" s="217" t="s">
        <v>219</v>
      </c>
      <c r="R79" s="217" t="s">
        <v>219</v>
      </c>
      <c r="S79" s="217">
        <v>0.26939999999999997</v>
      </c>
      <c r="T79" s="217">
        <v>18.822600000000001</v>
      </c>
      <c r="U79" s="217">
        <v>3.4716999999999998</v>
      </c>
      <c r="V79" s="217">
        <v>5.6593</v>
      </c>
      <c r="W79" s="217">
        <v>0.26939999999999997</v>
      </c>
      <c r="X79" s="217">
        <v>13.009</v>
      </c>
      <c r="Y79" s="242"/>
      <c r="Z79" s="241"/>
      <c r="AA79" s="217" t="s">
        <v>219</v>
      </c>
      <c r="AB79" s="217" t="s">
        <v>219</v>
      </c>
      <c r="AC79" s="217" t="s">
        <v>219</v>
      </c>
      <c r="AD79" s="217">
        <v>8.7100000000000009</v>
      </c>
      <c r="AE79" s="217">
        <v>8.32</v>
      </c>
      <c r="AF79" s="220"/>
      <c r="AG79" s="242"/>
      <c r="AH79" s="217">
        <v>17.4437859281119</v>
      </c>
      <c r="AI79" s="217">
        <v>0.99364050979739904</v>
      </c>
      <c r="AJ79" s="217">
        <v>5.6672695205788597E-2</v>
      </c>
      <c r="AK79" s="243">
        <v>-8.6981345344680203E-2</v>
      </c>
      <c r="AL79" s="242"/>
      <c r="AM79" s="240">
        <v>0.82940000000000003</v>
      </c>
      <c r="AN79" s="241"/>
      <c r="AO79" s="217">
        <v>92.2547</v>
      </c>
      <c r="AP79" s="217">
        <v>7.6049100000000003</v>
      </c>
      <c r="AQ79" s="217" t="s">
        <v>219</v>
      </c>
      <c r="AR79" s="217">
        <v>0.14038999999999999</v>
      </c>
      <c r="AS79" s="241"/>
      <c r="AT79" s="240" t="s">
        <v>3662</v>
      </c>
      <c r="AU79" s="240" t="s">
        <v>3714</v>
      </c>
      <c r="AV79" s="240" t="s">
        <v>2405</v>
      </c>
      <c r="AW79" s="240" t="s">
        <v>3665</v>
      </c>
      <c r="AX79" s="240" t="s">
        <v>3666</v>
      </c>
      <c r="AY79" s="241"/>
      <c r="AZ79" s="223" t="s">
        <v>328</v>
      </c>
    </row>
    <row r="80" spans="1:52" s="277" customFormat="1">
      <c r="A80" s="214" t="s">
        <v>3885</v>
      </c>
      <c r="B80" s="241"/>
      <c r="C80" s="470">
        <v>45545</v>
      </c>
      <c r="D80" s="241"/>
      <c r="E80" s="215">
        <v>518.59100000000001</v>
      </c>
      <c r="F80" s="241"/>
      <c r="G80" s="216">
        <v>9.7505000000000006</v>
      </c>
      <c r="H80" s="242"/>
      <c r="I80" s="217">
        <v>-0.32300000000000001</v>
      </c>
      <c r="J80" s="217">
        <v>-0.52029999999999998</v>
      </c>
      <c r="K80" s="217">
        <v>1.6482000000000001</v>
      </c>
      <c r="L80" s="217">
        <v>5.6082999999999998</v>
      </c>
      <c r="M80" s="217">
        <v>6.8605999999999998</v>
      </c>
      <c r="N80" s="219">
        <v>0.34060000000000001</v>
      </c>
      <c r="O80" s="217" t="s">
        <v>219</v>
      </c>
      <c r="P80" s="217" t="s">
        <v>219</v>
      </c>
      <c r="Q80" s="217" t="s">
        <v>219</v>
      </c>
      <c r="R80" s="217" t="s">
        <v>219</v>
      </c>
      <c r="S80" s="217">
        <v>1.4060999999999999</v>
      </c>
      <c r="T80" s="217">
        <v>21.563700000000001</v>
      </c>
      <c r="U80" s="217">
        <v>4.0952999999999999</v>
      </c>
      <c r="V80" s="217">
        <v>5.1550000000000002</v>
      </c>
      <c r="W80" s="217">
        <v>1.4060999999999999</v>
      </c>
      <c r="X80" s="217">
        <v>-1.357</v>
      </c>
      <c r="Y80" s="242"/>
      <c r="Z80" s="241"/>
      <c r="AA80" s="217" t="s">
        <v>219</v>
      </c>
      <c r="AB80" s="217" t="s">
        <v>219</v>
      </c>
      <c r="AC80" s="217" t="s">
        <v>219</v>
      </c>
      <c r="AD80" s="217" t="s">
        <v>219</v>
      </c>
      <c r="AE80" s="217">
        <v>11.43</v>
      </c>
      <c r="AF80" s="220"/>
      <c r="AG80" s="242"/>
      <c r="AH80" s="217">
        <v>19.453952676250001</v>
      </c>
      <c r="AI80" s="217">
        <v>0.99461571078909405</v>
      </c>
      <c r="AJ80" s="217">
        <v>-2.3065911404505202E-2</v>
      </c>
      <c r="AK80" s="243">
        <v>-9.6717979319655395E-2</v>
      </c>
      <c r="AL80" s="242"/>
      <c r="AM80" s="240">
        <v>0.16189999999999999</v>
      </c>
      <c r="AN80" s="241"/>
      <c r="AO80" s="217">
        <v>19.998000000000001</v>
      </c>
      <c r="AP80" s="217">
        <v>29.615100000000002</v>
      </c>
      <c r="AQ80" s="217">
        <v>50.058100000000003</v>
      </c>
      <c r="AR80" s="217">
        <v>0.32879999999999998</v>
      </c>
      <c r="AS80" s="241"/>
      <c r="AT80" s="240" t="s">
        <v>3886</v>
      </c>
      <c r="AU80" s="240" t="s">
        <v>425</v>
      </c>
      <c r="AV80" s="240" t="s">
        <v>3887</v>
      </c>
      <c r="AW80" s="240" t="s">
        <v>3888</v>
      </c>
      <c r="AX80" s="240" t="s">
        <v>3889</v>
      </c>
      <c r="AY80" s="241"/>
      <c r="AZ80" s="223" t="s">
        <v>328</v>
      </c>
    </row>
    <row r="81" spans="1:52" s="277" customFormat="1">
      <c r="A81" s="214" t="s">
        <v>3890</v>
      </c>
      <c r="B81" s="241"/>
      <c r="C81" s="470">
        <v>44615</v>
      </c>
      <c r="D81" s="241"/>
      <c r="E81" s="215">
        <v>503.46699999999998</v>
      </c>
      <c r="F81" s="241"/>
      <c r="G81" s="216">
        <v>17.145299999999999</v>
      </c>
      <c r="H81" s="242"/>
      <c r="I81" s="217">
        <v>0.34</v>
      </c>
      <c r="J81" s="217">
        <v>-0.30409999999999998</v>
      </c>
      <c r="K81" s="217">
        <v>0.3271</v>
      </c>
      <c r="L81" s="217">
        <v>2.1374</v>
      </c>
      <c r="M81" s="217">
        <v>2.4927999999999999</v>
      </c>
      <c r="N81" s="219">
        <v>4.4884000000000004</v>
      </c>
      <c r="O81" s="217">
        <v>1.1269</v>
      </c>
      <c r="P81" s="217">
        <v>15.0129</v>
      </c>
      <c r="Q81" s="217" t="s">
        <v>219</v>
      </c>
      <c r="R81" s="217" t="s">
        <v>219</v>
      </c>
      <c r="S81" s="217">
        <v>1.1283000000000001</v>
      </c>
      <c r="T81" s="217">
        <v>15.805199999999999</v>
      </c>
      <c r="U81" s="217">
        <v>1.5529999999999999</v>
      </c>
      <c r="V81" s="217">
        <v>4.9682000000000004</v>
      </c>
      <c r="W81" s="217">
        <v>1.1283000000000001</v>
      </c>
      <c r="X81" s="217">
        <v>13.0441</v>
      </c>
      <c r="Y81" s="242"/>
      <c r="Z81" s="241"/>
      <c r="AA81" s="217" t="s">
        <v>219</v>
      </c>
      <c r="AB81" s="217" t="s">
        <v>219</v>
      </c>
      <c r="AC81" s="217" t="s">
        <v>219</v>
      </c>
      <c r="AD81" s="217">
        <v>8.43</v>
      </c>
      <c r="AE81" s="217">
        <v>6.11</v>
      </c>
      <c r="AF81" s="220"/>
      <c r="AG81" s="242"/>
      <c r="AH81" s="217">
        <v>13.8631930304399</v>
      </c>
      <c r="AI81" s="217">
        <v>0.99539963652445895</v>
      </c>
      <c r="AJ81" s="217">
        <v>6.06129524528237E-2</v>
      </c>
      <c r="AK81" s="243">
        <v>-8.2052337209638795E-2</v>
      </c>
      <c r="AL81" s="242"/>
      <c r="AM81" s="240">
        <v>0.14630000000000001</v>
      </c>
      <c r="AN81" s="241"/>
      <c r="AO81" s="217">
        <v>94.940600000000003</v>
      </c>
      <c r="AP81" s="217">
        <v>4.9725099999999998</v>
      </c>
      <c r="AQ81" s="217" t="s">
        <v>219</v>
      </c>
      <c r="AR81" s="217">
        <v>8.6889999999999995E-2</v>
      </c>
      <c r="AS81" s="241"/>
      <c r="AT81" s="240" t="s">
        <v>3891</v>
      </c>
      <c r="AU81" s="240" t="s">
        <v>1326</v>
      </c>
      <c r="AV81" s="240" t="s">
        <v>3892</v>
      </c>
      <c r="AW81" s="240" t="s">
        <v>3720</v>
      </c>
      <c r="AX81" s="240" t="s">
        <v>3893</v>
      </c>
      <c r="AY81" s="241"/>
      <c r="AZ81" s="223" t="s">
        <v>328</v>
      </c>
    </row>
    <row r="82" spans="1:52" s="277" customFormat="1">
      <c r="A82" s="214" t="s">
        <v>3894</v>
      </c>
      <c r="B82" s="241"/>
      <c r="C82" s="470">
        <v>44355</v>
      </c>
      <c r="D82" s="241"/>
      <c r="E82" s="215">
        <v>507.30399999999997</v>
      </c>
      <c r="F82" s="241"/>
      <c r="G82" s="216">
        <v>18.445799999999998</v>
      </c>
      <c r="H82" s="242"/>
      <c r="I82" s="217">
        <v>0.74</v>
      </c>
      <c r="J82" s="217">
        <v>0.1885</v>
      </c>
      <c r="K82" s="217">
        <v>0.8871</v>
      </c>
      <c r="L82" s="217">
        <v>1.4169</v>
      </c>
      <c r="M82" s="217">
        <v>-0.71960000000000002</v>
      </c>
      <c r="N82" s="219">
        <v>4.0289999999999999</v>
      </c>
      <c r="O82" s="217">
        <v>2.5577000000000001</v>
      </c>
      <c r="P82" s="217">
        <v>12.732100000000001</v>
      </c>
      <c r="Q82" s="217">
        <v>12.9038</v>
      </c>
      <c r="R82" s="217" t="s">
        <v>219</v>
      </c>
      <c r="S82" s="217">
        <v>1.5475000000000001</v>
      </c>
      <c r="T82" s="217">
        <v>11.330500000000001</v>
      </c>
      <c r="U82" s="217">
        <v>-1.3588</v>
      </c>
      <c r="V82" s="217">
        <v>4.0548000000000002</v>
      </c>
      <c r="W82" s="217">
        <v>1.5475000000000001</v>
      </c>
      <c r="X82" s="217">
        <v>12.729799999999999</v>
      </c>
      <c r="Y82" s="242"/>
      <c r="Z82" s="241"/>
      <c r="AA82" s="217" t="s">
        <v>219</v>
      </c>
      <c r="AB82" s="217" t="s">
        <v>219</v>
      </c>
      <c r="AC82" s="217">
        <v>11.55</v>
      </c>
      <c r="AD82" s="217">
        <v>7.35</v>
      </c>
      <c r="AE82" s="217">
        <v>2.4</v>
      </c>
      <c r="AF82" s="220"/>
      <c r="AG82" s="242"/>
      <c r="AH82" s="217">
        <v>11.9858498779321</v>
      </c>
      <c r="AI82" s="217">
        <v>0.99641904654636804</v>
      </c>
      <c r="AJ82" s="217">
        <v>5.6619206325750099E-2</v>
      </c>
      <c r="AK82" s="243">
        <v>-9.2464118096307696E-2</v>
      </c>
      <c r="AL82" s="242"/>
      <c r="AM82" s="240">
        <v>8.9899999999999994E-2</v>
      </c>
      <c r="AN82" s="241"/>
      <c r="AO82" s="217">
        <v>99.762299999999996</v>
      </c>
      <c r="AP82" s="217" t="s">
        <v>219</v>
      </c>
      <c r="AQ82" s="217" t="s">
        <v>219</v>
      </c>
      <c r="AR82" s="217">
        <v>0.23769999999999999</v>
      </c>
      <c r="AS82" s="241"/>
      <c r="AT82" s="240" t="s">
        <v>3708</v>
      </c>
      <c r="AU82" s="240" t="s">
        <v>3709</v>
      </c>
      <c r="AV82" s="240" t="s">
        <v>3710</v>
      </c>
      <c r="AW82" s="240" t="s">
        <v>3711</v>
      </c>
      <c r="AX82" s="240" t="s">
        <v>3712</v>
      </c>
      <c r="AY82" s="241"/>
      <c r="AZ82" s="223" t="s">
        <v>328</v>
      </c>
    </row>
    <row r="83" spans="1:52" s="277" customFormat="1">
      <c r="A83" s="214" t="s">
        <v>3895</v>
      </c>
      <c r="B83" s="241"/>
      <c r="C83" s="470">
        <v>45527</v>
      </c>
      <c r="D83" s="241"/>
      <c r="E83" s="215">
        <v>498.80399999999997</v>
      </c>
      <c r="F83" s="241"/>
      <c r="G83" s="216">
        <v>10.050000000000001</v>
      </c>
      <c r="H83" s="242"/>
      <c r="I83" s="217">
        <v>0.21240000000000001</v>
      </c>
      <c r="J83" s="217">
        <v>-0.20749999999999999</v>
      </c>
      <c r="K83" s="217">
        <v>1.4239999999999999</v>
      </c>
      <c r="L83" s="217">
        <v>3.7826</v>
      </c>
      <c r="M83" s="217">
        <v>2.0491000000000001</v>
      </c>
      <c r="N83" s="219">
        <v>0.32240000000000002</v>
      </c>
      <c r="O83" s="217" t="s">
        <v>219</v>
      </c>
      <c r="P83" s="217" t="s">
        <v>219</v>
      </c>
      <c r="Q83" s="217" t="s">
        <v>219</v>
      </c>
      <c r="R83" s="217" t="s">
        <v>219</v>
      </c>
      <c r="S83" s="217">
        <v>1.4854000000000001</v>
      </c>
      <c r="T83" s="217">
        <v>16.5001</v>
      </c>
      <c r="U83" s="217">
        <v>0.19239999999999999</v>
      </c>
      <c r="V83" s="217">
        <v>4.3289</v>
      </c>
      <c r="W83" s="217">
        <v>1.4854000000000001</v>
      </c>
      <c r="X83" s="217">
        <v>0.26300000000000001</v>
      </c>
      <c r="Y83" s="242"/>
      <c r="Z83" s="241"/>
      <c r="AA83" s="217" t="s">
        <v>219</v>
      </c>
      <c r="AB83" s="217" t="s">
        <v>219</v>
      </c>
      <c r="AC83" s="217" t="s">
        <v>219</v>
      </c>
      <c r="AD83" s="217" t="s">
        <v>219</v>
      </c>
      <c r="AE83" s="217">
        <v>5.84</v>
      </c>
      <c r="AF83" s="220"/>
      <c r="AG83" s="242"/>
      <c r="AH83" s="217">
        <v>15.790742987919201</v>
      </c>
      <c r="AI83" s="217">
        <v>0.99726347758703204</v>
      </c>
      <c r="AJ83" s="217">
        <v>-2.7694361879133302E-2</v>
      </c>
      <c r="AK83" s="243">
        <v>-7.4515207540820194E-2</v>
      </c>
      <c r="AL83" s="242"/>
      <c r="AM83" s="240">
        <v>7.1800000000000003E-2</v>
      </c>
      <c r="AN83" s="241"/>
      <c r="AO83" s="217">
        <v>50.218200000000003</v>
      </c>
      <c r="AP83" s="217">
        <v>25.1325</v>
      </c>
      <c r="AQ83" s="217">
        <v>24.5595</v>
      </c>
      <c r="AR83" s="217">
        <v>8.9800000000000005E-2</v>
      </c>
      <c r="AS83" s="241"/>
      <c r="AT83" s="240" t="s">
        <v>3896</v>
      </c>
      <c r="AU83" s="240" t="s">
        <v>952</v>
      </c>
      <c r="AV83" s="240" t="s">
        <v>3897</v>
      </c>
      <c r="AW83" s="240" t="s">
        <v>3898</v>
      </c>
      <c r="AX83" s="240" t="s">
        <v>3899</v>
      </c>
      <c r="AY83" s="241"/>
      <c r="AZ83" s="223" t="s">
        <v>328</v>
      </c>
    </row>
    <row r="84" spans="1:52" s="277" customFormat="1">
      <c r="A84" s="214" t="s">
        <v>3900</v>
      </c>
      <c r="B84" s="241"/>
      <c r="C84" s="470">
        <v>43822</v>
      </c>
      <c r="D84" s="241"/>
      <c r="E84" s="215">
        <v>493.13</v>
      </c>
      <c r="F84" s="241"/>
      <c r="G84" s="216">
        <v>24.639600000000002</v>
      </c>
      <c r="H84" s="242"/>
      <c r="I84" s="217">
        <v>-6.8500000000000005E-2</v>
      </c>
      <c r="J84" s="217">
        <v>-0.76559999999999995</v>
      </c>
      <c r="K84" s="217">
        <v>-0.61990000000000001</v>
      </c>
      <c r="L84" s="217">
        <v>2.0945</v>
      </c>
      <c r="M84" s="217">
        <v>4.2289000000000003</v>
      </c>
      <c r="N84" s="219">
        <v>4.4253999999999998</v>
      </c>
      <c r="O84" s="217">
        <v>-1.581</v>
      </c>
      <c r="P84" s="217">
        <v>17.071100000000001</v>
      </c>
      <c r="Q84" s="217">
        <v>12.635199999999999</v>
      </c>
      <c r="R84" s="217" t="s">
        <v>219</v>
      </c>
      <c r="S84" s="217">
        <v>0.2727</v>
      </c>
      <c r="T84" s="217">
        <v>18.8247</v>
      </c>
      <c r="U84" s="217">
        <v>3.4213</v>
      </c>
      <c r="V84" s="217">
        <v>5.5826000000000002</v>
      </c>
      <c r="W84" s="217">
        <v>0.2727</v>
      </c>
      <c r="X84" s="217">
        <v>14.7125</v>
      </c>
      <c r="Y84" s="242"/>
      <c r="Z84" s="241"/>
      <c r="AA84" s="217" t="s">
        <v>219</v>
      </c>
      <c r="AB84" s="217" t="s">
        <v>219</v>
      </c>
      <c r="AC84" s="217">
        <v>12.85</v>
      </c>
      <c r="AD84" s="217">
        <v>8.73</v>
      </c>
      <c r="AE84" s="217">
        <v>8.23</v>
      </c>
      <c r="AF84" s="220"/>
      <c r="AG84" s="242"/>
      <c r="AH84" s="217">
        <v>17.479037898419602</v>
      </c>
      <c r="AI84" s="217">
        <v>0.99565588916333603</v>
      </c>
      <c r="AJ84" s="217">
        <v>5.666274961178E-2</v>
      </c>
      <c r="AK84" s="243">
        <v>-8.7338911106101799E-2</v>
      </c>
      <c r="AL84" s="242"/>
      <c r="AM84" s="240">
        <v>0.43159999999999998</v>
      </c>
      <c r="AN84" s="241"/>
      <c r="AO84" s="217">
        <v>92.256100000000004</v>
      </c>
      <c r="AP84" s="217">
        <v>7.6050899999999997</v>
      </c>
      <c r="AQ84" s="217" t="s">
        <v>219</v>
      </c>
      <c r="AR84" s="217">
        <v>0.13880999999999999</v>
      </c>
      <c r="AS84" s="241"/>
      <c r="AT84" s="240" t="s">
        <v>3662</v>
      </c>
      <c r="AU84" s="240" t="s">
        <v>3714</v>
      </c>
      <c r="AV84" s="240" t="s">
        <v>2405</v>
      </c>
      <c r="AW84" s="240" t="s">
        <v>3665</v>
      </c>
      <c r="AX84" s="240" t="s">
        <v>3666</v>
      </c>
      <c r="AY84" s="241"/>
      <c r="AZ84" s="223" t="s">
        <v>321</v>
      </c>
    </row>
    <row r="85" spans="1:52" s="277" customFormat="1">
      <c r="A85" s="214" t="s">
        <v>3901</v>
      </c>
      <c r="B85" s="241"/>
      <c r="C85" s="470">
        <v>44623</v>
      </c>
      <c r="D85" s="241"/>
      <c r="E85" s="215">
        <v>470.74700000000001</v>
      </c>
      <c r="F85" s="241"/>
      <c r="G85" s="216">
        <v>16.1434</v>
      </c>
      <c r="H85" s="242"/>
      <c r="I85" s="217">
        <v>0.4355</v>
      </c>
      <c r="J85" s="217">
        <v>-0.31369999999999998</v>
      </c>
      <c r="K85" s="217">
        <v>1.1466000000000001</v>
      </c>
      <c r="L85" s="217">
        <v>1.4103000000000001</v>
      </c>
      <c r="M85" s="217">
        <v>-4.5910000000000002</v>
      </c>
      <c r="N85" s="219">
        <v>-3.7002999999999999</v>
      </c>
      <c r="O85" s="217">
        <v>-2.7810000000000001</v>
      </c>
      <c r="P85" s="217">
        <v>9.2784999999999993</v>
      </c>
      <c r="Q85" s="217" t="s">
        <v>219</v>
      </c>
      <c r="R85" s="217" t="s">
        <v>219</v>
      </c>
      <c r="S85" s="217">
        <v>0.97319999999999995</v>
      </c>
      <c r="T85" s="217">
        <v>8.3712</v>
      </c>
      <c r="U85" s="217">
        <v>-5.5632000000000001</v>
      </c>
      <c r="V85" s="217">
        <v>-0.7006</v>
      </c>
      <c r="W85" s="217">
        <v>0.97319999999999995</v>
      </c>
      <c r="X85" s="217">
        <v>11.567600000000001</v>
      </c>
      <c r="Y85" s="242"/>
      <c r="Z85" s="241"/>
      <c r="AA85" s="217" t="s">
        <v>219</v>
      </c>
      <c r="AB85" s="217" t="s">
        <v>219</v>
      </c>
      <c r="AC85" s="217" t="s">
        <v>219</v>
      </c>
      <c r="AD85" s="217">
        <v>2.09</v>
      </c>
      <c r="AE85" s="217">
        <v>-4.16</v>
      </c>
      <c r="AF85" s="220"/>
      <c r="AG85" s="242"/>
      <c r="AH85" s="217">
        <v>11.758757985969901</v>
      </c>
      <c r="AI85" s="217">
        <v>0</v>
      </c>
      <c r="AJ85" s="217">
        <v>3.62045386065937E-2</v>
      </c>
      <c r="AK85" s="243" t="s">
        <v>219</v>
      </c>
      <c r="AL85" s="242"/>
      <c r="AM85" s="240" t="s">
        <v>219</v>
      </c>
      <c r="AN85" s="241"/>
      <c r="AO85" s="217">
        <v>83.811700000000002</v>
      </c>
      <c r="AP85" s="217">
        <v>12.810700000000001</v>
      </c>
      <c r="AQ85" s="217">
        <v>3.1498300000000001</v>
      </c>
      <c r="AR85" s="217">
        <v>0.22777</v>
      </c>
      <c r="AS85" s="241"/>
      <c r="AT85" s="240" t="s">
        <v>3902</v>
      </c>
      <c r="AU85" s="240" t="s">
        <v>3903</v>
      </c>
      <c r="AV85" s="240" t="s">
        <v>3904</v>
      </c>
      <c r="AW85" s="240" t="s">
        <v>3905</v>
      </c>
      <c r="AX85" s="240" t="s">
        <v>3906</v>
      </c>
      <c r="AY85" s="241"/>
      <c r="AZ85" s="223" t="s">
        <v>328</v>
      </c>
    </row>
    <row r="86" spans="1:52" s="277" customFormat="1">
      <c r="A86" s="214" t="s">
        <v>3907</v>
      </c>
      <c r="B86" s="241"/>
      <c r="C86" s="470">
        <v>44287</v>
      </c>
      <c r="D86" s="241"/>
      <c r="E86" s="215">
        <v>486.02199999999999</v>
      </c>
      <c r="F86" s="241"/>
      <c r="G86" s="216">
        <v>25.143599999999999</v>
      </c>
      <c r="H86" s="242"/>
      <c r="I86" s="217">
        <v>-0.36099999999999999</v>
      </c>
      <c r="J86" s="217">
        <v>-0.83140000000000003</v>
      </c>
      <c r="K86" s="217">
        <v>0.8216</v>
      </c>
      <c r="L86" s="217">
        <v>4.1802999999999999</v>
      </c>
      <c r="M86" s="217">
        <v>4.4356</v>
      </c>
      <c r="N86" s="219">
        <v>4.0397999999999996</v>
      </c>
      <c r="O86" s="217">
        <v>3.0253000000000001</v>
      </c>
      <c r="P86" s="217">
        <v>18.419499999999999</v>
      </c>
      <c r="Q86" s="217">
        <v>16.655100000000001</v>
      </c>
      <c r="R86" s="217" t="s">
        <v>219</v>
      </c>
      <c r="S86" s="217">
        <v>0.87819999999999998</v>
      </c>
      <c r="T86" s="217">
        <v>18.145499999999998</v>
      </c>
      <c r="U86" s="217">
        <v>2.9851000000000001</v>
      </c>
      <c r="V86" s="217">
        <v>8.8826000000000001</v>
      </c>
      <c r="W86" s="217">
        <v>0.87819999999999998</v>
      </c>
      <c r="X86" s="217">
        <v>19.017499999999998</v>
      </c>
      <c r="Y86" s="242"/>
      <c r="Z86" s="241"/>
      <c r="AA86" s="217" t="s">
        <v>219</v>
      </c>
      <c r="AB86" s="217" t="s">
        <v>219</v>
      </c>
      <c r="AC86" s="217">
        <v>16.29</v>
      </c>
      <c r="AD86" s="217">
        <v>10.5</v>
      </c>
      <c r="AE86" s="217">
        <v>10.19</v>
      </c>
      <c r="AF86" s="220"/>
      <c r="AG86" s="242"/>
      <c r="AH86" s="217">
        <v>16.7653969748756</v>
      </c>
      <c r="AI86" s="217">
        <v>0.99787620852283399</v>
      </c>
      <c r="AJ86" s="217">
        <v>6.8506829213869705E-2</v>
      </c>
      <c r="AK86" s="243">
        <v>-7.23088092754329E-2</v>
      </c>
      <c r="AL86" s="242"/>
      <c r="AM86" s="240">
        <v>0.17599999999999999</v>
      </c>
      <c r="AN86" s="241"/>
      <c r="AO86" s="217">
        <v>4.0778400000000001</v>
      </c>
      <c r="AP86" s="217">
        <v>92.201899999999995</v>
      </c>
      <c r="AQ86" s="217">
        <v>3.6613899999999999</v>
      </c>
      <c r="AR86" s="217">
        <v>5.8869999999999999E-2</v>
      </c>
      <c r="AS86" s="241"/>
      <c r="AT86" s="240" t="s">
        <v>670</v>
      </c>
      <c r="AU86" s="240" t="s">
        <v>3779</v>
      </c>
      <c r="AV86" s="240" t="s">
        <v>3681</v>
      </c>
      <c r="AW86" s="240" t="s">
        <v>3781</v>
      </c>
      <c r="AX86" s="240" t="s">
        <v>3683</v>
      </c>
      <c r="AY86" s="241"/>
      <c r="AZ86" s="223" t="s">
        <v>3793</v>
      </c>
    </row>
    <row r="87" spans="1:52" s="277" customFormat="1">
      <c r="A87" s="214" t="s">
        <v>3908</v>
      </c>
      <c r="B87" s="241"/>
      <c r="C87" s="470">
        <v>44615</v>
      </c>
      <c r="D87" s="241"/>
      <c r="E87" s="215">
        <v>467.98899999999998</v>
      </c>
      <c r="F87" s="241"/>
      <c r="G87" s="216">
        <v>14.784000000000001</v>
      </c>
      <c r="H87" s="242"/>
      <c r="I87" s="217">
        <v>0.88639999999999997</v>
      </c>
      <c r="J87" s="217">
        <v>0.30330000000000001</v>
      </c>
      <c r="K87" s="217">
        <v>0.97119999999999995</v>
      </c>
      <c r="L87" s="217">
        <v>0.68030000000000002</v>
      </c>
      <c r="M87" s="217">
        <v>-3.4243000000000001</v>
      </c>
      <c r="N87" s="219">
        <v>-1.4104000000000001</v>
      </c>
      <c r="O87" s="217">
        <v>-0.3715</v>
      </c>
      <c r="P87" s="217">
        <v>9.2491000000000003</v>
      </c>
      <c r="Q87" s="217" t="s">
        <v>219</v>
      </c>
      <c r="R87" s="217" t="s">
        <v>219</v>
      </c>
      <c r="S87" s="217">
        <v>1.7012</v>
      </c>
      <c r="T87" s="217">
        <v>11.021800000000001</v>
      </c>
      <c r="U87" s="217">
        <v>-4.8678999999999997</v>
      </c>
      <c r="V87" s="217">
        <v>0.308</v>
      </c>
      <c r="W87" s="217">
        <v>1.7012</v>
      </c>
      <c r="X87" s="217">
        <v>9.2981999999999996</v>
      </c>
      <c r="Y87" s="242"/>
      <c r="Z87" s="241"/>
      <c r="AA87" s="217" t="s">
        <v>219</v>
      </c>
      <c r="AB87" s="217" t="s">
        <v>219</v>
      </c>
      <c r="AC87" s="217" t="s">
        <v>219</v>
      </c>
      <c r="AD87" s="217">
        <v>4.12</v>
      </c>
      <c r="AE87" s="217">
        <v>-2.13</v>
      </c>
      <c r="AF87" s="220"/>
      <c r="AG87" s="242"/>
      <c r="AH87" s="217">
        <v>12.213740278883</v>
      </c>
      <c r="AI87" s="217">
        <v>0.99693309549845899</v>
      </c>
      <c r="AJ87" s="217">
        <v>3.60096493841695E-2</v>
      </c>
      <c r="AK87" s="243">
        <v>-6.82704031233166E-2</v>
      </c>
      <c r="AL87" s="242"/>
      <c r="AM87" s="240">
        <v>0.1464</v>
      </c>
      <c r="AN87" s="241"/>
      <c r="AO87" s="217">
        <v>98.178899999999999</v>
      </c>
      <c r="AP87" s="217">
        <v>1.3859399999999999</v>
      </c>
      <c r="AQ87" s="217" t="s">
        <v>219</v>
      </c>
      <c r="AR87" s="217">
        <v>0.43515999999999999</v>
      </c>
      <c r="AS87" s="241"/>
      <c r="AT87" s="240" t="s">
        <v>3909</v>
      </c>
      <c r="AU87" s="240" t="s">
        <v>3910</v>
      </c>
      <c r="AV87" s="240" t="s">
        <v>746</v>
      </c>
      <c r="AW87" s="240" t="s">
        <v>3911</v>
      </c>
      <c r="AX87" s="240" t="s">
        <v>3912</v>
      </c>
      <c r="AY87" s="241"/>
      <c r="AZ87" s="223" t="s">
        <v>328</v>
      </c>
    </row>
    <row r="88" spans="1:52" s="277" customFormat="1">
      <c r="A88" s="214" t="s">
        <v>3913</v>
      </c>
      <c r="B88" s="241"/>
      <c r="C88" s="470">
        <v>45574</v>
      </c>
      <c r="D88" s="241"/>
      <c r="E88" s="215">
        <v>454.19099999999997</v>
      </c>
      <c r="F88" s="241"/>
      <c r="G88" s="216">
        <v>10.1145</v>
      </c>
      <c r="H88" s="242"/>
      <c r="I88" s="217">
        <v>0.26069999999999999</v>
      </c>
      <c r="J88" s="217">
        <v>-0.26429999999999998</v>
      </c>
      <c r="K88" s="217">
        <v>0.89580000000000004</v>
      </c>
      <c r="L88" s="217">
        <v>2.4575</v>
      </c>
      <c r="M88" s="217">
        <v>0.48880000000000001</v>
      </c>
      <c r="N88" s="219">
        <v>1.4371</v>
      </c>
      <c r="O88" s="217" t="s">
        <v>219</v>
      </c>
      <c r="P88" s="217" t="s">
        <v>219</v>
      </c>
      <c r="Q88" s="217" t="s">
        <v>219</v>
      </c>
      <c r="R88" s="217" t="s">
        <v>219</v>
      </c>
      <c r="S88" s="217">
        <v>1.298</v>
      </c>
      <c r="T88" s="217">
        <v>14.596299999999999</v>
      </c>
      <c r="U88" s="217">
        <v>-0.93540000000000001</v>
      </c>
      <c r="V88" s="217">
        <v>4.6367000000000003</v>
      </c>
      <c r="W88" s="217">
        <v>1.298</v>
      </c>
      <c r="X88" s="217">
        <v>0.64529999999999998</v>
      </c>
      <c r="Y88" s="242"/>
      <c r="Z88" s="241"/>
      <c r="AA88" s="217" t="s">
        <v>219</v>
      </c>
      <c r="AB88" s="217" t="s">
        <v>219</v>
      </c>
      <c r="AC88" s="217" t="s">
        <v>219</v>
      </c>
      <c r="AD88" s="217" t="s">
        <v>219</v>
      </c>
      <c r="AE88" s="217">
        <v>4</v>
      </c>
      <c r="AF88" s="220"/>
      <c r="AG88" s="242"/>
      <c r="AH88" s="217">
        <v>15.2473044788312</v>
      </c>
      <c r="AI88" s="217">
        <v>0.99818299168017899</v>
      </c>
      <c r="AJ88" s="217">
        <v>-1.6705349134108399E-2</v>
      </c>
      <c r="AK88" s="243">
        <v>-6.7431967729697201E-2</v>
      </c>
      <c r="AL88" s="242"/>
      <c r="AM88" s="240">
        <v>4.3400000000000001E-2</v>
      </c>
      <c r="AN88" s="241"/>
      <c r="AO88" s="217">
        <v>51.197400000000002</v>
      </c>
      <c r="AP88" s="217">
        <v>46.784999999999997</v>
      </c>
      <c r="AQ88" s="217">
        <v>1.8308199999999999</v>
      </c>
      <c r="AR88" s="217">
        <v>0.18678</v>
      </c>
      <c r="AS88" s="241"/>
      <c r="AT88" s="240" t="s">
        <v>3914</v>
      </c>
      <c r="AU88" s="240" t="s">
        <v>3478</v>
      </c>
      <c r="AV88" s="240" t="s">
        <v>1153</v>
      </c>
      <c r="AW88" s="240" t="s">
        <v>752</v>
      </c>
      <c r="AX88" s="240" t="s">
        <v>3559</v>
      </c>
      <c r="AY88" s="241"/>
      <c r="AZ88" s="223" t="s">
        <v>328</v>
      </c>
    </row>
    <row r="89" spans="1:52" s="277" customFormat="1">
      <c r="A89" s="214" t="s">
        <v>3915</v>
      </c>
      <c r="B89" s="241"/>
      <c r="C89" s="470">
        <v>44777</v>
      </c>
      <c r="D89" s="241"/>
      <c r="E89" s="215">
        <v>429.89600000000002</v>
      </c>
      <c r="F89" s="241"/>
      <c r="G89" s="216">
        <v>14.3369</v>
      </c>
      <c r="H89" s="242"/>
      <c r="I89" s="217">
        <v>-0.44719999999999999</v>
      </c>
      <c r="J89" s="217">
        <v>-0.52180000000000004</v>
      </c>
      <c r="K89" s="217">
        <v>-1.2739</v>
      </c>
      <c r="L89" s="217">
        <v>2.2391999999999999</v>
      </c>
      <c r="M89" s="217">
        <v>1.5081</v>
      </c>
      <c r="N89" s="219">
        <v>-4.1593</v>
      </c>
      <c r="O89" s="217">
        <v>-1.9650000000000001</v>
      </c>
      <c r="P89" s="217">
        <v>10.610200000000001</v>
      </c>
      <c r="Q89" s="217" t="s">
        <v>219</v>
      </c>
      <c r="R89" s="217" t="s">
        <v>219</v>
      </c>
      <c r="S89" s="217">
        <v>0.51390000000000002</v>
      </c>
      <c r="T89" s="217">
        <v>15.8154</v>
      </c>
      <c r="U89" s="217">
        <v>-0.11360000000000001</v>
      </c>
      <c r="V89" s="217">
        <v>1.7183999999999999</v>
      </c>
      <c r="W89" s="217">
        <v>0.51390000000000002</v>
      </c>
      <c r="X89" s="217">
        <v>9.5404999999999998</v>
      </c>
      <c r="Y89" s="242"/>
      <c r="Z89" s="241"/>
      <c r="AA89" s="217" t="s">
        <v>219</v>
      </c>
      <c r="AB89" s="217" t="s">
        <v>219</v>
      </c>
      <c r="AC89" s="217" t="s">
        <v>219</v>
      </c>
      <c r="AD89" s="217">
        <v>4.09</v>
      </c>
      <c r="AE89" s="217">
        <v>2.1800000000000002</v>
      </c>
      <c r="AF89" s="220"/>
      <c r="AG89" s="242"/>
      <c r="AH89" s="217">
        <v>16.108678335339398</v>
      </c>
      <c r="AI89" s="217">
        <v>0.99877423184455105</v>
      </c>
      <c r="AJ89" s="217">
        <v>3.4519511770153999E-2</v>
      </c>
      <c r="AK89" s="243">
        <v>-7.5952460687474896E-2</v>
      </c>
      <c r="AL89" s="242"/>
      <c r="AM89" s="240">
        <v>0.10299999999999999</v>
      </c>
      <c r="AN89" s="241"/>
      <c r="AO89" s="217">
        <v>6.4772800000000004</v>
      </c>
      <c r="AP89" s="217">
        <v>86.126999999999995</v>
      </c>
      <c r="AQ89" s="217">
        <v>7.2513399999999999</v>
      </c>
      <c r="AR89" s="217">
        <v>0.14438000000000001</v>
      </c>
      <c r="AS89" s="241"/>
      <c r="AT89" s="240" t="s">
        <v>3916</v>
      </c>
      <c r="AU89" s="240" t="s">
        <v>3917</v>
      </c>
      <c r="AV89" s="240" t="s">
        <v>3918</v>
      </c>
      <c r="AW89" s="240" t="s">
        <v>3919</v>
      </c>
      <c r="AX89" s="240" t="s">
        <v>3920</v>
      </c>
      <c r="AY89" s="241"/>
      <c r="AZ89" s="223" t="s">
        <v>328</v>
      </c>
    </row>
    <row r="90" spans="1:52" s="277" customFormat="1" ht="12">
      <c r="A90" s="515" t="s">
        <v>3921</v>
      </c>
      <c r="B90" s="516"/>
      <c r="C90" s="517">
        <v>45573</v>
      </c>
      <c r="D90" s="516"/>
      <c r="E90" s="518">
        <v>434.95100000000002</v>
      </c>
      <c r="F90" s="516"/>
      <c r="G90" s="519">
        <v>9.2870000000000008</v>
      </c>
      <c r="H90" s="521"/>
      <c r="I90" s="520">
        <v>-0.87519999999999998</v>
      </c>
      <c r="J90" s="520">
        <v>-1.1916</v>
      </c>
      <c r="K90" s="520">
        <v>-3.1999</v>
      </c>
      <c r="L90" s="520">
        <v>0.4</v>
      </c>
      <c r="M90" s="520">
        <v>1.0885</v>
      </c>
      <c r="N90" s="522">
        <v>-1.1180000000000001</v>
      </c>
      <c r="O90" s="520" t="s">
        <v>219</v>
      </c>
      <c r="P90" s="520" t="s">
        <v>219</v>
      </c>
      <c r="Q90" s="520" t="s">
        <v>219</v>
      </c>
      <c r="R90" s="520" t="s">
        <v>219</v>
      </c>
      <c r="S90" s="520">
        <v>-1.6937</v>
      </c>
      <c r="T90" s="520">
        <v>13.909000000000001</v>
      </c>
      <c r="U90" s="520">
        <v>0.1186</v>
      </c>
      <c r="V90" s="520">
        <v>5.2827999999999999</v>
      </c>
      <c r="W90" s="520">
        <v>-1.6937</v>
      </c>
      <c r="X90" s="520">
        <v>-4.0871000000000004</v>
      </c>
      <c r="Y90" s="521"/>
      <c r="Z90" s="516"/>
      <c r="AA90" s="520" t="s">
        <v>219</v>
      </c>
      <c r="AB90" s="520" t="s">
        <v>219</v>
      </c>
      <c r="AC90" s="520" t="s">
        <v>219</v>
      </c>
      <c r="AD90" s="520" t="s">
        <v>219</v>
      </c>
      <c r="AE90" s="520">
        <v>1.04</v>
      </c>
      <c r="AF90" s="523"/>
      <c r="AG90" s="521"/>
      <c r="AH90" s="520">
        <v>21.778932577443701</v>
      </c>
      <c r="AI90" s="520">
        <v>0.99766597475517604</v>
      </c>
      <c r="AJ90" s="520">
        <v>-2.8586719224318099E-2</v>
      </c>
      <c r="AK90" s="526">
        <v>-0.109135122960345</v>
      </c>
      <c r="AL90" s="521"/>
      <c r="AM90" s="529">
        <v>0.19520000000000001</v>
      </c>
      <c r="AN90" s="516"/>
      <c r="AO90" s="520">
        <v>3.6173500000000001</v>
      </c>
      <c r="AP90" s="520">
        <v>94.115799999999993</v>
      </c>
      <c r="AQ90" s="520">
        <v>2.3405499999999999</v>
      </c>
      <c r="AR90" s="520">
        <v>-7.3700000000000002E-2</v>
      </c>
      <c r="AS90" s="516"/>
      <c r="AT90" s="529" t="s">
        <v>3922</v>
      </c>
      <c r="AU90" s="529" t="s">
        <v>3923</v>
      </c>
      <c r="AV90" s="529" t="s">
        <v>3924</v>
      </c>
      <c r="AW90" s="529" t="s">
        <v>3925</v>
      </c>
      <c r="AX90" s="529" t="s">
        <v>3926</v>
      </c>
      <c r="AY90" s="516"/>
      <c r="AZ90" s="530" t="s">
        <v>328</v>
      </c>
    </row>
    <row r="91" spans="1:52" s="277" customFormat="1">
      <c r="A91" s="214" t="s">
        <v>3927</v>
      </c>
      <c r="B91" s="241"/>
      <c r="C91" s="470">
        <v>44631</v>
      </c>
      <c r="D91" s="241"/>
      <c r="E91" s="215">
        <v>396.79</v>
      </c>
      <c r="F91" s="241"/>
      <c r="G91" s="216">
        <v>20.9605</v>
      </c>
      <c r="H91" s="242"/>
      <c r="I91" s="217">
        <v>-0.3599</v>
      </c>
      <c r="J91" s="217">
        <v>-0.83360000000000001</v>
      </c>
      <c r="K91" s="217">
        <v>0.80310000000000004</v>
      </c>
      <c r="L91" s="217">
        <v>4.0956999999999999</v>
      </c>
      <c r="M91" s="217">
        <v>4.2967000000000004</v>
      </c>
      <c r="N91" s="219">
        <v>3.7772000000000001</v>
      </c>
      <c r="O91" s="217">
        <v>2.8052999999999999</v>
      </c>
      <c r="P91" s="217">
        <v>17.915400000000002</v>
      </c>
      <c r="Q91" s="217" t="s">
        <v>219</v>
      </c>
      <c r="R91" s="217" t="s">
        <v>219</v>
      </c>
      <c r="S91" s="217">
        <v>0.86909999999999998</v>
      </c>
      <c r="T91" s="217">
        <v>18.029499999999999</v>
      </c>
      <c r="U91" s="217">
        <v>2.8372999999999999</v>
      </c>
      <c r="V91" s="217">
        <v>8.6908999999999992</v>
      </c>
      <c r="W91" s="217">
        <v>0.86909999999999998</v>
      </c>
      <c r="X91" s="217">
        <v>18.529699999999998</v>
      </c>
      <c r="Y91" s="242"/>
      <c r="Z91" s="241"/>
      <c r="AA91" s="217" t="s">
        <v>219</v>
      </c>
      <c r="AB91" s="217" t="s">
        <v>219</v>
      </c>
      <c r="AC91" s="217" t="s">
        <v>219</v>
      </c>
      <c r="AD91" s="217">
        <v>10.15</v>
      </c>
      <c r="AE91" s="217">
        <v>9.9</v>
      </c>
      <c r="AF91" s="220"/>
      <c r="AG91" s="242"/>
      <c r="AH91" s="217">
        <v>16.704087110954202</v>
      </c>
      <c r="AI91" s="217">
        <v>0.99432102895171104</v>
      </c>
      <c r="AJ91" s="217">
        <v>6.6533656230841703E-2</v>
      </c>
      <c r="AK91" s="243">
        <v>-0.105119417792489</v>
      </c>
      <c r="AL91" s="242"/>
      <c r="AM91" s="240">
        <v>0.19800000000000001</v>
      </c>
      <c r="AN91" s="241"/>
      <c r="AO91" s="217">
        <v>4.0738500000000002</v>
      </c>
      <c r="AP91" s="217">
        <v>92.113799999999998</v>
      </c>
      <c r="AQ91" s="217">
        <v>3.6580499999999998</v>
      </c>
      <c r="AR91" s="217">
        <v>0.15429999999999999</v>
      </c>
      <c r="AS91" s="241"/>
      <c r="AT91" s="240" t="s">
        <v>3928</v>
      </c>
      <c r="AU91" s="240" t="s">
        <v>3929</v>
      </c>
      <c r="AV91" s="240" t="s">
        <v>3780</v>
      </c>
      <c r="AW91" s="240" t="s">
        <v>3781</v>
      </c>
      <c r="AX91" s="240" t="s">
        <v>3782</v>
      </c>
      <c r="AY91" s="241"/>
      <c r="AZ91" s="223" t="s">
        <v>328</v>
      </c>
    </row>
    <row r="92" spans="1:52" s="277" customFormat="1">
      <c r="A92" s="214" t="s">
        <v>3930</v>
      </c>
      <c r="B92" s="241"/>
      <c r="C92" s="470">
        <v>37677</v>
      </c>
      <c r="D92" s="241"/>
      <c r="E92" s="215">
        <v>389.39</v>
      </c>
      <c r="F92" s="241"/>
      <c r="G92" s="216">
        <v>196.95509999999999</v>
      </c>
      <c r="H92" s="242"/>
      <c r="I92" s="217">
        <v>1.2621</v>
      </c>
      <c r="J92" s="217">
        <v>0.76790000000000003</v>
      </c>
      <c r="K92" s="217">
        <v>1.5852999999999999</v>
      </c>
      <c r="L92" s="217">
        <v>-1.06E-2</v>
      </c>
      <c r="M92" s="217">
        <v>-6.2591000000000001</v>
      </c>
      <c r="N92" s="219">
        <v>-4.5663</v>
      </c>
      <c r="O92" s="217">
        <v>-1.1127</v>
      </c>
      <c r="P92" s="217">
        <v>6.0457999999999998</v>
      </c>
      <c r="Q92" s="217">
        <v>8.5632999999999999</v>
      </c>
      <c r="R92" s="217">
        <v>11.25</v>
      </c>
      <c r="S92" s="217">
        <v>2.2307000000000001</v>
      </c>
      <c r="T92" s="217">
        <v>9.0562000000000005</v>
      </c>
      <c r="U92" s="217">
        <v>-8.0742999999999991</v>
      </c>
      <c r="V92" s="217">
        <v>-2.3157000000000001</v>
      </c>
      <c r="W92" s="217">
        <v>2.2307000000000001</v>
      </c>
      <c r="X92" s="217">
        <v>14.339600000000001</v>
      </c>
      <c r="Y92" s="242"/>
      <c r="Z92" s="241"/>
      <c r="AA92" s="217">
        <v>10.48</v>
      </c>
      <c r="AB92" s="217">
        <v>9.42</v>
      </c>
      <c r="AC92" s="217">
        <v>5.97</v>
      </c>
      <c r="AD92" s="217">
        <v>1.72</v>
      </c>
      <c r="AE92" s="217">
        <v>-6.07</v>
      </c>
      <c r="AF92" s="220"/>
      <c r="AG92" s="242"/>
      <c r="AH92" s="217">
        <v>12.004615798609301</v>
      </c>
      <c r="AI92" s="217">
        <v>0.99632547630201096</v>
      </c>
      <c r="AJ92" s="217">
        <v>1.82009760724283E-2</v>
      </c>
      <c r="AK92" s="243">
        <v>-5.4323872063518498E-2</v>
      </c>
      <c r="AL92" s="242"/>
      <c r="AM92" s="240">
        <v>1.0434000000000001</v>
      </c>
      <c r="AN92" s="241"/>
      <c r="AO92" s="217">
        <v>99.755700000000004</v>
      </c>
      <c r="AP92" s="217" t="s">
        <v>219</v>
      </c>
      <c r="AQ92" s="217" t="s">
        <v>219</v>
      </c>
      <c r="AR92" s="217">
        <v>0.24429999999999999</v>
      </c>
      <c r="AS92" s="241"/>
      <c r="AT92" s="240" t="s">
        <v>3931</v>
      </c>
      <c r="AU92" s="240" t="s">
        <v>3932</v>
      </c>
      <c r="AV92" s="240" t="s">
        <v>3933</v>
      </c>
      <c r="AW92" s="240" t="s">
        <v>3934</v>
      </c>
      <c r="AX92" s="240" t="s">
        <v>3935</v>
      </c>
      <c r="AY92" s="241"/>
      <c r="AZ92" s="223" t="s">
        <v>3747</v>
      </c>
    </row>
    <row r="93" spans="1:52" s="277" customFormat="1">
      <c r="A93" s="214" t="s">
        <v>3936</v>
      </c>
      <c r="B93" s="241"/>
      <c r="C93" s="470">
        <v>43936</v>
      </c>
      <c r="D93" s="241"/>
      <c r="E93" s="215">
        <v>387.42899999999997</v>
      </c>
      <c r="F93" s="241"/>
      <c r="G93" s="216">
        <v>28.25</v>
      </c>
      <c r="H93" s="242"/>
      <c r="I93" s="217">
        <v>1.0969</v>
      </c>
      <c r="J93" s="217">
        <v>0.55920000000000003</v>
      </c>
      <c r="K93" s="217">
        <v>1.3532999999999999</v>
      </c>
      <c r="L93" s="217">
        <v>0.39910000000000001</v>
      </c>
      <c r="M93" s="217">
        <v>-4.7907999999999999</v>
      </c>
      <c r="N93" s="219">
        <v>-2.2755000000000001</v>
      </c>
      <c r="O93" s="217">
        <v>0.18890000000000001</v>
      </c>
      <c r="P93" s="217">
        <v>8.0693000000000001</v>
      </c>
      <c r="Q93" s="217">
        <v>9.5859000000000005</v>
      </c>
      <c r="R93" s="217" t="s">
        <v>219</v>
      </c>
      <c r="S93" s="217">
        <v>2.0537000000000001</v>
      </c>
      <c r="T93" s="217">
        <v>9.4680999999999997</v>
      </c>
      <c r="U93" s="217">
        <v>-6.3357000000000001</v>
      </c>
      <c r="V93" s="217">
        <v>-0.49380000000000002</v>
      </c>
      <c r="W93" s="217">
        <v>2.0537000000000001</v>
      </c>
      <c r="X93" s="217">
        <v>18.052700000000002</v>
      </c>
      <c r="Y93" s="242"/>
      <c r="Z93" s="241"/>
      <c r="AA93" s="217" t="s">
        <v>219</v>
      </c>
      <c r="AB93" s="217" t="s">
        <v>219</v>
      </c>
      <c r="AC93" s="217">
        <v>7.54</v>
      </c>
      <c r="AD93" s="217">
        <v>3.56</v>
      </c>
      <c r="AE93" s="217">
        <v>-3.86</v>
      </c>
      <c r="AF93" s="220"/>
      <c r="AG93" s="242"/>
      <c r="AH93" s="217">
        <v>11.684604769816699</v>
      </c>
      <c r="AI93" s="217">
        <v>0.99845475014336604</v>
      </c>
      <c r="AJ93" s="217">
        <v>3.0863965306536002E-2</v>
      </c>
      <c r="AK93" s="243">
        <v>-3.6588638987580899E-2</v>
      </c>
      <c r="AL93" s="242"/>
      <c r="AM93" s="240">
        <v>0.13550000000000001</v>
      </c>
      <c r="AN93" s="241"/>
      <c r="AO93" s="217">
        <v>99.809100000000001</v>
      </c>
      <c r="AP93" s="217" t="s">
        <v>219</v>
      </c>
      <c r="AQ93" s="217" t="s">
        <v>219</v>
      </c>
      <c r="AR93" s="217">
        <v>0.19089999999999999</v>
      </c>
      <c r="AS93" s="241"/>
      <c r="AT93" s="240" t="s">
        <v>3937</v>
      </c>
      <c r="AU93" s="240" t="s">
        <v>3523</v>
      </c>
      <c r="AV93" s="240" t="s">
        <v>3524</v>
      </c>
      <c r="AW93" s="240" t="s">
        <v>3525</v>
      </c>
      <c r="AX93" s="240" t="s">
        <v>3526</v>
      </c>
      <c r="AY93" s="241"/>
      <c r="AZ93" s="223" t="s">
        <v>252</v>
      </c>
    </row>
    <row r="94" spans="1:52" s="277" customFormat="1">
      <c r="A94" s="214" t="s">
        <v>3938</v>
      </c>
      <c r="B94" s="241"/>
      <c r="C94" s="470">
        <v>44791</v>
      </c>
      <c r="D94" s="241"/>
      <c r="E94" s="215">
        <v>423.06799999999998</v>
      </c>
      <c r="F94" s="241"/>
      <c r="G94" s="216">
        <v>10.1685</v>
      </c>
      <c r="H94" s="242"/>
      <c r="I94" s="217">
        <v>1.8622000000000001</v>
      </c>
      <c r="J94" s="217">
        <v>4.5464000000000002</v>
      </c>
      <c r="K94" s="217">
        <v>1.5691999999999999</v>
      </c>
      <c r="L94" s="217">
        <v>-7.6094999999999997</v>
      </c>
      <c r="M94" s="217">
        <v>-24.920300000000001</v>
      </c>
      <c r="N94" s="219">
        <v>-20.1876</v>
      </c>
      <c r="O94" s="217">
        <v>-12.4072</v>
      </c>
      <c r="P94" s="217">
        <v>-0.752</v>
      </c>
      <c r="Q94" s="217" t="s">
        <v>219</v>
      </c>
      <c r="R94" s="217" t="s">
        <v>219</v>
      </c>
      <c r="S94" s="217">
        <v>11.282</v>
      </c>
      <c r="T94" s="217">
        <v>1.0835999999999999</v>
      </c>
      <c r="U94" s="217">
        <v>-22.227699999999999</v>
      </c>
      <c r="V94" s="217">
        <v>-11.9687</v>
      </c>
      <c r="W94" s="217">
        <v>11.282</v>
      </c>
      <c r="X94" s="217">
        <v>0.42770000000000002</v>
      </c>
      <c r="Y94" s="242"/>
      <c r="Z94" s="241"/>
      <c r="AA94" s="217" t="s">
        <v>219</v>
      </c>
      <c r="AB94" s="217" t="s">
        <v>219</v>
      </c>
      <c r="AC94" s="217" t="s">
        <v>219</v>
      </c>
      <c r="AD94" s="217">
        <v>-11.71</v>
      </c>
      <c r="AE94" s="217">
        <v>-22.23</v>
      </c>
      <c r="AF94" s="220"/>
      <c r="AG94" s="242"/>
      <c r="AH94" s="217">
        <v>26.205396678361002</v>
      </c>
      <c r="AI94" s="217">
        <v>0.99592139201223195</v>
      </c>
      <c r="AJ94" s="217">
        <v>-5.2082860368828196E-4</v>
      </c>
      <c r="AK94" s="243">
        <v>-7.9281309018366802E-2</v>
      </c>
      <c r="AL94" s="242"/>
      <c r="AM94" s="240">
        <v>0.22</v>
      </c>
      <c r="AN94" s="241"/>
      <c r="AO94" s="217">
        <v>82.671099999999996</v>
      </c>
      <c r="AP94" s="217">
        <v>17.161999999999999</v>
      </c>
      <c r="AQ94" s="217" t="s">
        <v>219</v>
      </c>
      <c r="AR94" s="217">
        <v>0.16689999999999999</v>
      </c>
      <c r="AS94" s="241"/>
      <c r="AT94" s="240" t="s">
        <v>3939</v>
      </c>
      <c r="AU94" s="240" t="s">
        <v>3940</v>
      </c>
      <c r="AV94" s="240" t="s">
        <v>219</v>
      </c>
      <c r="AW94" s="240" t="s">
        <v>219</v>
      </c>
      <c r="AX94" s="240" t="s">
        <v>219</v>
      </c>
      <c r="AY94" s="241"/>
      <c r="AZ94" s="223" t="s">
        <v>328</v>
      </c>
    </row>
    <row r="95" spans="1:52" s="277" customFormat="1">
      <c r="A95" s="214" t="s">
        <v>3941</v>
      </c>
      <c r="B95" s="241"/>
      <c r="C95" s="470">
        <v>45222</v>
      </c>
      <c r="D95" s="241"/>
      <c r="E95" s="215">
        <v>369.16199999999998</v>
      </c>
      <c r="F95" s="241"/>
      <c r="G95" s="216">
        <v>13.7797</v>
      </c>
      <c r="H95" s="242"/>
      <c r="I95" s="217">
        <v>0.40589999999999998</v>
      </c>
      <c r="J95" s="217">
        <v>-0.11020000000000001</v>
      </c>
      <c r="K95" s="217">
        <v>1.1197999999999999</v>
      </c>
      <c r="L95" s="217">
        <v>2.5335999999999999</v>
      </c>
      <c r="M95" s="217">
        <v>-7.8299999999999995E-2</v>
      </c>
      <c r="N95" s="219">
        <v>-0.3911</v>
      </c>
      <c r="O95" s="217">
        <v>0.23860000000000001</v>
      </c>
      <c r="P95" s="217" t="s">
        <v>219</v>
      </c>
      <c r="Q95" s="217" t="s">
        <v>219</v>
      </c>
      <c r="R95" s="217" t="s">
        <v>219</v>
      </c>
      <c r="S95" s="217">
        <v>1.4361999999999999</v>
      </c>
      <c r="T95" s="217">
        <v>14.484500000000001</v>
      </c>
      <c r="U95" s="217">
        <v>-1.7882</v>
      </c>
      <c r="V95" s="217">
        <v>2.7376999999999998</v>
      </c>
      <c r="W95" s="217">
        <v>1.4361999999999999</v>
      </c>
      <c r="X95" s="217">
        <v>12.440899999999999</v>
      </c>
      <c r="Y95" s="242"/>
      <c r="Z95" s="241"/>
      <c r="AA95" s="217" t="s">
        <v>219</v>
      </c>
      <c r="AB95" s="217" t="s">
        <v>219</v>
      </c>
      <c r="AC95" s="217" t="s">
        <v>219</v>
      </c>
      <c r="AD95" s="217" t="s">
        <v>219</v>
      </c>
      <c r="AE95" s="217">
        <v>2.61</v>
      </c>
      <c r="AF95" s="220"/>
      <c r="AG95" s="242"/>
      <c r="AH95" s="217">
        <v>14.113404098525899</v>
      </c>
      <c r="AI95" s="217">
        <v>0.99470382610543495</v>
      </c>
      <c r="AJ95" s="217">
        <v>3.5071181199599802E-2</v>
      </c>
      <c r="AK95" s="243">
        <v>-0.102358275340516</v>
      </c>
      <c r="AL95" s="242"/>
      <c r="AM95" s="240">
        <v>0.1123</v>
      </c>
      <c r="AN95" s="241"/>
      <c r="AO95" s="217">
        <v>65.211799999999997</v>
      </c>
      <c r="AP95" s="217">
        <v>19.882999999999999</v>
      </c>
      <c r="AQ95" s="217">
        <v>14.9063</v>
      </c>
      <c r="AR95" s="217">
        <v>-1.1000000000000001E-3</v>
      </c>
      <c r="AS95" s="241"/>
      <c r="AT95" s="240" t="s">
        <v>3942</v>
      </c>
      <c r="AU95" s="240" t="s">
        <v>3943</v>
      </c>
      <c r="AV95" s="240" t="s">
        <v>3944</v>
      </c>
      <c r="AW95" s="240" t="s">
        <v>461</v>
      </c>
      <c r="AX95" s="240" t="s">
        <v>3945</v>
      </c>
      <c r="AY95" s="241"/>
      <c r="AZ95" s="223" t="s">
        <v>3946</v>
      </c>
    </row>
    <row r="96" spans="1:52" s="277" customFormat="1">
      <c r="A96" s="214" t="s">
        <v>3947</v>
      </c>
      <c r="B96" s="241"/>
      <c r="C96" s="470">
        <v>37595</v>
      </c>
      <c r="D96" s="241"/>
      <c r="E96" s="215">
        <v>365.78100000000001</v>
      </c>
      <c r="F96" s="241"/>
      <c r="G96" s="216">
        <v>134.4753</v>
      </c>
      <c r="H96" s="242"/>
      <c r="I96" s="217">
        <v>1.0944</v>
      </c>
      <c r="J96" s="217">
        <v>0.52949999999999997</v>
      </c>
      <c r="K96" s="217">
        <v>1.2714000000000001</v>
      </c>
      <c r="L96" s="217">
        <v>0.2414</v>
      </c>
      <c r="M96" s="217">
        <v>-5.1741999999999999</v>
      </c>
      <c r="N96" s="219">
        <v>-3.0306999999999999</v>
      </c>
      <c r="O96" s="217">
        <v>-0.46660000000000001</v>
      </c>
      <c r="P96" s="217">
        <v>7.3433999999999999</v>
      </c>
      <c r="Q96" s="217">
        <v>8.9253</v>
      </c>
      <c r="R96" s="217">
        <v>10.9671</v>
      </c>
      <c r="S96" s="217">
        <v>2.0030999999999999</v>
      </c>
      <c r="T96" s="217">
        <v>9.2479999999999993</v>
      </c>
      <c r="U96" s="217">
        <v>-6.7453000000000003</v>
      </c>
      <c r="V96" s="217">
        <v>-1.1334</v>
      </c>
      <c r="W96" s="217">
        <v>2.0030999999999999</v>
      </c>
      <c r="X96" s="217">
        <v>12.0845</v>
      </c>
      <c r="Y96" s="242"/>
      <c r="Z96" s="241"/>
      <c r="AA96" s="217">
        <v>10.66</v>
      </c>
      <c r="AB96" s="217">
        <v>10.18</v>
      </c>
      <c r="AC96" s="217">
        <v>6.82</v>
      </c>
      <c r="AD96" s="217">
        <v>2.84</v>
      </c>
      <c r="AE96" s="217">
        <v>-4.63</v>
      </c>
      <c r="AF96" s="220"/>
      <c r="AG96" s="242"/>
      <c r="AH96" s="217">
        <v>11.657174775781201</v>
      </c>
      <c r="AI96" s="217">
        <v>0.99614065306613597</v>
      </c>
      <c r="AJ96" s="217">
        <v>2.6038427087636901E-2</v>
      </c>
      <c r="AK96" s="243">
        <v>-9.2766747188928494E-2</v>
      </c>
      <c r="AL96" s="242"/>
      <c r="AM96" s="240">
        <v>2.9908999999999999</v>
      </c>
      <c r="AN96" s="241"/>
      <c r="AO96" s="217">
        <v>99.661000000000001</v>
      </c>
      <c r="AP96" s="217" t="s">
        <v>219</v>
      </c>
      <c r="AQ96" s="217" t="s">
        <v>219</v>
      </c>
      <c r="AR96" s="217">
        <v>0.33900000000000002</v>
      </c>
      <c r="AS96" s="241"/>
      <c r="AT96" s="240" t="s">
        <v>3948</v>
      </c>
      <c r="AU96" s="240" t="s">
        <v>3949</v>
      </c>
      <c r="AV96" s="240" t="s">
        <v>3545</v>
      </c>
      <c r="AW96" s="240" t="s">
        <v>1758</v>
      </c>
      <c r="AX96" s="240" t="s">
        <v>3950</v>
      </c>
      <c r="AY96" s="241"/>
      <c r="AZ96" s="223" t="s">
        <v>3946</v>
      </c>
    </row>
    <row r="97" spans="1:52" s="277" customFormat="1">
      <c r="A97" s="214" t="s">
        <v>3951</v>
      </c>
      <c r="B97" s="241"/>
      <c r="C97" s="470">
        <v>45741</v>
      </c>
      <c r="D97" s="241"/>
      <c r="E97" s="215">
        <v>341.55200000000002</v>
      </c>
      <c r="F97" s="241"/>
      <c r="G97" s="216">
        <v>13.353199999999999</v>
      </c>
      <c r="H97" s="242"/>
      <c r="I97" s="217">
        <v>0.33439999999999998</v>
      </c>
      <c r="J97" s="217">
        <v>-1.0295000000000001</v>
      </c>
      <c r="K97" s="217">
        <v>-4.4185999999999996</v>
      </c>
      <c r="L97" s="217">
        <v>-5.3502000000000001</v>
      </c>
      <c r="M97" s="217">
        <v>-7.7874999999999996</v>
      </c>
      <c r="N97" s="219">
        <v>14.667999999999999</v>
      </c>
      <c r="O97" s="217" t="s">
        <v>219</v>
      </c>
      <c r="P97" s="217" t="s">
        <v>219</v>
      </c>
      <c r="Q97" s="217" t="s">
        <v>219</v>
      </c>
      <c r="R97" s="217" t="s">
        <v>219</v>
      </c>
      <c r="S97" s="217">
        <v>-1.7302</v>
      </c>
      <c r="T97" s="217">
        <v>6.6524000000000001</v>
      </c>
      <c r="U97" s="217">
        <v>-2.6798999999999999</v>
      </c>
      <c r="V97" s="217">
        <v>10.117699999999999</v>
      </c>
      <c r="W97" s="217">
        <v>-1.7302</v>
      </c>
      <c r="X97" s="217">
        <v>24.651199999999999</v>
      </c>
      <c r="Y97" s="242"/>
      <c r="Z97" s="241"/>
      <c r="AA97" s="217" t="s">
        <v>219</v>
      </c>
      <c r="AB97" s="217" t="s">
        <v>219</v>
      </c>
      <c r="AC97" s="217" t="s">
        <v>219</v>
      </c>
      <c r="AD97" s="217" t="s">
        <v>219</v>
      </c>
      <c r="AE97" s="217">
        <v>2.1800000000000002</v>
      </c>
      <c r="AF97" s="220"/>
      <c r="AG97" s="242"/>
      <c r="AH97" s="217">
        <v>21.282840684995399</v>
      </c>
      <c r="AI97" s="217">
        <v>0</v>
      </c>
      <c r="AJ97" s="217">
        <v>6.3639437189463396E-2</v>
      </c>
      <c r="AK97" s="243" t="s">
        <v>219</v>
      </c>
      <c r="AL97" s="242"/>
      <c r="AM97" s="240" t="s">
        <v>219</v>
      </c>
      <c r="AN97" s="241"/>
      <c r="AO97" s="217">
        <v>75.742099999999994</v>
      </c>
      <c r="AP97" s="217">
        <v>22.305700000000002</v>
      </c>
      <c r="AQ97" s="217">
        <v>1.0055000000000001</v>
      </c>
      <c r="AR97" s="217">
        <v>0.94669999999999999</v>
      </c>
      <c r="AS97" s="241"/>
      <c r="AT97" s="240" t="s">
        <v>3952</v>
      </c>
      <c r="AU97" s="240" t="s">
        <v>3953</v>
      </c>
      <c r="AV97" s="240" t="s">
        <v>219</v>
      </c>
      <c r="AW97" s="240" t="s">
        <v>219</v>
      </c>
      <c r="AX97" s="240" t="s">
        <v>219</v>
      </c>
      <c r="AY97" s="241"/>
      <c r="AZ97" s="223" t="s">
        <v>3793</v>
      </c>
    </row>
    <row r="98" spans="1:52" s="277" customFormat="1">
      <c r="A98" s="214" t="s">
        <v>3954</v>
      </c>
      <c r="B98" s="241"/>
      <c r="C98" s="470">
        <v>44287</v>
      </c>
      <c r="D98" s="241"/>
      <c r="E98" s="215">
        <v>344.40499999999997</v>
      </c>
      <c r="F98" s="241"/>
      <c r="G98" s="216">
        <v>22.694500000000001</v>
      </c>
      <c r="H98" s="242"/>
      <c r="I98" s="217">
        <v>-0.19089999999999999</v>
      </c>
      <c r="J98" s="217">
        <v>-0.42780000000000001</v>
      </c>
      <c r="K98" s="217">
        <v>4.3444000000000003</v>
      </c>
      <c r="L98" s="217">
        <v>11.9069</v>
      </c>
      <c r="M98" s="217">
        <v>12.3612</v>
      </c>
      <c r="N98" s="219">
        <v>3.2027999999999999</v>
      </c>
      <c r="O98" s="217">
        <v>3.65</v>
      </c>
      <c r="P98" s="217">
        <v>21.7971</v>
      </c>
      <c r="Q98" s="217">
        <v>11.808</v>
      </c>
      <c r="R98" s="217" t="s">
        <v>219</v>
      </c>
      <c r="S98" s="217">
        <v>2.6492</v>
      </c>
      <c r="T98" s="217">
        <v>28.179099999999998</v>
      </c>
      <c r="U98" s="217">
        <v>10.9978</v>
      </c>
      <c r="V98" s="217">
        <v>13.5747</v>
      </c>
      <c r="W98" s="217">
        <v>2.6492</v>
      </c>
      <c r="X98" s="217">
        <v>16.736599999999999</v>
      </c>
      <c r="Y98" s="242"/>
      <c r="Z98" s="241"/>
      <c r="AA98" s="217" t="s">
        <v>219</v>
      </c>
      <c r="AB98" s="217" t="s">
        <v>219</v>
      </c>
      <c r="AC98" s="217">
        <v>17.43</v>
      </c>
      <c r="AD98" s="217">
        <v>12.58</v>
      </c>
      <c r="AE98" s="217">
        <v>23.7</v>
      </c>
      <c r="AF98" s="220"/>
      <c r="AG98" s="242"/>
      <c r="AH98" s="217">
        <v>21.379095893615698</v>
      </c>
      <c r="AI98" s="217">
        <v>0.99196863013941095</v>
      </c>
      <c r="AJ98" s="217">
        <v>7.1356900245133803E-2</v>
      </c>
      <c r="AK98" s="243">
        <v>-0.12113491605372299</v>
      </c>
      <c r="AL98" s="242"/>
      <c r="AM98" s="240">
        <v>0.29849999999999999</v>
      </c>
      <c r="AN98" s="241"/>
      <c r="AO98" s="217" t="s">
        <v>219</v>
      </c>
      <c r="AP98" s="217">
        <v>10.6957</v>
      </c>
      <c r="AQ98" s="217">
        <v>89.135599999999997</v>
      </c>
      <c r="AR98" s="217">
        <v>0.16869999999999999</v>
      </c>
      <c r="AS98" s="241"/>
      <c r="AT98" s="240" t="s">
        <v>3955</v>
      </c>
      <c r="AU98" s="240" t="s">
        <v>1374</v>
      </c>
      <c r="AV98" s="240" t="s">
        <v>3956</v>
      </c>
      <c r="AW98" s="240" t="s">
        <v>3435</v>
      </c>
      <c r="AX98" s="240" t="s">
        <v>3957</v>
      </c>
      <c r="AY98" s="241"/>
      <c r="AZ98" s="223" t="s">
        <v>3793</v>
      </c>
    </row>
    <row r="99" spans="1:52" s="277" customFormat="1">
      <c r="A99" s="214" t="s">
        <v>3958</v>
      </c>
      <c r="B99" s="241"/>
      <c r="C99" s="470">
        <v>44531</v>
      </c>
      <c r="D99" s="241"/>
      <c r="E99" s="215">
        <v>336.584</v>
      </c>
      <c r="F99" s="241"/>
      <c r="G99" s="216">
        <v>16.895299999999999</v>
      </c>
      <c r="H99" s="242"/>
      <c r="I99" s="217">
        <v>0.25990000000000002</v>
      </c>
      <c r="J99" s="217">
        <v>-0.25979999999999998</v>
      </c>
      <c r="K99" s="217">
        <v>0.88849999999999996</v>
      </c>
      <c r="L99" s="217">
        <v>2.4062999999999999</v>
      </c>
      <c r="M99" s="217">
        <v>0.38080000000000003</v>
      </c>
      <c r="N99" s="219">
        <v>1.1984999999999999</v>
      </c>
      <c r="O99" s="217">
        <v>1.3663000000000001</v>
      </c>
      <c r="P99" s="217">
        <v>13.744899999999999</v>
      </c>
      <c r="Q99" s="217" t="s">
        <v>219</v>
      </c>
      <c r="R99" s="217" t="s">
        <v>219</v>
      </c>
      <c r="S99" s="217">
        <v>1.2944</v>
      </c>
      <c r="T99" s="217">
        <v>14.5219</v>
      </c>
      <c r="U99" s="217">
        <v>-1.0772999999999999</v>
      </c>
      <c r="V99" s="217">
        <v>4.4493</v>
      </c>
      <c r="W99" s="217">
        <v>1.2944</v>
      </c>
      <c r="X99" s="217">
        <v>12.0008</v>
      </c>
      <c r="Y99" s="242"/>
      <c r="Z99" s="241"/>
      <c r="AA99" s="217" t="s">
        <v>219</v>
      </c>
      <c r="AB99" s="217" t="s">
        <v>219</v>
      </c>
      <c r="AC99" s="217" t="s">
        <v>219</v>
      </c>
      <c r="AD99" s="217">
        <v>7.25</v>
      </c>
      <c r="AE99" s="217">
        <v>3.77</v>
      </c>
      <c r="AF99" s="220"/>
      <c r="AG99" s="242"/>
      <c r="AH99" s="217">
        <v>14.028614013344701</v>
      </c>
      <c r="AI99" s="217">
        <v>0.99724845150369501</v>
      </c>
      <c r="AJ99" s="217">
        <v>5.5966459641866903E-2</v>
      </c>
      <c r="AK99" s="243">
        <v>-8.1363301235871696E-2</v>
      </c>
      <c r="AL99" s="242"/>
      <c r="AM99" s="240">
        <v>0.13059999999999999</v>
      </c>
      <c r="AN99" s="241"/>
      <c r="AO99" s="217">
        <v>51.151800000000001</v>
      </c>
      <c r="AP99" s="217">
        <v>46.746600000000001</v>
      </c>
      <c r="AQ99" s="217">
        <v>1.8294600000000001</v>
      </c>
      <c r="AR99" s="217">
        <v>0.27213999999999999</v>
      </c>
      <c r="AS99" s="241"/>
      <c r="AT99" s="240" t="s">
        <v>3959</v>
      </c>
      <c r="AU99" s="240" t="s">
        <v>3960</v>
      </c>
      <c r="AV99" s="240" t="s">
        <v>1153</v>
      </c>
      <c r="AW99" s="240" t="s">
        <v>3961</v>
      </c>
      <c r="AX99" s="240" t="s">
        <v>3559</v>
      </c>
      <c r="AY99" s="241"/>
      <c r="AZ99" s="223" t="s">
        <v>328</v>
      </c>
    </row>
    <row r="100" spans="1:52" s="277" customFormat="1">
      <c r="A100" s="214" t="s">
        <v>3962</v>
      </c>
      <c r="B100" s="241"/>
      <c r="C100" s="470">
        <v>45813</v>
      </c>
      <c r="D100" s="241"/>
      <c r="E100" s="215">
        <v>323.42099999999999</v>
      </c>
      <c r="F100" s="241"/>
      <c r="G100" s="216">
        <v>9.8821999999999992</v>
      </c>
      <c r="H100" s="242"/>
      <c r="I100" s="217">
        <v>0.70720000000000005</v>
      </c>
      <c r="J100" s="217">
        <v>0.53100000000000003</v>
      </c>
      <c r="K100" s="217">
        <v>-0.39710000000000001</v>
      </c>
      <c r="L100" s="217">
        <v>-0.86170000000000002</v>
      </c>
      <c r="M100" s="217">
        <v>-5.1130000000000004</v>
      </c>
      <c r="N100" s="219">
        <v>-2.8738000000000001</v>
      </c>
      <c r="O100" s="217" t="s">
        <v>219</v>
      </c>
      <c r="P100" s="217" t="s">
        <v>219</v>
      </c>
      <c r="Q100" s="217" t="s">
        <v>219</v>
      </c>
      <c r="R100" s="217" t="s">
        <v>219</v>
      </c>
      <c r="S100" s="217">
        <v>2.9138999999999999</v>
      </c>
      <c r="T100" s="217">
        <v>10.860300000000001</v>
      </c>
      <c r="U100" s="217">
        <v>-5.5555000000000003</v>
      </c>
      <c r="V100" s="217">
        <v>-0.52339999999999998</v>
      </c>
      <c r="W100" s="217">
        <v>2.9138999999999999</v>
      </c>
      <c r="X100" s="217">
        <v>-1.0570999999999999</v>
      </c>
      <c r="Y100" s="242"/>
      <c r="Z100" s="241"/>
      <c r="AA100" s="217" t="s">
        <v>219</v>
      </c>
      <c r="AB100" s="217" t="s">
        <v>219</v>
      </c>
      <c r="AC100" s="217" t="s">
        <v>219</v>
      </c>
      <c r="AD100" s="217" t="s">
        <v>219</v>
      </c>
      <c r="AE100" s="217">
        <v>-3.89</v>
      </c>
      <c r="AF100" s="220"/>
      <c r="AG100" s="242"/>
      <c r="AH100" s="217">
        <v>13.1468089589081</v>
      </c>
      <c r="AI100" s="217">
        <v>0.99822850526804996</v>
      </c>
      <c r="AJ100" s="217">
        <v>-4.3275551715685999E-2</v>
      </c>
      <c r="AK100" s="243">
        <v>-6.8225336472932704E-2</v>
      </c>
      <c r="AL100" s="242"/>
      <c r="AM100" s="240">
        <v>6.1199999999999997E-2</v>
      </c>
      <c r="AN100" s="241"/>
      <c r="AO100" s="217">
        <v>77.374899999999997</v>
      </c>
      <c r="AP100" s="217">
        <v>19.676100000000002</v>
      </c>
      <c r="AQ100" s="217">
        <v>2.6897700000000002</v>
      </c>
      <c r="AR100" s="217">
        <v>0.25923000000000002</v>
      </c>
      <c r="AS100" s="241"/>
      <c r="AT100" s="240" t="s">
        <v>3963</v>
      </c>
      <c r="AU100" s="240" t="s">
        <v>3964</v>
      </c>
      <c r="AV100" s="240" t="s">
        <v>3882</v>
      </c>
      <c r="AW100" s="240" t="s">
        <v>3965</v>
      </c>
      <c r="AX100" s="240" t="s">
        <v>3966</v>
      </c>
      <c r="AY100" s="241"/>
      <c r="AZ100" s="223" t="s">
        <v>3793</v>
      </c>
    </row>
    <row r="101" spans="1:52" s="277" customFormat="1">
      <c r="A101" s="214" t="s">
        <v>3967</v>
      </c>
      <c r="B101" s="241"/>
      <c r="C101" s="470">
        <v>45286</v>
      </c>
      <c r="D101" s="241"/>
      <c r="E101" s="215">
        <v>315.27699999999999</v>
      </c>
      <c r="F101" s="241"/>
      <c r="G101" s="216">
        <v>11.015599999999999</v>
      </c>
      <c r="H101" s="242"/>
      <c r="I101" s="217">
        <v>0.13</v>
      </c>
      <c r="J101" s="217">
        <v>0.54490000000000005</v>
      </c>
      <c r="K101" s="217">
        <v>1.2073</v>
      </c>
      <c r="L101" s="217">
        <v>1.2435</v>
      </c>
      <c r="M101" s="217">
        <v>1.7372000000000001</v>
      </c>
      <c r="N101" s="219">
        <v>-11.3261</v>
      </c>
      <c r="O101" s="217">
        <v>-6.3856000000000002</v>
      </c>
      <c r="P101" s="217" t="s">
        <v>219</v>
      </c>
      <c r="Q101" s="217" t="s">
        <v>219</v>
      </c>
      <c r="R101" s="217" t="s">
        <v>219</v>
      </c>
      <c r="S101" s="217">
        <v>2.6120000000000001</v>
      </c>
      <c r="T101" s="217">
        <v>16.9558</v>
      </c>
      <c r="U101" s="217">
        <v>-0.63319999999999999</v>
      </c>
      <c r="V101" s="217">
        <v>-1.9239999999999999</v>
      </c>
      <c r="W101" s="217">
        <v>2.6120000000000001</v>
      </c>
      <c r="X101" s="217">
        <v>3.8523999999999998</v>
      </c>
      <c r="Y101" s="242"/>
      <c r="Z101" s="241"/>
      <c r="AA101" s="217" t="s">
        <v>219</v>
      </c>
      <c r="AB101" s="217" t="s">
        <v>219</v>
      </c>
      <c r="AC101" s="217" t="s">
        <v>219</v>
      </c>
      <c r="AD101" s="217" t="s">
        <v>219</v>
      </c>
      <c r="AE101" s="217">
        <v>0.77</v>
      </c>
      <c r="AF101" s="220"/>
      <c r="AG101" s="242"/>
      <c r="AH101" s="217">
        <v>23.216863054754601</v>
      </c>
      <c r="AI101" s="217">
        <v>0.99589651164609405</v>
      </c>
      <c r="AJ101" s="217">
        <v>1.89558663885785E-3</v>
      </c>
      <c r="AK101" s="243">
        <v>-0.101108057086429</v>
      </c>
      <c r="AL101" s="242"/>
      <c r="AM101" s="240">
        <v>0.35389999999999999</v>
      </c>
      <c r="AN101" s="241"/>
      <c r="AO101" s="217" t="s">
        <v>219</v>
      </c>
      <c r="AP101" s="217" t="s">
        <v>219</v>
      </c>
      <c r="AQ101" s="217">
        <v>99.874899999999997</v>
      </c>
      <c r="AR101" s="217">
        <v>0.12509999999999999</v>
      </c>
      <c r="AS101" s="241"/>
      <c r="AT101" s="240" t="s">
        <v>3968</v>
      </c>
      <c r="AU101" s="240" t="s">
        <v>3969</v>
      </c>
      <c r="AV101" s="240" t="s">
        <v>1275</v>
      </c>
      <c r="AW101" s="240" t="s">
        <v>936</v>
      </c>
      <c r="AX101" s="240" t="s">
        <v>3970</v>
      </c>
      <c r="AY101" s="241"/>
      <c r="AZ101" s="223" t="s">
        <v>328</v>
      </c>
    </row>
    <row r="102" spans="1:52" s="277" customFormat="1">
      <c r="A102" s="214" t="s">
        <v>3971</v>
      </c>
      <c r="B102" s="241"/>
      <c r="C102" s="470">
        <v>45485</v>
      </c>
      <c r="D102" s="241"/>
      <c r="E102" s="215">
        <v>316.55700000000002</v>
      </c>
      <c r="F102" s="241"/>
      <c r="G102" s="216">
        <v>10.060499999999999</v>
      </c>
      <c r="H102" s="242"/>
      <c r="I102" s="217">
        <v>0.46739999999999998</v>
      </c>
      <c r="J102" s="217">
        <v>-3.8800000000000001E-2</v>
      </c>
      <c r="K102" s="217">
        <v>1.1176999999999999</v>
      </c>
      <c r="L102" s="217">
        <v>2.1941000000000002</v>
      </c>
      <c r="M102" s="217">
        <v>-0.81140000000000001</v>
      </c>
      <c r="N102" s="219">
        <v>-0.57709999999999995</v>
      </c>
      <c r="O102" s="217">
        <v>0.1492</v>
      </c>
      <c r="P102" s="217" t="s">
        <v>219</v>
      </c>
      <c r="Q102" s="217" t="s">
        <v>219</v>
      </c>
      <c r="R102" s="217" t="s">
        <v>219</v>
      </c>
      <c r="S102" s="217">
        <v>1.5145999999999999</v>
      </c>
      <c r="T102" s="217">
        <v>13.779500000000001</v>
      </c>
      <c r="U102" s="217">
        <v>-2.4171</v>
      </c>
      <c r="V102" s="217">
        <v>2.3344999999999998</v>
      </c>
      <c r="W102" s="217">
        <v>1.5145999999999999</v>
      </c>
      <c r="X102" s="217">
        <v>0.3</v>
      </c>
      <c r="Y102" s="242"/>
      <c r="Z102" s="241"/>
      <c r="AA102" s="217" t="s">
        <v>219</v>
      </c>
      <c r="AB102" s="217" t="s">
        <v>219</v>
      </c>
      <c r="AC102" s="217" t="s">
        <v>219</v>
      </c>
      <c r="AD102" s="217" t="s">
        <v>219</v>
      </c>
      <c r="AE102" s="217">
        <v>1.66</v>
      </c>
      <c r="AF102" s="220"/>
      <c r="AG102" s="242"/>
      <c r="AH102" s="217">
        <v>13.694106193815101</v>
      </c>
      <c r="AI102" s="217">
        <v>0.99337589777390201</v>
      </c>
      <c r="AJ102" s="217">
        <v>-2.66724144248165E-2</v>
      </c>
      <c r="AK102" s="243">
        <v>-9.4087866743133602E-2</v>
      </c>
      <c r="AL102" s="242"/>
      <c r="AM102" s="240">
        <v>0.15840000000000001</v>
      </c>
      <c r="AN102" s="241"/>
      <c r="AO102" s="217">
        <v>68.030699999999996</v>
      </c>
      <c r="AP102" s="217">
        <v>20.7485</v>
      </c>
      <c r="AQ102" s="217">
        <v>11.007999999999999</v>
      </c>
      <c r="AR102" s="217">
        <v>0.21279999999999999</v>
      </c>
      <c r="AS102" s="241"/>
      <c r="AT102" s="240" t="s">
        <v>3697</v>
      </c>
      <c r="AU102" s="240" t="s">
        <v>3814</v>
      </c>
      <c r="AV102" s="240" t="s">
        <v>3698</v>
      </c>
      <c r="AW102" s="240" t="s">
        <v>1485</v>
      </c>
      <c r="AX102" s="240" t="s">
        <v>3699</v>
      </c>
      <c r="AY102" s="241"/>
      <c r="AZ102" s="223" t="s">
        <v>3793</v>
      </c>
    </row>
    <row r="103" spans="1:52" s="277" customFormat="1">
      <c r="A103" s="214" t="s">
        <v>3972</v>
      </c>
      <c r="B103" s="241"/>
      <c r="C103" s="470">
        <v>45072</v>
      </c>
      <c r="D103" s="241"/>
      <c r="E103" s="215">
        <v>304.94900000000001</v>
      </c>
      <c r="F103" s="241"/>
      <c r="G103" s="216">
        <v>12.789899999999999</v>
      </c>
      <c r="H103" s="242"/>
      <c r="I103" s="217">
        <v>1.2612000000000001</v>
      </c>
      <c r="J103" s="217">
        <v>0.77059999999999995</v>
      </c>
      <c r="K103" s="217">
        <v>1.5942000000000001</v>
      </c>
      <c r="L103" s="217">
        <v>3.5200000000000002E-2</v>
      </c>
      <c r="M103" s="217">
        <v>-6.1098999999999997</v>
      </c>
      <c r="N103" s="219">
        <v>-4.4945000000000004</v>
      </c>
      <c r="O103" s="217">
        <v>-1.0119</v>
      </c>
      <c r="P103" s="217">
        <v>6.1763000000000003</v>
      </c>
      <c r="Q103" s="217" t="s">
        <v>219</v>
      </c>
      <c r="R103" s="217" t="s">
        <v>219</v>
      </c>
      <c r="S103" s="217">
        <v>2.2357999999999998</v>
      </c>
      <c r="T103" s="217">
        <v>9.0944000000000003</v>
      </c>
      <c r="U103" s="217">
        <v>-7.9234</v>
      </c>
      <c r="V103" s="217">
        <v>-2.2738999999999998</v>
      </c>
      <c r="W103" s="217">
        <v>2.2357999999999998</v>
      </c>
      <c r="X103" s="217">
        <v>8.1379000000000001</v>
      </c>
      <c r="Y103" s="242"/>
      <c r="Z103" s="241"/>
      <c r="AA103" s="217" t="s">
        <v>219</v>
      </c>
      <c r="AB103" s="217" t="s">
        <v>219</v>
      </c>
      <c r="AC103" s="217" t="s">
        <v>219</v>
      </c>
      <c r="AD103" s="217">
        <v>1.84</v>
      </c>
      <c r="AE103" s="217">
        <v>-5.94</v>
      </c>
      <c r="AF103" s="220"/>
      <c r="AG103" s="242"/>
      <c r="AH103" s="217">
        <v>12.032884116405301</v>
      </c>
      <c r="AI103" s="217">
        <v>0.99871830719601795</v>
      </c>
      <c r="AJ103" s="217">
        <v>1.9100278593935701E-2</v>
      </c>
      <c r="AK103" s="243">
        <v>-4.3643376837865899E-2</v>
      </c>
      <c r="AL103" s="242"/>
      <c r="AM103" s="240">
        <v>5.62E-2</v>
      </c>
      <c r="AN103" s="241"/>
      <c r="AO103" s="217">
        <v>99.552000000000007</v>
      </c>
      <c r="AP103" s="217" t="s">
        <v>219</v>
      </c>
      <c r="AQ103" s="217" t="s">
        <v>219</v>
      </c>
      <c r="AR103" s="217">
        <v>0.44800000000000001</v>
      </c>
      <c r="AS103" s="241"/>
      <c r="AT103" s="240" t="s">
        <v>3973</v>
      </c>
      <c r="AU103" s="240" t="s">
        <v>3974</v>
      </c>
      <c r="AV103" s="240" t="s">
        <v>3975</v>
      </c>
      <c r="AW103" s="240" t="s">
        <v>3976</v>
      </c>
      <c r="AX103" s="240" t="s">
        <v>3660</v>
      </c>
      <c r="AY103" s="241"/>
      <c r="AZ103" s="223" t="s">
        <v>3977</v>
      </c>
    </row>
    <row r="104" spans="1:52" s="277" customFormat="1">
      <c r="A104" s="214" t="s">
        <v>3978</v>
      </c>
      <c r="B104" s="241"/>
      <c r="C104" s="470">
        <v>45037</v>
      </c>
      <c r="D104" s="241"/>
      <c r="E104" s="215">
        <v>317.18799999999999</v>
      </c>
      <c r="F104" s="241"/>
      <c r="G104" s="216">
        <v>15.4717</v>
      </c>
      <c r="H104" s="242"/>
      <c r="I104" s="217">
        <v>0.49690000000000001</v>
      </c>
      <c r="J104" s="217">
        <v>0.02</v>
      </c>
      <c r="K104" s="217">
        <v>1.2155</v>
      </c>
      <c r="L104" s="217">
        <v>2.1126</v>
      </c>
      <c r="M104" s="217">
        <v>-0.7913</v>
      </c>
      <c r="N104" s="219">
        <v>-0.50480000000000003</v>
      </c>
      <c r="O104" s="217">
        <v>-3.8100000000000002E-2</v>
      </c>
      <c r="P104" s="217">
        <v>10.8599</v>
      </c>
      <c r="Q104" s="217" t="s">
        <v>219</v>
      </c>
      <c r="R104" s="217" t="s">
        <v>219</v>
      </c>
      <c r="S104" s="217">
        <v>1.5663</v>
      </c>
      <c r="T104" s="217">
        <v>13.597099999999999</v>
      </c>
      <c r="U104" s="217">
        <v>-2.4348000000000001</v>
      </c>
      <c r="V104" s="217">
        <v>2.2429000000000001</v>
      </c>
      <c r="W104" s="217">
        <v>1.5663</v>
      </c>
      <c r="X104" s="217">
        <v>14.414099999999999</v>
      </c>
      <c r="Y104" s="242"/>
      <c r="Z104" s="241"/>
      <c r="AA104" s="217" t="s">
        <v>219</v>
      </c>
      <c r="AB104" s="217" t="s">
        <v>219</v>
      </c>
      <c r="AC104" s="217" t="s">
        <v>219</v>
      </c>
      <c r="AD104" s="217">
        <v>5.3</v>
      </c>
      <c r="AE104" s="217">
        <v>1.71</v>
      </c>
      <c r="AF104" s="220"/>
      <c r="AG104" s="242"/>
      <c r="AH104" s="217">
        <v>13.211234727197301</v>
      </c>
      <c r="AI104" s="217">
        <v>0.992451201075225</v>
      </c>
      <c r="AJ104" s="217">
        <v>4.3227712475491099E-2</v>
      </c>
      <c r="AK104" s="243">
        <v>-9.0212011991306199E-2</v>
      </c>
      <c r="AL104" s="242"/>
      <c r="AM104" s="240">
        <v>0.13950000000000001</v>
      </c>
      <c r="AN104" s="241"/>
      <c r="AO104" s="217">
        <v>71.469800000000006</v>
      </c>
      <c r="AP104" s="217">
        <v>20.855599999999999</v>
      </c>
      <c r="AQ104" s="217">
        <v>11.506399999999999</v>
      </c>
      <c r="AR104" s="217">
        <v>-3.8317999999999999</v>
      </c>
      <c r="AS104" s="241"/>
      <c r="AT104" s="240" t="s">
        <v>3979</v>
      </c>
      <c r="AU104" s="240" t="s">
        <v>3206</v>
      </c>
      <c r="AV104" s="240" t="s">
        <v>498</v>
      </c>
      <c r="AW104" s="240" t="s">
        <v>849</v>
      </c>
      <c r="AX104" s="240" t="s">
        <v>3980</v>
      </c>
      <c r="AY104" s="241"/>
      <c r="AZ104" s="223" t="s">
        <v>328</v>
      </c>
    </row>
    <row r="105" spans="1:52" s="277" customFormat="1">
      <c r="A105" s="214" t="s">
        <v>3981</v>
      </c>
      <c r="B105" s="241"/>
      <c r="C105" s="470">
        <v>44476</v>
      </c>
      <c r="D105" s="241"/>
      <c r="E105" s="215">
        <v>298.50900000000001</v>
      </c>
      <c r="F105" s="241"/>
      <c r="G105" s="216">
        <v>13.9068</v>
      </c>
      <c r="H105" s="242"/>
      <c r="I105" s="217">
        <v>1.0976999999999999</v>
      </c>
      <c r="J105" s="217">
        <v>0.56399999999999995</v>
      </c>
      <c r="K105" s="217">
        <v>1.3482000000000001</v>
      </c>
      <c r="L105" s="217">
        <v>0.40649999999999997</v>
      </c>
      <c r="M105" s="217">
        <v>-4.8893000000000004</v>
      </c>
      <c r="N105" s="219">
        <v>-2.4338000000000002</v>
      </c>
      <c r="O105" s="217">
        <v>6.1800000000000001E-2</v>
      </c>
      <c r="P105" s="217">
        <v>7.8425000000000002</v>
      </c>
      <c r="Q105" s="217" t="s">
        <v>219</v>
      </c>
      <c r="R105" s="217" t="s">
        <v>219</v>
      </c>
      <c r="S105" s="217">
        <v>2.048</v>
      </c>
      <c r="T105" s="217">
        <v>9.4445999999999994</v>
      </c>
      <c r="U105" s="217">
        <v>-6.4435000000000002</v>
      </c>
      <c r="V105" s="217">
        <v>-0.64090000000000003</v>
      </c>
      <c r="W105" s="217">
        <v>2.048</v>
      </c>
      <c r="X105" s="217">
        <v>7.1459999999999999</v>
      </c>
      <c r="Y105" s="242"/>
      <c r="Z105" s="241"/>
      <c r="AA105" s="217" t="s">
        <v>219</v>
      </c>
      <c r="AB105" s="217" t="s">
        <v>219</v>
      </c>
      <c r="AC105" s="217" t="s">
        <v>219</v>
      </c>
      <c r="AD105" s="217">
        <v>3.36</v>
      </c>
      <c r="AE105" s="217">
        <v>-4.04</v>
      </c>
      <c r="AF105" s="220"/>
      <c r="AG105" s="242"/>
      <c r="AH105" s="217">
        <v>11.6404876674466</v>
      </c>
      <c r="AI105" s="217">
        <v>0.99469496478660102</v>
      </c>
      <c r="AJ105" s="217">
        <v>2.9230756609704499E-2</v>
      </c>
      <c r="AK105" s="243">
        <v>-5.5465833054175899E-2</v>
      </c>
      <c r="AL105" s="242"/>
      <c r="AM105" s="240">
        <v>0.24210000000000001</v>
      </c>
      <c r="AN105" s="241"/>
      <c r="AO105" s="217">
        <v>99.821899999999999</v>
      </c>
      <c r="AP105" s="217" t="s">
        <v>219</v>
      </c>
      <c r="AQ105" s="217" t="s">
        <v>219</v>
      </c>
      <c r="AR105" s="217">
        <v>0.17810000000000001</v>
      </c>
      <c r="AS105" s="241"/>
      <c r="AT105" s="240" t="s">
        <v>3937</v>
      </c>
      <c r="AU105" s="240" t="s">
        <v>3523</v>
      </c>
      <c r="AV105" s="240" t="s">
        <v>3524</v>
      </c>
      <c r="AW105" s="240" t="s">
        <v>3525</v>
      </c>
      <c r="AX105" s="240" t="s">
        <v>3526</v>
      </c>
      <c r="AY105" s="241"/>
      <c r="AZ105" s="223" t="s">
        <v>328</v>
      </c>
    </row>
    <row r="106" spans="1:52" s="277" customFormat="1">
      <c r="A106" s="214" t="s">
        <v>3982</v>
      </c>
      <c r="B106" s="241"/>
      <c r="C106" s="470">
        <v>45827</v>
      </c>
      <c r="D106" s="241"/>
      <c r="E106" s="215">
        <v>311.83</v>
      </c>
      <c r="F106" s="241"/>
      <c r="G106" s="216">
        <v>10.814</v>
      </c>
      <c r="H106" s="242"/>
      <c r="I106" s="217">
        <v>-0.36030000000000001</v>
      </c>
      <c r="J106" s="217">
        <v>-0.83630000000000004</v>
      </c>
      <c r="K106" s="217">
        <v>0.78190000000000004</v>
      </c>
      <c r="L106" s="217">
        <v>4.0728</v>
      </c>
      <c r="M106" s="217">
        <v>4.1901999999999999</v>
      </c>
      <c r="N106" s="219">
        <v>3.6240999999999999</v>
      </c>
      <c r="O106" s="217" t="s">
        <v>219</v>
      </c>
      <c r="P106" s="217" t="s">
        <v>219</v>
      </c>
      <c r="Q106" s="217" t="s">
        <v>219</v>
      </c>
      <c r="R106" s="217" t="s">
        <v>219</v>
      </c>
      <c r="S106" s="217">
        <v>0.85329999999999995</v>
      </c>
      <c r="T106" s="217">
        <v>18.0671</v>
      </c>
      <c r="U106" s="217">
        <v>2.7233999999999998</v>
      </c>
      <c r="V106" s="217">
        <v>8.5284999999999993</v>
      </c>
      <c r="W106" s="217">
        <v>0.85329999999999995</v>
      </c>
      <c r="X106" s="217">
        <v>7.5387000000000004</v>
      </c>
      <c r="Y106" s="242"/>
      <c r="Z106" s="241"/>
      <c r="AA106" s="217" t="s">
        <v>219</v>
      </c>
      <c r="AB106" s="217" t="s">
        <v>219</v>
      </c>
      <c r="AC106" s="217" t="s">
        <v>219</v>
      </c>
      <c r="AD106" s="217" t="s">
        <v>219</v>
      </c>
      <c r="AE106" s="217">
        <v>9.7100000000000009</v>
      </c>
      <c r="AF106" s="220"/>
      <c r="AG106" s="242"/>
      <c r="AH106" s="217">
        <v>14.270942388533101</v>
      </c>
      <c r="AI106" s="217">
        <v>1.0004351811987</v>
      </c>
      <c r="AJ106" s="217">
        <v>-5.4653702494717798E-3</v>
      </c>
      <c r="AK106" s="243">
        <v>-0.11333984778608799</v>
      </c>
      <c r="AL106" s="242"/>
      <c r="AM106" s="240">
        <v>0.1326</v>
      </c>
      <c r="AN106" s="241"/>
      <c r="AO106" s="217">
        <v>3.91839</v>
      </c>
      <c r="AP106" s="217">
        <v>92.411500000000004</v>
      </c>
      <c r="AQ106" s="217">
        <v>3.66031</v>
      </c>
      <c r="AR106" s="217">
        <v>9.7999999999999997E-3</v>
      </c>
      <c r="AS106" s="241"/>
      <c r="AT106" s="240" t="s">
        <v>1426</v>
      </c>
      <c r="AU106" s="240" t="s">
        <v>3983</v>
      </c>
      <c r="AV106" s="240" t="s">
        <v>3984</v>
      </c>
      <c r="AW106" s="240" t="s">
        <v>3985</v>
      </c>
      <c r="AX106" s="240" t="s">
        <v>3782</v>
      </c>
      <c r="AY106" s="241"/>
      <c r="AZ106" s="223" t="s">
        <v>3793</v>
      </c>
    </row>
    <row r="107" spans="1:52" s="277" customFormat="1">
      <c r="A107" s="214" t="s">
        <v>3986</v>
      </c>
      <c r="B107" s="241"/>
      <c r="C107" s="470">
        <v>46141</v>
      </c>
      <c r="D107" s="241"/>
      <c r="E107" s="215">
        <v>298.63600000000002</v>
      </c>
      <c r="F107" s="241"/>
      <c r="G107" s="216">
        <v>10.3398</v>
      </c>
      <c r="H107" s="242"/>
      <c r="I107" s="217">
        <v>0.63260000000000005</v>
      </c>
      <c r="J107" s="217">
        <v>-1.4947999999999999</v>
      </c>
      <c r="K107" s="217">
        <v>-1.5585</v>
      </c>
      <c r="L107" s="217" t="s">
        <v>219</v>
      </c>
      <c r="M107" s="217" t="s">
        <v>219</v>
      </c>
      <c r="N107" s="219" t="s">
        <v>219</v>
      </c>
      <c r="O107" s="217" t="s">
        <v>219</v>
      </c>
      <c r="P107" s="217" t="s">
        <v>219</v>
      </c>
      <c r="Q107" s="217" t="s">
        <v>219</v>
      </c>
      <c r="R107" s="217" t="s">
        <v>219</v>
      </c>
      <c r="S107" s="217">
        <v>-1.837</v>
      </c>
      <c r="T107" s="217" t="s">
        <v>219</v>
      </c>
      <c r="U107" s="217" t="s">
        <v>219</v>
      </c>
      <c r="V107" s="217" t="s">
        <v>219</v>
      </c>
      <c r="W107" s="217">
        <v>-1.837</v>
      </c>
      <c r="X107" s="217">
        <v>3.3980000000000001</v>
      </c>
      <c r="Y107" s="242"/>
      <c r="Z107" s="241"/>
      <c r="AA107" s="217" t="s">
        <v>219</v>
      </c>
      <c r="AB107" s="217" t="s">
        <v>219</v>
      </c>
      <c r="AC107" s="217" t="s">
        <v>219</v>
      </c>
      <c r="AD107" s="217" t="s">
        <v>219</v>
      </c>
      <c r="AE107" s="217" t="s">
        <v>219</v>
      </c>
      <c r="AF107" s="220"/>
      <c r="AG107" s="242"/>
      <c r="AH107" s="217">
        <v>16.935265118082398</v>
      </c>
      <c r="AI107" s="217">
        <v>0.99981931116148803</v>
      </c>
      <c r="AJ107" s="217">
        <v>8.3999552009406606E-2</v>
      </c>
      <c r="AK107" s="243">
        <v>-0.104846654500063</v>
      </c>
      <c r="AL107" s="242"/>
      <c r="AM107" s="240">
        <v>0.1182</v>
      </c>
      <c r="AN107" s="241"/>
      <c r="AO107" s="217">
        <v>56.169499999999999</v>
      </c>
      <c r="AP107" s="217">
        <v>20.940300000000001</v>
      </c>
      <c r="AQ107" s="217">
        <v>23.099499999999999</v>
      </c>
      <c r="AR107" s="217">
        <v>-0.20930000000000001</v>
      </c>
      <c r="AS107" s="241"/>
      <c r="AT107" s="240" t="s">
        <v>3987</v>
      </c>
      <c r="AU107" s="240" t="s">
        <v>3988</v>
      </c>
      <c r="AV107" s="240" t="s">
        <v>3989</v>
      </c>
      <c r="AW107" s="240" t="s">
        <v>3990</v>
      </c>
      <c r="AX107" s="240" t="s">
        <v>3991</v>
      </c>
      <c r="AY107" s="241"/>
      <c r="AZ107" s="223" t="s">
        <v>3793</v>
      </c>
    </row>
    <row r="108" spans="1:52" s="277" customFormat="1" ht="12">
      <c r="A108" s="515" t="s">
        <v>3992</v>
      </c>
      <c r="B108" s="516"/>
      <c r="C108" s="517">
        <v>45726</v>
      </c>
      <c r="D108" s="516"/>
      <c r="E108" s="518">
        <v>293.39</v>
      </c>
      <c r="F108" s="516"/>
      <c r="G108" s="519">
        <v>12.257999999999999</v>
      </c>
      <c r="H108" s="521"/>
      <c r="I108" s="520">
        <v>0.16339999999999999</v>
      </c>
      <c r="J108" s="520">
        <v>-0.59199999999999997</v>
      </c>
      <c r="K108" s="520">
        <v>-2.0379</v>
      </c>
      <c r="L108" s="520">
        <v>-2.3189000000000002</v>
      </c>
      <c r="M108" s="520">
        <v>2.5259</v>
      </c>
      <c r="N108" s="522">
        <v>9.9766999999999992</v>
      </c>
      <c r="O108" s="520" t="s">
        <v>219</v>
      </c>
      <c r="P108" s="520" t="s">
        <v>219</v>
      </c>
      <c r="Q108" s="520" t="s">
        <v>219</v>
      </c>
      <c r="R108" s="520" t="s">
        <v>219</v>
      </c>
      <c r="S108" s="520">
        <v>0.45889999999999997</v>
      </c>
      <c r="T108" s="520">
        <v>7.8669000000000002</v>
      </c>
      <c r="U108" s="520">
        <v>3.6267</v>
      </c>
      <c r="V108" s="520">
        <v>9.6029999999999998</v>
      </c>
      <c r="W108" s="520">
        <v>0.45889999999999997</v>
      </c>
      <c r="X108" s="520">
        <v>16.2332</v>
      </c>
      <c r="Y108" s="521"/>
      <c r="Z108" s="516"/>
      <c r="AA108" s="520" t="s">
        <v>219</v>
      </c>
      <c r="AB108" s="520" t="s">
        <v>219</v>
      </c>
      <c r="AC108" s="520" t="s">
        <v>219</v>
      </c>
      <c r="AD108" s="520" t="s">
        <v>219</v>
      </c>
      <c r="AE108" s="520">
        <v>7.58</v>
      </c>
      <c r="AF108" s="523"/>
      <c r="AG108" s="521"/>
      <c r="AH108" s="520">
        <v>10.918597764580101</v>
      </c>
      <c r="AI108" s="520">
        <v>0.98736341215513901</v>
      </c>
      <c r="AJ108" s="520">
        <v>5.5117136154457499E-2</v>
      </c>
      <c r="AK108" s="526">
        <v>-9.0404815430242494E-2</v>
      </c>
      <c r="AL108" s="521"/>
      <c r="AM108" s="529">
        <v>0.36209999999999998</v>
      </c>
      <c r="AN108" s="516"/>
      <c r="AO108" s="520">
        <v>81.878399999999999</v>
      </c>
      <c r="AP108" s="520">
        <v>18.068899999999999</v>
      </c>
      <c r="AQ108" s="520" t="s">
        <v>219</v>
      </c>
      <c r="AR108" s="520">
        <v>5.2699999999999997E-2</v>
      </c>
      <c r="AS108" s="516"/>
      <c r="AT108" s="529" t="s">
        <v>3993</v>
      </c>
      <c r="AU108" s="529" t="s">
        <v>3994</v>
      </c>
      <c r="AV108" s="529" t="s">
        <v>3995</v>
      </c>
      <c r="AW108" s="529" t="s">
        <v>3996</v>
      </c>
      <c r="AX108" s="529" t="s">
        <v>3997</v>
      </c>
      <c r="AY108" s="516"/>
      <c r="AZ108" s="530" t="s">
        <v>328</v>
      </c>
    </row>
    <row r="109" spans="1:52" s="277" customFormat="1">
      <c r="A109" s="214" t="s">
        <v>3998</v>
      </c>
      <c r="B109" s="241"/>
      <c r="C109" s="470">
        <v>45364</v>
      </c>
      <c r="D109" s="241"/>
      <c r="E109" s="215">
        <v>289.28100000000001</v>
      </c>
      <c r="F109" s="241"/>
      <c r="G109" s="216">
        <v>12.377800000000001</v>
      </c>
      <c r="H109" s="242"/>
      <c r="I109" s="217">
        <v>0.2616</v>
      </c>
      <c r="J109" s="217">
        <v>-0.26350000000000001</v>
      </c>
      <c r="K109" s="217">
        <v>0.88019999999999998</v>
      </c>
      <c r="L109" s="217">
        <v>2.4398</v>
      </c>
      <c r="M109" s="217">
        <v>0.49690000000000001</v>
      </c>
      <c r="N109" s="219">
        <v>1.4141999999999999</v>
      </c>
      <c r="O109" s="217">
        <v>1.4542999999999999</v>
      </c>
      <c r="P109" s="217" t="s">
        <v>219</v>
      </c>
      <c r="Q109" s="217" t="s">
        <v>219</v>
      </c>
      <c r="R109" s="217" t="s">
        <v>219</v>
      </c>
      <c r="S109" s="217">
        <v>1.2929999999999999</v>
      </c>
      <c r="T109" s="217">
        <v>14.571099999999999</v>
      </c>
      <c r="U109" s="217">
        <v>-0.94910000000000005</v>
      </c>
      <c r="V109" s="217">
        <v>4.6102999999999996</v>
      </c>
      <c r="W109" s="217">
        <v>1.2929999999999999</v>
      </c>
      <c r="X109" s="217">
        <v>9.5225000000000009</v>
      </c>
      <c r="Y109" s="242"/>
      <c r="Z109" s="241"/>
      <c r="AA109" s="217" t="s">
        <v>219</v>
      </c>
      <c r="AB109" s="217" t="s">
        <v>219</v>
      </c>
      <c r="AC109" s="217" t="s">
        <v>219</v>
      </c>
      <c r="AD109" s="217" t="s">
        <v>219</v>
      </c>
      <c r="AE109" s="217">
        <v>3.97</v>
      </c>
      <c r="AF109" s="220"/>
      <c r="AG109" s="242"/>
      <c r="AH109" s="217">
        <v>14.545052640899099</v>
      </c>
      <c r="AI109" s="217">
        <v>0.99570396885118395</v>
      </c>
      <c r="AJ109" s="217">
        <v>2.48385010738492E-2</v>
      </c>
      <c r="AK109" s="243">
        <v>-7.7754591367368703E-2</v>
      </c>
      <c r="AL109" s="242"/>
      <c r="AM109" s="240">
        <v>7.3300000000000004E-2</v>
      </c>
      <c r="AN109" s="241"/>
      <c r="AO109" s="217">
        <v>51.182000000000002</v>
      </c>
      <c r="AP109" s="217">
        <v>46.766599999999997</v>
      </c>
      <c r="AQ109" s="217">
        <v>1.82931</v>
      </c>
      <c r="AR109" s="217">
        <v>0.22209000000000001</v>
      </c>
      <c r="AS109" s="241"/>
      <c r="AT109" s="240" t="s">
        <v>3914</v>
      </c>
      <c r="AU109" s="240" t="s">
        <v>3960</v>
      </c>
      <c r="AV109" s="240" t="s">
        <v>1153</v>
      </c>
      <c r="AW109" s="240" t="s">
        <v>752</v>
      </c>
      <c r="AX109" s="240" t="s">
        <v>3559</v>
      </c>
      <c r="AY109" s="241"/>
      <c r="AZ109" s="223" t="s">
        <v>328</v>
      </c>
    </row>
    <row r="110" spans="1:52" s="277" customFormat="1">
      <c r="A110" s="214" t="s">
        <v>3999</v>
      </c>
      <c r="B110" s="241"/>
      <c r="C110" s="470">
        <v>44895</v>
      </c>
      <c r="D110" s="241"/>
      <c r="E110" s="215">
        <v>282.20699999999999</v>
      </c>
      <c r="F110" s="241"/>
      <c r="G110" s="216">
        <v>16.3154</v>
      </c>
      <c r="H110" s="242"/>
      <c r="I110" s="217">
        <v>-6.8599999999999994E-2</v>
      </c>
      <c r="J110" s="217">
        <v>-0.75309999999999999</v>
      </c>
      <c r="K110" s="217">
        <v>-0.52680000000000005</v>
      </c>
      <c r="L110" s="217">
        <v>2.1602000000000001</v>
      </c>
      <c r="M110" s="217">
        <v>4.3338000000000001</v>
      </c>
      <c r="N110" s="219">
        <v>4.6013000000000002</v>
      </c>
      <c r="O110" s="217">
        <v>-1.5388999999999999</v>
      </c>
      <c r="P110" s="217">
        <v>17.082699999999999</v>
      </c>
      <c r="Q110" s="217" t="s">
        <v>219</v>
      </c>
      <c r="R110" s="217" t="s">
        <v>219</v>
      </c>
      <c r="S110" s="217">
        <v>0.30120000000000002</v>
      </c>
      <c r="T110" s="217">
        <v>18.8658</v>
      </c>
      <c r="U110" s="217">
        <v>3.5346000000000002</v>
      </c>
      <c r="V110" s="217">
        <v>5.7190000000000003</v>
      </c>
      <c r="W110" s="217">
        <v>0.30120000000000002</v>
      </c>
      <c r="X110" s="217">
        <v>14.436500000000001</v>
      </c>
      <c r="Y110" s="242"/>
      <c r="Z110" s="241"/>
      <c r="AA110" s="217" t="s">
        <v>219</v>
      </c>
      <c r="AB110" s="217" t="s">
        <v>219</v>
      </c>
      <c r="AC110" s="217" t="s">
        <v>219</v>
      </c>
      <c r="AD110" s="217">
        <v>8.8000000000000007</v>
      </c>
      <c r="AE110" s="217">
        <v>8.4499999999999993</v>
      </c>
      <c r="AF110" s="220"/>
      <c r="AG110" s="242"/>
      <c r="AH110" s="217">
        <v>17.478629895452801</v>
      </c>
      <c r="AI110" s="217">
        <v>0.99561455783413799</v>
      </c>
      <c r="AJ110" s="217">
        <v>5.6693654970182299E-2</v>
      </c>
      <c r="AK110" s="243">
        <v>-8.6777107193457104E-2</v>
      </c>
      <c r="AL110" s="242"/>
      <c r="AM110" s="240">
        <v>0.18129999999999999</v>
      </c>
      <c r="AN110" s="241"/>
      <c r="AO110" s="217">
        <v>92.020799999999994</v>
      </c>
      <c r="AP110" s="217">
        <v>7.6154999999999999</v>
      </c>
      <c r="AQ110" s="217" t="s">
        <v>219</v>
      </c>
      <c r="AR110" s="217">
        <v>0.36370000000000002</v>
      </c>
      <c r="AS110" s="241"/>
      <c r="AT110" s="240" t="s">
        <v>4000</v>
      </c>
      <c r="AU110" s="240" t="s">
        <v>4001</v>
      </c>
      <c r="AV110" s="240" t="s">
        <v>3664</v>
      </c>
      <c r="AW110" s="240" t="s">
        <v>4002</v>
      </c>
      <c r="AX110" s="240" t="s">
        <v>3666</v>
      </c>
      <c r="AY110" s="241"/>
      <c r="AZ110" s="223" t="s">
        <v>328</v>
      </c>
    </row>
    <row r="111" spans="1:52" s="277" customFormat="1">
      <c r="A111" s="214" t="s">
        <v>4003</v>
      </c>
      <c r="B111" s="241"/>
      <c r="C111" s="470">
        <v>45497</v>
      </c>
      <c r="D111" s="241"/>
      <c r="E111" s="215">
        <v>276.45</v>
      </c>
      <c r="F111" s="241"/>
      <c r="G111" s="216">
        <v>9.0211000000000006</v>
      </c>
      <c r="H111" s="242"/>
      <c r="I111" s="217">
        <v>-0.48870000000000002</v>
      </c>
      <c r="J111" s="217">
        <v>-2.3986000000000001</v>
      </c>
      <c r="K111" s="217">
        <v>3.5621999999999998</v>
      </c>
      <c r="L111" s="217">
        <v>6.5442</v>
      </c>
      <c r="M111" s="217">
        <v>-1.2458</v>
      </c>
      <c r="N111" s="219">
        <v>-16.056999999999999</v>
      </c>
      <c r="O111" s="217" t="s">
        <v>219</v>
      </c>
      <c r="P111" s="217" t="s">
        <v>219</v>
      </c>
      <c r="Q111" s="217" t="s">
        <v>219</v>
      </c>
      <c r="R111" s="217" t="s">
        <v>219</v>
      </c>
      <c r="S111" s="217">
        <v>-0.48759999999999998</v>
      </c>
      <c r="T111" s="217">
        <v>22.1875</v>
      </c>
      <c r="U111" s="217">
        <v>-7.6965000000000003</v>
      </c>
      <c r="V111" s="217">
        <v>-10.1395</v>
      </c>
      <c r="W111" s="217">
        <v>-0.48759999999999998</v>
      </c>
      <c r="X111" s="217">
        <v>-5.0678999999999998</v>
      </c>
      <c r="Y111" s="242"/>
      <c r="Z111" s="241"/>
      <c r="AA111" s="217" t="s">
        <v>219</v>
      </c>
      <c r="AB111" s="217" t="s">
        <v>219</v>
      </c>
      <c r="AC111" s="217" t="s">
        <v>219</v>
      </c>
      <c r="AD111" s="217" t="s">
        <v>219</v>
      </c>
      <c r="AE111" s="217">
        <v>-4.58</v>
      </c>
      <c r="AF111" s="220"/>
      <c r="AG111" s="242"/>
      <c r="AH111" s="217">
        <v>21.958642098949799</v>
      </c>
      <c r="AI111" s="217">
        <v>0.99892824946925696</v>
      </c>
      <c r="AJ111" s="217">
        <v>-2.7776964461599201E-2</v>
      </c>
      <c r="AK111" s="243">
        <v>-0.11746098005229801</v>
      </c>
      <c r="AL111" s="242"/>
      <c r="AM111" s="240">
        <v>0.16420000000000001</v>
      </c>
      <c r="AN111" s="241"/>
      <c r="AO111" s="217">
        <v>42.401499999999999</v>
      </c>
      <c r="AP111" s="217">
        <v>40.1051</v>
      </c>
      <c r="AQ111" s="217">
        <v>17.886600000000001</v>
      </c>
      <c r="AR111" s="217">
        <v>-0.39319999999999999</v>
      </c>
      <c r="AS111" s="241"/>
      <c r="AT111" s="240" t="s">
        <v>4004</v>
      </c>
      <c r="AU111" s="240" t="s">
        <v>4005</v>
      </c>
      <c r="AV111" s="240" t="s">
        <v>4006</v>
      </c>
      <c r="AW111" s="240" t="s">
        <v>4007</v>
      </c>
      <c r="AX111" s="240" t="s">
        <v>219</v>
      </c>
      <c r="AY111" s="241"/>
      <c r="AZ111" s="223" t="s">
        <v>3793</v>
      </c>
    </row>
    <row r="112" spans="1:52" s="277" customFormat="1">
      <c r="A112" s="214" t="s">
        <v>4008</v>
      </c>
      <c r="B112" s="241"/>
      <c r="C112" s="470">
        <v>45595</v>
      </c>
      <c r="D112" s="241"/>
      <c r="E112" s="215">
        <v>264.404</v>
      </c>
      <c r="F112" s="241"/>
      <c r="G112" s="216">
        <v>10.121499999999999</v>
      </c>
      <c r="H112" s="242"/>
      <c r="I112" s="217">
        <v>0.38080000000000003</v>
      </c>
      <c r="J112" s="217">
        <v>-0.29449999999999998</v>
      </c>
      <c r="K112" s="217">
        <v>1.4625999999999999</v>
      </c>
      <c r="L112" s="217">
        <v>2.6511</v>
      </c>
      <c r="M112" s="217">
        <v>-1.7397</v>
      </c>
      <c r="N112" s="219">
        <v>-0.73460000000000003</v>
      </c>
      <c r="O112" s="217" t="s">
        <v>219</v>
      </c>
      <c r="P112" s="217" t="s">
        <v>219</v>
      </c>
      <c r="Q112" s="217" t="s">
        <v>219</v>
      </c>
      <c r="R112" s="217" t="s">
        <v>219</v>
      </c>
      <c r="S112" s="217">
        <v>1.7379</v>
      </c>
      <c r="T112" s="217">
        <v>13.327400000000001</v>
      </c>
      <c r="U112" s="217">
        <v>-4.84</v>
      </c>
      <c r="V112" s="217">
        <v>-3.2176</v>
      </c>
      <c r="W112" s="217">
        <v>1.7379</v>
      </c>
      <c r="X112" s="217">
        <v>0.70779999999999998</v>
      </c>
      <c r="Y112" s="242"/>
      <c r="Z112" s="241"/>
      <c r="AA112" s="217" t="s">
        <v>219</v>
      </c>
      <c r="AB112" s="217" t="s">
        <v>219</v>
      </c>
      <c r="AC112" s="217" t="s">
        <v>219</v>
      </c>
      <c r="AD112" s="217" t="s">
        <v>219</v>
      </c>
      <c r="AE112" s="217">
        <v>-2.65</v>
      </c>
      <c r="AF112" s="220"/>
      <c r="AG112" s="242"/>
      <c r="AH112" s="217">
        <v>14.0745851190749</v>
      </c>
      <c r="AI112" s="217">
        <v>0.99931375912982701</v>
      </c>
      <c r="AJ112" s="217">
        <v>-7.71463610095275E-3</v>
      </c>
      <c r="AK112" s="243">
        <v>-7.5636845336288505E-2</v>
      </c>
      <c r="AL112" s="242"/>
      <c r="AM112" s="240">
        <v>5.0299999999999997E-2</v>
      </c>
      <c r="AN112" s="241"/>
      <c r="AO112" s="217">
        <v>94.910399999999996</v>
      </c>
      <c r="AP112" s="217">
        <v>4.6747699999999996</v>
      </c>
      <c r="AQ112" s="217" t="s">
        <v>219</v>
      </c>
      <c r="AR112" s="217">
        <v>0.41482999999999998</v>
      </c>
      <c r="AS112" s="241"/>
      <c r="AT112" s="240" t="s">
        <v>4009</v>
      </c>
      <c r="AU112" s="240" t="s">
        <v>4010</v>
      </c>
      <c r="AV112" s="240" t="s">
        <v>4011</v>
      </c>
      <c r="AW112" s="240" t="s">
        <v>4012</v>
      </c>
      <c r="AX112" s="240" t="s">
        <v>4013</v>
      </c>
      <c r="AY112" s="241"/>
      <c r="AZ112" s="223" t="s">
        <v>3793</v>
      </c>
    </row>
    <row r="113" spans="1:52" s="277" customFormat="1">
      <c r="A113" s="214" t="s">
        <v>4014</v>
      </c>
      <c r="B113" s="241"/>
      <c r="C113" s="470">
        <v>44610</v>
      </c>
      <c r="D113" s="241"/>
      <c r="E113" s="215">
        <v>257.44299999999998</v>
      </c>
      <c r="F113" s="241"/>
      <c r="G113" s="216">
        <v>17.372900000000001</v>
      </c>
      <c r="H113" s="242"/>
      <c r="I113" s="217">
        <v>-6.8500000000000005E-2</v>
      </c>
      <c r="J113" s="217">
        <v>-0.76029999999999998</v>
      </c>
      <c r="K113" s="217">
        <v>-0.56210000000000004</v>
      </c>
      <c r="L113" s="217">
        <v>2.1737000000000002</v>
      </c>
      <c r="M113" s="217">
        <v>4.4772999999999996</v>
      </c>
      <c r="N113" s="219">
        <v>4.6963999999999997</v>
      </c>
      <c r="O113" s="217">
        <v>-1.5889</v>
      </c>
      <c r="P113" s="217">
        <v>17.0563</v>
      </c>
      <c r="Q113" s="217" t="s">
        <v>219</v>
      </c>
      <c r="R113" s="217" t="s">
        <v>219</v>
      </c>
      <c r="S113" s="217">
        <v>0.28000000000000003</v>
      </c>
      <c r="T113" s="217">
        <v>18.963100000000001</v>
      </c>
      <c r="U113" s="217">
        <v>3.665</v>
      </c>
      <c r="V113" s="217">
        <v>5.8296999999999999</v>
      </c>
      <c r="W113" s="217">
        <v>0.28000000000000003</v>
      </c>
      <c r="X113" s="217">
        <v>13.339399999999999</v>
      </c>
      <c r="Y113" s="242"/>
      <c r="Z113" s="241"/>
      <c r="AA113" s="217" t="s">
        <v>219</v>
      </c>
      <c r="AB113" s="217" t="s">
        <v>219</v>
      </c>
      <c r="AC113" s="217" t="s">
        <v>219</v>
      </c>
      <c r="AD113" s="217">
        <v>8.7799999999999994</v>
      </c>
      <c r="AE113" s="217">
        <v>8.6199999999999992</v>
      </c>
      <c r="AF113" s="220"/>
      <c r="AG113" s="242"/>
      <c r="AH113" s="217">
        <v>17.534824616033099</v>
      </c>
      <c r="AI113" s="217">
        <v>0.99881395619850999</v>
      </c>
      <c r="AJ113" s="217">
        <v>5.6477213600069E-2</v>
      </c>
      <c r="AK113" s="243">
        <v>-9.0849678272108894E-2</v>
      </c>
      <c r="AL113" s="242"/>
      <c r="AM113" s="240">
        <v>0.17929999999999999</v>
      </c>
      <c r="AN113" s="241"/>
      <c r="AO113" s="217">
        <v>92.264399999999995</v>
      </c>
      <c r="AP113" s="217">
        <v>7.6051599999999997</v>
      </c>
      <c r="AQ113" s="217" t="s">
        <v>219</v>
      </c>
      <c r="AR113" s="217">
        <v>0.13044</v>
      </c>
      <c r="AS113" s="241"/>
      <c r="AT113" s="240" t="s">
        <v>3662</v>
      </c>
      <c r="AU113" s="240" t="s">
        <v>3714</v>
      </c>
      <c r="AV113" s="240" t="s">
        <v>2405</v>
      </c>
      <c r="AW113" s="240" t="s">
        <v>3665</v>
      </c>
      <c r="AX113" s="240" t="s">
        <v>3666</v>
      </c>
      <c r="AY113" s="241"/>
      <c r="AZ113" s="223" t="s">
        <v>328</v>
      </c>
    </row>
    <row r="114" spans="1:52" s="277" customFormat="1">
      <c r="A114" s="214" t="s">
        <v>4015</v>
      </c>
      <c r="B114" s="241"/>
      <c r="C114" s="470">
        <v>44837</v>
      </c>
      <c r="D114" s="241"/>
      <c r="E114" s="215">
        <v>254.97499999999999</v>
      </c>
      <c r="F114" s="241"/>
      <c r="G114" s="216">
        <v>16.7516</v>
      </c>
      <c r="H114" s="242"/>
      <c r="I114" s="217">
        <v>0.73970000000000002</v>
      </c>
      <c r="J114" s="217">
        <v>0.18720000000000001</v>
      </c>
      <c r="K114" s="217">
        <v>0.84219999999999995</v>
      </c>
      <c r="L114" s="217">
        <v>1.3541000000000001</v>
      </c>
      <c r="M114" s="217">
        <v>-0.78480000000000005</v>
      </c>
      <c r="N114" s="219">
        <v>3.9342000000000001</v>
      </c>
      <c r="O114" s="217">
        <v>2.5554000000000001</v>
      </c>
      <c r="P114" s="217">
        <v>12.6953</v>
      </c>
      <c r="Q114" s="217" t="s">
        <v>219</v>
      </c>
      <c r="R114" s="217" t="s">
        <v>219</v>
      </c>
      <c r="S114" s="217">
        <v>1.5451999999999999</v>
      </c>
      <c r="T114" s="217">
        <v>11.2804</v>
      </c>
      <c r="U114" s="217">
        <v>-1.4222999999999999</v>
      </c>
      <c r="V114" s="217">
        <v>3.9678</v>
      </c>
      <c r="W114" s="217">
        <v>1.5451999999999999</v>
      </c>
      <c r="X114" s="217">
        <v>14.5863</v>
      </c>
      <c r="Y114" s="242"/>
      <c r="Z114" s="241"/>
      <c r="AA114" s="217" t="s">
        <v>219</v>
      </c>
      <c r="AB114" s="217" t="s">
        <v>219</v>
      </c>
      <c r="AC114" s="217" t="s">
        <v>219</v>
      </c>
      <c r="AD114" s="217">
        <v>7.33</v>
      </c>
      <c r="AE114" s="217">
        <v>2.27</v>
      </c>
      <c r="AF114" s="220"/>
      <c r="AG114" s="242"/>
      <c r="AH114" s="217">
        <v>11.9958614054274</v>
      </c>
      <c r="AI114" s="217">
        <v>0.99721406983479799</v>
      </c>
      <c r="AJ114" s="217">
        <v>5.6373875491667003E-2</v>
      </c>
      <c r="AK114" s="243">
        <v>-9.5455468417395398E-2</v>
      </c>
      <c r="AL114" s="242"/>
      <c r="AM114" s="240">
        <v>0.1401</v>
      </c>
      <c r="AN114" s="241"/>
      <c r="AO114" s="217">
        <v>99.843699999999998</v>
      </c>
      <c r="AP114" s="217" t="s">
        <v>219</v>
      </c>
      <c r="AQ114" s="217" t="s">
        <v>219</v>
      </c>
      <c r="AR114" s="217">
        <v>0.15629999999999999</v>
      </c>
      <c r="AS114" s="241"/>
      <c r="AT114" s="240" t="s">
        <v>4016</v>
      </c>
      <c r="AU114" s="240" t="s">
        <v>3709</v>
      </c>
      <c r="AV114" s="240" t="s">
        <v>4017</v>
      </c>
      <c r="AW114" s="240" t="s">
        <v>3711</v>
      </c>
      <c r="AX114" s="240" t="s">
        <v>3712</v>
      </c>
      <c r="AY114" s="241"/>
      <c r="AZ114" s="223" t="s">
        <v>328</v>
      </c>
    </row>
    <row r="115" spans="1:52" s="277" customFormat="1">
      <c r="A115" s="214" t="s">
        <v>4018</v>
      </c>
      <c r="B115" s="241"/>
      <c r="C115" s="470">
        <v>44895</v>
      </c>
      <c r="D115" s="241"/>
      <c r="E115" s="215">
        <v>259.13799999999998</v>
      </c>
      <c r="F115" s="241"/>
      <c r="G115" s="216">
        <v>18.293900000000001</v>
      </c>
      <c r="H115" s="242"/>
      <c r="I115" s="217">
        <v>-0.55449999999999999</v>
      </c>
      <c r="J115" s="217">
        <v>-0.60470000000000002</v>
      </c>
      <c r="K115" s="217">
        <v>2.91</v>
      </c>
      <c r="L115" s="217">
        <v>9.4375</v>
      </c>
      <c r="M115" s="217">
        <v>10.911799999999999</v>
      </c>
      <c r="N115" s="219">
        <v>-0.43159999999999998</v>
      </c>
      <c r="O115" s="217">
        <v>0.20730000000000001</v>
      </c>
      <c r="P115" s="217">
        <v>17.206399999999999</v>
      </c>
      <c r="Q115" s="217" t="s">
        <v>219</v>
      </c>
      <c r="R115" s="217" t="s">
        <v>219</v>
      </c>
      <c r="S115" s="217">
        <v>1.6305000000000001</v>
      </c>
      <c r="T115" s="217">
        <v>25.933800000000002</v>
      </c>
      <c r="U115" s="217">
        <v>7.7023999999999999</v>
      </c>
      <c r="V115" s="217">
        <v>7.4942000000000002</v>
      </c>
      <c r="W115" s="217">
        <v>1.6305000000000001</v>
      </c>
      <c r="X115" s="217">
        <v>18.1022</v>
      </c>
      <c r="Y115" s="242"/>
      <c r="Z115" s="241"/>
      <c r="AA115" s="217" t="s">
        <v>219</v>
      </c>
      <c r="AB115" s="217" t="s">
        <v>219</v>
      </c>
      <c r="AC115" s="217" t="s">
        <v>219</v>
      </c>
      <c r="AD115" s="217">
        <v>9.09</v>
      </c>
      <c r="AE115" s="217">
        <v>18</v>
      </c>
      <c r="AF115" s="220"/>
      <c r="AG115" s="242"/>
      <c r="AH115" s="217">
        <v>20.690869448219999</v>
      </c>
      <c r="AI115" s="217">
        <v>0.99716240117842503</v>
      </c>
      <c r="AJ115" s="217">
        <v>5.6277344655683799E-2</v>
      </c>
      <c r="AK115" s="243">
        <v>-8.8090776013679303E-2</v>
      </c>
      <c r="AL115" s="242"/>
      <c r="AM115" s="240">
        <v>0.19750000000000001</v>
      </c>
      <c r="AN115" s="241"/>
      <c r="AO115" s="217" t="s">
        <v>219</v>
      </c>
      <c r="AP115" s="217">
        <v>5.5033500000000002</v>
      </c>
      <c r="AQ115" s="217">
        <v>94.425799999999995</v>
      </c>
      <c r="AR115" s="217">
        <v>7.0849999999999996E-2</v>
      </c>
      <c r="AS115" s="241"/>
      <c r="AT115" s="240" t="s">
        <v>3691</v>
      </c>
      <c r="AU115" s="240" t="s">
        <v>3826</v>
      </c>
      <c r="AV115" s="240" t="s">
        <v>3693</v>
      </c>
      <c r="AW115" s="240" t="s">
        <v>4019</v>
      </c>
      <c r="AX115" s="240" t="s">
        <v>3828</v>
      </c>
      <c r="AY115" s="241"/>
      <c r="AZ115" s="223" t="s">
        <v>328</v>
      </c>
    </row>
    <row r="116" spans="1:52" s="277" customFormat="1">
      <c r="A116" s="214" t="s">
        <v>4020</v>
      </c>
      <c r="B116" s="241"/>
      <c r="C116" s="470">
        <v>44663</v>
      </c>
      <c r="D116" s="241"/>
      <c r="E116" s="215">
        <v>247.37100000000001</v>
      </c>
      <c r="F116" s="241"/>
      <c r="G116" s="216">
        <v>13.9816</v>
      </c>
      <c r="H116" s="242"/>
      <c r="I116" s="217">
        <v>-0.44719999999999999</v>
      </c>
      <c r="J116" s="217">
        <v>-0.5222</v>
      </c>
      <c r="K116" s="217">
        <v>-1.2641</v>
      </c>
      <c r="L116" s="217">
        <v>2.2488000000000001</v>
      </c>
      <c r="M116" s="217">
        <v>1.5138</v>
      </c>
      <c r="N116" s="219">
        <v>-4.1989000000000001</v>
      </c>
      <c r="O116" s="217">
        <v>-1.9444999999999999</v>
      </c>
      <c r="P116" s="217">
        <v>10.6424</v>
      </c>
      <c r="Q116" s="217" t="s">
        <v>219</v>
      </c>
      <c r="R116" s="217" t="s">
        <v>219</v>
      </c>
      <c r="S116" s="217">
        <v>0.50819999999999999</v>
      </c>
      <c r="T116" s="217">
        <v>15.8443</v>
      </c>
      <c r="U116" s="217">
        <v>-0.11360000000000001</v>
      </c>
      <c r="V116" s="217">
        <v>1.6755</v>
      </c>
      <c r="W116" s="217">
        <v>0.50819999999999999</v>
      </c>
      <c r="X116" s="217">
        <v>8.1738</v>
      </c>
      <c r="Y116" s="242"/>
      <c r="Z116" s="241"/>
      <c r="AA116" s="217" t="s">
        <v>219</v>
      </c>
      <c r="AB116" s="217" t="s">
        <v>219</v>
      </c>
      <c r="AC116" s="217" t="s">
        <v>219</v>
      </c>
      <c r="AD116" s="217">
        <v>4.1100000000000003</v>
      </c>
      <c r="AE116" s="217">
        <v>2.17</v>
      </c>
      <c r="AF116" s="220"/>
      <c r="AG116" s="242"/>
      <c r="AH116" s="217">
        <v>16.116846225529098</v>
      </c>
      <c r="AI116" s="217">
        <v>0.99927679434078098</v>
      </c>
      <c r="AJ116" s="217">
        <v>3.4555173657278102E-2</v>
      </c>
      <c r="AK116" s="243">
        <v>-7.5413769395795804E-2</v>
      </c>
      <c r="AL116" s="242"/>
      <c r="AM116" s="240">
        <v>7.8600000000000003E-2</v>
      </c>
      <c r="AN116" s="241"/>
      <c r="AO116" s="217">
        <v>6.4803800000000003</v>
      </c>
      <c r="AP116" s="217">
        <v>86.158199999999994</v>
      </c>
      <c r="AQ116" s="217">
        <v>7.2548199999999996</v>
      </c>
      <c r="AR116" s="217">
        <v>0.1066</v>
      </c>
      <c r="AS116" s="241"/>
      <c r="AT116" s="240" t="s">
        <v>4021</v>
      </c>
      <c r="AU116" s="240" t="s">
        <v>3917</v>
      </c>
      <c r="AV116" s="240" t="s">
        <v>3918</v>
      </c>
      <c r="AW116" s="240" t="s">
        <v>4022</v>
      </c>
      <c r="AX116" s="240" t="s">
        <v>3920</v>
      </c>
      <c r="AY116" s="241"/>
      <c r="AZ116" s="223" t="s">
        <v>328</v>
      </c>
    </row>
    <row r="117" spans="1:52" s="277" customFormat="1">
      <c r="A117" s="214" t="s">
        <v>4023</v>
      </c>
      <c r="B117" s="241"/>
      <c r="C117" s="470">
        <v>44616</v>
      </c>
      <c r="D117" s="241"/>
      <c r="E117" s="215">
        <v>248.529</v>
      </c>
      <c r="F117" s="241"/>
      <c r="G117" s="216">
        <v>14.867100000000001</v>
      </c>
      <c r="H117" s="242"/>
      <c r="I117" s="217">
        <v>0.88419999999999999</v>
      </c>
      <c r="J117" s="217">
        <v>0.30830000000000002</v>
      </c>
      <c r="K117" s="217">
        <v>0.96779999999999999</v>
      </c>
      <c r="L117" s="217">
        <v>0.69899999999999995</v>
      </c>
      <c r="M117" s="217">
        <v>-3.3662999999999998</v>
      </c>
      <c r="N117" s="219">
        <v>-1.2822</v>
      </c>
      <c r="O117" s="217">
        <v>-0.2409</v>
      </c>
      <c r="P117" s="217">
        <v>9.4166000000000007</v>
      </c>
      <c r="Q117" s="217" t="s">
        <v>219</v>
      </c>
      <c r="R117" s="217" t="s">
        <v>219</v>
      </c>
      <c r="S117" s="217">
        <v>1.7081999999999999</v>
      </c>
      <c r="T117" s="217">
        <v>11.0662</v>
      </c>
      <c r="U117" s="217">
        <v>-4.8072999999999997</v>
      </c>
      <c r="V117" s="217">
        <v>0.41399999999999998</v>
      </c>
      <c r="W117" s="217">
        <v>1.7081999999999999</v>
      </c>
      <c r="X117" s="217">
        <v>9.4437999999999995</v>
      </c>
      <c r="Y117" s="242"/>
      <c r="Z117" s="241"/>
      <c r="AA117" s="217" t="s">
        <v>219</v>
      </c>
      <c r="AB117" s="217" t="s">
        <v>219</v>
      </c>
      <c r="AC117" s="217" t="s">
        <v>219</v>
      </c>
      <c r="AD117" s="217">
        <v>4.25</v>
      </c>
      <c r="AE117" s="217">
        <v>-2.0299999999999998</v>
      </c>
      <c r="AF117" s="220"/>
      <c r="AG117" s="242"/>
      <c r="AH117" s="217">
        <v>12.2292658234544</v>
      </c>
      <c r="AI117" s="217">
        <v>0.99820998725253696</v>
      </c>
      <c r="AJ117" s="217">
        <v>3.7050809856260997E-2</v>
      </c>
      <c r="AK117" s="243">
        <v>-5.56294682316981E-2</v>
      </c>
      <c r="AL117" s="242"/>
      <c r="AM117" s="240">
        <v>9.4700000000000006E-2</v>
      </c>
      <c r="AN117" s="241"/>
      <c r="AO117" s="217">
        <v>97.949399999999997</v>
      </c>
      <c r="AP117" s="217">
        <v>1.3826400000000001</v>
      </c>
      <c r="AQ117" s="217" t="s">
        <v>219</v>
      </c>
      <c r="AR117" s="217">
        <v>0.66796</v>
      </c>
      <c r="AS117" s="241"/>
      <c r="AT117" s="240" t="s">
        <v>4024</v>
      </c>
      <c r="AU117" s="240" t="s">
        <v>4025</v>
      </c>
      <c r="AV117" s="240" t="s">
        <v>270</v>
      </c>
      <c r="AW117" s="240" t="s">
        <v>4026</v>
      </c>
      <c r="AX117" s="240" t="s">
        <v>881</v>
      </c>
      <c r="AY117" s="241"/>
      <c r="AZ117" s="223" t="s">
        <v>328</v>
      </c>
    </row>
    <row r="118" spans="1:52" s="277" customFormat="1">
      <c r="A118" s="214" t="s">
        <v>4027</v>
      </c>
      <c r="B118" s="241"/>
      <c r="C118" s="470">
        <v>45638</v>
      </c>
      <c r="D118" s="241"/>
      <c r="E118" s="215">
        <v>230.97</v>
      </c>
      <c r="F118" s="241"/>
      <c r="G118" s="216">
        <v>10.111599999999999</v>
      </c>
      <c r="H118" s="242"/>
      <c r="I118" s="217">
        <v>1.119</v>
      </c>
      <c r="J118" s="217">
        <v>0.1883</v>
      </c>
      <c r="K118" s="217">
        <v>-1.2616000000000001</v>
      </c>
      <c r="L118" s="217">
        <v>-8.5999999999999993E-2</v>
      </c>
      <c r="M118" s="217">
        <v>-1.5951</v>
      </c>
      <c r="N118" s="219">
        <v>2.5081000000000002</v>
      </c>
      <c r="O118" s="217" t="s">
        <v>219</v>
      </c>
      <c r="P118" s="217" t="s">
        <v>219</v>
      </c>
      <c r="Q118" s="217" t="s">
        <v>219</v>
      </c>
      <c r="R118" s="217" t="s">
        <v>219</v>
      </c>
      <c r="S118" s="217">
        <v>0.95650000000000002</v>
      </c>
      <c r="T118" s="217">
        <v>11.3367</v>
      </c>
      <c r="U118" s="217">
        <v>-3.9670000000000001</v>
      </c>
      <c r="V118" s="217">
        <v>3.7065999999999999</v>
      </c>
      <c r="W118" s="217">
        <v>0.95650000000000002</v>
      </c>
      <c r="X118" s="217">
        <v>0.69840000000000002</v>
      </c>
      <c r="Y118" s="242"/>
      <c r="Z118" s="241"/>
      <c r="AA118" s="217" t="s">
        <v>219</v>
      </c>
      <c r="AB118" s="217" t="s">
        <v>219</v>
      </c>
      <c r="AC118" s="217" t="s">
        <v>219</v>
      </c>
      <c r="AD118" s="217" t="s">
        <v>219</v>
      </c>
      <c r="AE118" s="217">
        <v>0.57999999999999996</v>
      </c>
      <c r="AF118" s="220"/>
      <c r="AG118" s="242"/>
      <c r="AH118" s="217">
        <v>14.9858924146312</v>
      </c>
      <c r="AI118" s="217">
        <v>0</v>
      </c>
      <c r="AJ118" s="217">
        <v>-2.04833867463389E-2</v>
      </c>
      <c r="AK118" s="243" t="s">
        <v>219</v>
      </c>
      <c r="AL118" s="242"/>
      <c r="AM118" s="240" t="s">
        <v>219</v>
      </c>
      <c r="AN118" s="241"/>
      <c r="AO118" s="217">
        <v>95.152100000000004</v>
      </c>
      <c r="AP118" s="217">
        <v>4.7234800000000003</v>
      </c>
      <c r="AQ118" s="217" t="s">
        <v>219</v>
      </c>
      <c r="AR118" s="217">
        <v>0.12442</v>
      </c>
      <c r="AS118" s="241"/>
      <c r="AT118" s="240" t="s">
        <v>4028</v>
      </c>
      <c r="AU118" s="240" t="s">
        <v>4029</v>
      </c>
      <c r="AV118" s="240" t="s">
        <v>4030</v>
      </c>
      <c r="AW118" s="240" t="s">
        <v>4031</v>
      </c>
      <c r="AX118" s="240" t="s">
        <v>4032</v>
      </c>
      <c r="AY118" s="241"/>
      <c r="AZ118" s="223" t="s">
        <v>3793</v>
      </c>
    </row>
    <row r="119" spans="1:52" s="277" customFormat="1">
      <c r="A119" s="214" t="s">
        <v>4033</v>
      </c>
      <c r="B119" s="241"/>
      <c r="C119" s="470">
        <v>46133</v>
      </c>
      <c r="D119" s="241"/>
      <c r="E119" s="215">
        <v>222.839</v>
      </c>
      <c r="F119" s="241"/>
      <c r="G119" s="216">
        <v>10.145200000000001</v>
      </c>
      <c r="H119" s="242"/>
      <c r="I119" s="217">
        <v>5.2299999999999999E-2</v>
      </c>
      <c r="J119" s="217">
        <v>7.2999999999999995E-2</v>
      </c>
      <c r="K119" s="217">
        <v>0.66279999999999994</v>
      </c>
      <c r="L119" s="217" t="s">
        <v>219</v>
      </c>
      <c r="M119" s="217" t="s">
        <v>219</v>
      </c>
      <c r="N119" s="219" t="s">
        <v>219</v>
      </c>
      <c r="O119" s="217" t="s">
        <v>219</v>
      </c>
      <c r="P119" s="217" t="s">
        <v>219</v>
      </c>
      <c r="Q119" s="217" t="s">
        <v>219</v>
      </c>
      <c r="R119" s="217" t="s">
        <v>219</v>
      </c>
      <c r="S119" s="217">
        <v>0.19650000000000001</v>
      </c>
      <c r="T119" s="217" t="s">
        <v>219</v>
      </c>
      <c r="U119" s="217" t="s">
        <v>219</v>
      </c>
      <c r="V119" s="217" t="s">
        <v>219</v>
      </c>
      <c r="W119" s="217">
        <v>0.19650000000000001</v>
      </c>
      <c r="X119" s="217">
        <v>1.452</v>
      </c>
      <c r="Y119" s="242"/>
      <c r="Z119" s="241"/>
      <c r="AA119" s="217" t="s">
        <v>219</v>
      </c>
      <c r="AB119" s="217" t="s">
        <v>219</v>
      </c>
      <c r="AC119" s="217" t="s">
        <v>219</v>
      </c>
      <c r="AD119" s="217" t="s">
        <v>219</v>
      </c>
      <c r="AE119" s="217" t="s">
        <v>219</v>
      </c>
      <c r="AF119" s="220"/>
      <c r="AG119" s="242"/>
      <c r="AH119" s="217">
        <v>0.21940430774426001</v>
      </c>
      <c r="AI119" s="217">
        <v>0</v>
      </c>
      <c r="AJ119" s="217">
        <v>1.16327129764903</v>
      </c>
      <c r="AK119" s="243" t="s">
        <v>219</v>
      </c>
      <c r="AL119" s="242"/>
      <c r="AM119" s="240" t="s">
        <v>219</v>
      </c>
      <c r="AN119" s="241"/>
      <c r="AO119" s="217" t="s">
        <v>219</v>
      </c>
      <c r="AP119" s="217" t="s">
        <v>219</v>
      </c>
      <c r="AQ119" s="217" t="s">
        <v>219</v>
      </c>
      <c r="AR119" s="217" t="s">
        <v>219</v>
      </c>
      <c r="AS119" s="241"/>
      <c r="AT119" s="240" t="s">
        <v>4034</v>
      </c>
      <c r="AU119" s="240" t="s">
        <v>4035</v>
      </c>
      <c r="AV119" s="240" t="s">
        <v>4036</v>
      </c>
      <c r="AW119" s="240" t="s">
        <v>219</v>
      </c>
      <c r="AX119" s="240" t="s">
        <v>219</v>
      </c>
      <c r="AY119" s="241"/>
      <c r="AZ119" s="223" t="s">
        <v>328</v>
      </c>
    </row>
    <row r="120" spans="1:52" s="277" customFormat="1">
      <c r="A120" s="214" t="s">
        <v>4037</v>
      </c>
      <c r="B120" s="241"/>
      <c r="C120" s="470">
        <v>45344</v>
      </c>
      <c r="D120" s="241"/>
      <c r="E120" s="215">
        <v>227.517</v>
      </c>
      <c r="F120" s="241"/>
      <c r="G120" s="216">
        <v>12.451000000000001</v>
      </c>
      <c r="H120" s="242"/>
      <c r="I120" s="217">
        <v>1.6375</v>
      </c>
      <c r="J120" s="217">
        <v>0.8145</v>
      </c>
      <c r="K120" s="217">
        <v>1.8762000000000001</v>
      </c>
      <c r="L120" s="217">
        <v>3.7090999999999998</v>
      </c>
      <c r="M120" s="217">
        <v>-2.6231</v>
      </c>
      <c r="N120" s="219">
        <v>2.8405</v>
      </c>
      <c r="O120" s="217">
        <v>5.4984999999999999</v>
      </c>
      <c r="P120" s="217" t="s">
        <v>219</v>
      </c>
      <c r="Q120" s="217" t="s">
        <v>219</v>
      </c>
      <c r="R120" s="217" t="s">
        <v>219</v>
      </c>
      <c r="S120" s="217">
        <v>1.6773</v>
      </c>
      <c r="T120" s="217">
        <v>16.613</v>
      </c>
      <c r="U120" s="217">
        <v>-1.8207</v>
      </c>
      <c r="V120" s="217">
        <v>6.8205</v>
      </c>
      <c r="W120" s="217">
        <v>1.6773</v>
      </c>
      <c r="X120" s="217">
        <v>9.5640999999999998</v>
      </c>
      <c r="Y120" s="242"/>
      <c r="Z120" s="241"/>
      <c r="AA120" s="217" t="s">
        <v>219</v>
      </c>
      <c r="AB120" s="217" t="s">
        <v>219</v>
      </c>
      <c r="AC120" s="217" t="s">
        <v>219</v>
      </c>
      <c r="AD120" s="217" t="s">
        <v>219</v>
      </c>
      <c r="AE120" s="217">
        <v>4.53</v>
      </c>
      <c r="AF120" s="220"/>
      <c r="AG120" s="242"/>
      <c r="AH120" s="217">
        <v>15.534285946078301</v>
      </c>
      <c r="AI120" s="217">
        <v>0.99649811796944399</v>
      </c>
      <c r="AJ120" s="217">
        <v>2.95229194335461E-2</v>
      </c>
      <c r="AK120" s="243">
        <v>-7.9365033523652304E-2</v>
      </c>
      <c r="AL120" s="242"/>
      <c r="AM120" s="240">
        <v>0.10879999999999999</v>
      </c>
      <c r="AN120" s="241"/>
      <c r="AO120" s="217">
        <v>75.360900000000001</v>
      </c>
      <c r="AP120" s="217">
        <v>24.0686</v>
      </c>
      <c r="AQ120" s="217" t="s">
        <v>219</v>
      </c>
      <c r="AR120" s="217">
        <v>0.57050000000000001</v>
      </c>
      <c r="AS120" s="241"/>
      <c r="AT120" s="240" t="s">
        <v>4038</v>
      </c>
      <c r="AU120" s="240" t="s">
        <v>4039</v>
      </c>
      <c r="AV120" s="240" t="s">
        <v>2426</v>
      </c>
      <c r="AW120" s="240" t="s">
        <v>219</v>
      </c>
      <c r="AX120" s="240" t="s">
        <v>219</v>
      </c>
      <c r="AY120" s="241"/>
      <c r="AZ120" s="223" t="s">
        <v>328</v>
      </c>
    </row>
    <row r="121" spans="1:52" s="277" customFormat="1">
      <c r="A121" s="214" t="s">
        <v>4040</v>
      </c>
      <c r="B121" s="241"/>
      <c r="C121" s="470">
        <v>44845</v>
      </c>
      <c r="D121" s="241"/>
      <c r="E121" s="215">
        <v>226.44499999999999</v>
      </c>
      <c r="F121" s="241"/>
      <c r="G121" s="216">
        <v>21.4177</v>
      </c>
      <c r="H121" s="242"/>
      <c r="I121" s="217">
        <v>1.2341</v>
      </c>
      <c r="J121" s="217">
        <v>0.88029999999999997</v>
      </c>
      <c r="K121" s="217">
        <v>1.6516999999999999</v>
      </c>
      <c r="L121" s="217">
        <v>2.8050999999999999</v>
      </c>
      <c r="M121" s="217">
        <v>-1.5250999999999999</v>
      </c>
      <c r="N121" s="219">
        <v>13.109299999999999</v>
      </c>
      <c r="O121" s="217">
        <v>3.1716000000000002</v>
      </c>
      <c r="P121" s="217">
        <v>20.274899999999999</v>
      </c>
      <c r="Q121" s="217" t="s">
        <v>219</v>
      </c>
      <c r="R121" s="217" t="s">
        <v>219</v>
      </c>
      <c r="S121" s="217">
        <v>2.5712999999999999</v>
      </c>
      <c r="T121" s="217">
        <v>14.2545</v>
      </c>
      <c r="U121" s="217">
        <v>-3.6398000000000001</v>
      </c>
      <c r="V121" s="217">
        <v>2.0716999999999999</v>
      </c>
      <c r="W121" s="217">
        <v>2.5712999999999999</v>
      </c>
      <c r="X121" s="217">
        <v>22.406700000000001</v>
      </c>
      <c r="Y121" s="242"/>
      <c r="Z121" s="241"/>
      <c r="AA121" s="217" t="s">
        <v>219</v>
      </c>
      <c r="AB121" s="217" t="s">
        <v>219</v>
      </c>
      <c r="AC121" s="217" t="s">
        <v>219</v>
      </c>
      <c r="AD121" s="217">
        <v>12.42</v>
      </c>
      <c r="AE121" s="217">
        <v>3.24</v>
      </c>
      <c r="AF121" s="220"/>
      <c r="AG121" s="242"/>
      <c r="AH121" s="217">
        <v>18.275412146910998</v>
      </c>
      <c r="AI121" s="217">
        <v>0.99572480847089795</v>
      </c>
      <c r="AJ121" s="217">
        <v>7.2842817636818102E-2</v>
      </c>
      <c r="AK121" s="243">
        <v>-8.1819895368319795E-2</v>
      </c>
      <c r="AL121" s="242"/>
      <c r="AM121" s="240">
        <v>0.16470000000000001</v>
      </c>
      <c r="AN121" s="241"/>
      <c r="AO121" s="217">
        <v>82.953900000000004</v>
      </c>
      <c r="AP121" s="217">
        <v>13.066599999999999</v>
      </c>
      <c r="AQ121" s="217">
        <v>3.84382</v>
      </c>
      <c r="AR121" s="217">
        <v>0.13568</v>
      </c>
      <c r="AS121" s="241"/>
      <c r="AT121" s="240" t="s">
        <v>4041</v>
      </c>
      <c r="AU121" s="240" t="s">
        <v>4042</v>
      </c>
      <c r="AV121" s="240" t="s">
        <v>4043</v>
      </c>
      <c r="AW121" s="240" t="s">
        <v>4044</v>
      </c>
      <c r="AX121" s="240" t="s">
        <v>219</v>
      </c>
      <c r="AY121" s="241"/>
      <c r="AZ121" s="223" t="s">
        <v>328</v>
      </c>
    </row>
    <row r="122" spans="1:52" s="277" customFormat="1">
      <c r="A122" s="214" t="s">
        <v>4045</v>
      </c>
      <c r="B122" s="241"/>
      <c r="C122" s="470">
        <v>45483</v>
      </c>
      <c r="D122" s="241"/>
      <c r="E122" s="215">
        <v>224.00899999999999</v>
      </c>
      <c r="F122" s="241"/>
      <c r="G122" s="216">
        <v>10.321199999999999</v>
      </c>
      <c r="H122" s="242"/>
      <c r="I122" s="217">
        <v>0.49759999999999999</v>
      </c>
      <c r="J122" s="217">
        <v>0.26910000000000001</v>
      </c>
      <c r="K122" s="217">
        <v>1.7238</v>
      </c>
      <c r="L122" s="217">
        <v>1.6146</v>
      </c>
      <c r="M122" s="217">
        <v>-3.7946</v>
      </c>
      <c r="N122" s="219">
        <v>-0.25219999999999998</v>
      </c>
      <c r="O122" s="217">
        <v>0.92459999999999998</v>
      </c>
      <c r="P122" s="217" t="s">
        <v>219</v>
      </c>
      <c r="Q122" s="217" t="s">
        <v>219</v>
      </c>
      <c r="R122" s="217" t="s">
        <v>219</v>
      </c>
      <c r="S122" s="217">
        <v>2.2143999999999999</v>
      </c>
      <c r="T122" s="217">
        <v>10.0634</v>
      </c>
      <c r="U122" s="217">
        <v>-4.7103999999999999</v>
      </c>
      <c r="V122" s="217">
        <v>0.94479999999999997</v>
      </c>
      <c r="W122" s="217">
        <v>2.2143999999999999</v>
      </c>
      <c r="X122" s="217">
        <v>1.5781000000000001</v>
      </c>
      <c r="Y122" s="242"/>
      <c r="Z122" s="241"/>
      <c r="AA122" s="217" t="s">
        <v>219</v>
      </c>
      <c r="AB122" s="217" t="s">
        <v>219</v>
      </c>
      <c r="AC122" s="217" t="s">
        <v>219</v>
      </c>
      <c r="AD122" s="217" t="s">
        <v>219</v>
      </c>
      <c r="AE122" s="217">
        <v>-1.81</v>
      </c>
      <c r="AF122" s="220"/>
      <c r="AG122" s="242"/>
      <c r="AH122" s="217">
        <v>12.0562153552693</v>
      </c>
      <c r="AI122" s="217">
        <v>0.99766714316758098</v>
      </c>
      <c r="AJ122" s="217">
        <v>-2.6323351020089501E-2</v>
      </c>
      <c r="AK122" s="243">
        <v>-8.6245183313574697E-2</v>
      </c>
      <c r="AL122" s="242"/>
      <c r="AM122" s="240">
        <v>6.0699999999999997E-2</v>
      </c>
      <c r="AN122" s="241"/>
      <c r="AO122" s="217">
        <v>96.777000000000001</v>
      </c>
      <c r="AP122" s="217">
        <v>2.9106700000000001</v>
      </c>
      <c r="AQ122" s="217" t="s">
        <v>219</v>
      </c>
      <c r="AR122" s="217">
        <v>0.31233</v>
      </c>
      <c r="AS122" s="241"/>
      <c r="AT122" s="240" t="s">
        <v>4046</v>
      </c>
      <c r="AU122" s="240" t="s">
        <v>4047</v>
      </c>
      <c r="AV122" s="240" t="s">
        <v>4048</v>
      </c>
      <c r="AW122" s="240" t="s">
        <v>4049</v>
      </c>
      <c r="AX122" s="240" t="s">
        <v>4050</v>
      </c>
      <c r="AY122" s="241"/>
      <c r="AZ122" s="223" t="s">
        <v>328</v>
      </c>
    </row>
    <row r="123" spans="1:52" s="277" customFormat="1" ht="12">
      <c r="A123" s="515" t="s">
        <v>4051</v>
      </c>
      <c r="B123" s="516"/>
      <c r="C123" s="517">
        <v>45026</v>
      </c>
      <c r="D123" s="516"/>
      <c r="E123" s="518">
        <v>227.827</v>
      </c>
      <c r="F123" s="516"/>
      <c r="G123" s="519">
        <v>21.914000000000001</v>
      </c>
      <c r="H123" s="521"/>
      <c r="I123" s="520">
        <v>-0.1913</v>
      </c>
      <c r="J123" s="520">
        <v>-0.41810000000000003</v>
      </c>
      <c r="K123" s="520">
        <v>4.3673000000000002</v>
      </c>
      <c r="L123" s="520">
        <v>11.9604</v>
      </c>
      <c r="M123" s="520">
        <v>12.143700000000001</v>
      </c>
      <c r="N123" s="522">
        <v>2.9889999999999999</v>
      </c>
      <c r="O123" s="520">
        <v>3.5581999999999998</v>
      </c>
      <c r="P123" s="520">
        <v>21.7471</v>
      </c>
      <c r="Q123" s="520" t="s">
        <v>219</v>
      </c>
      <c r="R123" s="520" t="s">
        <v>219</v>
      </c>
      <c r="S123" s="520">
        <v>2.6657000000000002</v>
      </c>
      <c r="T123" s="520">
        <v>28.2195</v>
      </c>
      <c r="U123" s="520">
        <v>10.783099999999999</v>
      </c>
      <c r="V123" s="520">
        <v>13.3444</v>
      </c>
      <c r="W123" s="520">
        <v>2.6657000000000002</v>
      </c>
      <c r="X123" s="520">
        <v>27.103300000000001</v>
      </c>
      <c r="Y123" s="521"/>
      <c r="Z123" s="516"/>
      <c r="AA123" s="520" t="s">
        <v>219</v>
      </c>
      <c r="AB123" s="520" t="s">
        <v>219</v>
      </c>
      <c r="AC123" s="520" t="s">
        <v>219</v>
      </c>
      <c r="AD123" s="520">
        <v>12.45</v>
      </c>
      <c r="AE123" s="520">
        <v>23.34</v>
      </c>
      <c r="AF123" s="523"/>
      <c r="AG123" s="521"/>
      <c r="AH123" s="520">
        <v>21.338078344082099</v>
      </c>
      <c r="AI123" s="520">
        <v>0.99008312270920595</v>
      </c>
      <c r="AJ123" s="520">
        <v>7.1482960453072494E-2</v>
      </c>
      <c r="AK123" s="526">
        <v>-0.11824195160105901</v>
      </c>
      <c r="AL123" s="521"/>
      <c r="AM123" s="529">
        <v>0.45660000000000001</v>
      </c>
      <c r="AN123" s="516"/>
      <c r="AO123" s="520" t="s">
        <v>219</v>
      </c>
      <c r="AP123" s="520">
        <v>10.7319</v>
      </c>
      <c r="AQ123" s="520">
        <v>89.437200000000004</v>
      </c>
      <c r="AR123" s="520">
        <v>-0.1691</v>
      </c>
      <c r="AS123" s="516"/>
      <c r="AT123" s="529" t="s">
        <v>4052</v>
      </c>
      <c r="AU123" s="529" t="s">
        <v>3839</v>
      </c>
      <c r="AV123" s="529" t="s">
        <v>4053</v>
      </c>
      <c r="AW123" s="529" t="s">
        <v>4054</v>
      </c>
      <c r="AX123" s="529" t="s">
        <v>3842</v>
      </c>
      <c r="AY123" s="516"/>
      <c r="AZ123" s="530" t="s">
        <v>328</v>
      </c>
    </row>
    <row r="124" spans="1:52" s="277" customFormat="1">
      <c r="A124" s="214" t="s">
        <v>4055</v>
      </c>
      <c r="B124" s="241"/>
      <c r="C124" s="470">
        <v>45555</v>
      </c>
      <c r="D124" s="241"/>
      <c r="E124" s="215">
        <v>222.31899999999999</v>
      </c>
      <c r="F124" s="241"/>
      <c r="G124" s="216">
        <v>10.4781</v>
      </c>
      <c r="H124" s="242"/>
      <c r="I124" s="217">
        <v>2.1476000000000002</v>
      </c>
      <c r="J124" s="217">
        <v>1.5212000000000001</v>
      </c>
      <c r="K124" s="217">
        <v>2.4893000000000001</v>
      </c>
      <c r="L124" s="217">
        <v>5.3678999999999997</v>
      </c>
      <c r="M124" s="217">
        <v>-0.78120000000000001</v>
      </c>
      <c r="N124" s="219">
        <v>1.6374</v>
      </c>
      <c r="O124" s="217" t="s">
        <v>219</v>
      </c>
      <c r="P124" s="217" t="s">
        <v>219</v>
      </c>
      <c r="Q124" s="217" t="s">
        <v>219</v>
      </c>
      <c r="R124" s="217" t="s">
        <v>219</v>
      </c>
      <c r="S124" s="217">
        <v>2.069</v>
      </c>
      <c r="T124" s="217">
        <v>18.155000000000001</v>
      </c>
      <c r="U124" s="217">
        <v>-0.93689999999999996</v>
      </c>
      <c r="V124" s="217">
        <v>7.2236000000000002</v>
      </c>
      <c r="W124" s="217">
        <v>2.069</v>
      </c>
      <c r="X124" s="217">
        <v>2.5964999999999998</v>
      </c>
      <c r="Y124" s="242"/>
      <c r="Z124" s="241"/>
      <c r="AA124" s="217" t="s">
        <v>219</v>
      </c>
      <c r="AB124" s="217" t="s">
        <v>219</v>
      </c>
      <c r="AC124" s="217" t="s">
        <v>219</v>
      </c>
      <c r="AD124" s="217" t="s">
        <v>219</v>
      </c>
      <c r="AE124" s="217">
        <v>6.47</v>
      </c>
      <c r="AF124" s="220"/>
      <c r="AG124" s="242"/>
      <c r="AH124" s="217">
        <v>17.025269493469601</v>
      </c>
      <c r="AI124" s="217">
        <v>0.99756087751703804</v>
      </c>
      <c r="AJ124" s="217">
        <v>8.7162477000488608E-3</v>
      </c>
      <c r="AK124" s="243">
        <v>-8.9741035298837604E-2</v>
      </c>
      <c r="AL124" s="242"/>
      <c r="AM124" s="240">
        <v>5.9499999999999997E-2</v>
      </c>
      <c r="AN124" s="241"/>
      <c r="AO124" s="217">
        <v>81.796899999999994</v>
      </c>
      <c r="AP124" s="217">
        <v>16.122</v>
      </c>
      <c r="AQ124" s="217">
        <v>1.8847499999999999</v>
      </c>
      <c r="AR124" s="217">
        <v>0.19635</v>
      </c>
      <c r="AS124" s="241"/>
      <c r="AT124" s="240" t="s">
        <v>4056</v>
      </c>
      <c r="AU124" s="240" t="s">
        <v>4057</v>
      </c>
      <c r="AV124" s="240" t="s">
        <v>219</v>
      </c>
      <c r="AW124" s="240" t="s">
        <v>219</v>
      </c>
      <c r="AX124" s="240" t="s">
        <v>219</v>
      </c>
      <c r="AY124" s="241"/>
      <c r="AZ124" s="223" t="s">
        <v>328</v>
      </c>
    </row>
    <row r="125" spans="1:52" s="277" customFormat="1">
      <c r="A125" s="214" t="s">
        <v>4058</v>
      </c>
      <c r="B125" s="241"/>
      <c r="C125" s="470">
        <v>45589</v>
      </c>
      <c r="D125" s="241"/>
      <c r="E125" s="215">
        <v>222.04900000000001</v>
      </c>
      <c r="F125" s="241"/>
      <c r="G125" s="216">
        <v>11.2264</v>
      </c>
      <c r="H125" s="242"/>
      <c r="I125" s="217">
        <v>0.19009999999999999</v>
      </c>
      <c r="J125" s="217">
        <v>-0.6663</v>
      </c>
      <c r="K125" s="217">
        <v>-3.1989999999999998</v>
      </c>
      <c r="L125" s="217">
        <v>-3.6930999999999998</v>
      </c>
      <c r="M125" s="217">
        <v>0.95960000000000001</v>
      </c>
      <c r="N125" s="219">
        <v>11.8825</v>
      </c>
      <c r="O125" s="217" t="s">
        <v>219</v>
      </c>
      <c r="P125" s="217" t="s">
        <v>219</v>
      </c>
      <c r="Q125" s="217" t="s">
        <v>219</v>
      </c>
      <c r="R125" s="217" t="s">
        <v>219</v>
      </c>
      <c r="S125" s="217">
        <v>-0.89600000000000002</v>
      </c>
      <c r="T125" s="217">
        <v>6.7371999999999996</v>
      </c>
      <c r="U125" s="217">
        <v>3.02</v>
      </c>
      <c r="V125" s="217">
        <v>10.5428</v>
      </c>
      <c r="W125" s="217">
        <v>-0.89600000000000002</v>
      </c>
      <c r="X125" s="217">
        <v>6.9206000000000003</v>
      </c>
      <c r="Y125" s="242"/>
      <c r="Z125" s="241"/>
      <c r="AA125" s="217" t="s">
        <v>219</v>
      </c>
      <c r="AB125" s="217" t="s">
        <v>219</v>
      </c>
      <c r="AC125" s="217" t="s">
        <v>219</v>
      </c>
      <c r="AD125" s="217" t="s">
        <v>219</v>
      </c>
      <c r="AE125" s="217">
        <v>7.14</v>
      </c>
      <c r="AF125" s="220"/>
      <c r="AG125" s="242"/>
      <c r="AH125" s="217">
        <v>15.164250179757</v>
      </c>
      <c r="AI125" s="217">
        <v>0.99579747110225103</v>
      </c>
      <c r="AJ125" s="217">
        <v>3.0229638580903301E-2</v>
      </c>
      <c r="AK125" s="243">
        <v>-9.6604026216538394E-2</v>
      </c>
      <c r="AL125" s="242"/>
      <c r="AM125" s="240">
        <v>0.1709</v>
      </c>
      <c r="AN125" s="241"/>
      <c r="AO125" s="217">
        <v>64.775999999999996</v>
      </c>
      <c r="AP125" s="217">
        <v>19.266200000000001</v>
      </c>
      <c r="AQ125" s="217">
        <v>16.107299999999999</v>
      </c>
      <c r="AR125" s="217">
        <v>-0.14949999999999999</v>
      </c>
      <c r="AS125" s="241"/>
      <c r="AT125" s="240" t="s">
        <v>4059</v>
      </c>
      <c r="AU125" s="240" t="s">
        <v>3817</v>
      </c>
      <c r="AV125" s="240" t="s">
        <v>4060</v>
      </c>
      <c r="AW125" s="240" t="s">
        <v>4061</v>
      </c>
      <c r="AX125" s="240" t="s">
        <v>4062</v>
      </c>
      <c r="AY125" s="241"/>
      <c r="AZ125" s="223" t="s">
        <v>3793</v>
      </c>
    </row>
    <row r="126" spans="1:52" s="277" customFormat="1">
      <c r="A126" s="214" t="s">
        <v>4063</v>
      </c>
      <c r="B126" s="241"/>
      <c r="C126" s="470">
        <v>45583</v>
      </c>
      <c r="D126" s="241"/>
      <c r="E126" s="215">
        <v>199.20699999999999</v>
      </c>
      <c r="F126" s="241"/>
      <c r="G126" s="216">
        <v>10.9659</v>
      </c>
      <c r="H126" s="242"/>
      <c r="I126" s="217">
        <v>0.44700000000000001</v>
      </c>
      <c r="J126" s="217">
        <v>-0.45839999999999997</v>
      </c>
      <c r="K126" s="217">
        <v>-3.2587999999999999</v>
      </c>
      <c r="L126" s="217">
        <v>-4.4565999999999999</v>
      </c>
      <c r="M126" s="217">
        <v>-0.26290000000000002</v>
      </c>
      <c r="N126" s="219">
        <v>13.7235</v>
      </c>
      <c r="O126" s="217" t="s">
        <v>219</v>
      </c>
      <c r="P126" s="217" t="s">
        <v>219</v>
      </c>
      <c r="Q126" s="217" t="s">
        <v>219</v>
      </c>
      <c r="R126" s="217" t="s">
        <v>219</v>
      </c>
      <c r="S126" s="217">
        <v>-0.78439999999999999</v>
      </c>
      <c r="T126" s="217">
        <v>6.61</v>
      </c>
      <c r="U126" s="217">
        <v>2.2071000000000001</v>
      </c>
      <c r="V126" s="217">
        <v>13.1555</v>
      </c>
      <c r="W126" s="217">
        <v>-0.78439999999999999</v>
      </c>
      <c r="X126" s="217">
        <v>5.4253999999999998</v>
      </c>
      <c r="Y126" s="242"/>
      <c r="Z126" s="241"/>
      <c r="AA126" s="217" t="s">
        <v>219</v>
      </c>
      <c r="AB126" s="217" t="s">
        <v>219</v>
      </c>
      <c r="AC126" s="217" t="s">
        <v>219</v>
      </c>
      <c r="AD126" s="217" t="s">
        <v>219</v>
      </c>
      <c r="AE126" s="217">
        <v>7.85</v>
      </c>
      <c r="AF126" s="220"/>
      <c r="AG126" s="242"/>
      <c r="AH126" s="217">
        <v>16.137449766577401</v>
      </c>
      <c r="AI126" s="217">
        <v>0.99611871108282601</v>
      </c>
      <c r="AJ126" s="217">
        <v>3.8138021393202E-2</v>
      </c>
      <c r="AK126" s="243">
        <v>-8.6619317602631002E-2</v>
      </c>
      <c r="AL126" s="242"/>
      <c r="AM126" s="240">
        <v>0.22489999999999999</v>
      </c>
      <c r="AN126" s="241"/>
      <c r="AO126" s="217">
        <v>79.722999999999999</v>
      </c>
      <c r="AP126" s="217">
        <v>18.756799999999998</v>
      </c>
      <c r="AQ126" s="217">
        <v>1.2229399999999999</v>
      </c>
      <c r="AR126" s="217">
        <v>0.29726000000000002</v>
      </c>
      <c r="AS126" s="241"/>
      <c r="AT126" s="240" t="s">
        <v>4064</v>
      </c>
      <c r="AU126" s="240" t="s">
        <v>4065</v>
      </c>
      <c r="AV126" s="240" t="s">
        <v>4066</v>
      </c>
      <c r="AW126" s="240" t="s">
        <v>4067</v>
      </c>
      <c r="AX126" s="240" t="s">
        <v>4068</v>
      </c>
      <c r="AY126" s="241"/>
      <c r="AZ126" s="223" t="s">
        <v>328</v>
      </c>
    </row>
    <row r="127" spans="1:52" s="277" customFormat="1">
      <c r="A127" s="214" t="s">
        <v>4069</v>
      </c>
      <c r="B127" s="241"/>
      <c r="C127" s="470">
        <v>45540</v>
      </c>
      <c r="D127" s="241"/>
      <c r="E127" s="215">
        <v>197.42</v>
      </c>
      <c r="F127" s="241"/>
      <c r="G127" s="216">
        <v>8.7068999999999992</v>
      </c>
      <c r="H127" s="242"/>
      <c r="I127" s="217">
        <v>-1.1029</v>
      </c>
      <c r="J127" s="217">
        <v>-1.8056000000000001</v>
      </c>
      <c r="K127" s="217">
        <v>-1.6135999999999999</v>
      </c>
      <c r="L127" s="217">
        <v>1.6317999999999999</v>
      </c>
      <c r="M127" s="217">
        <v>3.4232999999999998</v>
      </c>
      <c r="N127" s="219">
        <v>1.0667</v>
      </c>
      <c r="O127" s="217" t="s">
        <v>219</v>
      </c>
      <c r="P127" s="217" t="s">
        <v>219</v>
      </c>
      <c r="Q127" s="217" t="s">
        <v>219</v>
      </c>
      <c r="R127" s="217" t="s">
        <v>219</v>
      </c>
      <c r="S127" s="217">
        <v>-1.3505</v>
      </c>
      <c r="T127" s="217">
        <v>17.168399999999998</v>
      </c>
      <c r="U127" s="217">
        <v>3.05</v>
      </c>
      <c r="V127" s="217">
        <v>6.5247000000000002</v>
      </c>
      <c r="W127" s="217">
        <v>-1.3505</v>
      </c>
      <c r="X127" s="217">
        <v>-7.1630000000000003</v>
      </c>
      <c r="Y127" s="242"/>
      <c r="Z127" s="241"/>
      <c r="AA127" s="217" t="s">
        <v>219</v>
      </c>
      <c r="AB127" s="217" t="s">
        <v>219</v>
      </c>
      <c r="AC127" s="217" t="s">
        <v>219</v>
      </c>
      <c r="AD127" s="217" t="s">
        <v>219</v>
      </c>
      <c r="AE127" s="217">
        <v>3.94</v>
      </c>
      <c r="AF127" s="220"/>
      <c r="AG127" s="242"/>
      <c r="AH127" s="217">
        <v>19.489843807116401</v>
      </c>
      <c r="AI127" s="217">
        <v>0.994977293286196</v>
      </c>
      <c r="AJ127" s="217">
        <v>-4.3820705891518201E-2</v>
      </c>
      <c r="AK127" s="243">
        <v>-0.14347710599543001</v>
      </c>
      <c r="AL127" s="242"/>
      <c r="AM127" s="240">
        <v>0.28910000000000002</v>
      </c>
      <c r="AN127" s="241"/>
      <c r="AO127" s="217">
        <v>34.478999999999999</v>
      </c>
      <c r="AP127" s="217">
        <v>65.408799999999999</v>
      </c>
      <c r="AQ127" s="217" t="s">
        <v>219</v>
      </c>
      <c r="AR127" s="217">
        <v>0.11219999999999999</v>
      </c>
      <c r="AS127" s="241"/>
      <c r="AT127" s="240" t="s">
        <v>4070</v>
      </c>
      <c r="AU127" s="240" t="s">
        <v>4071</v>
      </c>
      <c r="AV127" s="240" t="s">
        <v>4072</v>
      </c>
      <c r="AW127" s="240" t="s">
        <v>4073</v>
      </c>
      <c r="AX127" s="240" t="s">
        <v>4074</v>
      </c>
      <c r="AY127" s="241"/>
      <c r="AZ127" s="223" t="s">
        <v>3793</v>
      </c>
    </row>
    <row r="128" spans="1:52" s="277" customFormat="1">
      <c r="A128" s="214" t="s">
        <v>4075</v>
      </c>
      <c r="B128" s="241"/>
      <c r="C128" s="470">
        <v>45344</v>
      </c>
      <c r="D128" s="241"/>
      <c r="E128" s="215">
        <v>229.58099999999999</v>
      </c>
      <c r="F128" s="241"/>
      <c r="G128" s="216">
        <v>7.9002999999999997</v>
      </c>
      <c r="H128" s="242"/>
      <c r="I128" s="217">
        <v>1.8566</v>
      </c>
      <c r="J128" s="217">
        <v>4.5331000000000001</v>
      </c>
      <c r="K128" s="217">
        <v>1.5737000000000001</v>
      </c>
      <c r="L128" s="217">
        <v>-7.6733000000000002</v>
      </c>
      <c r="M128" s="217">
        <v>-24.944900000000001</v>
      </c>
      <c r="N128" s="219">
        <v>-20.2119</v>
      </c>
      <c r="O128" s="217">
        <v>-12.450699999999999</v>
      </c>
      <c r="P128" s="217" t="s">
        <v>219</v>
      </c>
      <c r="Q128" s="217" t="s">
        <v>219</v>
      </c>
      <c r="R128" s="217" t="s">
        <v>219</v>
      </c>
      <c r="S128" s="217">
        <v>11.2765</v>
      </c>
      <c r="T128" s="217">
        <v>0.99709999999999999</v>
      </c>
      <c r="U128" s="217">
        <v>-22.238800000000001</v>
      </c>
      <c r="V128" s="217">
        <v>-12.0449</v>
      </c>
      <c r="W128" s="217">
        <v>11.2765</v>
      </c>
      <c r="X128" s="217">
        <v>-9.3534000000000006</v>
      </c>
      <c r="Y128" s="242"/>
      <c r="Z128" s="241"/>
      <c r="AA128" s="217" t="s">
        <v>219</v>
      </c>
      <c r="AB128" s="217" t="s">
        <v>219</v>
      </c>
      <c r="AC128" s="217" t="s">
        <v>219</v>
      </c>
      <c r="AD128" s="217" t="s">
        <v>219</v>
      </c>
      <c r="AE128" s="217">
        <v>-22.3</v>
      </c>
      <c r="AF128" s="220"/>
      <c r="AG128" s="242"/>
      <c r="AH128" s="217">
        <v>27.877886173796401</v>
      </c>
      <c r="AI128" s="217">
        <v>0.99621900987843104</v>
      </c>
      <c r="AJ128" s="217">
        <v>-3.2773560559907301E-2</v>
      </c>
      <c r="AK128" s="243">
        <v>-8.3541766157249703E-2</v>
      </c>
      <c r="AL128" s="242"/>
      <c r="AM128" s="240">
        <v>0.11990000000000001</v>
      </c>
      <c r="AN128" s="241"/>
      <c r="AO128" s="217">
        <v>83.119600000000005</v>
      </c>
      <c r="AP128" s="217">
        <v>17.255199999999999</v>
      </c>
      <c r="AQ128" s="217" t="s">
        <v>219</v>
      </c>
      <c r="AR128" s="217">
        <v>-0.37480000000000002</v>
      </c>
      <c r="AS128" s="241"/>
      <c r="AT128" s="240" t="s">
        <v>4076</v>
      </c>
      <c r="AU128" s="240" t="s">
        <v>2426</v>
      </c>
      <c r="AV128" s="240" t="s">
        <v>4077</v>
      </c>
      <c r="AW128" s="240" t="s">
        <v>219</v>
      </c>
      <c r="AX128" s="240" t="s">
        <v>219</v>
      </c>
      <c r="AY128" s="241"/>
      <c r="AZ128" s="223" t="s">
        <v>328</v>
      </c>
    </row>
    <row r="129" spans="1:52" s="277" customFormat="1">
      <c r="A129" s="214" t="s">
        <v>4078</v>
      </c>
      <c r="B129" s="241"/>
      <c r="C129" s="470">
        <v>45694</v>
      </c>
      <c r="D129" s="241"/>
      <c r="E129" s="215">
        <v>201.7</v>
      </c>
      <c r="F129" s="241"/>
      <c r="G129" s="216">
        <v>11.6557</v>
      </c>
      <c r="H129" s="242"/>
      <c r="I129" s="217">
        <v>1.6385000000000001</v>
      </c>
      <c r="J129" s="217">
        <v>0.81740000000000002</v>
      </c>
      <c r="K129" s="217">
        <v>1.8864000000000001</v>
      </c>
      <c r="L129" s="217">
        <v>3.7435999999999998</v>
      </c>
      <c r="M129" s="217">
        <v>-2.4072</v>
      </c>
      <c r="N129" s="219">
        <v>3.1606000000000001</v>
      </c>
      <c r="O129" s="217" t="s">
        <v>219</v>
      </c>
      <c r="P129" s="217" t="s">
        <v>219</v>
      </c>
      <c r="Q129" s="217" t="s">
        <v>219</v>
      </c>
      <c r="R129" s="217" t="s">
        <v>219</v>
      </c>
      <c r="S129" s="217">
        <v>1.6837</v>
      </c>
      <c r="T129" s="217">
        <v>16.785900000000002</v>
      </c>
      <c r="U129" s="217">
        <v>-1.5956999999999999</v>
      </c>
      <c r="V129" s="217">
        <v>7.1295999999999999</v>
      </c>
      <c r="W129" s="217">
        <v>1.6837</v>
      </c>
      <c r="X129" s="217">
        <v>11.2172</v>
      </c>
      <c r="Y129" s="242"/>
      <c r="Z129" s="241"/>
      <c r="AA129" s="217" t="s">
        <v>219</v>
      </c>
      <c r="AB129" s="217" t="s">
        <v>219</v>
      </c>
      <c r="AC129" s="217" t="s">
        <v>219</v>
      </c>
      <c r="AD129" s="217" t="s">
        <v>219</v>
      </c>
      <c r="AE129" s="217">
        <v>4.92</v>
      </c>
      <c r="AF129" s="220"/>
      <c r="AG129" s="242"/>
      <c r="AH129" s="217">
        <v>16.721575585253198</v>
      </c>
      <c r="AI129" s="217">
        <v>0.99878995283417504</v>
      </c>
      <c r="AJ129" s="217">
        <v>4.1542651860845298E-2</v>
      </c>
      <c r="AK129" s="243">
        <v>-5.5228036948477E-2</v>
      </c>
      <c r="AL129" s="242"/>
      <c r="AM129" s="240">
        <v>0.10539999999999999</v>
      </c>
      <c r="AN129" s="241"/>
      <c r="AO129" s="217">
        <v>75.417299999999997</v>
      </c>
      <c r="AP129" s="217">
        <v>24.086600000000001</v>
      </c>
      <c r="AQ129" s="217" t="s">
        <v>219</v>
      </c>
      <c r="AR129" s="217">
        <v>0.49609999999999999</v>
      </c>
      <c r="AS129" s="241"/>
      <c r="AT129" s="240" t="s">
        <v>4079</v>
      </c>
      <c r="AU129" s="240" t="s">
        <v>4080</v>
      </c>
      <c r="AV129" s="240" t="s">
        <v>219</v>
      </c>
      <c r="AW129" s="240" t="s">
        <v>219</v>
      </c>
      <c r="AX129" s="240" t="s">
        <v>219</v>
      </c>
      <c r="AY129" s="241"/>
      <c r="AZ129" s="223" t="s">
        <v>3793</v>
      </c>
    </row>
    <row r="130" spans="1:52" s="277" customFormat="1">
      <c r="A130" s="214" t="s">
        <v>4081</v>
      </c>
      <c r="B130" s="241"/>
      <c r="C130" s="470">
        <v>44592</v>
      </c>
      <c r="D130" s="241"/>
      <c r="E130" s="215">
        <v>195.65100000000001</v>
      </c>
      <c r="F130" s="241"/>
      <c r="G130" s="216">
        <v>14.0528</v>
      </c>
      <c r="H130" s="242"/>
      <c r="I130" s="217">
        <v>1.2632000000000001</v>
      </c>
      <c r="J130" s="217">
        <v>0.77590000000000003</v>
      </c>
      <c r="K130" s="217">
        <v>1.6161000000000001</v>
      </c>
      <c r="L130" s="217">
        <v>6.9099999999999995E-2</v>
      </c>
      <c r="M130" s="217">
        <v>-6.0339999999999998</v>
      </c>
      <c r="N130" s="219">
        <v>-4.2587999999999999</v>
      </c>
      <c r="O130" s="217">
        <v>-0.79210000000000003</v>
      </c>
      <c r="P130" s="217">
        <v>6.3739999999999997</v>
      </c>
      <c r="Q130" s="217" t="s">
        <v>219</v>
      </c>
      <c r="R130" s="217" t="s">
        <v>219</v>
      </c>
      <c r="S130" s="217">
        <v>2.2498</v>
      </c>
      <c r="T130" s="217">
        <v>9.1547000000000001</v>
      </c>
      <c r="U130" s="217">
        <v>-7.8437999999999999</v>
      </c>
      <c r="V130" s="217">
        <v>-2.0615000000000001</v>
      </c>
      <c r="W130" s="217">
        <v>2.2498</v>
      </c>
      <c r="X130" s="217">
        <v>7.9265999999999996</v>
      </c>
      <c r="Y130" s="242"/>
      <c r="Z130" s="241"/>
      <c r="AA130" s="217" t="s">
        <v>219</v>
      </c>
      <c r="AB130" s="217" t="s">
        <v>219</v>
      </c>
      <c r="AC130" s="217" t="s">
        <v>219</v>
      </c>
      <c r="AD130" s="217">
        <v>2.0699999999999998</v>
      </c>
      <c r="AE130" s="217">
        <v>-5.75</v>
      </c>
      <c r="AF130" s="220"/>
      <c r="AG130" s="242"/>
      <c r="AH130" s="217">
        <v>12.038475449504499</v>
      </c>
      <c r="AI130" s="217">
        <v>0.99918865762282905</v>
      </c>
      <c r="AJ130" s="217">
        <v>2.03835770601654E-2</v>
      </c>
      <c r="AK130" s="243">
        <v>-2.8216417808609801E-2</v>
      </c>
      <c r="AL130" s="242"/>
      <c r="AM130" s="240">
        <v>8.2600000000000007E-2</v>
      </c>
      <c r="AN130" s="241"/>
      <c r="AO130" s="217">
        <v>99.6023</v>
      </c>
      <c r="AP130" s="217" t="s">
        <v>219</v>
      </c>
      <c r="AQ130" s="217" t="s">
        <v>219</v>
      </c>
      <c r="AR130" s="217">
        <v>0.3977</v>
      </c>
      <c r="AS130" s="241"/>
      <c r="AT130" s="240" t="s">
        <v>3656</v>
      </c>
      <c r="AU130" s="240" t="s">
        <v>3657</v>
      </c>
      <c r="AV130" s="240" t="s">
        <v>3658</v>
      </c>
      <c r="AW130" s="240" t="s">
        <v>3659</v>
      </c>
      <c r="AX130" s="240" t="s">
        <v>3660</v>
      </c>
      <c r="AY130" s="241"/>
      <c r="AZ130" s="223" t="s">
        <v>328</v>
      </c>
    </row>
    <row r="131" spans="1:52" s="277" customFormat="1">
      <c r="A131" s="214" t="s">
        <v>4082</v>
      </c>
      <c r="B131" s="241"/>
      <c r="C131" s="470">
        <v>44130</v>
      </c>
      <c r="D131" s="241"/>
      <c r="E131" s="215">
        <v>194.18199999999999</v>
      </c>
      <c r="F131" s="241"/>
      <c r="G131" s="216">
        <v>23.545500000000001</v>
      </c>
      <c r="H131" s="242"/>
      <c r="I131" s="217" t="s">
        <v>219</v>
      </c>
      <c r="J131" s="217">
        <v>1.2131000000000001</v>
      </c>
      <c r="K131" s="217">
        <v>8.5686</v>
      </c>
      <c r="L131" s="217">
        <v>14.249700000000001</v>
      </c>
      <c r="M131" s="217">
        <v>13.7744</v>
      </c>
      <c r="N131" s="219">
        <v>19.077000000000002</v>
      </c>
      <c r="O131" s="217">
        <v>12.952199999999999</v>
      </c>
      <c r="P131" s="217">
        <v>20.5139</v>
      </c>
      <c r="Q131" s="217">
        <v>13.027200000000001</v>
      </c>
      <c r="R131" s="217" t="s">
        <v>219</v>
      </c>
      <c r="S131" s="217">
        <v>2.5379999999999998</v>
      </c>
      <c r="T131" s="217">
        <v>15.1572</v>
      </c>
      <c r="U131" s="217">
        <v>13.144600000000001</v>
      </c>
      <c r="V131" s="217">
        <v>20.516200000000001</v>
      </c>
      <c r="W131" s="217">
        <v>2.5379999999999998</v>
      </c>
      <c r="X131" s="217">
        <v>16.139900000000001</v>
      </c>
      <c r="Y131" s="242"/>
      <c r="Z131" s="241"/>
      <c r="AA131" s="217" t="s">
        <v>219</v>
      </c>
      <c r="AB131" s="217" t="s">
        <v>219</v>
      </c>
      <c r="AC131" s="217">
        <v>17.760000000000002</v>
      </c>
      <c r="AD131" s="217">
        <v>17.64</v>
      </c>
      <c r="AE131" s="217">
        <v>29.58</v>
      </c>
      <c r="AF131" s="220"/>
      <c r="AG131" s="242"/>
      <c r="AH131" s="217">
        <v>10.918468251658901</v>
      </c>
      <c r="AI131" s="217">
        <v>0</v>
      </c>
      <c r="AJ131" s="217">
        <v>0.110204739736533</v>
      </c>
      <c r="AK131" s="243" t="s">
        <v>219</v>
      </c>
      <c r="AL131" s="242"/>
      <c r="AM131" s="240" t="s">
        <v>219</v>
      </c>
      <c r="AN131" s="241"/>
      <c r="AO131" s="217">
        <v>39.3658</v>
      </c>
      <c r="AP131" s="217">
        <v>26.4604</v>
      </c>
      <c r="AQ131" s="217">
        <v>4.5890399999999998</v>
      </c>
      <c r="AR131" s="217">
        <v>29.584759999999999</v>
      </c>
      <c r="AS131" s="241"/>
      <c r="AT131" s="240" t="s">
        <v>4083</v>
      </c>
      <c r="AU131" s="240" t="s">
        <v>4084</v>
      </c>
      <c r="AV131" s="240" t="s">
        <v>4085</v>
      </c>
      <c r="AW131" s="240" t="s">
        <v>4086</v>
      </c>
      <c r="AX131" s="240" t="s">
        <v>4087</v>
      </c>
      <c r="AY131" s="241"/>
      <c r="AZ131" s="223" t="s">
        <v>328</v>
      </c>
    </row>
    <row r="132" spans="1:52" s="277" customFormat="1">
      <c r="A132" s="214" t="s">
        <v>4088</v>
      </c>
      <c r="B132" s="241"/>
      <c r="C132" s="470">
        <v>45987</v>
      </c>
      <c r="D132" s="241"/>
      <c r="E132" s="215">
        <v>183.578</v>
      </c>
      <c r="F132" s="241"/>
      <c r="G132" s="216">
        <v>9.5111000000000008</v>
      </c>
      <c r="H132" s="242"/>
      <c r="I132" s="217">
        <v>0.65300000000000002</v>
      </c>
      <c r="J132" s="217">
        <v>0.18640000000000001</v>
      </c>
      <c r="K132" s="217">
        <v>1.5438000000000001</v>
      </c>
      <c r="L132" s="217">
        <v>1.3955</v>
      </c>
      <c r="M132" s="217">
        <v>-2.3992</v>
      </c>
      <c r="N132" s="219" t="s">
        <v>219</v>
      </c>
      <c r="O132" s="217" t="s">
        <v>219</v>
      </c>
      <c r="P132" s="217" t="s">
        <v>219</v>
      </c>
      <c r="Q132" s="217" t="s">
        <v>219</v>
      </c>
      <c r="R132" s="217" t="s">
        <v>219</v>
      </c>
      <c r="S132" s="217">
        <v>2.0076999999999998</v>
      </c>
      <c r="T132" s="217">
        <v>12.037599999999999</v>
      </c>
      <c r="U132" s="217">
        <v>-4.2561</v>
      </c>
      <c r="V132" s="217" t="s">
        <v>219</v>
      </c>
      <c r="W132" s="217">
        <v>2.0076999999999998</v>
      </c>
      <c r="X132" s="217">
        <v>-4.8890000000000002</v>
      </c>
      <c r="Y132" s="242"/>
      <c r="Z132" s="241"/>
      <c r="AA132" s="217" t="s">
        <v>219</v>
      </c>
      <c r="AB132" s="217" t="s">
        <v>219</v>
      </c>
      <c r="AC132" s="217" t="s">
        <v>219</v>
      </c>
      <c r="AD132" s="217" t="s">
        <v>219</v>
      </c>
      <c r="AE132" s="217" t="s">
        <v>219</v>
      </c>
      <c r="AF132" s="220"/>
      <c r="AG132" s="242"/>
      <c r="AH132" s="217">
        <v>15.210520281492499</v>
      </c>
      <c r="AI132" s="217">
        <v>0.99975499185822303</v>
      </c>
      <c r="AJ132" s="217">
        <v>-5.3903744791944097E-2</v>
      </c>
      <c r="AK132" s="243">
        <v>1.1403108774443199E-2</v>
      </c>
      <c r="AL132" s="242"/>
      <c r="AM132" s="240">
        <v>0.17599999999999999</v>
      </c>
      <c r="AN132" s="241"/>
      <c r="AO132" s="217">
        <v>82.331400000000002</v>
      </c>
      <c r="AP132" s="217">
        <v>11.1762</v>
      </c>
      <c r="AQ132" s="217">
        <v>5.9254699999999998</v>
      </c>
      <c r="AR132" s="217">
        <v>0.56693000000000005</v>
      </c>
      <c r="AS132" s="241"/>
      <c r="AT132" s="240" t="s">
        <v>4089</v>
      </c>
      <c r="AU132" s="240" t="s">
        <v>2320</v>
      </c>
      <c r="AV132" s="240" t="s">
        <v>4090</v>
      </c>
      <c r="AW132" s="240" t="s">
        <v>4091</v>
      </c>
      <c r="AX132" s="240" t="s">
        <v>1554</v>
      </c>
      <c r="AY132" s="241"/>
      <c r="AZ132" s="223" t="s">
        <v>328</v>
      </c>
    </row>
    <row r="133" spans="1:52" s="277" customFormat="1">
      <c r="A133" s="214" t="s">
        <v>4092</v>
      </c>
      <c r="B133" s="241"/>
      <c r="C133" s="470">
        <v>45898</v>
      </c>
      <c r="D133" s="241"/>
      <c r="E133" s="215">
        <v>194.26400000000001</v>
      </c>
      <c r="F133" s="241"/>
      <c r="G133" s="216">
        <v>9.5496999999999996</v>
      </c>
      <c r="H133" s="242"/>
      <c r="I133" s="217">
        <v>0.5232</v>
      </c>
      <c r="J133" s="217">
        <v>0.50409999999999999</v>
      </c>
      <c r="K133" s="217">
        <v>0.51680000000000004</v>
      </c>
      <c r="L133" s="217">
        <v>-0.30170000000000002</v>
      </c>
      <c r="M133" s="217">
        <v>-6.8776000000000002</v>
      </c>
      <c r="N133" s="219" t="s">
        <v>219</v>
      </c>
      <c r="O133" s="217" t="s">
        <v>219</v>
      </c>
      <c r="P133" s="217" t="s">
        <v>219</v>
      </c>
      <c r="Q133" s="217" t="s">
        <v>219</v>
      </c>
      <c r="R133" s="217" t="s">
        <v>219</v>
      </c>
      <c r="S133" s="217">
        <v>3.8778999999999999</v>
      </c>
      <c r="T133" s="217">
        <v>10.691599999999999</v>
      </c>
      <c r="U133" s="217">
        <v>-6.9819000000000004</v>
      </c>
      <c r="V133" s="217">
        <v>-3.2774999999999999</v>
      </c>
      <c r="W133" s="217">
        <v>3.8778999999999999</v>
      </c>
      <c r="X133" s="217">
        <v>-4.5030000000000001</v>
      </c>
      <c r="Y133" s="242"/>
      <c r="Z133" s="241"/>
      <c r="AA133" s="217" t="s">
        <v>219</v>
      </c>
      <c r="AB133" s="217" t="s">
        <v>219</v>
      </c>
      <c r="AC133" s="217" t="s">
        <v>219</v>
      </c>
      <c r="AD133" s="217" t="s">
        <v>219</v>
      </c>
      <c r="AE133" s="217" t="s">
        <v>219</v>
      </c>
      <c r="AF133" s="220"/>
      <c r="AG133" s="242"/>
      <c r="AH133" s="217">
        <v>16.2246797894345</v>
      </c>
      <c r="AI133" s="217">
        <v>0.98230770208451201</v>
      </c>
      <c r="AJ133" s="217">
        <v>-7.6291735702334801E-2</v>
      </c>
      <c r="AK133" s="243">
        <v>-0.151004520766058</v>
      </c>
      <c r="AL133" s="242"/>
      <c r="AM133" s="240">
        <v>0.35049999999999998</v>
      </c>
      <c r="AN133" s="241"/>
      <c r="AO133" s="217">
        <v>40.000599999999999</v>
      </c>
      <c r="AP133" s="217">
        <v>26.3034</v>
      </c>
      <c r="AQ133" s="217">
        <v>33.624699999999997</v>
      </c>
      <c r="AR133" s="217">
        <v>7.1300000000000002E-2</v>
      </c>
      <c r="AS133" s="241"/>
      <c r="AT133" s="240" t="s">
        <v>4093</v>
      </c>
      <c r="AU133" s="240" t="s">
        <v>4094</v>
      </c>
      <c r="AV133" s="240" t="s">
        <v>4095</v>
      </c>
      <c r="AW133" s="240" t="s">
        <v>1824</v>
      </c>
      <c r="AX133" s="240" t="s">
        <v>4096</v>
      </c>
      <c r="AY133" s="241"/>
      <c r="AZ133" s="223" t="s">
        <v>328</v>
      </c>
    </row>
    <row r="134" spans="1:52" s="277" customFormat="1">
      <c r="A134" s="214" t="s">
        <v>4097</v>
      </c>
      <c r="B134" s="241"/>
      <c r="C134" s="470">
        <v>45408</v>
      </c>
      <c r="D134" s="241"/>
      <c r="E134" s="215">
        <v>200.26</v>
      </c>
      <c r="F134" s="241"/>
      <c r="G134" s="216">
        <v>14.7119</v>
      </c>
      <c r="H134" s="242"/>
      <c r="I134" s="217">
        <v>-1.127</v>
      </c>
      <c r="J134" s="217">
        <v>-0.33739999999999998</v>
      </c>
      <c r="K134" s="217">
        <v>6.8201000000000001</v>
      </c>
      <c r="L134" s="217">
        <v>14.3996</v>
      </c>
      <c r="M134" s="217">
        <v>16.617699999999999</v>
      </c>
      <c r="N134" s="219">
        <v>11.0374</v>
      </c>
      <c r="O134" s="217">
        <v>15.548999999999999</v>
      </c>
      <c r="P134" s="217" t="s">
        <v>219</v>
      </c>
      <c r="Q134" s="217" t="s">
        <v>219</v>
      </c>
      <c r="R134" s="217" t="s">
        <v>219</v>
      </c>
      <c r="S134" s="217">
        <v>1.3258000000000001</v>
      </c>
      <c r="T134" s="217">
        <v>21.610099999999999</v>
      </c>
      <c r="U134" s="217">
        <v>15.3775</v>
      </c>
      <c r="V134" s="217">
        <v>17.028600000000001</v>
      </c>
      <c r="W134" s="217">
        <v>1.3258000000000001</v>
      </c>
      <c r="X134" s="217">
        <v>18.9511</v>
      </c>
      <c r="Y134" s="242"/>
      <c r="Z134" s="241"/>
      <c r="AA134" s="217" t="s">
        <v>219</v>
      </c>
      <c r="AB134" s="217" t="s">
        <v>219</v>
      </c>
      <c r="AC134" s="217" t="s">
        <v>219</v>
      </c>
      <c r="AD134" s="217" t="s">
        <v>219</v>
      </c>
      <c r="AE134" s="217">
        <v>29.46</v>
      </c>
      <c r="AF134" s="220"/>
      <c r="AG134" s="242"/>
      <c r="AH134" s="217">
        <v>14.4765569121318</v>
      </c>
      <c r="AI134" s="217">
        <v>0.99488100444153005</v>
      </c>
      <c r="AJ134" s="217">
        <v>7.4293749113972601E-2</v>
      </c>
      <c r="AK134" s="243">
        <v>-0.11115346661063601</v>
      </c>
      <c r="AL134" s="242"/>
      <c r="AM134" s="240">
        <v>0.14360000000000001</v>
      </c>
      <c r="AN134" s="241"/>
      <c r="AO134" s="217" t="s">
        <v>219</v>
      </c>
      <c r="AP134" s="217">
        <v>64.642899999999997</v>
      </c>
      <c r="AQ134" s="217">
        <v>35.4208</v>
      </c>
      <c r="AR134" s="217">
        <v>-6.3700000000000007E-2</v>
      </c>
      <c r="AS134" s="241"/>
      <c r="AT134" s="240" t="s">
        <v>4098</v>
      </c>
      <c r="AU134" s="240" t="s">
        <v>4099</v>
      </c>
      <c r="AV134" s="240" t="s">
        <v>4100</v>
      </c>
      <c r="AW134" s="240" t="s">
        <v>4101</v>
      </c>
      <c r="AX134" s="240" t="s">
        <v>219</v>
      </c>
      <c r="AY134" s="241"/>
      <c r="AZ134" s="223" t="s">
        <v>3793</v>
      </c>
    </row>
    <row r="135" spans="1:52" s="277" customFormat="1">
      <c r="A135" s="214" t="s">
        <v>4102</v>
      </c>
      <c r="B135" s="241"/>
      <c r="C135" s="470">
        <v>45436</v>
      </c>
      <c r="D135" s="241"/>
      <c r="E135" s="215">
        <v>181.67599999999999</v>
      </c>
      <c r="F135" s="241"/>
      <c r="G135" s="216">
        <v>11.874000000000001</v>
      </c>
      <c r="H135" s="242"/>
      <c r="I135" s="217">
        <v>1.6392</v>
      </c>
      <c r="J135" s="217">
        <v>0.81169999999999998</v>
      </c>
      <c r="K135" s="217">
        <v>1.8484</v>
      </c>
      <c r="L135" s="217">
        <v>3.6831</v>
      </c>
      <c r="M135" s="217">
        <v>-2.6920999999999999</v>
      </c>
      <c r="N135" s="219">
        <v>2.6825000000000001</v>
      </c>
      <c r="O135" s="217">
        <v>5.4287999999999998</v>
      </c>
      <c r="P135" s="217" t="s">
        <v>219</v>
      </c>
      <c r="Q135" s="217" t="s">
        <v>219</v>
      </c>
      <c r="R135" s="217" t="s">
        <v>219</v>
      </c>
      <c r="S135" s="217">
        <v>1.6617999999999999</v>
      </c>
      <c r="T135" s="217">
        <v>16.575199999999999</v>
      </c>
      <c r="U135" s="217">
        <v>-1.8953</v>
      </c>
      <c r="V135" s="217">
        <v>6.6904000000000003</v>
      </c>
      <c r="W135" s="217">
        <v>1.6617999999999999</v>
      </c>
      <c r="X135" s="217">
        <v>8.3252000000000006</v>
      </c>
      <c r="Y135" s="242"/>
      <c r="Z135" s="241"/>
      <c r="AA135" s="217" t="s">
        <v>219</v>
      </c>
      <c r="AB135" s="217" t="s">
        <v>219</v>
      </c>
      <c r="AC135" s="217" t="s">
        <v>219</v>
      </c>
      <c r="AD135" s="217" t="s">
        <v>219</v>
      </c>
      <c r="AE135" s="217">
        <v>4.38</v>
      </c>
      <c r="AF135" s="220"/>
      <c r="AG135" s="242"/>
      <c r="AH135" s="217">
        <v>16.273790470527999</v>
      </c>
      <c r="AI135" s="217">
        <v>0.99525065394132395</v>
      </c>
      <c r="AJ135" s="217">
        <v>1.6161569293629899E-2</v>
      </c>
      <c r="AK135" s="243">
        <v>-8.5329702016096201E-2</v>
      </c>
      <c r="AL135" s="242"/>
      <c r="AM135" s="240">
        <v>9.0499999999999997E-2</v>
      </c>
      <c r="AN135" s="241"/>
      <c r="AO135" s="217">
        <v>75.4726</v>
      </c>
      <c r="AP135" s="217">
        <v>24.104199999999999</v>
      </c>
      <c r="AQ135" s="217" t="s">
        <v>219</v>
      </c>
      <c r="AR135" s="217">
        <v>0.42320000000000002</v>
      </c>
      <c r="AS135" s="241"/>
      <c r="AT135" s="240" t="s">
        <v>4103</v>
      </c>
      <c r="AU135" s="240" t="s">
        <v>4104</v>
      </c>
      <c r="AV135" s="240" t="s">
        <v>219</v>
      </c>
      <c r="AW135" s="240" t="s">
        <v>219</v>
      </c>
      <c r="AX135" s="240" t="s">
        <v>219</v>
      </c>
      <c r="AY135" s="241"/>
      <c r="AZ135" s="223" t="s">
        <v>3946</v>
      </c>
    </row>
    <row r="136" spans="1:52" s="277" customFormat="1">
      <c r="A136" s="214" t="s">
        <v>4105</v>
      </c>
      <c r="B136" s="241"/>
      <c r="C136" s="470">
        <v>43936</v>
      </c>
      <c r="D136" s="241"/>
      <c r="E136" s="215">
        <v>168.279</v>
      </c>
      <c r="F136" s="241"/>
      <c r="G136" s="216">
        <v>30.632100000000001</v>
      </c>
      <c r="H136" s="242"/>
      <c r="I136" s="217">
        <v>-6.8199999999999997E-2</v>
      </c>
      <c r="J136" s="217">
        <v>-0.77</v>
      </c>
      <c r="K136" s="217">
        <v>-0.6583</v>
      </c>
      <c r="L136" s="217">
        <v>1.9822</v>
      </c>
      <c r="M136" s="217">
        <v>4.2149000000000001</v>
      </c>
      <c r="N136" s="219">
        <v>4.5335999999999999</v>
      </c>
      <c r="O136" s="217">
        <v>-1.6066</v>
      </c>
      <c r="P136" s="217">
        <v>17.0807</v>
      </c>
      <c r="Q136" s="217">
        <v>12.612399999999999</v>
      </c>
      <c r="R136" s="217" t="s">
        <v>219</v>
      </c>
      <c r="S136" s="217">
        <v>0.27829999999999999</v>
      </c>
      <c r="T136" s="217">
        <v>18.713000000000001</v>
      </c>
      <c r="U136" s="217">
        <v>3.4165999999999999</v>
      </c>
      <c r="V136" s="217">
        <v>5.6356000000000002</v>
      </c>
      <c r="W136" s="217">
        <v>0.27829999999999999</v>
      </c>
      <c r="X136" s="217">
        <v>19.5899</v>
      </c>
      <c r="Y136" s="242"/>
      <c r="Z136" s="241"/>
      <c r="AA136" s="217" t="s">
        <v>219</v>
      </c>
      <c r="AB136" s="217" t="s">
        <v>219</v>
      </c>
      <c r="AC136" s="217">
        <v>12.83</v>
      </c>
      <c r="AD136" s="217">
        <v>8.73</v>
      </c>
      <c r="AE136" s="217">
        <v>8.25</v>
      </c>
      <c r="AF136" s="220"/>
      <c r="AG136" s="242"/>
      <c r="AH136" s="217">
        <v>17.535221760560098</v>
      </c>
      <c r="AI136" s="217">
        <v>0.99875395310978898</v>
      </c>
      <c r="AJ136" s="217">
        <v>5.6569209222046203E-2</v>
      </c>
      <c r="AK136" s="243">
        <v>-8.9149134587159298E-2</v>
      </c>
      <c r="AL136" s="242"/>
      <c r="AM136" s="240">
        <v>0.26910000000000001</v>
      </c>
      <c r="AN136" s="241"/>
      <c r="AO136" s="217">
        <v>92.235399999999998</v>
      </c>
      <c r="AP136" s="217">
        <v>7.6033600000000003</v>
      </c>
      <c r="AQ136" s="217" t="s">
        <v>219</v>
      </c>
      <c r="AR136" s="217">
        <v>0.16123999999999999</v>
      </c>
      <c r="AS136" s="241"/>
      <c r="AT136" s="240" t="s">
        <v>4106</v>
      </c>
      <c r="AU136" s="240" t="s">
        <v>3714</v>
      </c>
      <c r="AV136" s="240" t="s">
        <v>2405</v>
      </c>
      <c r="AW136" s="240" t="s">
        <v>3665</v>
      </c>
      <c r="AX136" s="240" t="s">
        <v>3666</v>
      </c>
      <c r="AY136" s="241"/>
      <c r="AZ136" s="223" t="s">
        <v>252</v>
      </c>
    </row>
    <row r="137" spans="1:52" s="277" customFormat="1">
      <c r="A137" s="214" t="s">
        <v>4107</v>
      </c>
      <c r="B137" s="241"/>
      <c r="C137" s="470">
        <v>45701</v>
      </c>
      <c r="D137" s="241"/>
      <c r="E137" s="215">
        <v>165.52</v>
      </c>
      <c r="F137" s="241"/>
      <c r="G137" s="216">
        <v>10.7805</v>
      </c>
      <c r="H137" s="242"/>
      <c r="I137" s="217">
        <v>-1.3885000000000001</v>
      </c>
      <c r="J137" s="217">
        <v>-1.1979</v>
      </c>
      <c r="K137" s="217">
        <v>-2.2328000000000001</v>
      </c>
      <c r="L137" s="217">
        <v>1.1930000000000001</v>
      </c>
      <c r="M137" s="217">
        <v>1.3271999999999999</v>
      </c>
      <c r="N137" s="219">
        <v>-1.8411</v>
      </c>
      <c r="O137" s="217" t="s">
        <v>219</v>
      </c>
      <c r="P137" s="217" t="s">
        <v>219</v>
      </c>
      <c r="Q137" s="217" t="s">
        <v>219</v>
      </c>
      <c r="R137" s="217" t="s">
        <v>219</v>
      </c>
      <c r="S137" s="217">
        <v>-1.7811999999999999</v>
      </c>
      <c r="T137" s="217">
        <v>14.712999999999999</v>
      </c>
      <c r="U137" s="217">
        <v>7.6100000000000001E-2</v>
      </c>
      <c r="V137" s="217">
        <v>3.7844000000000002</v>
      </c>
      <c r="W137" s="217">
        <v>-1.7811999999999999</v>
      </c>
      <c r="X137" s="217">
        <v>5.4276</v>
      </c>
      <c r="Y137" s="242"/>
      <c r="Z137" s="241"/>
      <c r="AA137" s="217" t="s">
        <v>219</v>
      </c>
      <c r="AB137" s="217" t="s">
        <v>219</v>
      </c>
      <c r="AC137" s="217" t="s">
        <v>219</v>
      </c>
      <c r="AD137" s="217" t="s">
        <v>219</v>
      </c>
      <c r="AE137" s="217">
        <v>0.77</v>
      </c>
      <c r="AF137" s="220"/>
      <c r="AG137" s="242"/>
      <c r="AH137" s="217">
        <v>16.220031124469902</v>
      </c>
      <c r="AI137" s="217">
        <v>1.0429225143742</v>
      </c>
      <c r="AJ137" s="217">
        <v>5.6892001588595099E-3</v>
      </c>
      <c r="AK137" s="243">
        <v>-0.30229621392130701</v>
      </c>
      <c r="AL137" s="242"/>
      <c r="AM137" s="240">
        <v>0.33639999999999998</v>
      </c>
      <c r="AN137" s="241"/>
      <c r="AO137" s="217">
        <v>33.022599999999997</v>
      </c>
      <c r="AP137" s="217">
        <v>46.659500000000001</v>
      </c>
      <c r="AQ137" s="217">
        <v>20.375299999999999</v>
      </c>
      <c r="AR137" s="217">
        <v>-5.74E-2</v>
      </c>
      <c r="AS137" s="241"/>
      <c r="AT137" s="240" t="s">
        <v>4108</v>
      </c>
      <c r="AU137" s="240" t="s">
        <v>4109</v>
      </c>
      <c r="AV137" s="240" t="s">
        <v>4110</v>
      </c>
      <c r="AW137" s="240" t="s">
        <v>4111</v>
      </c>
      <c r="AX137" s="240" t="s">
        <v>4112</v>
      </c>
      <c r="AY137" s="241"/>
      <c r="AZ137" s="223" t="s">
        <v>3793</v>
      </c>
    </row>
    <row r="138" spans="1:52" s="277" customFormat="1">
      <c r="A138" s="214" t="s">
        <v>4113</v>
      </c>
      <c r="B138" s="241"/>
      <c r="C138" s="470">
        <v>45084</v>
      </c>
      <c r="D138" s="241"/>
      <c r="E138" s="215">
        <v>149.417</v>
      </c>
      <c r="F138" s="241"/>
      <c r="G138" s="216">
        <v>15.000400000000001</v>
      </c>
      <c r="H138" s="242"/>
      <c r="I138" s="217">
        <v>0.74009999999999998</v>
      </c>
      <c r="J138" s="217">
        <v>0.193</v>
      </c>
      <c r="K138" s="217">
        <v>0.89659999999999995</v>
      </c>
      <c r="L138" s="217">
        <v>1.4761</v>
      </c>
      <c r="M138" s="217">
        <v>-0.61160000000000003</v>
      </c>
      <c r="N138" s="219">
        <v>4.2933000000000003</v>
      </c>
      <c r="O138" s="217">
        <v>2.6678999999999999</v>
      </c>
      <c r="P138" s="217">
        <v>12.801399999999999</v>
      </c>
      <c r="Q138" s="217" t="s">
        <v>219</v>
      </c>
      <c r="R138" s="217" t="s">
        <v>219</v>
      </c>
      <c r="S138" s="217">
        <v>1.5702</v>
      </c>
      <c r="T138" s="217">
        <v>11.422800000000001</v>
      </c>
      <c r="U138" s="217">
        <v>-1.2403999999999999</v>
      </c>
      <c r="V138" s="217">
        <v>4.2526999999999999</v>
      </c>
      <c r="W138" s="217">
        <v>1.5702</v>
      </c>
      <c r="X138" s="217">
        <v>13.9154</v>
      </c>
      <c r="Y138" s="242"/>
      <c r="Z138" s="241"/>
      <c r="AA138" s="217" t="s">
        <v>219</v>
      </c>
      <c r="AB138" s="217" t="s">
        <v>219</v>
      </c>
      <c r="AC138" s="217" t="s">
        <v>219</v>
      </c>
      <c r="AD138" s="217">
        <v>7.48</v>
      </c>
      <c r="AE138" s="217">
        <v>2.65</v>
      </c>
      <c r="AF138" s="220"/>
      <c r="AG138" s="242"/>
      <c r="AH138" s="217">
        <v>11.9775023235762</v>
      </c>
      <c r="AI138" s="217">
        <v>0.99570856688991605</v>
      </c>
      <c r="AJ138" s="217">
        <v>5.69311630634819E-2</v>
      </c>
      <c r="AK138" s="243">
        <v>-8.8650472393625904E-2</v>
      </c>
      <c r="AL138" s="242"/>
      <c r="AM138" s="240">
        <v>6.8900000000000003E-2</v>
      </c>
      <c r="AN138" s="241"/>
      <c r="AO138" s="217">
        <v>99.795400000000001</v>
      </c>
      <c r="AP138" s="217" t="s">
        <v>219</v>
      </c>
      <c r="AQ138" s="217" t="s">
        <v>219</v>
      </c>
      <c r="AR138" s="217">
        <v>0.2046</v>
      </c>
      <c r="AS138" s="241"/>
      <c r="AT138" s="240" t="s">
        <v>3708</v>
      </c>
      <c r="AU138" s="240" t="s">
        <v>3709</v>
      </c>
      <c r="AV138" s="240" t="s">
        <v>3710</v>
      </c>
      <c r="AW138" s="240" t="s">
        <v>3711</v>
      </c>
      <c r="AX138" s="240" t="s">
        <v>3712</v>
      </c>
      <c r="AY138" s="241"/>
      <c r="AZ138" s="223" t="s">
        <v>328</v>
      </c>
    </row>
    <row r="139" spans="1:52" s="277" customFormat="1">
      <c r="A139" s="214" t="s">
        <v>4114</v>
      </c>
      <c r="B139" s="241"/>
      <c r="C139" s="470">
        <v>45707</v>
      </c>
      <c r="D139" s="241"/>
      <c r="E139" s="215">
        <v>141.90199999999999</v>
      </c>
      <c r="F139" s="241"/>
      <c r="G139" s="216">
        <v>10.6267</v>
      </c>
      <c r="H139" s="242"/>
      <c r="I139" s="217">
        <v>0.78049999999999997</v>
      </c>
      <c r="J139" s="217">
        <v>0.92889999999999995</v>
      </c>
      <c r="K139" s="217">
        <v>0.24809999999999999</v>
      </c>
      <c r="L139" s="217">
        <v>-0.37780000000000002</v>
      </c>
      <c r="M139" s="217">
        <v>-5.1204000000000001</v>
      </c>
      <c r="N139" s="219">
        <v>-1.1865000000000001</v>
      </c>
      <c r="O139" s="217" t="s">
        <v>219</v>
      </c>
      <c r="P139" s="217" t="s">
        <v>219</v>
      </c>
      <c r="Q139" s="217" t="s">
        <v>219</v>
      </c>
      <c r="R139" s="217" t="s">
        <v>219</v>
      </c>
      <c r="S139" s="217">
        <v>2.948</v>
      </c>
      <c r="T139" s="217">
        <v>10.3591</v>
      </c>
      <c r="U139" s="217">
        <v>-5.1543000000000001</v>
      </c>
      <c r="V139" s="217">
        <v>-0.215</v>
      </c>
      <c r="W139" s="217">
        <v>2.948</v>
      </c>
      <c r="X139" s="217">
        <v>4.4196999999999997</v>
      </c>
      <c r="Y139" s="242"/>
      <c r="Z139" s="241"/>
      <c r="AA139" s="217" t="s">
        <v>219</v>
      </c>
      <c r="AB139" s="217" t="s">
        <v>219</v>
      </c>
      <c r="AC139" s="217" t="s">
        <v>219</v>
      </c>
      <c r="AD139" s="217" t="s">
        <v>219</v>
      </c>
      <c r="AE139" s="217">
        <v>-3.16</v>
      </c>
      <c r="AF139" s="220"/>
      <c r="AG139" s="242"/>
      <c r="AH139" s="217">
        <v>12.172215999327101</v>
      </c>
      <c r="AI139" s="217">
        <v>0.99686458367381603</v>
      </c>
      <c r="AJ139" s="217">
        <v>2.1655093505079499E-2</v>
      </c>
      <c r="AK139" s="243">
        <v>-7.2250476713412101E-2</v>
      </c>
      <c r="AL139" s="242"/>
      <c r="AM139" s="240">
        <v>8.0500000000000002E-2</v>
      </c>
      <c r="AN139" s="241"/>
      <c r="AO139" s="217">
        <v>95.475999999999999</v>
      </c>
      <c r="AP139" s="217">
        <v>3.9132400000000001</v>
      </c>
      <c r="AQ139" s="217" t="s">
        <v>219</v>
      </c>
      <c r="AR139" s="217">
        <v>0.61075999999999997</v>
      </c>
      <c r="AS139" s="241"/>
      <c r="AT139" s="240" t="s">
        <v>4115</v>
      </c>
      <c r="AU139" s="240" t="s">
        <v>4116</v>
      </c>
      <c r="AV139" s="240" t="s">
        <v>4117</v>
      </c>
      <c r="AW139" s="240" t="s">
        <v>4118</v>
      </c>
      <c r="AX139" s="240" t="s">
        <v>4119</v>
      </c>
      <c r="AY139" s="241"/>
      <c r="AZ139" s="223" t="s">
        <v>328</v>
      </c>
    </row>
    <row r="140" spans="1:52" s="277" customFormat="1">
      <c r="A140" s="214" t="s">
        <v>4120</v>
      </c>
      <c r="B140" s="241"/>
      <c r="C140" s="470">
        <v>36368</v>
      </c>
      <c r="D140" s="241"/>
      <c r="E140" s="215">
        <v>144.05000000000001</v>
      </c>
      <c r="F140" s="241"/>
      <c r="G140" s="216">
        <v>183.23259999999999</v>
      </c>
      <c r="H140" s="242"/>
      <c r="I140" s="217">
        <v>0.3372</v>
      </c>
      <c r="J140" s="217">
        <v>-0.28000000000000003</v>
      </c>
      <c r="K140" s="217">
        <v>0.4864</v>
      </c>
      <c r="L140" s="217">
        <v>2.2930000000000001</v>
      </c>
      <c r="M140" s="217">
        <v>2.7629000000000001</v>
      </c>
      <c r="N140" s="219">
        <v>4.6679000000000004</v>
      </c>
      <c r="O140" s="217">
        <v>1.2698</v>
      </c>
      <c r="P140" s="217">
        <v>14.8301</v>
      </c>
      <c r="Q140" s="217">
        <v>12.46</v>
      </c>
      <c r="R140" s="217">
        <v>11.969900000000001</v>
      </c>
      <c r="S140" s="217">
        <v>1.17</v>
      </c>
      <c r="T140" s="217">
        <v>15.6784</v>
      </c>
      <c r="U140" s="217">
        <v>1.8196000000000001</v>
      </c>
      <c r="V140" s="217">
        <v>5.1028000000000002</v>
      </c>
      <c r="W140" s="217">
        <v>1.17</v>
      </c>
      <c r="X140" s="217">
        <v>11.376099999999999</v>
      </c>
      <c r="Y140" s="242"/>
      <c r="Z140" s="241"/>
      <c r="AA140" s="217">
        <v>13.44</v>
      </c>
      <c r="AB140" s="217">
        <v>14.99</v>
      </c>
      <c r="AC140" s="217">
        <v>12.29</v>
      </c>
      <c r="AD140" s="217">
        <v>8.4499999999999993</v>
      </c>
      <c r="AE140" s="217">
        <v>6.59</v>
      </c>
      <c r="AF140" s="220"/>
      <c r="AG140" s="242"/>
      <c r="AH140" s="217">
        <v>13.661199882972401</v>
      </c>
      <c r="AI140" s="217">
        <v>0.980570145448587</v>
      </c>
      <c r="AJ140" s="217">
        <v>6.03569233217741E-2</v>
      </c>
      <c r="AK140" s="243">
        <v>-8.40523359645233E-2</v>
      </c>
      <c r="AL140" s="242"/>
      <c r="AM140" s="240">
        <v>6.1856</v>
      </c>
      <c r="AN140" s="241"/>
      <c r="AO140" s="217">
        <v>93.6922</v>
      </c>
      <c r="AP140" s="217">
        <v>4.8064</v>
      </c>
      <c r="AQ140" s="217">
        <v>4.6599000000000002E-2</v>
      </c>
      <c r="AR140" s="217">
        <v>1.454801</v>
      </c>
      <c r="AS140" s="241"/>
      <c r="AT140" s="240" t="s">
        <v>4121</v>
      </c>
      <c r="AU140" s="240" t="s">
        <v>4122</v>
      </c>
      <c r="AV140" s="240" t="s">
        <v>4123</v>
      </c>
      <c r="AW140" s="240" t="s">
        <v>712</v>
      </c>
      <c r="AX140" s="240" t="s">
        <v>4124</v>
      </c>
      <c r="AY140" s="241"/>
      <c r="AZ140" s="223" t="s">
        <v>328</v>
      </c>
    </row>
    <row r="141" spans="1:52" s="277" customFormat="1">
      <c r="A141" s="214" t="s">
        <v>4125</v>
      </c>
      <c r="B141" s="241"/>
      <c r="C141" s="470">
        <v>45637</v>
      </c>
      <c r="D141" s="241"/>
      <c r="E141" s="215">
        <v>148.84100000000001</v>
      </c>
      <c r="F141" s="241"/>
      <c r="G141" s="216">
        <v>8.2589000000000006</v>
      </c>
      <c r="H141" s="242"/>
      <c r="I141" s="217">
        <v>0.58340000000000003</v>
      </c>
      <c r="J141" s="217">
        <v>1.4208000000000001</v>
      </c>
      <c r="K141" s="217">
        <v>3.9679000000000002</v>
      </c>
      <c r="L141" s="217">
        <v>2.1635</v>
      </c>
      <c r="M141" s="217">
        <v>-12.242100000000001</v>
      </c>
      <c r="N141" s="219">
        <v>-7.9992999999999999</v>
      </c>
      <c r="O141" s="217" t="s">
        <v>219</v>
      </c>
      <c r="P141" s="217" t="s">
        <v>219</v>
      </c>
      <c r="Q141" s="217" t="s">
        <v>219</v>
      </c>
      <c r="R141" s="217" t="s">
        <v>219</v>
      </c>
      <c r="S141" s="217">
        <v>7.7355999999999998</v>
      </c>
      <c r="T141" s="217">
        <v>13.569699999999999</v>
      </c>
      <c r="U141" s="217">
        <v>-12.4049</v>
      </c>
      <c r="V141" s="217">
        <v>-5.0755999999999997</v>
      </c>
      <c r="W141" s="217">
        <v>7.7355999999999998</v>
      </c>
      <c r="X141" s="217">
        <v>-11.287000000000001</v>
      </c>
      <c r="Y141" s="242"/>
      <c r="Z141" s="241"/>
      <c r="AA141" s="217" t="s">
        <v>219</v>
      </c>
      <c r="AB141" s="217" t="s">
        <v>219</v>
      </c>
      <c r="AC141" s="217" t="s">
        <v>219</v>
      </c>
      <c r="AD141" s="217" t="s">
        <v>219</v>
      </c>
      <c r="AE141" s="217">
        <v>-7.61</v>
      </c>
      <c r="AF141" s="220"/>
      <c r="AG141" s="242"/>
      <c r="AH141" s="217">
        <v>21.942188514150502</v>
      </c>
      <c r="AI141" s="217">
        <v>0.99791727353095705</v>
      </c>
      <c r="AJ141" s="217">
        <v>-5.9056021353117903E-2</v>
      </c>
      <c r="AK141" s="243">
        <v>-8.8504052045900602E-2</v>
      </c>
      <c r="AL141" s="242"/>
      <c r="AM141" s="240">
        <v>8.9899999999999994E-2</v>
      </c>
      <c r="AN141" s="241"/>
      <c r="AO141" s="217">
        <v>48.011699999999998</v>
      </c>
      <c r="AP141" s="217">
        <v>40.632300000000001</v>
      </c>
      <c r="AQ141" s="217">
        <v>11.3704</v>
      </c>
      <c r="AR141" s="217">
        <v>-1.44E-2</v>
      </c>
      <c r="AS141" s="241"/>
      <c r="AT141" s="240" t="s">
        <v>4126</v>
      </c>
      <c r="AU141" s="240" t="s">
        <v>4127</v>
      </c>
      <c r="AV141" s="240" t="s">
        <v>4128</v>
      </c>
      <c r="AW141" s="240" t="s">
        <v>4129</v>
      </c>
      <c r="AX141" s="240" t="s">
        <v>4130</v>
      </c>
      <c r="AY141" s="241"/>
      <c r="AZ141" s="223" t="s">
        <v>328</v>
      </c>
    </row>
    <row r="142" spans="1:52" s="277" customFormat="1">
      <c r="A142" s="214" t="s">
        <v>4131</v>
      </c>
      <c r="B142" s="241"/>
      <c r="C142" s="470">
        <v>44909</v>
      </c>
      <c r="D142" s="241"/>
      <c r="E142" s="215">
        <v>141.066</v>
      </c>
      <c r="F142" s="241"/>
      <c r="G142" s="216">
        <v>19.406700000000001</v>
      </c>
      <c r="H142" s="242"/>
      <c r="I142" s="217">
        <v>-1.3486</v>
      </c>
      <c r="J142" s="217">
        <v>-9.4200000000000006E-2</v>
      </c>
      <c r="K142" s="217">
        <v>6.2583000000000002</v>
      </c>
      <c r="L142" s="217">
        <v>13.932499999999999</v>
      </c>
      <c r="M142" s="217">
        <v>15.285500000000001</v>
      </c>
      <c r="N142" s="219">
        <v>12.5594</v>
      </c>
      <c r="O142" s="217">
        <v>10.689500000000001</v>
      </c>
      <c r="P142" s="217">
        <v>21.450700000000001</v>
      </c>
      <c r="Q142" s="217" t="s">
        <v>219</v>
      </c>
      <c r="R142" s="217" t="s">
        <v>219</v>
      </c>
      <c r="S142" s="217">
        <v>1.3463000000000001</v>
      </c>
      <c r="T142" s="217">
        <v>15.2348</v>
      </c>
      <c r="U142" s="217">
        <v>12.6652</v>
      </c>
      <c r="V142" s="217">
        <v>19.039100000000001</v>
      </c>
      <c r="W142" s="217">
        <v>1.3463000000000001</v>
      </c>
      <c r="X142" s="217">
        <v>20.273399999999999</v>
      </c>
      <c r="Y142" s="242"/>
      <c r="Z142" s="241"/>
      <c r="AA142" s="217" t="s">
        <v>219</v>
      </c>
      <c r="AB142" s="217" t="s">
        <v>219</v>
      </c>
      <c r="AC142" s="217" t="s">
        <v>219</v>
      </c>
      <c r="AD142" s="217">
        <v>15.55</v>
      </c>
      <c r="AE142" s="217">
        <v>26.05</v>
      </c>
      <c r="AF142" s="220"/>
      <c r="AG142" s="242"/>
      <c r="AH142" s="217">
        <v>13.4527572166611</v>
      </c>
      <c r="AI142" s="217">
        <v>0.99163152538424204</v>
      </c>
      <c r="AJ142" s="217">
        <v>0.10184663120363301</v>
      </c>
      <c r="AK142" s="243">
        <v>-0.10601046625978</v>
      </c>
      <c r="AL142" s="242"/>
      <c r="AM142" s="240">
        <v>0.18740000000000001</v>
      </c>
      <c r="AN142" s="241"/>
      <c r="AO142" s="217">
        <v>53.444400000000002</v>
      </c>
      <c r="AP142" s="217">
        <v>37.898600000000002</v>
      </c>
      <c r="AQ142" s="217">
        <v>8.6008999999999993</v>
      </c>
      <c r="AR142" s="217">
        <v>5.6099999999999997E-2</v>
      </c>
      <c r="AS142" s="241"/>
      <c r="AT142" s="240" t="s">
        <v>4132</v>
      </c>
      <c r="AU142" s="240" t="s">
        <v>4133</v>
      </c>
      <c r="AV142" s="240" t="s">
        <v>219</v>
      </c>
      <c r="AW142" s="240" t="s">
        <v>219</v>
      </c>
      <c r="AX142" s="240" t="s">
        <v>219</v>
      </c>
      <c r="AY142" s="241"/>
      <c r="AZ142" s="223" t="s">
        <v>328</v>
      </c>
    </row>
    <row r="143" spans="1:52" s="277" customFormat="1">
      <c r="A143" s="214" t="s">
        <v>4134</v>
      </c>
      <c r="B143" s="241"/>
      <c r="C143" s="470">
        <v>46071</v>
      </c>
      <c r="D143" s="241"/>
      <c r="E143" s="215">
        <v>128.04900000000001</v>
      </c>
      <c r="F143" s="241"/>
      <c r="G143" s="216">
        <v>9.8153000000000006</v>
      </c>
      <c r="H143" s="242"/>
      <c r="I143" s="217">
        <v>0.38040000000000002</v>
      </c>
      <c r="J143" s="217">
        <v>-0.29559999999999997</v>
      </c>
      <c r="K143" s="217">
        <v>1.4659</v>
      </c>
      <c r="L143" s="217">
        <v>2.6619000000000002</v>
      </c>
      <c r="M143" s="217" t="s">
        <v>219</v>
      </c>
      <c r="N143" s="219" t="s">
        <v>219</v>
      </c>
      <c r="O143" s="217" t="s">
        <v>219</v>
      </c>
      <c r="P143" s="217" t="s">
        <v>219</v>
      </c>
      <c r="Q143" s="217" t="s">
        <v>219</v>
      </c>
      <c r="R143" s="217" t="s">
        <v>219</v>
      </c>
      <c r="S143" s="217">
        <v>1.7435</v>
      </c>
      <c r="T143" s="217">
        <v>13.343299999999999</v>
      </c>
      <c r="U143" s="217" t="s">
        <v>219</v>
      </c>
      <c r="V143" s="217" t="s">
        <v>219</v>
      </c>
      <c r="W143" s="217">
        <v>1.7435</v>
      </c>
      <c r="X143" s="217">
        <v>-1.847</v>
      </c>
      <c r="Y143" s="242"/>
      <c r="Z143" s="241"/>
      <c r="AA143" s="217" t="s">
        <v>219</v>
      </c>
      <c r="AB143" s="217" t="s">
        <v>219</v>
      </c>
      <c r="AC143" s="217" t="s">
        <v>219</v>
      </c>
      <c r="AD143" s="217" t="s">
        <v>219</v>
      </c>
      <c r="AE143" s="217" t="s">
        <v>219</v>
      </c>
      <c r="AF143" s="220"/>
      <c r="AG143" s="242"/>
      <c r="AH143" s="217">
        <v>8.4569339377820398</v>
      </c>
      <c r="AI143" s="217">
        <v>0.98664417292301998</v>
      </c>
      <c r="AJ143" s="217">
        <v>0.184944891796642</v>
      </c>
      <c r="AK143" s="243">
        <v>-6.9912621529412994E-2</v>
      </c>
      <c r="AL143" s="242"/>
      <c r="AM143" s="240">
        <v>0.12130000000000001</v>
      </c>
      <c r="AN143" s="241"/>
      <c r="AO143" s="217">
        <v>94.478899999999996</v>
      </c>
      <c r="AP143" s="217">
        <v>4.6552600000000002</v>
      </c>
      <c r="AQ143" s="217" t="s">
        <v>219</v>
      </c>
      <c r="AR143" s="217">
        <v>0.86584000000000005</v>
      </c>
      <c r="AS143" s="241"/>
      <c r="AT143" s="240" t="s">
        <v>4135</v>
      </c>
      <c r="AU143" s="240" t="s">
        <v>4136</v>
      </c>
      <c r="AV143" s="240" t="s">
        <v>4137</v>
      </c>
      <c r="AW143" s="240" t="s">
        <v>4138</v>
      </c>
      <c r="AX143" s="240" t="s">
        <v>4139</v>
      </c>
      <c r="AY143" s="241"/>
      <c r="AZ143" s="223" t="s">
        <v>328</v>
      </c>
    </row>
    <row r="144" spans="1:52" s="277" customFormat="1">
      <c r="A144" s="214" t="s">
        <v>4140</v>
      </c>
      <c r="B144" s="241"/>
      <c r="C144" s="470">
        <v>44476</v>
      </c>
      <c r="D144" s="241"/>
      <c r="E144" s="215">
        <v>124</v>
      </c>
      <c r="F144" s="241"/>
      <c r="G144" s="216">
        <v>14.1065</v>
      </c>
      <c r="H144" s="242"/>
      <c r="I144" s="217">
        <v>0.78090000000000004</v>
      </c>
      <c r="J144" s="217">
        <v>1.006</v>
      </c>
      <c r="K144" s="217">
        <v>0.34860000000000002</v>
      </c>
      <c r="L144" s="217">
        <v>-0.31730000000000003</v>
      </c>
      <c r="M144" s="217">
        <v>-5.0898000000000003</v>
      </c>
      <c r="N144" s="219">
        <v>-1.2004999999999999</v>
      </c>
      <c r="O144" s="217">
        <v>-2.7509000000000001</v>
      </c>
      <c r="P144" s="217">
        <v>8.5327999999999999</v>
      </c>
      <c r="Q144" s="217" t="s">
        <v>219</v>
      </c>
      <c r="R144" s="217" t="s">
        <v>219</v>
      </c>
      <c r="S144" s="217">
        <v>3.0063</v>
      </c>
      <c r="T144" s="217">
        <v>10.446</v>
      </c>
      <c r="U144" s="217">
        <v>-5.1459999999999999</v>
      </c>
      <c r="V144" s="217">
        <v>-0.215</v>
      </c>
      <c r="W144" s="217">
        <v>3.0063</v>
      </c>
      <c r="X144" s="217">
        <v>7.4661999999999997</v>
      </c>
      <c r="Y144" s="242"/>
      <c r="Z144" s="241"/>
      <c r="AA144" s="217" t="s">
        <v>219</v>
      </c>
      <c r="AB144" s="217" t="s">
        <v>219</v>
      </c>
      <c r="AC144" s="217" t="s">
        <v>219</v>
      </c>
      <c r="AD144" s="217">
        <v>2.62</v>
      </c>
      <c r="AE144" s="217">
        <v>-3.09</v>
      </c>
      <c r="AF144" s="220"/>
      <c r="AG144" s="242"/>
      <c r="AH144" s="217">
        <v>13.0140612181089</v>
      </c>
      <c r="AI144" s="217">
        <v>0.99729337887024105</v>
      </c>
      <c r="AJ144" s="217">
        <v>2.8898299098203E-2</v>
      </c>
      <c r="AK144" s="243">
        <v>-7.0899929239326698E-2</v>
      </c>
      <c r="AL144" s="242"/>
      <c r="AM144" s="240">
        <v>0.19309999999999999</v>
      </c>
      <c r="AN144" s="241"/>
      <c r="AO144" s="217">
        <v>95.826700000000002</v>
      </c>
      <c r="AP144" s="217">
        <v>3.92624</v>
      </c>
      <c r="AQ144" s="217" t="s">
        <v>219</v>
      </c>
      <c r="AR144" s="217">
        <v>0.24706</v>
      </c>
      <c r="AS144" s="241"/>
      <c r="AT144" s="240" t="s">
        <v>4141</v>
      </c>
      <c r="AU144" s="240" t="s">
        <v>4142</v>
      </c>
      <c r="AV144" s="240" t="s">
        <v>3881</v>
      </c>
      <c r="AW144" s="240" t="s">
        <v>4143</v>
      </c>
      <c r="AX144" s="240" t="s">
        <v>4144</v>
      </c>
      <c r="AY144" s="241"/>
      <c r="AZ144" s="223" t="s">
        <v>328</v>
      </c>
    </row>
    <row r="145" spans="1:52" s="277" customFormat="1">
      <c r="A145" s="214" t="s">
        <v>4145</v>
      </c>
      <c r="B145" s="241"/>
      <c r="C145" s="470">
        <v>45351</v>
      </c>
      <c r="D145" s="241"/>
      <c r="E145" s="215">
        <v>136.196</v>
      </c>
      <c r="F145" s="241"/>
      <c r="G145" s="216">
        <v>11.8584</v>
      </c>
      <c r="H145" s="242"/>
      <c r="I145" s="217">
        <v>-0.55600000000000005</v>
      </c>
      <c r="J145" s="217">
        <v>-0.60770000000000002</v>
      </c>
      <c r="K145" s="217">
        <v>2.9142999999999999</v>
      </c>
      <c r="L145" s="217">
        <v>9.4179999999999993</v>
      </c>
      <c r="M145" s="217">
        <v>10.8842</v>
      </c>
      <c r="N145" s="219">
        <v>-0.45829999999999999</v>
      </c>
      <c r="O145" s="217">
        <v>0.16500000000000001</v>
      </c>
      <c r="P145" s="217" t="s">
        <v>219</v>
      </c>
      <c r="Q145" s="217" t="s">
        <v>219</v>
      </c>
      <c r="R145" s="217" t="s">
        <v>219</v>
      </c>
      <c r="S145" s="217">
        <v>1.6240000000000001</v>
      </c>
      <c r="T145" s="217">
        <v>25.877300000000002</v>
      </c>
      <c r="U145" s="217">
        <v>7.6509999999999998</v>
      </c>
      <c r="V145" s="217">
        <v>7.5133999999999999</v>
      </c>
      <c r="W145" s="217">
        <v>1.6240000000000001</v>
      </c>
      <c r="X145" s="217">
        <v>7.4218999999999999</v>
      </c>
      <c r="Y145" s="242"/>
      <c r="Z145" s="241"/>
      <c r="AA145" s="217" t="s">
        <v>219</v>
      </c>
      <c r="AB145" s="217" t="s">
        <v>219</v>
      </c>
      <c r="AC145" s="217" t="s">
        <v>219</v>
      </c>
      <c r="AD145" s="217" t="s">
        <v>219</v>
      </c>
      <c r="AE145" s="217">
        <v>18</v>
      </c>
      <c r="AF145" s="220"/>
      <c r="AG145" s="242"/>
      <c r="AH145" s="217">
        <v>21.924704279453401</v>
      </c>
      <c r="AI145" s="217">
        <v>0.99845724121795099</v>
      </c>
      <c r="AJ145" s="217">
        <v>2.7831459135665801E-2</v>
      </c>
      <c r="AK145" s="243">
        <v>-0.100433920304908</v>
      </c>
      <c r="AL145" s="242"/>
      <c r="AM145" s="240">
        <v>0.17530000000000001</v>
      </c>
      <c r="AN145" s="241"/>
      <c r="AO145" s="217" t="s">
        <v>219</v>
      </c>
      <c r="AP145" s="217">
        <v>5.50854</v>
      </c>
      <c r="AQ145" s="217">
        <v>94.646100000000004</v>
      </c>
      <c r="AR145" s="217">
        <v>-0.15464</v>
      </c>
      <c r="AS145" s="241"/>
      <c r="AT145" s="240" t="s">
        <v>4146</v>
      </c>
      <c r="AU145" s="240" t="s">
        <v>4147</v>
      </c>
      <c r="AV145" s="240" t="s">
        <v>3743</v>
      </c>
      <c r="AW145" s="240" t="s">
        <v>3744</v>
      </c>
      <c r="AX145" s="240" t="s">
        <v>3695</v>
      </c>
      <c r="AY145" s="241"/>
      <c r="AZ145" s="223" t="s">
        <v>3946</v>
      </c>
    </row>
    <row r="146" spans="1:52" s="277" customFormat="1">
      <c r="A146" s="214" t="s">
        <v>4148</v>
      </c>
      <c r="B146" s="241"/>
      <c r="C146" s="470">
        <v>45847</v>
      </c>
      <c r="D146" s="241"/>
      <c r="E146" s="215">
        <v>115.49299999999999</v>
      </c>
      <c r="F146" s="241"/>
      <c r="G146" s="216">
        <v>9.5455000000000005</v>
      </c>
      <c r="H146" s="242"/>
      <c r="I146" s="217">
        <v>-1.1321000000000001</v>
      </c>
      <c r="J146" s="217">
        <v>-1.2773000000000001</v>
      </c>
      <c r="K146" s="217">
        <v>-3.1227999999999998</v>
      </c>
      <c r="L146" s="217">
        <v>-2.012</v>
      </c>
      <c r="M146" s="217">
        <v>-2.9416000000000002</v>
      </c>
      <c r="N146" s="219">
        <v>-2.7448000000000001</v>
      </c>
      <c r="O146" s="217" t="s">
        <v>219</v>
      </c>
      <c r="P146" s="217" t="s">
        <v>219</v>
      </c>
      <c r="Q146" s="217" t="s">
        <v>219</v>
      </c>
      <c r="R146" s="217" t="s">
        <v>219</v>
      </c>
      <c r="S146" s="217">
        <v>-2.2088000000000001</v>
      </c>
      <c r="T146" s="217">
        <v>11.4191</v>
      </c>
      <c r="U146" s="217">
        <v>-3.2328000000000001</v>
      </c>
      <c r="V146" s="217">
        <v>0.64739999999999998</v>
      </c>
      <c r="W146" s="217">
        <v>-2.2088000000000001</v>
      </c>
      <c r="X146" s="217">
        <v>-4.4497</v>
      </c>
      <c r="Y146" s="242"/>
      <c r="Z146" s="241"/>
      <c r="AA146" s="217" t="s">
        <v>219</v>
      </c>
      <c r="AB146" s="217" t="s">
        <v>219</v>
      </c>
      <c r="AC146" s="217" t="s">
        <v>219</v>
      </c>
      <c r="AD146" s="217" t="s">
        <v>219</v>
      </c>
      <c r="AE146" s="217">
        <v>-5.01</v>
      </c>
      <c r="AF146" s="220"/>
      <c r="AG146" s="242"/>
      <c r="AH146" s="217">
        <v>13.480832964776001</v>
      </c>
      <c r="AI146" s="217">
        <v>1.0002240583316899</v>
      </c>
      <c r="AJ146" s="217">
        <v>-4.5567775636265302E-2</v>
      </c>
      <c r="AK146" s="243">
        <v>-9.9525962071118995E-2</v>
      </c>
      <c r="AL146" s="242"/>
      <c r="AM146" s="240">
        <v>0.25840000000000002</v>
      </c>
      <c r="AN146" s="241"/>
      <c r="AO146" s="217">
        <v>55.082500000000003</v>
      </c>
      <c r="AP146" s="217">
        <v>45.164000000000001</v>
      </c>
      <c r="AQ146" s="217" t="s">
        <v>219</v>
      </c>
      <c r="AR146" s="217">
        <v>-0.2465</v>
      </c>
      <c r="AS146" s="241"/>
      <c r="AT146" s="240" t="s">
        <v>4149</v>
      </c>
      <c r="AU146" s="240" t="s">
        <v>4150</v>
      </c>
      <c r="AV146" s="240" t="s">
        <v>4151</v>
      </c>
      <c r="AW146" s="240" t="s">
        <v>4152</v>
      </c>
      <c r="AX146" s="240" t="s">
        <v>4153</v>
      </c>
      <c r="AY146" s="241"/>
      <c r="AZ146" s="223" t="s">
        <v>3793</v>
      </c>
    </row>
    <row r="147" spans="1:52" s="277" customFormat="1">
      <c r="A147" s="214" t="s">
        <v>4154</v>
      </c>
      <c r="B147" s="241"/>
      <c r="C147" s="470">
        <v>45377</v>
      </c>
      <c r="D147" s="241"/>
      <c r="E147" s="215">
        <v>141.94399999999999</v>
      </c>
      <c r="F147" s="241"/>
      <c r="G147" s="216">
        <v>10.181800000000001</v>
      </c>
      <c r="H147" s="242"/>
      <c r="I147" s="217">
        <v>1.3779999999999999</v>
      </c>
      <c r="J147" s="217">
        <v>-2.1337999999999999</v>
      </c>
      <c r="K147" s="217">
        <v>12.677899999999999</v>
      </c>
      <c r="L147" s="217">
        <v>16.501899999999999</v>
      </c>
      <c r="M147" s="217">
        <v>7.2309999999999999</v>
      </c>
      <c r="N147" s="219">
        <v>-8.7652000000000001</v>
      </c>
      <c r="O147" s="217">
        <v>-10.193300000000001</v>
      </c>
      <c r="P147" s="217" t="s">
        <v>219</v>
      </c>
      <c r="Q147" s="217" t="s">
        <v>219</v>
      </c>
      <c r="R147" s="217" t="s">
        <v>219</v>
      </c>
      <c r="S147" s="217">
        <v>10.6874</v>
      </c>
      <c r="T147" s="217">
        <v>40.671500000000002</v>
      </c>
      <c r="U147" s="217">
        <v>4.1531000000000002</v>
      </c>
      <c r="V147" s="217">
        <v>5.1555999999999997</v>
      </c>
      <c r="W147" s="217">
        <v>10.6874</v>
      </c>
      <c r="X147" s="217">
        <v>0.78310000000000002</v>
      </c>
      <c r="Y147" s="242"/>
      <c r="Z147" s="241"/>
      <c r="AA147" s="217" t="s">
        <v>219</v>
      </c>
      <c r="AB147" s="217" t="s">
        <v>219</v>
      </c>
      <c r="AC147" s="217" t="s">
        <v>219</v>
      </c>
      <c r="AD147" s="217" t="s">
        <v>219</v>
      </c>
      <c r="AE147" s="217">
        <v>18.78</v>
      </c>
      <c r="AF147" s="220"/>
      <c r="AG147" s="242"/>
      <c r="AH147" s="217">
        <v>31.384975536930199</v>
      </c>
      <c r="AI147" s="217">
        <v>0.99725223107048799</v>
      </c>
      <c r="AJ147" s="217">
        <v>-6.0047997675728099E-3</v>
      </c>
      <c r="AK147" s="243">
        <v>-7.7348387095121193E-2</v>
      </c>
      <c r="AL147" s="242"/>
      <c r="AM147" s="240">
        <v>0.14949999999999999</v>
      </c>
      <c r="AN147" s="241"/>
      <c r="AO147" s="217">
        <v>32.259900000000002</v>
      </c>
      <c r="AP147" s="217">
        <v>52.975700000000003</v>
      </c>
      <c r="AQ147" s="217">
        <v>14.748900000000001</v>
      </c>
      <c r="AR147" s="217">
        <v>1.55E-2</v>
      </c>
      <c r="AS147" s="241"/>
      <c r="AT147" s="240" t="s">
        <v>4155</v>
      </c>
      <c r="AU147" s="240" t="s">
        <v>4156</v>
      </c>
      <c r="AV147" s="240" t="s">
        <v>219</v>
      </c>
      <c r="AW147" s="240" t="s">
        <v>219</v>
      </c>
      <c r="AX147" s="240" t="s">
        <v>219</v>
      </c>
      <c r="AY147" s="241"/>
      <c r="AZ147" s="223" t="s">
        <v>328</v>
      </c>
    </row>
    <row r="148" spans="1:52" s="277" customFormat="1">
      <c r="A148" s="214" t="s">
        <v>4157</v>
      </c>
      <c r="B148" s="241"/>
      <c r="C148" s="470">
        <v>45408</v>
      </c>
      <c r="D148" s="241"/>
      <c r="E148" s="215">
        <v>135.93</v>
      </c>
      <c r="F148" s="241"/>
      <c r="G148" s="216">
        <v>12.0307</v>
      </c>
      <c r="H148" s="242"/>
      <c r="I148" s="217">
        <v>4.9099999999999998E-2</v>
      </c>
      <c r="J148" s="217">
        <v>0.41399999999999998</v>
      </c>
      <c r="K148" s="217">
        <v>1.1697</v>
      </c>
      <c r="L148" s="217">
        <v>3.9477000000000002</v>
      </c>
      <c r="M148" s="217">
        <v>5.2988</v>
      </c>
      <c r="N148" s="219">
        <v>6.2416999999999998</v>
      </c>
      <c r="O148" s="217">
        <v>2.9449999999999998</v>
      </c>
      <c r="P148" s="217" t="s">
        <v>219</v>
      </c>
      <c r="Q148" s="217" t="s">
        <v>219</v>
      </c>
      <c r="R148" s="217" t="s">
        <v>219</v>
      </c>
      <c r="S148" s="217">
        <v>1.3956999999999999</v>
      </c>
      <c r="T148" s="217">
        <v>14.407</v>
      </c>
      <c r="U148" s="217">
        <v>2.6465999999999998</v>
      </c>
      <c r="V148" s="217">
        <v>6.4757999999999996</v>
      </c>
      <c r="W148" s="217">
        <v>1.3956999999999999</v>
      </c>
      <c r="X148" s="217">
        <v>8.6654</v>
      </c>
      <c r="Y148" s="242"/>
      <c r="Z148" s="241"/>
      <c r="AA148" s="217" t="s">
        <v>219</v>
      </c>
      <c r="AB148" s="217" t="s">
        <v>219</v>
      </c>
      <c r="AC148" s="217" t="s">
        <v>219</v>
      </c>
      <c r="AD148" s="217" t="s">
        <v>219</v>
      </c>
      <c r="AE148" s="217">
        <v>8.99</v>
      </c>
      <c r="AF148" s="220"/>
      <c r="AG148" s="242"/>
      <c r="AH148" s="217">
        <v>14.4775954291679</v>
      </c>
      <c r="AI148" s="217">
        <v>0.99758320111672705</v>
      </c>
      <c r="AJ148" s="217">
        <v>1.6404131759406498E-2</v>
      </c>
      <c r="AK148" s="243">
        <v>-0.106782716942146</v>
      </c>
      <c r="AL148" s="242"/>
      <c r="AM148" s="240">
        <v>0.13189999999999999</v>
      </c>
      <c r="AN148" s="241"/>
      <c r="AO148" s="217">
        <v>50.322299999999998</v>
      </c>
      <c r="AP148" s="217">
        <v>27.005800000000001</v>
      </c>
      <c r="AQ148" s="217">
        <v>22.472000000000001</v>
      </c>
      <c r="AR148" s="217">
        <v>0.19989999999999999</v>
      </c>
      <c r="AS148" s="241"/>
      <c r="AT148" s="240" t="s">
        <v>4158</v>
      </c>
      <c r="AU148" s="240" t="s">
        <v>4159</v>
      </c>
      <c r="AV148" s="240" t="s">
        <v>4160</v>
      </c>
      <c r="AW148" s="240" t="s">
        <v>4161</v>
      </c>
      <c r="AX148" s="240" t="s">
        <v>4162</v>
      </c>
      <c r="AY148" s="241"/>
      <c r="AZ148" s="223" t="s">
        <v>3793</v>
      </c>
    </row>
    <row r="149" spans="1:52" s="277" customFormat="1">
      <c r="A149" s="214" t="s">
        <v>4163</v>
      </c>
      <c r="B149" s="241"/>
      <c r="C149" s="470">
        <v>44806</v>
      </c>
      <c r="D149" s="241"/>
      <c r="E149" s="215">
        <v>122.691</v>
      </c>
      <c r="F149" s="241"/>
      <c r="G149" s="216">
        <v>15.0563</v>
      </c>
      <c r="H149" s="242"/>
      <c r="I149" s="217">
        <v>-1.1347</v>
      </c>
      <c r="J149" s="217">
        <v>-1.2830999999999999</v>
      </c>
      <c r="K149" s="217">
        <v>-3.1206999999999998</v>
      </c>
      <c r="L149" s="217">
        <v>-2.0352999999999999</v>
      </c>
      <c r="M149" s="217">
        <v>-3.0234000000000001</v>
      </c>
      <c r="N149" s="219">
        <v>-3.004</v>
      </c>
      <c r="O149" s="217">
        <v>-9.4982000000000006</v>
      </c>
      <c r="P149" s="217">
        <v>11.161</v>
      </c>
      <c r="Q149" s="217" t="s">
        <v>219</v>
      </c>
      <c r="R149" s="217" t="s">
        <v>219</v>
      </c>
      <c r="S149" s="217">
        <v>-2.2115</v>
      </c>
      <c r="T149" s="217">
        <v>11.4217</v>
      </c>
      <c r="U149" s="217">
        <v>-3.3254000000000001</v>
      </c>
      <c r="V149" s="217">
        <v>0.43020000000000003</v>
      </c>
      <c r="W149" s="217">
        <v>-2.2115</v>
      </c>
      <c r="X149" s="217">
        <v>11.1412</v>
      </c>
      <c r="Y149" s="242"/>
      <c r="Z149" s="241"/>
      <c r="AA149" s="217" t="s">
        <v>219</v>
      </c>
      <c r="AB149" s="217" t="s">
        <v>219</v>
      </c>
      <c r="AC149" s="217" t="s">
        <v>219</v>
      </c>
      <c r="AD149" s="217">
        <v>-0.39</v>
      </c>
      <c r="AE149" s="217">
        <v>-5.22</v>
      </c>
      <c r="AF149" s="220"/>
      <c r="AG149" s="242"/>
      <c r="AH149" s="217">
        <v>18.923656096024601</v>
      </c>
      <c r="AI149" s="217">
        <v>0.99856747206740004</v>
      </c>
      <c r="AJ149" s="217">
        <v>3.0449272796877799E-2</v>
      </c>
      <c r="AK149" s="243">
        <v>-0.13413228919796399</v>
      </c>
      <c r="AL149" s="242"/>
      <c r="AM149" s="240">
        <v>0.31059999999999999</v>
      </c>
      <c r="AN149" s="241"/>
      <c r="AO149" s="217">
        <v>54.894799999999996</v>
      </c>
      <c r="AP149" s="217">
        <v>45.007599999999996</v>
      </c>
      <c r="AQ149" s="217" t="s">
        <v>219</v>
      </c>
      <c r="AR149" s="217">
        <v>9.7600000000000006E-2</v>
      </c>
      <c r="AS149" s="241"/>
      <c r="AT149" s="240" t="s">
        <v>3851</v>
      </c>
      <c r="AU149" s="240" t="s">
        <v>3651</v>
      </c>
      <c r="AV149" s="240" t="s">
        <v>3871</v>
      </c>
      <c r="AW149" s="240" t="s">
        <v>3653</v>
      </c>
      <c r="AX149" s="240" t="s">
        <v>3852</v>
      </c>
      <c r="AY149" s="241"/>
      <c r="AZ149" s="223" t="s">
        <v>328</v>
      </c>
    </row>
    <row r="150" spans="1:52" s="277" customFormat="1">
      <c r="A150" s="214" t="s">
        <v>4164</v>
      </c>
      <c r="B150" s="241"/>
      <c r="C150" s="470">
        <v>45931</v>
      </c>
      <c r="D150" s="241"/>
      <c r="E150" s="563">
        <v>121.02</v>
      </c>
      <c r="F150" s="241"/>
      <c r="G150" s="216">
        <v>10.505000000000001</v>
      </c>
      <c r="H150" s="242"/>
      <c r="I150" s="217">
        <v>-6.8500000000000005E-2</v>
      </c>
      <c r="J150" s="217">
        <v>-0.76049999999999995</v>
      </c>
      <c r="K150" s="217">
        <v>-0.5877</v>
      </c>
      <c r="L150" s="217">
        <v>2.1360999999999999</v>
      </c>
      <c r="M150" s="217">
        <v>4.1810999999999998</v>
      </c>
      <c r="N150" s="219" t="s">
        <v>219</v>
      </c>
      <c r="O150" s="217" t="s">
        <v>219</v>
      </c>
      <c r="P150" s="217" t="s">
        <v>219</v>
      </c>
      <c r="Q150" s="217" t="s">
        <v>219</v>
      </c>
      <c r="R150" s="217" t="s">
        <v>219</v>
      </c>
      <c r="S150" s="217">
        <v>0.28070000000000001</v>
      </c>
      <c r="T150" s="217">
        <v>18.855</v>
      </c>
      <c r="U150" s="217">
        <v>3.3672</v>
      </c>
      <c r="V150" s="217" t="s">
        <v>219</v>
      </c>
      <c r="W150" s="217">
        <v>0.28070000000000001</v>
      </c>
      <c r="X150" s="217">
        <v>5.05</v>
      </c>
      <c r="Y150" s="242"/>
      <c r="Z150" s="241"/>
      <c r="AA150" s="217" t="s">
        <v>219</v>
      </c>
      <c r="AB150" s="217" t="s">
        <v>219</v>
      </c>
      <c r="AC150" s="217" t="s">
        <v>219</v>
      </c>
      <c r="AD150" s="217" t="s">
        <v>219</v>
      </c>
      <c r="AE150" s="217" t="s">
        <v>219</v>
      </c>
      <c r="AF150" s="220"/>
      <c r="AG150" s="242"/>
      <c r="AH150" s="217">
        <v>14.8592169028353</v>
      </c>
      <c r="AI150" s="217">
        <v>0.99311244071219795</v>
      </c>
      <c r="AJ150" s="217">
        <v>-8.0186660191486098E-4</v>
      </c>
      <c r="AK150" s="243">
        <v>-0.10029504855638199</v>
      </c>
      <c r="AL150" s="242"/>
      <c r="AM150" s="240">
        <v>0.1174</v>
      </c>
      <c r="AN150" s="241"/>
      <c r="AO150" s="217">
        <v>92.227800000000002</v>
      </c>
      <c r="AP150" s="217">
        <v>7.6318999999999999</v>
      </c>
      <c r="AQ150" s="217" t="s">
        <v>219</v>
      </c>
      <c r="AR150" s="217">
        <v>0.14030000000000001</v>
      </c>
      <c r="AS150" s="241"/>
      <c r="AT150" s="240" t="s">
        <v>4165</v>
      </c>
      <c r="AU150" s="240" t="s">
        <v>4166</v>
      </c>
      <c r="AV150" s="240" t="s">
        <v>582</v>
      </c>
      <c r="AW150" s="240" t="s">
        <v>3284</v>
      </c>
      <c r="AX150" s="240" t="s">
        <v>4167</v>
      </c>
      <c r="AY150" s="241"/>
      <c r="AZ150" s="223" t="s">
        <v>3793</v>
      </c>
    </row>
    <row r="151" spans="1:52" s="277" customFormat="1">
      <c r="A151" s="214" t="s">
        <v>4168</v>
      </c>
      <c r="B151" s="241"/>
      <c r="C151" s="470">
        <v>45701</v>
      </c>
      <c r="D151" s="241"/>
      <c r="E151" s="215">
        <v>124.215</v>
      </c>
      <c r="F151" s="241"/>
      <c r="G151" s="216">
        <v>11.438599999999999</v>
      </c>
      <c r="H151" s="242"/>
      <c r="I151" s="217">
        <v>-0.495</v>
      </c>
      <c r="J151" s="217">
        <v>-1.0775999999999999</v>
      </c>
      <c r="K151" s="217">
        <v>-1.9987999999999999</v>
      </c>
      <c r="L151" s="217">
        <v>1.5221</v>
      </c>
      <c r="M151" s="217">
        <v>6.6238000000000001</v>
      </c>
      <c r="N151" s="219">
        <v>-0.95589999999999997</v>
      </c>
      <c r="O151" s="217" t="s">
        <v>219</v>
      </c>
      <c r="P151" s="217" t="s">
        <v>219</v>
      </c>
      <c r="Q151" s="217" t="s">
        <v>219</v>
      </c>
      <c r="R151" s="217" t="s">
        <v>219</v>
      </c>
      <c r="S151" s="217">
        <v>-0.64449999999999996</v>
      </c>
      <c r="T151" s="217">
        <v>17.507000000000001</v>
      </c>
      <c r="U151" s="217">
        <v>5.5601000000000003</v>
      </c>
      <c r="V151" s="217">
        <v>7.3723999999999998</v>
      </c>
      <c r="W151" s="217">
        <v>-0.64449999999999996</v>
      </c>
      <c r="X151" s="217">
        <v>9.9138000000000002</v>
      </c>
      <c r="Y151" s="242"/>
      <c r="Z151" s="241"/>
      <c r="AA151" s="217" t="s">
        <v>219</v>
      </c>
      <c r="AB151" s="217" t="s">
        <v>219</v>
      </c>
      <c r="AC151" s="217" t="s">
        <v>219</v>
      </c>
      <c r="AD151" s="217" t="s">
        <v>219</v>
      </c>
      <c r="AE151" s="217">
        <v>7.88</v>
      </c>
      <c r="AF151" s="220"/>
      <c r="AG151" s="242"/>
      <c r="AH151" s="217">
        <v>18.2385283945945</v>
      </c>
      <c r="AI151" s="217">
        <v>1.02167658753841</v>
      </c>
      <c r="AJ151" s="217">
        <v>2.5645135769794599E-2</v>
      </c>
      <c r="AK151" s="243">
        <v>-0.24269041918552001</v>
      </c>
      <c r="AL151" s="242"/>
      <c r="AM151" s="240">
        <v>9.98E-2</v>
      </c>
      <c r="AN151" s="241"/>
      <c r="AO151" s="217">
        <v>4.8857299999999997</v>
      </c>
      <c r="AP151" s="217">
        <v>67.868700000000004</v>
      </c>
      <c r="AQ151" s="217">
        <v>27.881</v>
      </c>
      <c r="AR151" s="217">
        <v>-0.63543000000000005</v>
      </c>
      <c r="AS151" s="241"/>
      <c r="AT151" s="240" t="s">
        <v>4169</v>
      </c>
      <c r="AU151" s="240" t="s">
        <v>4170</v>
      </c>
      <c r="AV151" s="240" t="s">
        <v>4171</v>
      </c>
      <c r="AW151" s="240" t="s">
        <v>4172</v>
      </c>
      <c r="AX151" s="240" t="s">
        <v>4173</v>
      </c>
      <c r="AY151" s="241"/>
      <c r="AZ151" s="223" t="s">
        <v>328</v>
      </c>
    </row>
    <row r="152" spans="1:52" s="277" customFormat="1" ht="12">
      <c r="A152" s="515" t="s">
        <v>4174</v>
      </c>
      <c r="B152" s="516"/>
      <c r="C152" s="517">
        <v>45450</v>
      </c>
      <c r="D152" s="516"/>
      <c r="E152" s="518">
        <v>115</v>
      </c>
      <c r="F152" s="516"/>
      <c r="G152" s="519">
        <v>10.7369</v>
      </c>
      <c r="H152" s="521"/>
      <c r="I152" s="520">
        <v>0.498</v>
      </c>
      <c r="J152" s="520">
        <v>0.31769999999999998</v>
      </c>
      <c r="K152" s="520">
        <v>1.8082</v>
      </c>
      <c r="L152" s="520">
        <v>1.7561</v>
      </c>
      <c r="M152" s="520">
        <v>-3.7498</v>
      </c>
      <c r="N152" s="522">
        <v>-0.25729999999999997</v>
      </c>
      <c r="O152" s="520">
        <v>0.78290000000000004</v>
      </c>
      <c r="P152" s="520" t="s">
        <v>219</v>
      </c>
      <c r="Q152" s="520" t="s">
        <v>219</v>
      </c>
      <c r="R152" s="520" t="s">
        <v>219</v>
      </c>
      <c r="S152" s="520">
        <v>2.2902999999999998</v>
      </c>
      <c r="T152" s="520">
        <v>10.2272</v>
      </c>
      <c r="U152" s="520">
        <v>-4.6677</v>
      </c>
      <c r="V152" s="520">
        <v>0.96579999999999999</v>
      </c>
      <c r="W152" s="520">
        <v>2.2902999999999998</v>
      </c>
      <c r="X152" s="520">
        <v>3.4278</v>
      </c>
      <c r="Y152" s="521"/>
      <c r="Z152" s="516"/>
      <c r="AA152" s="520" t="s">
        <v>219</v>
      </c>
      <c r="AB152" s="520" t="s">
        <v>219</v>
      </c>
      <c r="AC152" s="520" t="s">
        <v>219</v>
      </c>
      <c r="AD152" s="520" t="s">
        <v>219</v>
      </c>
      <c r="AE152" s="520">
        <v>-1.68</v>
      </c>
      <c r="AF152" s="523"/>
      <c r="AG152" s="521"/>
      <c r="AH152" s="520">
        <v>12.267902483459601</v>
      </c>
      <c r="AI152" s="520">
        <v>1.0000643138266201</v>
      </c>
      <c r="AJ152" s="520">
        <v>-1.16535972757611E-2</v>
      </c>
      <c r="AK152" s="526">
        <v>-9.7245273798015106E-2</v>
      </c>
      <c r="AL152" s="521"/>
      <c r="AM152" s="529">
        <v>0.13600000000000001</v>
      </c>
      <c r="AN152" s="516"/>
      <c r="AO152" s="520">
        <v>97.207700000000003</v>
      </c>
      <c r="AP152" s="520">
        <v>2.9253399999999998</v>
      </c>
      <c r="AQ152" s="520" t="s">
        <v>219</v>
      </c>
      <c r="AR152" s="520">
        <v>-0.13303999999999999</v>
      </c>
      <c r="AS152" s="516"/>
      <c r="AT152" s="529" t="s">
        <v>4175</v>
      </c>
      <c r="AU152" s="529" t="s">
        <v>4176</v>
      </c>
      <c r="AV152" s="529" t="s">
        <v>4177</v>
      </c>
      <c r="AW152" s="529" t="s">
        <v>4178</v>
      </c>
      <c r="AX152" s="529" t="s">
        <v>4179</v>
      </c>
      <c r="AY152" s="516"/>
      <c r="AZ152" s="530" t="s">
        <v>328</v>
      </c>
    </row>
    <row r="153" spans="1:52" s="277" customFormat="1">
      <c r="A153" s="214" t="s">
        <v>4180</v>
      </c>
      <c r="B153" s="241"/>
      <c r="C153" s="470">
        <v>45121</v>
      </c>
      <c r="D153" s="241"/>
      <c r="E153" s="215">
        <v>124.833</v>
      </c>
      <c r="F153" s="241"/>
      <c r="G153" s="216">
        <v>10.07</v>
      </c>
      <c r="H153" s="242"/>
      <c r="I153" s="217">
        <v>1.8571</v>
      </c>
      <c r="J153" s="217">
        <v>4.5320999999999998</v>
      </c>
      <c r="K153" s="217">
        <v>1.55</v>
      </c>
      <c r="L153" s="217">
        <v>-7.6553000000000004</v>
      </c>
      <c r="M153" s="217">
        <v>-24.9968</v>
      </c>
      <c r="N153" s="219">
        <v>-20.291899999999998</v>
      </c>
      <c r="O153" s="217">
        <v>-12.5923</v>
      </c>
      <c r="P153" s="217">
        <v>0.2319</v>
      </c>
      <c r="Q153" s="217" t="s">
        <v>219</v>
      </c>
      <c r="R153" s="217" t="s">
        <v>219</v>
      </c>
      <c r="S153" s="217">
        <v>11.2707</v>
      </c>
      <c r="T153" s="217">
        <v>1.0334000000000001</v>
      </c>
      <c r="U153" s="217">
        <v>-22.301200000000001</v>
      </c>
      <c r="V153" s="217">
        <v>-12.0793</v>
      </c>
      <c r="W153" s="217">
        <v>11.2707</v>
      </c>
      <c r="X153" s="217">
        <v>0.2319</v>
      </c>
      <c r="Y153" s="242"/>
      <c r="Z153" s="241"/>
      <c r="AA153" s="217" t="s">
        <v>219</v>
      </c>
      <c r="AB153" s="217" t="s">
        <v>219</v>
      </c>
      <c r="AC153" s="217" t="s">
        <v>219</v>
      </c>
      <c r="AD153" s="217">
        <v>-11.89</v>
      </c>
      <c r="AE153" s="217">
        <v>-22.36</v>
      </c>
      <c r="AF153" s="220"/>
      <c r="AG153" s="242"/>
      <c r="AH153" s="217">
        <v>26.224705947791701</v>
      </c>
      <c r="AI153" s="217">
        <v>0.99642661528177601</v>
      </c>
      <c r="AJ153" s="217">
        <v>-5.8207079891463799E-3</v>
      </c>
      <c r="AK153" s="243">
        <v>7.5311129841802204E-3</v>
      </c>
      <c r="AL153" s="242"/>
      <c r="AM153" s="240">
        <v>0.1321</v>
      </c>
      <c r="AN153" s="241"/>
      <c r="AO153" s="217">
        <v>82.959299999999999</v>
      </c>
      <c r="AP153" s="217">
        <v>17.2226</v>
      </c>
      <c r="AQ153" s="217" t="s">
        <v>219</v>
      </c>
      <c r="AR153" s="217">
        <v>-0.18190000000000001</v>
      </c>
      <c r="AS153" s="241"/>
      <c r="AT153" s="240" t="s">
        <v>4181</v>
      </c>
      <c r="AU153" s="240" t="s">
        <v>4182</v>
      </c>
      <c r="AV153" s="240" t="s">
        <v>219</v>
      </c>
      <c r="AW153" s="240" t="s">
        <v>219</v>
      </c>
      <c r="AX153" s="240" t="s">
        <v>219</v>
      </c>
      <c r="AY153" s="241"/>
      <c r="AZ153" s="223" t="s">
        <v>3946</v>
      </c>
    </row>
    <row r="154" spans="1:52" s="277" customFormat="1">
      <c r="A154" s="214" t="s">
        <v>4183</v>
      </c>
      <c r="B154" s="241"/>
      <c r="C154" s="470">
        <v>45615</v>
      </c>
      <c r="D154" s="241"/>
      <c r="E154" s="215">
        <v>112.46</v>
      </c>
      <c r="F154" s="241"/>
      <c r="G154" s="216">
        <v>14.452500000000001</v>
      </c>
      <c r="H154" s="242"/>
      <c r="I154" s="217">
        <v>4.1500000000000002E-2</v>
      </c>
      <c r="J154" s="217">
        <v>-1.9791000000000001</v>
      </c>
      <c r="K154" s="217">
        <v>-0.26429999999999998</v>
      </c>
      <c r="L154" s="217">
        <v>4.6425999999999998</v>
      </c>
      <c r="M154" s="217">
        <v>4.5601000000000003</v>
      </c>
      <c r="N154" s="219">
        <v>17.760400000000001</v>
      </c>
      <c r="O154" s="217" t="s">
        <v>219</v>
      </c>
      <c r="P154" s="217" t="s">
        <v>219</v>
      </c>
      <c r="Q154" s="217" t="s">
        <v>219</v>
      </c>
      <c r="R154" s="217" t="s">
        <v>219</v>
      </c>
      <c r="S154" s="217">
        <v>0.60419999999999996</v>
      </c>
      <c r="T154" s="217">
        <v>23.004200000000001</v>
      </c>
      <c r="U154" s="217">
        <v>6.9691999999999998</v>
      </c>
      <c r="V154" s="217">
        <v>23.026199999999999</v>
      </c>
      <c r="W154" s="217">
        <v>0.60419999999999996</v>
      </c>
      <c r="X154" s="217">
        <v>24.880500000000001</v>
      </c>
      <c r="Y154" s="242"/>
      <c r="Z154" s="241"/>
      <c r="AA154" s="217" t="s">
        <v>219</v>
      </c>
      <c r="AB154" s="217" t="s">
        <v>219</v>
      </c>
      <c r="AC154" s="217" t="s">
        <v>219</v>
      </c>
      <c r="AD154" s="217" t="s">
        <v>219</v>
      </c>
      <c r="AE154" s="217">
        <v>19.93</v>
      </c>
      <c r="AF154" s="220"/>
      <c r="AG154" s="242"/>
      <c r="AH154" s="217">
        <v>22.494324667238899</v>
      </c>
      <c r="AI154" s="217">
        <v>0.99256712835657501</v>
      </c>
      <c r="AJ154" s="217">
        <v>5.5443089378148597E-2</v>
      </c>
      <c r="AK154" s="243">
        <v>-9.7994837637764606E-2</v>
      </c>
      <c r="AL154" s="242"/>
      <c r="AM154" s="240">
        <v>0.1986</v>
      </c>
      <c r="AN154" s="241"/>
      <c r="AO154" s="217">
        <v>1.7696499999999999</v>
      </c>
      <c r="AP154" s="217">
        <v>82.642200000000003</v>
      </c>
      <c r="AQ154" s="217">
        <v>15.4778</v>
      </c>
      <c r="AR154" s="217">
        <v>0.11035</v>
      </c>
      <c r="AS154" s="241"/>
      <c r="AT154" s="240" t="s">
        <v>4184</v>
      </c>
      <c r="AU154" s="240" t="s">
        <v>4185</v>
      </c>
      <c r="AV154" s="240" t="s">
        <v>4186</v>
      </c>
      <c r="AW154" s="240" t="s">
        <v>4187</v>
      </c>
      <c r="AX154" s="240" t="s">
        <v>4188</v>
      </c>
      <c r="AY154" s="241"/>
      <c r="AZ154" s="223" t="s">
        <v>321</v>
      </c>
    </row>
    <row r="155" spans="1:52" s="277" customFormat="1">
      <c r="A155" s="214" t="s">
        <v>4189</v>
      </c>
      <c r="B155" s="241"/>
      <c r="C155" s="470">
        <v>40441</v>
      </c>
      <c r="D155" s="241"/>
      <c r="E155" s="215">
        <v>107.82299999999999</v>
      </c>
      <c r="F155" s="241"/>
      <c r="G155" s="216">
        <v>53.4191</v>
      </c>
      <c r="H155" s="242"/>
      <c r="I155" s="217">
        <v>-5.4800000000000001E-2</v>
      </c>
      <c r="J155" s="217">
        <v>-0.74339999999999995</v>
      </c>
      <c r="K155" s="217">
        <v>-0.60929999999999995</v>
      </c>
      <c r="L155" s="217">
        <v>2.5246</v>
      </c>
      <c r="M155" s="217">
        <v>4.7523999999999997</v>
      </c>
      <c r="N155" s="219">
        <v>4.9866999999999999</v>
      </c>
      <c r="O155" s="217">
        <v>-1.2718</v>
      </c>
      <c r="P155" s="217">
        <v>17.272600000000001</v>
      </c>
      <c r="Q155" s="217">
        <v>12.844799999999999</v>
      </c>
      <c r="R155" s="217">
        <v>12.492900000000001</v>
      </c>
      <c r="S155" s="217">
        <v>0.2989</v>
      </c>
      <c r="T155" s="217">
        <v>19.255600000000001</v>
      </c>
      <c r="U155" s="217">
        <v>3.9548999999999999</v>
      </c>
      <c r="V155" s="217">
        <v>6.1258999999999997</v>
      </c>
      <c r="W155" s="217">
        <v>0.2989</v>
      </c>
      <c r="X155" s="217">
        <v>11.1632</v>
      </c>
      <c r="Y155" s="242"/>
      <c r="Z155" s="241"/>
      <c r="AA155" s="217">
        <v>13.23</v>
      </c>
      <c r="AB155" s="217">
        <v>15.03</v>
      </c>
      <c r="AC155" s="217">
        <v>13.08</v>
      </c>
      <c r="AD155" s="217">
        <v>9.1199999999999992</v>
      </c>
      <c r="AE155" s="217">
        <v>9.19</v>
      </c>
      <c r="AF155" s="220"/>
      <c r="AG155" s="242"/>
      <c r="AH155" s="217">
        <v>17.495248345223199</v>
      </c>
      <c r="AI155" s="217">
        <v>0.99648652083453404</v>
      </c>
      <c r="AJ155" s="217">
        <v>5.7492685782789099E-2</v>
      </c>
      <c r="AK155" s="243">
        <v>-7.2799561734012294E-2</v>
      </c>
      <c r="AL155" s="242"/>
      <c r="AM155" s="240">
        <v>0.42670000000000002</v>
      </c>
      <c r="AN155" s="241"/>
      <c r="AO155" s="217">
        <v>92.058499999999995</v>
      </c>
      <c r="AP155" s="217">
        <v>7.5689399999999996</v>
      </c>
      <c r="AQ155" s="217" t="s">
        <v>219</v>
      </c>
      <c r="AR155" s="217">
        <v>0.37256</v>
      </c>
      <c r="AS155" s="241"/>
      <c r="AT155" s="240" t="s">
        <v>4190</v>
      </c>
      <c r="AU155" s="240" t="s">
        <v>3646</v>
      </c>
      <c r="AV155" s="240" t="s">
        <v>4191</v>
      </c>
      <c r="AW155" s="240" t="s">
        <v>4192</v>
      </c>
      <c r="AX155" s="240" t="s">
        <v>3666</v>
      </c>
      <c r="AY155" s="241"/>
      <c r="AZ155" s="223" t="s">
        <v>328</v>
      </c>
    </row>
    <row r="156" spans="1:52" s="277" customFormat="1">
      <c r="A156" s="214" t="s">
        <v>4193</v>
      </c>
      <c r="B156" s="241"/>
      <c r="C156" s="470">
        <v>45554</v>
      </c>
      <c r="D156" s="241"/>
      <c r="E156" s="215">
        <v>107.081</v>
      </c>
      <c r="F156" s="241"/>
      <c r="G156" s="216">
        <v>10.3232</v>
      </c>
      <c r="H156" s="242"/>
      <c r="I156" s="217">
        <v>-0.36099999999999999</v>
      </c>
      <c r="J156" s="217">
        <v>-0.8367</v>
      </c>
      <c r="K156" s="217">
        <v>0.79869999999999997</v>
      </c>
      <c r="L156" s="217">
        <v>4.0225999999999997</v>
      </c>
      <c r="M156" s="217">
        <v>4.2526000000000002</v>
      </c>
      <c r="N156" s="219">
        <v>3.8780999999999999</v>
      </c>
      <c r="O156" s="217" t="s">
        <v>219</v>
      </c>
      <c r="P156" s="217" t="s">
        <v>219</v>
      </c>
      <c r="Q156" s="217" t="s">
        <v>219</v>
      </c>
      <c r="R156" s="217" t="s">
        <v>219</v>
      </c>
      <c r="S156" s="217">
        <v>0.87060000000000004</v>
      </c>
      <c r="T156" s="217">
        <v>17.976700000000001</v>
      </c>
      <c r="U156" s="217">
        <v>2.8001999999999998</v>
      </c>
      <c r="V156" s="217">
        <v>8.6915999999999993</v>
      </c>
      <c r="W156" s="217">
        <v>0.87060000000000004</v>
      </c>
      <c r="X156" s="217">
        <v>1.7585999999999999</v>
      </c>
      <c r="Y156" s="242"/>
      <c r="Z156" s="241"/>
      <c r="AA156" s="217" t="s">
        <v>219</v>
      </c>
      <c r="AB156" s="217" t="s">
        <v>219</v>
      </c>
      <c r="AC156" s="217" t="s">
        <v>219</v>
      </c>
      <c r="AD156" s="217" t="s">
        <v>219</v>
      </c>
      <c r="AE156" s="217">
        <v>9.8699999999999992</v>
      </c>
      <c r="AF156" s="220"/>
      <c r="AG156" s="242"/>
      <c r="AH156" s="217">
        <v>18.504095606574801</v>
      </c>
      <c r="AI156" s="217">
        <v>0.99171436779982203</v>
      </c>
      <c r="AJ156" s="217">
        <v>-5.9637225072025303E-3</v>
      </c>
      <c r="AK156" s="243">
        <v>-0.11029088932273701</v>
      </c>
      <c r="AL156" s="242"/>
      <c r="AM156" s="240">
        <v>0.32669999999999999</v>
      </c>
      <c r="AN156" s="241"/>
      <c r="AO156" s="217">
        <v>4.0801699999999999</v>
      </c>
      <c r="AP156" s="217">
        <v>92.254800000000003</v>
      </c>
      <c r="AQ156" s="217">
        <v>3.6655199999999999</v>
      </c>
      <c r="AR156" s="217">
        <v>-4.8999999999999998E-4</v>
      </c>
      <c r="AS156" s="241"/>
      <c r="AT156" s="240" t="s">
        <v>3680</v>
      </c>
      <c r="AU156" s="240" t="s">
        <v>676</v>
      </c>
      <c r="AV156" s="240" t="s">
        <v>3681</v>
      </c>
      <c r="AW156" s="240" t="s">
        <v>3682</v>
      </c>
      <c r="AX156" s="240" t="s">
        <v>3683</v>
      </c>
      <c r="AY156" s="241"/>
      <c r="AZ156" s="223" t="s">
        <v>3793</v>
      </c>
    </row>
    <row r="157" spans="1:52" s="277" customFormat="1" ht="12">
      <c r="A157" s="515" t="s">
        <v>4194</v>
      </c>
      <c r="B157" s="516"/>
      <c r="C157" s="517">
        <v>45152</v>
      </c>
      <c r="D157" s="516"/>
      <c r="E157" s="518">
        <v>100.32299999999999</v>
      </c>
      <c r="F157" s="516"/>
      <c r="G157" s="519">
        <v>16.355</v>
      </c>
      <c r="H157" s="521"/>
      <c r="I157" s="520">
        <v>0.3251</v>
      </c>
      <c r="J157" s="520">
        <v>-1.3511</v>
      </c>
      <c r="K157" s="520">
        <v>1.1754</v>
      </c>
      <c r="L157" s="520">
        <v>1.238</v>
      </c>
      <c r="M157" s="520">
        <v>-0.11600000000000001</v>
      </c>
      <c r="N157" s="522">
        <v>5.6798000000000002</v>
      </c>
      <c r="O157" s="520">
        <v>12.0905</v>
      </c>
      <c r="P157" s="520" t="s">
        <v>219</v>
      </c>
      <c r="Q157" s="520" t="s">
        <v>219</v>
      </c>
      <c r="R157" s="520" t="s">
        <v>219</v>
      </c>
      <c r="S157" s="520">
        <v>0.65229999999999999</v>
      </c>
      <c r="T157" s="520">
        <v>18.095199999999998</v>
      </c>
      <c r="U157" s="520">
        <v>-0.61380000000000001</v>
      </c>
      <c r="V157" s="520">
        <v>7.9538000000000002</v>
      </c>
      <c r="W157" s="520">
        <v>0.65229999999999999</v>
      </c>
      <c r="X157" s="520">
        <v>18.308900000000001</v>
      </c>
      <c r="Y157" s="521"/>
      <c r="Z157" s="516"/>
      <c r="AA157" s="520" t="s">
        <v>219</v>
      </c>
      <c r="AB157" s="520" t="s">
        <v>219</v>
      </c>
      <c r="AC157" s="520" t="s">
        <v>219</v>
      </c>
      <c r="AD157" s="520">
        <v>13.62</v>
      </c>
      <c r="AE157" s="520">
        <v>5.1100000000000003</v>
      </c>
      <c r="AF157" s="523"/>
      <c r="AG157" s="521"/>
      <c r="AH157" s="520">
        <v>14.530363095817201</v>
      </c>
      <c r="AI157" s="520">
        <v>1.0010191619734901</v>
      </c>
      <c r="AJ157" s="520">
        <v>7.2624176218207395E-2</v>
      </c>
      <c r="AK157" s="526">
        <v>-0.14004864698671601</v>
      </c>
      <c r="AL157" s="521"/>
      <c r="AM157" s="529">
        <v>0.4471</v>
      </c>
      <c r="AN157" s="516"/>
      <c r="AO157" s="520">
        <v>60.173699999999997</v>
      </c>
      <c r="AP157" s="520">
        <v>33.833100000000002</v>
      </c>
      <c r="AQ157" s="520">
        <v>5.7741800000000003</v>
      </c>
      <c r="AR157" s="520">
        <v>0.21901999999999999</v>
      </c>
      <c r="AS157" s="516"/>
      <c r="AT157" s="529" t="s">
        <v>4195</v>
      </c>
      <c r="AU157" s="529" t="s">
        <v>4196</v>
      </c>
      <c r="AV157" s="529" t="s">
        <v>4197</v>
      </c>
      <c r="AW157" s="529" t="s">
        <v>4198</v>
      </c>
      <c r="AX157" s="529" t="s">
        <v>2450</v>
      </c>
      <c r="AY157" s="516"/>
      <c r="AZ157" s="530" t="s">
        <v>328</v>
      </c>
    </row>
    <row r="158" spans="1:52" s="277" customFormat="1">
      <c r="A158" s="214" t="s">
        <v>4199</v>
      </c>
      <c r="B158" s="241"/>
      <c r="C158" s="470">
        <v>46162</v>
      </c>
      <c r="D158" s="241"/>
      <c r="E158" s="215">
        <v>106.173</v>
      </c>
      <c r="F158" s="241"/>
      <c r="G158" s="216">
        <v>9.6117000000000008</v>
      </c>
      <c r="H158" s="242"/>
      <c r="I158" s="217">
        <v>-0.1361</v>
      </c>
      <c r="J158" s="217">
        <v>-2.7323</v>
      </c>
      <c r="K158" s="217">
        <v>-2.1471</v>
      </c>
      <c r="L158" s="217" t="s">
        <v>219</v>
      </c>
      <c r="M158" s="217" t="s">
        <v>219</v>
      </c>
      <c r="N158" s="219" t="s">
        <v>219</v>
      </c>
      <c r="O158" s="217" t="s">
        <v>219</v>
      </c>
      <c r="P158" s="217" t="s">
        <v>219</v>
      </c>
      <c r="Q158" s="217" t="s">
        <v>219</v>
      </c>
      <c r="R158" s="217" t="s">
        <v>219</v>
      </c>
      <c r="S158" s="217">
        <v>-1.0419</v>
      </c>
      <c r="T158" s="217" t="s">
        <v>219</v>
      </c>
      <c r="U158" s="217" t="s">
        <v>219</v>
      </c>
      <c r="V158" s="217" t="s">
        <v>219</v>
      </c>
      <c r="W158" s="217">
        <v>-1.0419</v>
      </c>
      <c r="X158" s="217">
        <v>-3.883</v>
      </c>
      <c r="Y158" s="242"/>
      <c r="Z158" s="241"/>
      <c r="AA158" s="217" t="s">
        <v>219</v>
      </c>
      <c r="AB158" s="217" t="s">
        <v>219</v>
      </c>
      <c r="AC158" s="217" t="s">
        <v>219</v>
      </c>
      <c r="AD158" s="217" t="s">
        <v>219</v>
      </c>
      <c r="AE158" s="217" t="s">
        <v>219</v>
      </c>
      <c r="AF158" s="220"/>
      <c r="AG158" s="242"/>
      <c r="AH158" s="217" t="s">
        <v>219</v>
      </c>
      <c r="AI158" s="217">
        <v>0</v>
      </c>
      <c r="AJ158" s="217">
        <v>0</v>
      </c>
      <c r="AK158" s="243">
        <v>-2.59914415982055</v>
      </c>
      <c r="AL158" s="242"/>
      <c r="AM158" s="240">
        <v>0.22170000000000001</v>
      </c>
      <c r="AN158" s="241"/>
      <c r="AO158" s="217">
        <v>16.077300000000001</v>
      </c>
      <c r="AP158" s="217">
        <v>54.611699999999999</v>
      </c>
      <c r="AQ158" s="217">
        <v>29.6174</v>
      </c>
      <c r="AR158" s="217">
        <v>-0.30640000000000001</v>
      </c>
      <c r="AS158" s="241"/>
      <c r="AT158" s="240" t="s">
        <v>4200</v>
      </c>
      <c r="AU158" s="240" t="s">
        <v>4201</v>
      </c>
      <c r="AV158" s="240" t="s">
        <v>219</v>
      </c>
      <c r="AW158" s="240" t="s">
        <v>219</v>
      </c>
      <c r="AX158" s="240" t="s">
        <v>219</v>
      </c>
      <c r="AY158" s="241"/>
      <c r="AZ158" s="223" t="s">
        <v>3793</v>
      </c>
    </row>
    <row r="159" spans="1:52" s="277" customFormat="1">
      <c r="A159" s="214" t="s">
        <v>4202</v>
      </c>
      <c r="B159" s="241"/>
      <c r="C159" s="470">
        <v>45324</v>
      </c>
      <c r="D159" s="241"/>
      <c r="E159" s="215">
        <v>100.151</v>
      </c>
      <c r="F159" s="241"/>
      <c r="G159" s="216">
        <v>10.245100000000001</v>
      </c>
      <c r="H159" s="242"/>
      <c r="I159" s="217">
        <v>1.3925000000000001</v>
      </c>
      <c r="J159" s="217">
        <v>1.0265</v>
      </c>
      <c r="K159" s="217">
        <v>0.17399999999999999</v>
      </c>
      <c r="L159" s="217">
        <v>-3.7223000000000002</v>
      </c>
      <c r="M159" s="217">
        <v>-8.7727000000000004</v>
      </c>
      <c r="N159" s="219">
        <v>-4.2460000000000004</v>
      </c>
      <c r="O159" s="217">
        <v>-5.2774000000000001</v>
      </c>
      <c r="P159" s="217" t="s">
        <v>219</v>
      </c>
      <c r="Q159" s="217" t="s">
        <v>219</v>
      </c>
      <c r="R159" s="217" t="s">
        <v>219</v>
      </c>
      <c r="S159" s="217">
        <v>2.4253999999999998</v>
      </c>
      <c r="T159" s="217">
        <v>4.9584999999999999</v>
      </c>
      <c r="U159" s="217">
        <v>-8.3336000000000006</v>
      </c>
      <c r="V159" s="217">
        <v>-2.3104</v>
      </c>
      <c r="W159" s="217">
        <v>2.4253999999999998</v>
      </c>
      <c r="X159" s="217">
        <v>0.99129999999999996</v>
      </c>
      <c r="Y159" s="242"/>
      <c r="Z159" s="241"/>
      <c r="AA159" s="217" t="s">
        <v>219</v>
      </c>
      <c r="AB159" s="217" t="s">
        <v>219</v>
      </c>
      <c r="AC159" s="217" t="s">
        <v>219</v>
      </c>
      <c r="AD159" s="217" t="s">
        <v>219</v>
      </c>
      <c r="AE159" s="217">
        <v>-8.0399999999999991</v>
      </c>
      <c r="AF159" s="220"/>
      <c r="AG159" s="242"/>
      <c r="AH159" s="217">
        <v>12.9073504388525</v>
      </c>
      <c r="AI159" s="217">
        <v>0.99741991606826497</v>
      </c>
      <c r="AJ159" s="217">
        <v>-2.88349188945724E-2</v>
      </c>
      <c r="AK159" s="243">
        <v>-7.3140147889494106E-2</v>
      </c>
      <c r="AL159" s="242"/>
      <c r="AM159" s="240">
        <v>8.5000000000000006E-2</v>
      </c>
      <c r="AN159" s="241"/>
      <c r="AO159" s="217">
        <v>99.787099999999995</v>
      </c>
      <c r="AP159" s="217" t="s">
        <v>219</v>
      </c>
      <c r="AQ159" s="217" t="s">
        <v>219</v>
      </c>
      <c r="AR159" s="217">
        <v>0.21290000000000001</v>
      </c>
      <c r="AS159" s="241"/>
      <c r="AT159" s="240" t="s">
        <v>4203</v>
      </c>
      <c r="AU159" s="240" t="s">
        <v>3805</v>
      </c>
      <c r="AV159" s="240" t="s">
        <v>3806</v>
      </c>
      <c r="AW159" s="240" t="s">
        <v>4204</v>
      </c>
      <c r="AX159" s="240" t="s">
        <v>3808</v>
      </c>
      <c r="AY159" s="241"/>
      <c r="AZ159" s="223" t="s">
        <v>328</v>
      </c>
    </row>
    <row r="160" spans="1:52" s="277" customFormat="1">
      <c r="A160" s="214" t="s">
        <v>4205</v>
      </c>
      <c r="B160" s="241"/>
      <c r="C160" s="470">
        <v>45709</v>
      </c>
      <c r="D160" s="241"/>
      <c r="E160" s="215">
        <v>115.78</v>
      </c>
      <c r="F160" s="241"/>
      <c r="G160" s="216">
        <v>7.3541999999999996</v>
      </c>
      <c r="H160" s="242"/>
      <c r="I160" s="217">
        <v>1.8587</v>
      </c>
      <c r="J160" s="217">
        <v>4.5298999999999996</v>
      </c>
      <c r="K160" s="217">
        <v>1.5788</v>
      </c>
      <c r="L160" s="217">
        <v>-7.6082000000000001</v>
      </c>
      <c r="M160" s="217">
        <v>-24.8828</v>
      </c>
      <c r="N160" s="219">
        <v>-20.104700000000001</v>
      </c>
      <c r="O160" s="217" t="s">
        <v>219</v>
      </c>
      <c r="P160" s="217" t="s">
        <v>219</v>
      </c>
      <c r="Q160" s="217" t="s">
        <v>219</v>
      </c>
      <c r="R160" s="217" t="s">
        <v>219</v>
      </c>
      <c r="S160" s="217">
        <v>11.267099999999999</v>
      </c>
      <c r="T160" s="217">
        <v>1.0900000000000001</v>
      </c>
      <c r="U160" s="217">
        <v>-22.188500000000001</v>
      </c>
      <c r="V160" s="217">
        <v>-11.9057</v>
      </c>
      <c r="W160" s="217">
        <v>11.267099999999999</v>
      </c>
      <c r="X160" s="217">
        <v>-19.7088</v>
      </c>
      <c r="Y160" s="242"/>
      <c r="Z160" s="241"/>
      <c r="AA160" s="217" t="s">
        <v>219</v>
      </c>
      <c r="AB160" s="217" t="s">
        <v>219</v>
      </c>
      <c r="AC160" s="217" t="s">
        <v>219</v>
      </c>
      <c r="AD160" s="217" t="s">
        <v>219</v>
      </c>
      <c r="AE160" s="217">
        <v>-22.14</v>
      </c>
      <c r="AF160" s="220"/>
      <c r="AG160" s="242"/>
      <c r="AH160" s="217">
        <v>30.0833103571339</v>
      </c>
      <c r="AI160" s="217">
        <v>0.99805143119378004</v>
      </c>
      <c r="AJ160" s="217">
        <v>-4.28729344534119E-2</v>
      </c>
      <c r="AK160" s="243">
        <v>-7.2762364783745398E-2</v>
      </c>
      <c r="AL160" s="242"/>
      <c r="AM160" s="240">
        <v>0.1208</v>
      </c>
      <c r="AN160" s="241"/>
      <c r="AO160" s="217">
        <v>82.921199999999999</v>
      </c>
      <c r="AP160" s="217">
        <v>17.215699999999998</v>
      </c>
      <c r="AQ160" s="217" t="s">
        <v>219</v>
      </c>
      <c r="AR160" s="217">
        <v>-0.13689999999999999</v>
      </c>
      <c r="AS160" s="241"/>
      <c r="AT160" s="240" t="s">
        <v>4206</v>
      </c>
      <c r="AU160" s="240" t="s">
        <v>4207</v>
      </c>
      <c r="AV160" s="240" t="s">
        <v>219</v>
      </c>
      <c r="AW160" s="240" t="s">
        <v>219</v>
      </c>
      <c r="AX160" s="240" t="s">
        <v>219</v>
      </c>
      <c r="AY160" s="241"/>
      <c r="AZ160" s="223" t="s">
        <v>3793</v>
      </c>
    </row>
    <row r="161" spans="1:52" s="277" customFormat="1">
      <c r="A161" s="214" t="s">
        <v>4208</v>
      </c>
      <c r="B161" s="241"/>
      <c r="C161" s="470">
        <v>45408</v>
      </c>
      <c r="D161" s="241"/>
      <c r="E161" s="215">
        <v>99.08</v>
      </c>
      <c r="F161" s="241"/>
      <c r="G161" s="216">
        <v>12.159599999999999</v>
      </c>
      <c r="H161" s="242"/>
      <c r="I161" s="217">
        <v>1.2355</v>
      </c>
      <c r="J161" s="217">
        <v>0.87690000000000001</v>
      </c>
      <c r="K161" s="217">
        <v>1.6527000000000001</v>
      </c>
      <c r="L161" s="217">
        <v>2.7869999999999999</v>
      </c>
      <c r="M161" s="217">
        <v>-1.6715</v>
      </c>
      <c r="N161" s="219">
        <v>12.839600000000001</v>
      </c>
      <c r="O161" s="217">
        <v>2.9348000000000001</v>
      </c>
      <c r="P161" s="217" t="s">
        <v>219</v>
      </c>
      <c r="Q161" s="217" t="s">
        <v>219</v>
      </c>
      <c r="R161" s="217" t="s">
        <v>219</v>
      </c>
      <c r="S161" s="217">
        <v>2.5684999999999998</v>
      </c>
      <c r="T161" s="217">
        <v>14.2422</v>
      </c>
      <c r="U161" s="217">
        <v>-3.79</v>
      </c>
      <c r="V161" s="217">
        <v>1.8563000000000001</v>
      </c>
      <c r="W161" s="217">
        <v>2.5684999999999998</v>
      </c>
      <c r="X161" s="217">
        <v>9.1872000000000007</v>
      </c>
      <c r="Y161" s="242"/>
      <c r="Z161" s="241"/>
      <c r="AA161" s="217" t="s">
        <v>219</v>
      </c>
      <c r="AB161" s="217" t="s">
        <v>219</v>
      </c>
      <c r="AC161" s="217" t="s">
        <v>219</v>
      </c>
      <c r="AD161" s="217" t="s">
        <v>219</v>
      </c>
      <c r="AE161" s="217">
        <v>2.97</v>
      </c>
      <c r="AF161" s="220"/>
      <c r="AG161" s="242"/>
      <c r="AH161" s="217">
        <v>19.060698905114599</v>
      </c>
      <c r="AI161" s="217">
        <v>0.99579781849467497</v>
      </c>
      <c r="AJ161" s="217">
        <v>1.3818014218388601E-2</v>
      </c>
      <c r="AK161" s="243">
        <v>-0.10041653695547299</v>
      </c>
      <c r="AL161" s="242"/>
      <c r="AM161" s="240">
        <v>0.18099999999999999</v>
      </c>
      <c r="AN161" s="241"/>
      <c r="AO161" s="217">
        <v>82.927300000000002</v>
      </c>
      <c r="AP161" s="217">
        <v>13.040699999999999</v>
      </c>
      <c r="AQ161" s="217">
        <v>3.8366500000000001</v>
      </c>
      <c r="AR161" s="217">
        <v>0.19535</v>
      </c>
      <c r="AS161" s="241"/>
      <c r="AT161" s="240" t="s">
        <v>4209</v>
      </c>
      <c r="AU161" s="240" t="s">
        <v>4210</v>
      </c>
      <c r="AV161" s="240" t="s">
        <v>4211</v>
      </c>
      <c r="AW161" s="240" t="s">
        <v>4212</v>
      </c>
      <c r="AX161" s="240" t="s">
        <v>219</v>
      </c>
      <c r="AY161" s="241"/>
      <c r="AZ161" s="223" t="s">
        <v>3793</v>
      </c>
    </row>
    <row r="162" spans="1:52" s="277" customFormat="1">
      <c r="A162" s="214" t="s">
        <v>4213</v>
      </c>
      <c r="B162" s="241"/>
      <c r="C162" s="470">
        <v>45428</v>
      </c>
      <c r="D162" s="241"/>
      <c r="E162" s="215">
        <v>95.463099999999997</v>
      </c>
      <c r="F162" s="241"/>
      <c r="G162" s="216">
        <v>9.9074000000000009</v>
      </c>
      <c r="H162" s="242"/>
      <c r="I162" s="217">
        <v>0.20230000000000001</v>
      </c>
      <c r="J162" s="217">
        <v>-0.41510000000000002</v>
      </c>
      <c r="K162" s="217">
        <v>2.0781999999999998</v>
      </c>
      <c r="L162" s="217">
        <v>3.4424000000000001</v>
      </c>
      <c r="M162" s="217">
        <v>-0.7712</v>
      </c>
      <c r="N162" s="219">
        <v>-0.52010000000000001</v>
      </c>
      <c r="O162" s="217">
        <v>-4.6254999999999997</v>
      </c>
      <c r="P162" s="217" t="s">
        <v>219</v>
      </c>
      <c r="Q162" s="217" t="s">
        <v>219</v>
      </c>
      <c r="R162" s="217" t="s">
        <v>219</v>
      </c>
      <c r="S162" s="217">
        <v>1.8766</v>
      </c>
      <c r="T162" s="217">
        <v>11.6327</v>
      </c>
      <c r="U162" s="217">
        <v>-1.4218</v>
      </c>
      <c r="V162" s="217">
        <v>2.5430000000000001</v>
      </c>
      <c r="W162" s="217">
        <v>1.8766</v>
      </c>
      <c r="X162" s="217">
        <v>-0.42780000000000001</v>
      </c>
      <c r="Y162" s="242"/>
      <c r="Z162" s="241"/>
      <c r="AA162" s="217" t="s">
        <v>219</v>
      </c>
      <c r="AB162" s="217" t="s">
        <v>219</v>
      </c>
      <c r="AC162" s="217" t="s">
        <v>219</v>
      </c>
      <c r="AD162" s="217" t="s">
        <v>219</v>
      </c>
      <c r="AE162" s="217">
        <v>1.35</v>
      </c>
      <c r="AF162" s="220"/>
      <c r="AG162" s="242"/>
      <c r="AH162" s="217">
        <v>13.0492403929081</v>
      </c>
      <c r="AI162" s="217">
        <v>1.0028467887589001</v>
      </c>
      <c r="AJ162" s="217">
        <v>-3.2131720818132897E-2</v>
      </c>
      <c r="AK162" s="243">
        <v>-1.2563605391854899E-2</v>
      </c>
      <c r="AL162" s="242"/>
      <c r="AM162" s="240">
        <v>0.29239999999999999</v>
      </c>
      <c r="AN162" s="241"/>
      <c r="AO162" s="217">
        <v>83.724299999999999</v>
      </c>
      <c r="AP162" s="217">
        <v>16.2258</v>
      </c>
      <c r="AQ162" s="217" t="s">
        <v>219</v>
      </c>
      <c r="AR162" s="217">
        <v>4.99E-2</v>
      </c>
      <c r="AS162" s="241"/>
      <c r="AT162" s="240" t="s">
        <v>4214</v>
      </c>
      <c r="AU162" s="240" t="s">
        <v>4215</v>
      </c>
      <c r="AV162" s="240" t="s">
        <v>3259</v>
      </c>
      <c r="AW162" s="240" t="s">
        <v>4216</v>
      </c>
      <c r="AX162" s="240" t="s">
        <v>4217</v>
      </c>
      <c r="AY162" s="241"/>
      <c r="AZ162" s="223" t="s">
        <v>4218</v>
      </c>
    </row>
    <row r="163" spans="1:52" s="277" customFormat="1">
      <c r="A163" s="214" t="s">
        <v>4219</v>
      </c>
      <c r="B163" s="241"/>
      <c r="C163" s="470">
        <v>45282</v>
      </c>
      <c r="D163" s="241"/>
      <c r="E163" s="215">
        <v>97.112499999999997</v>
      </c>
      <c r="F163" s="241"/>
      <c r="G163" s="216">
        <v>12.825799999999999</v>
      </c>
      <c r="H163" s="242"/>
      <c r="I163" s="217">
        <v>-0.55520000000000003</v>
      </c>
      <c r="J163" s="217">
        <v>-0.60829999999999995</v>
      </c>
      <c r="K163" s="217">
        <v>2.911</v>
      </c>
      <c r="L163" s="217">
        <v>9.4258000000000006</v>
      </c>
      <c r="M163" s="217">
        <v>10.7515</v>
      </c>
      <c r="N163" s="219">
        <v>-0.62680000000000002</v>
      </c>
      <c r="O163" s="217">
        <v>-3.2300000000000002E-2</v>
      </c>
      <c r="P163" s="217" t="s">
        <v>219</v>
      </c>
      <c r="Q163" s="217" t="s">
        <v>219</v>
      </c>
      <c r="R163" s="217" t="s">
        <v>219</v>
      </c>
      <c r="S163" s="217">
        <v>1.6171</v>
      </c>
      <c r="T163" s="217">
        <v>25.8443</v>
      </c>
      <c r="U163" s="217">
        <v>7.5385</v>
      </c>
      <c r="V163" s="217">
        <v>7.3235000000000001</v>
      </c>
      <c r="W163" s="217">
        <v>1.6171</v>
      </c>
      <c r="X163" s="217">
        <v>10.168799999999999</v>
      </c>
      <c r="Y163" s="242"/>
      <c r="Z163" s="241"/>
      <c r="AA163" s="217" t="s">
        <v>219</v>
      </c>
      <c r="AB163" s="217" t="s">
        <v>219</v>
      </c>
      <c r="AC163" s="217" t="s">
        <v>219</v>
      </c>
      <c r="AD163" s="217" t="s">
        <v>219</v>
      </c>
      <c r="AE163" s="217">
        <v>17.760000000000002</v>
      </c>
      <c r="AF163" s="220"/>
      <c r="AG163" s="242"/>
      <c r="AH163" s="217">
        <v>21.989298180688699</v>
      </c>
      <c r="AI163" s="217">
        <v>0.99528517723987198</v>
      </c>
      <c r="AJ163" s="217">
        <v>1.9861686362945101E-2</v>
      </c>
      <c r="AK163" s="243">
        <v>-0.101842862591123</v>
      </c>
      <c r="AL163" s="242"/>
      <c r="AM163" s="240">
        <v>0.26669999999999999</v>
      </c>
      <c r="AN163" s="241"/>
      <c r="AO163" s="217" t="s">
        <v>219</v>
      </c>
      <c r="AP163" s="217">
        <v>5.5062499999999996</v>
      </c>
      <c r="AQ163" s="217">
        <v>94.548000000000002</v>
      </c>
      <c r="AR163" s="217">
        <v>-5.425E-2</v>
      </c>
      <c r="AS163" s="241"/>
      <c r="AT163" s="240" t="s">
        <v>4146</v>
      </c>
      <c r="AU163" s="240" t="s">
        <v>4147</v>
      </c>
      <c r="AV163" s="240" t="s">
        <v>3743</v>
      </c>
      <c r="AW163" s="240" t="s">
        <v>3694</v>
      </c>
      <c r="AX163" s="240" t="s">
        <v>3695</v>
      </c>
      <c r="AY163" s="241"/>
      <c r="AZ163" s="223" t="s">
        <v>328</v>
      </c>
    </row>
    <row r="164" spans="1:52" s="277" customFormat="1">
      <c r="A164" s="214" t="s">
        <v>4220</v>
      </c>
      <c r="B164" s="241"/>
      <c r="C164" s="470">
        <v>45646</v>
      </c>
      <c r="D164" s="241"/>
      <c r="E164" s="215">
        <v>94.542100000000005</v>
      </c>
      <c r="F164" s="241"/>
      <c r="G164" s="216">
        <v>10.4421</v>
      </c>
      <c r="H164" s="242"/>
      <c r="I164" s="217">
        <v>0.46760000000000002</v>
      </c>
      <c r="J164" s="217">
        <v>-3.6400000000000002E-2</v>
      </c>
      <c r="K164" s="217">
        <v>1.1146</v>
      </c>
      <c r="L164" s="217">
        <v>2.1831999999999998</v>
      </c>
      <c r="M164" s="217">
        <v>-0.70650000000000002</v>
      </c>
      <c r="N164" s="219">
        <v>-0.505</v>
      </c>
      <c r="O164" s="217" t="s">
        <v>219</v>
      </c>
      <c r="P164" s="217" t="s">
        <v>219</v>
      </c>
      <c r="Q164" s="217" t="s">
        <v>219</v>
      </c>
      <c r="R164" s="217" t="s">
        <v>219</v>
      </c>
      <c r="S164" s="217">
        <v>1.5077</v>
      </c>
      <c r="T164" s="217">
        <v>13.6654</v>
      </c>
      <c r="U164" s="217">
        <v>-2.3071000000000002</v>
      </c>
      <c r="V164" s="217">
        <v>2.3906000000000001</v>
      </c>
      <c r="W164" s="217">
        <v>1.5077</v>
      </c>
      <c r="X164" s="217">
        <v>2.7890999999999999</v>
      </c>
      <c r="Y164" s="242"/>
      <c r="Z164" s="241"/>
      <c r="AA164" s="217" t="s">
        <v>219</v>
      </c>
      <c r="AB164" s="217" t="s">
        <v>219</v>
      </c>
      <c r="AC164" s="217" t="s">
        <v>219</v>
      </c>
      <c r="AD164" s="217" t="s">
        <v>219</v>
      </c>
      <c r="AE164" s="217">
        <v>1.78</v>
      </c>
      <c r="AF164" s="220"/>
      <c r="AG164" s="242"/>
      <c r="AH164" s="217">
        <v>12.75548919313</v>
      </c>
      <c r="AI164" s="217">
        <v>0.98758636676839995</v>
      </c>
      <c r="AJ164" s="217">
        <v>9.806046384389271E-4</v>
      </c>
      <c r="AK164" s="243">
        <v>-9.3179581625566596E-2</v>
      </c>
      <c r="AL164" s="242"/>
      <c r="AM164" s="240">
        <v>0.26300000000000001</v>
      </c>
      <c r="AN164" s="241"/>
      <c r="AO164" s="217">
        <v>67.897099999999995</v>
      </c>
      <c r="AP164" s="217">
        <v>20.6906</v>
      </c>
      <c r="AQ164" s="217">
        <v>10.9701</v>
      </c>
      <c r="AR164" s="217">
        <v>0.44219999999999998</v>
      </c>
      <c r="AS164" s="241"/>
      <c r="AT164" s="240" t="s">
        <v>4221</v>
      </c>
      <c r="AU164" s="240" t="s">
        <v>4222</v>
      </c>
      <c r="AV164" s="240" t="s">
        <v>3447</v>
      </c>
      <c r="AW164" s="240" t="s">
        <v>840</v>
      </c>
      <c r="AX164" s="240" t="s">
        <v>4223</v>
      </c>
      <c r="AY164" s="241"/>
      <c r="AZ164" s="223" t="s">
        <v>328</v>
      </c>
    </row>
    <row r="165" spans="1:52" s="277" customFormat="1">
      <c r="A165" s="214" t="s">
        <v>4224</v>
      </c>
      <c r="B165" s="241"/>
      <c r="C165" s="470">
        <v>45741</v>
      </c>
      <c r="D165" s="241"/>
      <c r="E165" s="215">
        <v>90.909400000000005</v>
      </c>
      <c r="F165" s="241"/>
      <c r="G165" s="216">
        <v>10.059900000000001</v>
      </c>
      <c r="H165" s="242"/>
      <c r="I165" s="217">
        <v>1.2285999999999999</v>
      </c>
      <c r="J165" s="217">
        <v>1.2184999999999999</v>
      </c>
      <c r="K165" s="217">
        <v>1.7745</v>
      </c>
      <c r="L165" s="217">
        <v>-0.40200000000000002</v>
      </c>
      <c r="M165" s="217">
        <v>-7.4406999999999996</v>
      </c>
      <c r="N165" s="219">
        <v>-3.5909</v>
      </c>
      <c r="O165" s="217" t="s">
        <v>219</v>
      </c>
      <c r="P165" s="217" t="s">
        <v>219</v>
      </c>
      <c r="Q165" s="217" t="s">
        <v>219</v>
      </c>
      <c r="R165" s="217" t="s">
        <v>219</v>
      </c>
      <c r="S165" s="217">
        <v>2.9714999999999998</v>
      </c>
      <c r="T165" s="217">
        <v>8.2035</v>
      </c>
      <c r="U165" s="217">
        <v>-8.8422000000000001</v>
      </c>
      <c r="V165" s="217">
        <v>-2.6213000000000002</v>
      </c>
      <c r="W165" s="217">
        <v>2.9714999999999998</v>
      </c>
      <c r="X165" s="217">
        <v>0.45610000000000001</v>
      </c>
      <c r="Y165" s="242"/>
      <c r="Z165" s="241"/>
      <c r="AA165" s="217" t="s">
        <v>219</v>
      </c>
      <c r="AB165" s="217" t="s">
        <v>219</v>
      </c>
      <c r="AC165" s="217" t="s">
        <v>219</v>
      </c>
      <c r="AD165" s="217" t="s">
        <v>219</v>
      </c>
      <c r="AE165" s="217">
        <v>-6.91</v>
      </c>
      <c r="AF165" s="220"/>
      <c r="AG165" s="242"/>
      <c r="AH165" s="217">
        <v>13.020251991605299</v>
      </c>
      <c r="AI165" s="217">
        <v>0.99298694632010498</v>
      </c>
      <c r="AJ165" s="217">
        <v>-2.4870100301898301E-2</v>
      </c>
      <c r="AK165" s="243">
        <v>-8.0954527129512302E-2</v>
      </c>
      <c r="AL165" s="242"/>
      <c r="AM165" s="240">
        <v>9.2299999999999993E-2</v>
      </c>
      <c r="AN165" s="241"/>
      <c r="AO165" s="217">
        <v>99.850800000000007</v>
      </c>
      <c r="AP165" s="217" t="s">
        <v>219</v>
      </c>
      <c r="AQ165" s="217" t="s">
        <v>219</v>
      </c>
      <c r="AR165" s="217">
        <v>0.1492</v>
      </c>
      <c r="AS165" s="241"/>
      <c r="AT165" s="240" t="s">
        <v>4225</v>
      </c>
      <c r="AU165" s="240" t="s">
        <v>4226</v>
      </c>
      <c r="AV165" s="240" t="s">
        <v>4227</v>
      </c>
      <c r="AW165" s="240" t="s">
        <v>4228</v>
      </c>
      <c r="AX165" s="240" t="s">
        <v>4229</v>
      </c>
      <c r="AY165" s="241"/>
      <c r="AZ165" s="223" t="s">
        <v>328</v>
      </c>
    </row>
    <row r="166" spans="1:52" s="277" customFormat="1">
      <c r="A166" s="214" t="s">
        <v>4230</v>
      </c>
      <c r="B166" s="241"/>
      <c r="C166" s="470">
        <v>37595</v>
      </c>
      <c r="D166" s="241"/>
      <c r="E166" s="215">
        <v>91.378799999999998</v>
      </c>
      <c r="F166" s="241"/>
      <c r="G166" s="216">
        <v>146.26169999999999</v>
      </c>
      <c r="H166" s="242"/>
      <c r="I166" s="217">
        <v>1.2604</v>
      </c>
      <c r="J166" s="217">
        <v>0.75760000000000005</v>
      </c>
      <c r="K166" s="217">
        <v>1.5530999999999999</v>
      </c>
      <c r="L166" s="217">
        <v>-0.1124</v>
      </c>
      <c r="M166" s="217">
        <v>-6.2808999999999999</v>
      </c>
      <c r="N166" s="219">
        <v>-4.9611000000000001</v>
      </c>
      <c r="O166" s="217">
        <v>-1.5387</v>
      </c>
      <c r="P166" s="217">
        <v>5.5724999999999998</v>
      </c>
      <c r="Q166" s="217">
        <v>8.1570999999999998</v>
      </c>
      <c r="R166" s="217">
        <v>10.855499999999999</v>
      </c>
      <c r="S166" s="217">
        <v>2.1959</v>
      </c>
      <c r="T166" s="217">
        <v>8.8857999999999997</v>
      </c>
      <c r="U166" s="217">
        <v>-8.1189999999999998</v>
      </c>
      <c r="V166" s="217">
        <v>-2.5871</v>
      </c>
      <c r="W166" s="217">
        <v>2.1959</v>
      </c>
      <c r="X166" s="217">
        <v>12.485799999999999</v>
      </c>
      <c r="Y166" s="242"/>
      <c r="Z166" s="241"/>
      <c r="AA166" s="217">
        <v>10.15</v>
      </c>
      <c r="AB166" s="217">
        <v>9.08</v>
      </c>
      <c r="AC166" s="217">
        <v>5.52</v>
      </c>
      <c r="AD166" s="217">
        <v>1.3</v>
      </c>
      <c r="AE166" s="217">
        <v>-6.33</v>
      </c>
      <c r="AF166" s="220"/>
      <c r="AG166" s="242"/>
      <c r="AH166" s="217">
        <v>12.006313078720201</v>
      </c>
      <c r="AI166" s="217">
        <v>0.996492666984098</v>
      </c>
      <c r="AJ166" s="217">
        <v>1.51049051625938E-2</v>
      </c>
      <c r="AK166" s="243">
        <v>-9.1511157684530095E-2</v>
      </c>
      <c r="AL166" s="242"/>
      <c r="AM166" s="240">
        <v>3.2814000000000001</v>
      </c>
      <c r="AN166" s="241"/>
      <c r="AO166" s="217">
        <v>99.286699999999996</v>
      </c>
      <c r="AP166" s="217" t="s">
        <v>219</v>
      </c>
      <c r="AQ166" s="217" t="s">
        <v>219</v>
      </c>
      <c r="AR166" s="217">
        <v>0.71330000000000005</v>
      </c>
      <c r="AS166" s="241"/>
      <c r="AT166" s="240" t="s">
        <v>4231</v>
      </c>
      <c r="AU166" s="240" t="s">
        <v>4232</v>
      </c>
      <c r="AV166" s="240" t="s">
        <v>4233</v>
      </c>
      <c r="AW166" s="240" t="s">
        <v>4234</v>
      </c>
      <c r="AX166" s="240" t="s">
        <v>3935</v>
      </c>
      <c r="AY166" s="241"/>
      <c r="AZ166" s="223" t="s">
        <v>3946</v>
      </c>
    </row>
    <row r="167" spans="1:52" s="277" customFormat="1">
      <c r="A167" s="214" t="s">
        <v>4235</v>
      </c>
      <c r="B167" s="241"/>
      <c r="C167" s="470">
        <v>44643</v>
      </c>
      <c r="D167" s="241"/>
      <c r="E167" s="215">
        <v>72.13</v>
      </c>
      <c r="F167" s="241"/>
      <c r="G167" s="216">
        <v>15.8935</v>
      </c>
      <c r="H167" s="242"/>
      <c r="I167" s="217">
        <v>0.43409999999999999</v>
      </c>
      <c r="J167" s="217">
        <v>-0.3286</v>
      </c>
      <c r="K167" s="217">
        <v>1.0979000000000001</v>
      </c>
      <c r="L167" s="217">
        <v>1.3248</v>
      </c>
      <c r="M167" s="217">
        <v>-4.8235999999999999</v>
      </c>
      <c r="N167" s="219">
        <v>-3.9882</v>
      </c>
      <c r="O167" s="217">
        <v>-3.0169000000000001</v>
      </c>
      <c r="P167" s="217">
        <v>8.9539000000000009</v>
      </c>
      <c r="Q167" s="217" t="s">
        <v>219</v>
      </c>
      <c r="R167" s="217" t="s">
        <v>219</v>
      </c>
      <c r="S167" s="217">
        <v>0.93030000000000002</v>
      </c>
      <c r="T167" s="217">
        <v>8.2538</v>
      </c>
      <c r="U167" s="217">
        <v>-5.7961999999999998</v>
      </c>
      <c r="V167" s="217">
        <v>-0.97140000000000004</v>
      </c>
      <c r="W167" s="217">
        <v>0.93030000000000002</v>
      </c>
      <c r="X167" s="217">
        <v>11.319900000000001</v>
      </c>
      <c r="Y167" s="242"/>
      <c r="Z167" s="241"/>
      <c r="AA167" s="217" t="s">
        <v>219</v>
      </c>
      <c r="AB167" s="217" t="s">
        <v>219</v>
      </c>
      <c r="AC167" s="217" t="s">
        <v>219</v>
      </c>
      <c r="AD167" s="217">
        <v>1.77</v>
      </c>
      <c r="AE167" s="217">
        <v>-4.54</v>
      </c>
      <c r="AF167" s="220"/>
      <c r="AG167" s="242"/>
      <c r="AH167" s="217">
        <v>11.748075275007301</v>
      </c>
      <c r="AI167" s="217">
        <v>0</v>
      </c>
      <c r="AJ167" s="217">
        <v>3.4140089398096499E-2</v>
      </c>
      <c r="AK167" s="243" t="s">
        <v>219</v>
      </c>
      <c r="AL167" s="242"/>
      <c r="AM167" s="240" t="s">
        <v>219</v>
      </c>
      <c r="AN167" s="241"/>
      <c r="AO167" s="217">
        <v>83.491100000000003</v>
      </c>
      <c r="AP167" s="217">
        <v>12.7628</v>
      </c>
      <c r="AQ167" s="217">
        <v>3.1375700000000002</v>
      </c>
      <c r="AR167" s="217">
        <v>0.60853000000000002</v>
      </c>
      <c r="AS167" s="241"/>
      <c r="AT167" s="240" t="s">
        <v>4236</v>
      </c>
      <c r="AU167" s="240" t="s">
        <v>4237</v>
      </c>
      <c r="AV167" s="240" t="s">
        <v>4238</v>
      </c>
      <c r="AW167" s="240" t="s">
        <v>4239</v>
      </c>
      <c r="AX167" s="240" t="s">
        <v>4240</v>
      </c>
      <c r="AY167" s="241"/>
      <c r="AZ167" s="223" t="s">
        <v>321</v>
      </c>
    </row>
    <row r="168" spans="1:52" s="277" customFormat="1">
      <c r="A168" s="214" t="s">
        <v>4241</v>
      </c>
      <c r="B168" s="241"/>
      <c r="C168" s="470">
        <v>45818</v>
      </c>
      <c r="D168" s="241"/>
      <c r="E168" s="215">
        <v>87.393500000000003</v>
      </c>
      <c r="F168" s="241"/>
      <c r="G168" s="216">
        <v>10.803699999999999</v>
      </c>
      <c r="H168" s="242"/>
      <c r="I168" s="217">
        <v>0.36509999999999998</v>
      </c>
      <c r="J168" s="217">
        <v>-0.59899999999999998</v>
      </c>
      <c r="K168" s="217">
        <v>-0.1857</v>
      </c>
      <c r="L168" s="217">
        <v>1.2986</v>
      </c>
      <c r="M168" s="217">
        <v>2.5272000000000001</v>
      </c>
      <c r="N168" s="219">
        <v>7.2508999999999997</v>
      </c>
      <c r="O168" s="217" t="s">
        <v>219</v>
      </c>
      <c r="P168" s="217" t="s">
        <v>219</v>
      </c>
      <c r="Q168" s="217" t="s">
        <v>219</v>
      </c>
      <c r="R168" s="217" t="s">
        <v>219</v>
      </c>
      <c r="S168" s="217">
        <v>0.65869999999999995</v>
      </c>
      <c r="T168" s="217">
        <v>12.475300000000001</v>
      </c>
      <c r="U168" s="217">
        <v>2.6139000000000001</v>
      </c>
      <c r="V168" s="217">
        <v>8.3023000000000007</v>
      </c>
      <c r="W168" s="217">
        <v>0.65869999999999995</v>
      </c>
      <c r="X168" s="217">
        <v>7.2709999999999999</v>
      </c>
      <c r="Y168" s="242"/>
      <c r="Z168" s="241"/>
      <c r="AA168" s="217" t="s">
        <v>219</v>
      </c>
      <c r="AB168" s="217" t="s">
        <v>219</v>
      </c>
      <c r="AC168" s="217" t="s">
        <v>219</v>
      </c>
      <c r="AD168" s="217" t="s">
        <v>219</v>
      </c>
      <c r="AE168" s="217">
        <v>7.46</v>
      </c>
      <c r="AF168" s="220"/>
      <c r="AG168" s="242"/>
      <c r="AH168" s="217">
        <v>9.4527079958516609</v>
      </c>
      <c r="AI168" s="217">
        <v>0.99461727767441199</v>
      </c>
      <c r="AJ168" s="217">
        <v>3.2303825595431102E-2</v>
      </c>
      <c r="AK168" s="243">
        <v>-6.4090155787776895E-2</v>
      </c>
      <c r="AL168" s="242"/>
      <c r="AM168" s="240">
        <v>9.2600000000000002E-2</v>
      </c>
      <c r="AN168" s="241"/>
      <c r="AO168" s="217">
        <v>97.280199999999994</v>
      </c>
      <c r="AP168" s="217">
        <v>2.7418200000000001</v>
      </c>
      <c r="AQ168" s="217" t="s">
        <v>219</v>
      </c>
      <c r="AR168" s="217">
        <v>-2.2020000000000001E-2</v>
      </c>
      <c r="AS168" s="241"/>
      <c r="AT168" s="240" t="s">
        <v>4242</v>
      </c>
      <c r="AU168" s="240" t="s">
        <v>4243</v>
      </c>
      <c r="AV168" s="240" t="s">
        <v>4244</v>
      </c>
      <c r="AW168" s="240" t="s">
        <v>4245</v>
      </c>
      <c r="AX168" s="240" t="s">
        <v>4246</v>
      </c>
      <c r="AY168" s="241"/>
      <c r="AZ168" s="223" t="s">
        <v>328</v>
      </c>
    </row>
    <row r="169" spans="1:52" s="277" customFormat="1" ht="12">
      <c r="A169" s="515" t="s">
        <v>4247</v>
      </c>
      <c r="B169" s="516"/>
      <c r="C169" s="517">
        <v>45504</v>
      </c>
      <c r="D169" s="516"/>
      <c r="E169" s="518">
        <v>83.484899999999996</v>
      </c>
      <c r="F169" s="516"/>
      <c r="G169" s="519">
        <v>9.3209999999999997</v>
      </c>
      <c r="H169" s="521"/>
      <c r="I169" s="520">
        <v>0.2581</v>
      </c>
      <c r="J169" s="520">
        <v>-0.2888</v>
      </c>
      <c r="K169" s="520">
        <v>-2.1827999999999999</v>
      </c>
      <c r="L169" s="520">
        <v>-5.8198999999999996</v>
      </c>
      <c r="M169" s="520">
        <v>-0.97740000000000005</v>
      </c>
      <c r="N169" s="522">
        <v>5.4173</v>
      </c>
      <c r="O169" s="520" t="s">
        <v>219</v>
      </c>
      <c r="P169" s="520" t="s">
        <v>219</v>
      </c>
      <c r="Q169" s="520" t="s">
        <v>219</v>
      </c>
      <c r="R169" s="520" t="s">
        <v>219</v>
      </c>
      <c r="S169" s="520">
        <v>-0.59719999999999995</v>
      </c>
      <c r="T169" s="520">
        <v>5.5366999999999997</v>
      </c>
      <c r="U169" s="520">
        <v>1.0516000000000001</v>
      </c>
      <c r="V169" s="520">
        <v>5.6083999999999996</v>
      </c>
      <c r="W169" s="520">
        <v>-0.59719999999999995</v>
      </c>
      <c r="X169" s="520">
        <v>-3.5209999999999999</v>
      </c>
      <c r="Y169" s="521"/>
      <c r="Z169" s="516"/>
      <c r="AA169" s="520" t="s">
        <v>219</v>
      </c>
      <c r="AB169" s="520" t="s">
        <v>219</v>
      </c>
      <c r="AC169" s="520" t="s">
        <v>219</v>
      </c>
      <c r="AD169" s="520" t="s">
        <v>219</v>
      </c>
      <c r="AE169" s="520">
        <v>1.58</v>
      </c>
      <c r="AF169" s="523"/>
      <c r="AG169" s="521"/>
      <c r="AH169" s="520">
        <v>18.646105539890801</v>
      </c>
      <c r="AI169" s="520">
        <v>0.99855817364150601</v>
      </c>
      <c r="AJ169" s="520">
        <v>-2.03875577236718E-2</v>
      </c>
      <c r="AK169" s="526">
        <v>-9.6137828073461107E-2</v>
      </c>
      <c r="AL169" s="521"/>
      <c r="AM169" s="529">
        <v>0.1249</v>
      </c>
      <c r="AN169" s="516"/>
      <c r="AO169" s="520">
        <v>73.019400000000005</v>
      </c>
      <c r="AP169" s="520">
        <v>21.3154</v>
      </c>
      <c r="AQ169" s="520">
        <v>5.53756</v>
      </c>
      <c r="AR169" s="520">
        <v>0.12764</v>
      </c>
      <c r="AS169" s="516"/>
      <c r="AT169" s="529" t="s">
        <v>4248</v>
      </c>
      <c r="AU169" s="529" t="s">
        <v>4249</v>
      </c>
      <c r="AV169" s="529" t="s">
        <v>4250</v>
      </c>
      <c r="AW169" s="529" t="s">
        <v>4251</v>
      </c>
      <c r="AX169" s="529" t="s">
        <v>4252</v>
      </c>
      <c r="AY169" s="516"/>
      <c r="AZ169" s="530" t="s">
        <v>328</v>
      </c>
    </row>
    <row r="170" spans="1:52" s="277" customFormat="1">
      <c r="A170" s="214" t="s">
        <v>4253</v>
      </c>
      <c r="B170" s="241"/>
      <c r="C170" s="470">
        <v>46076</v>
      </c>
      <c r="D170" s="241"/>
      <c r="E170" s="215">
        <v>87.557400000000001</v>
      </c>
      <c r="F170" s="241"/>
      <c r="G170" s="216">
        <v>10.0497</v>
      </c>
      <c r="H170" s="242"/>
      <c r="I170" s="217">
        <v>-0.18279999999999999</v>
      </c>
      <c r="J170" s="217">
        <v>0.1605</v>
      </c>
      <c r="K170" s="217">
        <v>-0.32140000000000002</v>
      </c>
      <c r="L170" s="217">
        <v>0.68330000000000002</v>
      </c>
      <c r="M170" s="217" t="s">
        <v>219</v>
      </c>
      <c r="N170" s="219" t="s">
        <v>219</v>
      </c>
      <c r="O170" s="217" t="s">
        <v>219</v>
      </c>
      <c r="P170" s="217" t="s">
        <v>219</v>
      </c>
      <c r="Q170" s="217" t="s">
        <v>219</v>
      </c>
      <c r="R170" s="217" t="s">
        <v>219</v>
      </c>
      <c r="S170" s="217">
        <v>1.6991000000000001</v>
      </c>
      <c r="T170" s="217">
        <v>11.2468</v>
      </c>
      <c r="U170" s="217" t="s">
        <v>219</v>
      </c>
      <c r="V170" s="217" t="s">
        <v>219</v>
      </c>
      <c r="W170" s="217">
        <v>1.6991000000000001</v>
      </c>
      <c r="X170" s="217">
        <v>0.497</v>
      </c>
      <c r="Y170" s="242"/>
      <c r="Z170" s="241"/>
      <c r="AA170" s="217" t="s">
        <v>219</v>
      </c>
      <c r="AB170" s="217" t="s">
        <v>219</v>
      </c>
      <c r="AC170" s="217" t="s">
        <v>219</v>
      </c>
      <c r="AD170" s="217" t="s">
        <v>219</v>
      </c>
      <c r="AE170" s="217" t="s">
        <v>219</v>
      </c>
      <c r="AF170" s="220"/>
      <c r="AG170" s="242"/>
      <c r="AH170" s="217">
        <v>12.9214747902775</v>
      </c>
      <c r="AI170" s="217">
        <v>0.99808799906933499</v>
      </c>
      <c r="AJ170" s="217">
        <v>0.11796778342990701</v>
      </c>
      <c r="AK170" s="243">
        <v>-9.3904859837721705E-2</v>
      </c>
      <c r="AL170" s="242"/>
      <c r="AM170" s="240">
        <v>8.8099999999999998E-2</v>
      </c>
      <c r="AN170" s="241"/>
      <c r="AO170" s="217">
        <v>54.879300000000001</v>
      </c>
      <c r="AP170" s="217">
        <v>29.157900000000001</v>
      </c>
      <c r="AQ170" s="217">
        <v>16.011700000000001</v>
      </c>
      <c r="AR170" s="217">
        <v>-4.8899999999999999E-2</v>
      </c>
      <c r="AS170" s="241"/>
      <c r="AT170" s="240" t="s">
        <v>4254</v>
      </c>
      <c r="AU170" s="240" t="s">
        <v>2659</v>
      </c>
      <c r="AV170" s="240" t="s">
        <v>4255</v>
      </c>
      <c r="AW170" s="240" t="s">
        <v>4256</v>
      </c>
      <c r="AX170" s="240" t="s">
        <v>4257</v>
      </c>
      <c r="AY170" s="241"/>
      <c r="AZ170" s="223" t="s">
        <v>328</v>
      </c>
    </row>
    <row r="171" spans="1:52" s="277" customFormat="1">
      <c r="A171" s="214" t="s">
        <v>4258</v>
      </c>
      <c r="B171" s="241"/>
      <c r="C171" s="470">
        <v>45722</v>
      </c>
      <c r="D171" s="241"/>
      <c r="E171" s="215">
        <v>98.061499999999995</v>
      </c>
      <c r="F171" s="241"/>
      <c r="G171" s="216">
        <v>11.6099</v>
      </c>
      <c r="H171" s="242"/>
      <c r="I171" s="217">
        <v>2.145</v>
      </c>
      <c r="J171" s="217">
        <v>1.5108999999999999</v>
      </c>
      <c r="K171" s="217">
        <v>2.4542000000000002</v>
      </c>
      <c r="L171" s="217">
        <v>5.3118999999999996</v>
      </c>
      <c r="M171" s="217">
        <v>-0.88700000000000001</v>
      </c>
      <c r="N171" s="219">
        <v>1.4017999999999999</v>
      </c>
      <c r="O171" s="217" t="s">
        <v>219</v>
      </c>
      <c r="P171" s="217" t="s">
        <v>219</v>
      </c>
      <c r="Q171" s="217" t="s">
        <v>219</v>
      </c>
      <c r="R171" s="217" t="s">
        <v>219</v>
      </c>
      <c r="S171" s="217">
        <v>2.0560999999999998</v>
      </c>
      <c r="T171" s="217">
        <v>18.012</v>
      </c>
      <c r="U171" s="217">
        <v>-1.0441</v>
      </c>
      <c r="V171" s="217">
        <v>7.0639000000000003</v>
      </c>
      <c r="W171" s="217">
        <v>2.0560999999999998</v>
      </c>
      <c r="X171" s="217">
        <v>11.5616</v>
      </c>
      <c r="Y171" s="242"/>
      <c r="Z171" s="241"/>
      <c r="AA171" s="217" t="s">
        <v>219</v>
      </c>
      <c r="AB171" s="217" t="s">
        <v>219</v>
      </c>
      <c r="AC171" s="217" t="s">
        <v>219</v>
      </c>
      <c r="AD171" s="217" t="s">
        <v>219</v>
      </c>
      <c r="AE171" s="217">
        <v>6.21</v>
      </c>
      <c r="AF171" s="220"/>
      <c r="AG171" s="242"/>
      <c r="AH171" s="217">
        <v>17.087591754344299</v>
      </c>
      <c r="AI171" s="217">
        <v>0.99419134871225601</v>
      </c>
      <c r="AJ171" s="217">
        <v>3.7550548062387001E-2</v>
      </c>
      <c r="AK171" s="243">
        <v>-0.108104007767058</v>
      </c>
      <c r="AL171" s="242"/>
      <c r="AM171" s="240">
        <v>0.12559999999999999</v>
      </c>
      <c r="AN171" s="241"/>
      <c r="AO171" s="217">
        <v>81.868799999999993</v>
      </c>
      <c r="AP171" s="217">
        <v>16.136199999999999</v>
      </c>
      <c r="AQ171" s="217">
        <v>1.88649</v>
      </c>
      <c r="AR171" s="217">
        <v>0.10851</v>
      </c>
      <c r="AS171" s="241"/>
      <c r="AT171" s="240" t="s">
        <v>4259</v>
      </c>
      <c r="AU171" s="240" t="s">
        <v>4260</v>
      </c>
      <c r="AV171" s="240" t="s">
        <v>219</v>
      </c>
      <c r="AW171" s="240" t="s">
        <v>219</v>
      </c>
      <c r="AX171" s="240" t="s">
        <v>219</v>
      </c>
      <c r="AY171" s="241"/>
      <c r="AZ171" s="223" t="s">
        <v>328</v>
      </c>
    </row>
    <row r="172" spans="1:52" s="277" customFormat="1">
      <c r="A172" s="214" t="s">
        <v>4261</v>
      </c>
      <c r="B172" s="241"/>
      <c r="C172" s="470">
        <v>45828</v>
      </c>
      <c r="D172" s="241"/>
      <c r="E172" s="215">
        <v>93.748099999999994</v>
      </c>
      <c r="F172" s="241"/>
      <c r="G172" s="216">
        <v>7.6063000000000001</v>
      </c>
      <c r="H172" s="242"/>
      <c r="I172" s="217">
        <v>1.8587</v>
      </c>
      <c r="J172" s="217">
        <v>4.5453000000000001</v>
      </c>
      <c r="K172" s="217">
        <v>1.7183999999999999</v>
      </c>
      <c r="L172" s="217">
        <v>-7.5795000000000003</v>
      </c>
      <c r="M172" s="217">
        <v>-24.876000000000001</v>
      </c>
      <c r="N172" s="219">
        <v>-20.263500000000001</v>
      </c>
      <c r="O172" s="217" t="s">
        <v>219</v>
      </c>
      <c r="P172" s="217" t="s">
        <v>219</v>
      </c>
      <c r="Q172" s="217" t="s">
        <v>219</v>
      </c>
      <c r="R172" s="217" t="s">
        <v>219</v>
      </c>
      <c r="S172" s="217">
        <v>11.2667</v>
      </c>
      <c r="T172" s="217">
        <v>1.0737000000000001</v>
      </c>
      <c r="U172" s="217">
        <v>-22.188600000000001</v>
      </c>
      <c r="V172" s="217">
        <v>-12.0852</v>
      </c>
      <c r="W172" s="217">
        <v>11.2667</v>
      </c>
      <c r="X172" s="217">
        <v>-22.49</v>
      </c>
      <c r="Y172" s="242"/>
      <c r="Z172" s="241"/>
      <c r="AA172" s="217" t="s">
        <v>219</v>
      </c>
      <c r="AB172" s="217" t="s">
        <v>219</v>
      </c>
      <c r="AC172" s="217" t="s">
        <v>219</v>
      </c>
      <c r="AD172" s="217" t="s">
        <v>219</v>
      </c>
      <c r="AE172" s="217">
        <v>-22.18</v>
      </c>
      <c r="AF172" s="220"/>
      <c r="AG172" s="242"/>
      <c r="AH172" s="217">
        <v>29.601458077575899</v>
      </c>
      <c r="AI172" s="217">
        <v>0.99358378433074801</v>
      </c>
      <c r="AJ172" s="217">
        <v>-6.6752391019067506E-2</v>
      </c>
      <c r="AK172" s="243">
        <v>-9.3944974389836206E-2</v>
      </c>
      <c r="AL172" s="242"/>
      <c r="AM172" s="240">
        <v>0.35599999999999998</v>
      </c>
      <c r="AN172" s="241"/>
      <c r="AO172" s="217">
        <v>82.813500000000005</v>
      </c>
      <c r="AP172" s="217">
        <v>17.191400000000002</v>
      </c>
      <c r="AQ172" s="217" t="s">
        <v>219</v>
      </c>
      <c r="AR172" s="217">
        <v>-4.8999999999999998E-3</v>
      </c>
      <c r="AS172" s="241"/>
      <c r="AT172" s="240" t="s">
        <v>4262</v>
      </c>
      <c r="AU172" s="240" t="s">
        <v>4263</v>
      </c>
      <c r="AV172" s="240" t="s">
        <v>219</v>
      </c>
      <c r="AW172" s="240" t="s">
        <v>219</v>
      </c>
      <c r="AX172" s="240" t="s">
        <v>219</v>
      </c>
      <c r="AY172" s="241"/>
      <c r="AZ172" s="223" t="s">
        <v>328</v>
      </c>
    </row>
    <row r="173" spans="1:52" s="277" customFormat="1">
      <c r="A173" s="214" t="s">
        <v>4264</v>
      </c>
      <c r="B173" s="241"/>
      <c r="C173" s="470">
        <v>44799</v>
      </c>
      <c r="D173" s="241"/>
      <c r="E173" s="215">
        <v>79.819999999999993</v>
      </c>
      <c r="F173" s="241"/>
      <c r="G173" s="216">
        <v>18.813300000000002</v>
      </c>
      <c r="H173" s="242"/>
      <c r="I173" s="217">
        <v>-0.13750000000000001</v>
      </c>
      <c r="J173" s="217">
        <v>-5.79E-2</v>
      </c>
      <c r="K173" s="217">
        <v>-0.31900000000000001</v>
      </c>
      <c r="L173" s="217">
        <v>2.3959000000000001</v>
      </c>
      <c r="M173" s="217">
        <v>5.0330000000000004</v>
      </c>
      <c r="N173" s="219">
        <v>9.7696000000000005</v>
      </c>
      <c r="O173" s="217">
        <v>3.1537999999999999</v>
      </c>
      <c r="P173" s="217">
        <v>18.6157</v>
      </c>
      <c r="Q173" s="217" t="s">
        <v>219</v>
      </c>
      <c r="R173" s="217" t="s">
        <v>219</v>
      </c>
      <c r="S173" s="217">
        <v>0.42220000000000002</v>
      </c>
      <c r="T173" s="217">
        <v>13.5527</v>
      </c>
      <c r="U173" s="217">
        <v>3.4727000000000001</v>
      </c>
      <c r="V173" s="217">
        <v>7.6589999999999998</v>
      </c>
      <c r="W173" s="217">
        <v>0.42220000000000002</v>
      </c>
      <c r="X173" s="217">
        <v>17.6249</v>
      </c>
      <c r="Y173" s="242"/>
      <c r="Z173" s="241"/>
      <c r="AA173" s="217" t="s">
        <v>219</v>
      </c>
      <c r="AB173" s="217" t="s">
        <v>219</v>
      </c>
      <c r="AC173" s="217" t="s">
        <v>219</v>
      </c>
      <c r="AD173" s="217">
        <v>12.1</v>
      </c>
      <c r="AE173" s="217">
        <v>9.0299999999999994</v>
      </c>
      <c r="AF173" s="220"/>
      <c r="AG173" s="242"/>
      <c r="AH173" s="217">
        <v>14.7116204082648</v>
      </c>
      <c r="AI173" s="217">
        <v>0.998261895681816</v>
      </c>
      <c r="AJ173" s="217">
        <v>7.60266786383203E-2</v>
      </c>
      <c r="AK173" s="243">
        <v>-9.8882557382656194E-2</v>
      </c>
      <c r="AL173" s="242"/>
      <c r="AM173" s="240">
        <v>0.1956</v>
      </c>
      <c r="AN173" s="241"/>
      <c r="AO173" s="217">
        <v>69.898799999999994</v>
      </c>
      <c r="AP173" s="217">
        <v>26.347799999999999</v>
      </c>
      <c r="AQ173" s="217">
        <v>3.45736</v>
      </c>
      <c r="AR173" s="217">
        <v>0.29604000000000003</v>
      </c>
      <c r="AS173" s="241"/>
      <c r="AT173" s="240" t="s">
        <v>4265</v>
      </c>
      <c r="AU173" s="240" t="s">
        <v>4266</v>
      </c>
      <c r="AV173" s="240" t="s">
        <v>4267</v>
      </c>
      <c r="AW173" s="240" t="s">
        <v>4268</v>
      </c>
      <c r="AX173" s="240" t="s">
        <v>4269</v>
      </c>
      <c r="AY173" s="241"/>
      <c r="AZ173" s="223" t="s">
        <v>328</v>
      </c>
    </row>
    <row r="174" spans="1:52" s="277" customFormat="1" ht="12">
      <c r="A174" s="515" t="s">
        <v>4270</v>
      </c>
      <c r="B174" s="516"/>
      <c r="C174" s="517">
        <v>45520</v>
      </c>
      <c r="D174" s="516"/>
      <c r="E174" s="518">
        <v>81.7196</v>
      </c>
      <c r="F174" s="516"/>
      <c r="G174" s="519">
        <v>10.898999999999999</v>
      </c>
      <c r="H174" s="521"/>
      <c r="I174" s="520">
        <v>-0.24709999999999999</v>
      </c>
      <c r="J174" s="520">
        <v>-0.6653</v>
      </c>
      <c r="K174" s="520">
        <v>1.5561</v>
      </c>
      <c r="L174" s="520">
        <v>5.3042999999999996</v>
      </c>
      <c r="M174" s="520">
        <v>4.3566000000000003</v>
      </c>
      <c r="N174" s="522">
        <v>6.5603999999999996</v>
      </c>
      <c r="O174" s="520" t="s">
        <v>219</v>
      </c>
      <c r="P174" s="520" t="s">
        <v>219</v>
      </c>
      <c r="Q174" s="520" t="s">
        <v>219</v>
      </c>
      <c r="R174" s="520" t="s">
        <v>219</v>
      </c>
      <c r="S174" s="520">
        <v>1.9456</v>
      </c>
      <c r="T174" s="520">
        <v>19.506599999999999</v>
      </c>
      <c r="U174" s="520">
        <v>3.6617999999999999</v>
      </c>
      <c r="V174" s="520">
        <v>12.0259</v>
      </c>
      <c r="W174" s="520">
        <v>1.9456</v>
      </c>
      <c r="X174" s="520">
        <v>4.5910000000000002</v>
      </c>
      <c r="Y174" s="521"/>
      <c r="Z174" s="516"/>
      <c r="AA174" s="520" t="s">
        <v>219</v>
      </c>
      <c r="AB174" s="520" t="s">
        <v>219</v>
      </c>
      <c r="AC174" s="520" t="s">
        <v>219</v>
      </c>
      <c r="AD174" s="520" t="s">
        <v>219</v>
      </c>
      <c r="AE174" s="520">
        <v>12.62</v>
      </c>
      <c r="AF174" s="523"/>
      <c r="AG174" s="521"/>
      <c r="AH174" s="520">
        <v>19.094393487318001</v>
      </c>
      <c r="AI174" s="520">
        <v>0.99758084130060098</v>
      </c>
      <c r="AJ174" s="520">
        <v>3.4455874698699502E-3</v>
      </c>
      <c r="AK174" s="526">
        <v>-9.9128266346999103E-2</v>
      </c>
      <c r="AL174" s="521"/>
      <c r="AM174" s="529">
        <v>0.16220000000000001</v>
      </c>
      <c r="AN174" s="516"/>
      <c r="AO174" s="520">
        <v>5.1524799999999997</v>
      </c>
      <c r="AP174" s="520">
        <v>94.925600000000003</v>
      </c>
      <c r="AQ174" s="520" t="s">
        <v>219</v>
      </c>
      <c r="AR174" s="520">
        <v>-7.8079999999999997E-2</v>
      </c>
      <c r="AS174" s="516"/>
      <c r="AT174" s="529" t="s">
        <v>347</v>
      </c>
      <c r="AU174" s="529" t="s">
        <v>3832</v>
      </c>
      <c r="AV174" s="529" t="s">
        <v>3833</v>
      </c>
      <c r="AW174" s="529" t="s">
        <v>3834</v>
      </c>
      <c r="AX174" s="529" t="s">
        <v>3835</v>
      </c>
      <c r="AY174" s="516"/>
      <c r="AZ174" s="530" t="s">
        <v>328</v>
      </c>
    </row>
    <row r="175" spans="1:52" s="277" customFormat="1">
      <c r="A175" s="214" t="s">
        <v>4271</v>
      </c>
      <c r="B175" s="241"/>
      <c r="C175" s="470">
        <v>45910</v>
      </c>
      <c r="D175" s="241"/>
      <c r="E175" s="215">
        <v>80.811599999999999</v>
      </c>
      <c r="F175" s="241"/>
      <c r="G175" s="216">
        <v>10.148400000000001</v>
      </c>
      <c r="H175" s="242"/>
      <c r="I175" s="217">
        <v>0.14410000000000001</v>
      </c>
      <c r="J175" s="217">
        <v>0.16289999999999999</v>
      </c>
      <c r="K175" s="217">
        <v>-0.43459999999999999</v>
      </c>
      <c r="L175" s="217">
        <v>1.1069</v>
      </c>
      <c r="M175" s="217">
        <v>5.7333999999999996</v>
      </c>
      <c r="N175" s="219" t="s">
        <v>219</v>
      </c>
      <c r="O175" s="217" t="s">
        <v>219</v>
      </c>
      <c r="P175" s="217" t="s">
        <v>219</v>
      </c>
      <c r="Q175" s="217" t="s">
        <v>219</v>
      </c>
      <c r="R175" s="217" t="s">
        <v>219</v>
      </c>
      <c r="S175" s="217">
        <v>1.7302</v>
      </c>
      <c r="T175" s="217">
        <v>18.077400000000001</v>
      </c>
      <c r="U175" s="217">
        <v>4.7382</v>
      </c>
      <c r="V175" s="217">
        <v>5.3722000000000003</v>
      </c>
      <c r="W175" s="217">
        <v>1.7302</v>
      </c>
      <c r="X175" s="217">
        <v>1.484</v>
      </c>
      <c r="Y175" s="242"/>
      <c r="Z175" s="241"/>
      <c r="AA175" s="217" t="s">
        <v>219</v>
      </c>
      <c r="AB175" s="217" t="s">
        <v>219</v>
      </c>
      <c r="AC175" s="217" t="s">
        <v>219</v>
      </c>
      <c r="AD175" s="217" t="s">
        <v>219</v>
      </c>
      <c r="AE175" s="217" t="s">
        <v>219</v>
      </c>
      <c r="AF175" s="220"/>
      <c r="AG175" s="242"/>
      <c r="AH175" s="217">
        <v>15.650614879211201</v>
      </c>
      <c r="AI175" s="217">
        <v>0.99954160238079603</v>
      </c>
      <c r="AJ175" s="217">
        <v>-2.2350490735363202E-2</v>
      </c>
      <c r="AK175" s="243">
        <v>-9.7270550022602903E-2</v>
      </c>
      <c r="AL175" s="242"/>
      <c r="AM175" s="240">
        <v>0.1206</v>
      </c>
      <c r="AN175" s="241"/>
      <c r="AO175" s="217">
        <v>38.145899999999997</v>
      </c>
      <c r="AP175" s="217">
        <v>35.413200000000003</v>
      </c>
      <c r="AQ175" s="217">
        <v>26.693100000000001</v>
      </c>
      <c r="AR175" s="217">
        <v>-0.25219999999999998</v>
      </c>
      <c r="AS175" s="241"/>
      <c r="AT175" s="240" t="s">
        <v>4272</v>
      </c>
      <c r="AU175" s="240" t="s">
        <v>4273</v>
      </c>
      <c r="AV175" s="240" t="s">
        <v>4274</v>
      </c>
      <c r="AW175" s="240" t="s">
        <v>4275</v>
      </c>
      <c r="AX175" s="240" t="s">
        <v>4276</v>
      </c>
      <c r="AY175" s="241"/>
      <c r="AZ175" s="223" t="s">
        <v>3793</v>
      </c>
    </row>
    <row r="176" spans="1:52" s="277" customFormat="1">
      <c r="A176" s="214" t="s">
        <v>4277</v>
      </c>
      <c r="B176" s="241"/>
      <c r="C176" s="470">
        <v>45877</v>
      </c>
      <c r="D176" s="241"/>
      <c r="E176" s="563">
        <v>75.36</v>
      </c>
      <c r="F176" s="241"/>
      <c r="G176" s="216">
        <v>10.724500000000001</v>
      </c>
      <c r="H176" s="242"/>
      <c r="I176" s="217">
        <v>3.5400000000000001E-2</v>
      </c>
      <c r="J176" s="217">
        <v>-2.6100000000000002E-2</v>
      </c>
      <c r="K176" s="217">
        <v>-0.97050000000000003</v>
      </c>
      <c r="L176" s="217">
        <v>0.83020000000000005</v>
      </c>
      <c r="M176" s="217">
        <v>3.1627999999999998</v>
      </c>
      <c r="N176" s="219" t="s">
        <v>219</v>
      </c>
      <c r="O176" s="217" t="s">
        <v>219</v>
      </c>
      <c r="P176" s="217" t="s">
        <v>219</v>
      </c>
      <c r="Q176" s="217" t="s">
        <v>219</v>
      </c>
      <c r="R176" s="217" t="s">
        <v>219</v>
      </c>
      <c r="S176" s="217">
        <v>1.0097</v>
      </c>
      <c r="T176" s="217">
        <v>13.8422</v>
      </c>
      <c r="U176" s="217">
        <v>1.9265000000000001</v>
      </c>
      <c r="V176" s="217">
        <v>5.4088000000000003</v>
      </c>
      <c r="W176" s="217">
        <v>1.0097</v>
      </c>
      <c r="X176" s="217">
        <v>7.2450000000000001</v>
      </c>
      <c r="Y176" s="242"/>
      <c r="Z176" s="241"/>
      <c r="AA176" s="217" t="s">
        <v>219</v>
      </c>
      <c r="AB176" s="217" t="s">
        <v>219</v>
      </c>
      <c r="AC176" s="217" t="s">
        <v>219</v>
      </c>
      <c r="AD176" s="217" t="s">
        <v>219</v>
      </c>
      <c r="AE176" s="217">
        <v>5.49</v>
      </c>
      <c r="AF176" s="220"/>
      <c r="AG176" s="242"/>
      <c r="AH176" s="217">
        <v>12.082870428779399</v>
      </c>
      <c r="AI176" s="217">
        <v>0</v>
      </c>
      <c r="AJ176" s="217">
        <v>1.52257290050874E-2</v>
      </c>
      <c r="AK176" s="243" t="s">
        <v>219</v>
      </c>
      <c r="AL176" s="242"/>
      <c r="AM176" s="240" t="s">
        <v>219</v>
      </c>
      <c r="AN176" s="241"/>
      <c r="AO176" s="217">
        <v>55.610100000000003</v>
      </c>
      <c r="AP176" s="217">
        <v>34.377099999999999</v>
      </c>
      <c r="AQ176" s="217">
        <v>9.8028899999999997</v>
      </c>
      <c r="AR176" s="217">
        <v>0.20991000000000001</v>
      </c>
      <c r="AS176" s="241"/>
      <c r="AT176" s="240" t="s">
        <v>4278</v>
      </c>
      <c r="AU176" s="240" t="s">
        <v>4279</v>
      </c>
      <c r="AV176" s="240" t="s">
        <v>4280</v>
      </c>
      <c r="AW176" s="240" t="s">
        <v>4281</v>
      </c>
      <c r="AX176" s="240" t="s">
        <v>2931</v>
      </c>
      <c r="AY176" s="241"/>
      <c r="AZ176" s="223" t="s">
        <v>4282</v>
      </c>
    </row>
    <row r="177" spans="1:52" s="277" customFormat="1">
      <c r="A177" s="214" t="s">
        <v>4283</v>
      </c>
      <c r="B177" s="241"/>
      <c r="C177" s="470">
        <v>45877</v>
      </c>
      <c r="D177" s="241"/>
      <c r="E177" s="563">
        <v>73.87</v>
      </c>
      <c r="F177" s="241"/>
      <c r="G177" s="216">
        <v>10.553900000000001</v>
      </c>
      <c r="H177" s="242"/>
      <c r="I177" s="217">
        <v>-0.98599999999999999</v>
      </c>
      <c r="J177" s="217">
        <v>-1.1020000000000001</v>
      </c>
      <c r="K177" s="217">
        <v>-0.34839999999999999</v>
      </c>
      <c r="L177" s="217">
        <v>2.0874000000000001</v>
      </c>
      <c r="M177" s="217">
        <v>1.3814</v>
      </c>
      <c r="N177" s="219" t="s">
        <v>219</v>
      </c>
      <c r="O177" s="217" t="s">
        <v>219</v>
      </c>
      <c r="P177" s="217" t="s">
        <v>219</v>
      </c>
      <c r="Q177" s="217" t="s">
        <v>219</v>
      </c>
      <c r="R177" s="217" t="s">
        <v>219</v>
      </c>
      <c r="S177" s="217">
        <v>-0.63549999999999995</v>
      </c>
      <c r="T177" s="217">
        <v>15.72</v>
      </c>
      <c r="U177" s="217">
        <v>0.30599999999999999</v>
      </c>
      <c r="V177" s="217">
        <v>5.3452000000000002</v>
      </c>
      <c r="W177" s="217">
        <v>-0.63549999999999995</v>
      </c>
      <c r="X177" s="217">
        <v>5.5389999999999997</v>
      </c>
      <c r="Y177" s="242"/>
      <c r="Z177" s="241"/>
      <c r="AA177" s="217" t="s">
        <v>219</v>
      </c>
      <c r="AB177" s="217" t="s">
        <v>219</v>
      </c>
      <c r="AC177" s="217" t="s">
        <v>219</v>
      </c>
      <c r="AD177" s="217" t="s">
        <v>219</v>
      </c>
      <c r="AE177" s="217">
        <v>3.92</v>
      </c>
      <c r="AF177" s="220"/>
      <c r="AG177" s="242"/>
      <c r="AH177" s="217">
        <v>14.031397102554701</v>
      </c>
      <c r="AI177" s="217">
        <v>0</v>
      </c>
      <c r="AJ177" s="217">
        <v>-2.9995892668562198E-3</v>
      </c>
      <c r="AK177" s="243" t="s">
        <v>219</v>
      </c>
      <c r="AL177" s="242"/>
      <c r="AM177" s="240" t="s">
        <v>219</v>
      </c>
      <c r="AN177" s="241"/>
      <c r="AO177" s="217">
        <v>30.441600000000001</v>
      </c>
      <c r="AP177" s="217">
        <v>48.639299999999999</v>
      </c>
      <c r="AQ177" s="217">
        <v>20.809899999999999</v>
      </c>
      <c r="AR177" s="217">
        <v>0.10920000000000001</v>
      </c>
      <c r="AS177" s="241"/>
      <c r="AT177" s="240" t="s">
        <v>4284</v>
      </c>
      <c r="AU177" s="240" t="s">
        <v>2873</v>
      </c>
      <c r="AV177" s="240" t="s">
        <v>4285</v>
      </c>
      <c r="AW177" s="240" t="s">
        <v>1815</v>
      </c>
      <c r="AX177" s="240" t="s">
        <v>4286</v>
      </c>
      <c r="AY177" s="241"/>
      <c r="AZ177" s="223" t="s">
        <v>4282</v>
      </c>
    </row>
    <row r="178" spans="1:52" s="277" customFormat="1">
      <c r="A178" s="214" t="s">
        <v>4287</v>
      </c>
      <c r="B178" s="241"/>
      <c r="C178" s="470">
        <v>45624</v>
      </c>
      <c r="D178" s="241"/>
      <c r="E178" s="215">
        <v>74.191000000000003</v>
      </c>
      <c r="F178" s="241"/>
      <c r="G178" s="216">
        <v>9.6803000000000008</v>
      </c>
      <c r="H178" s="242"/>
      <c r="I178" s="217">
        <v>0.20180000000000001</v>
      </c>
      <c r="J178" s="217">
        <v>-0.41360000000000002</v>
      </c>
      <c r="K178" s="217">
        <v>2.1086</v>
      </c>
      <c r="L178" s="217">
        <v>3.4839000000000002</v>
      </c>
      <c r="M178" s="217">
        <v>-0.64559999999999995</v>
      </c>
      <c r="N178" s="219">
        <v>-0.27610000000000001</v>
      </c>
      <c r="O178" s="217" t="s">
        <v>219</v>
      </c>
      <c r="P178" s="217" t="s">
        <v>219</v>
      </c>
      <c r="Q178" s="217" t="s">
        <v>219</v>
      </c>
      <c r="R178" s="217" t="s">
        <v>219</v>
      </c>
      <c r="S178" s="217">
        <v>1.87</v>
      </c>
      <c r="T178" s="217">
        <v>11.710800000000001</v>
      </c>
      <c r="U178" s="217">
        <v>-1.298</v>
      </c>
      <c r="V178" s="217">
        <v>2.7370999999999999</v>
      </c>
      <c r="W178" s="217">
        <v>1.87</v>
      </c>
      <c r="X178" s="217">
        <v>-1.9702</v>
      </c>
      <c r="Y178" s="242"/>
      <c r="Z178" s="241"/>
      <c r="AA178" s="217" t="s">
        <v>219</v>
      </c>
      <c r="AB178" s="217" t="s">
        <v>219</v>
      </c>
      <c r="AC178" s="217" t="s">
        <v>219</v>
      </c>
      <c r="AD178" s="217" t="s">
        <v>219</v>
      </c>
      <c r="AE178" s="217">
        <v>1.58</v>
      </c>
      <c r="AF178" s="220"/>
      <c r="AG178" s="242"/>
      <c r="AH178" s="217">
        <v>12.065780179559001</v>
      </c>
      <c r="AI178" s="217">
        <v>0.997593511653318</v>
      </c>
      <c r="AJ178" s="217">
        <v>-5.1161301342123003E-2</v>
      </c>
      <c r="AK178" s="243">
        <v>-9.3492537094944497E-2</v>
      </c>
      <c r="AL178" s="242"/>
      <c r="AM178" s="240">
        <v>0.10970000000000001</v>
      </c>
      <c r="AN178" s="241"/>
      <c r="AO178" s="217">
        <v>83.545299999999997</v>
      </c>
      <c r="AP178" s="217">
        <v>16.2409</v>
      </c>
      <c r="AQ178" s="217" t="s">
        <v>219</v>
      </c>
      <c r="AR178" s="217">
        <v>0.21379999999999999</v>
      </c>
      <c r="AS178" s="241"/>
      <c r="AT178" s="240" t="s">
        <v>4288</v>
      </c>
      <c r="AU178" s="240" t="s">
        <v>4289</v>
      </c>
      <c r="AV178" s="240" t="s">
        <v>4290</v>
      </c>
      <c r="AW178" s="240" t="s">
        <v>4291</v>
      </c>
      <c r="AX178" s="240" t="s">
        <v>4292</v>
      </c>
      <c r="AY178" s="241"/>
      <c r="AZ178" s="223" t="s">
        <v>328</v>
      </c>
    </row>
    <row r="179" spans="1:52" s="277" customFormat="1">
      <c r="A179" s="214" t="s">
        <v>4293</v>
      </c>
      <c r="B179" s="241"/>
      <c r="C179" s="470">
        <v>45408</v>
      </c>
      <c r="D179" s="241"/>
      <c r="E179" s="215">
        <v>79.77</v>
      </c>
      <c r="F179" s="241"/>
      <c r="G179" s="216">
        <v>11.043200000000001</v>
      </c>
      <c r="H179" s="242"/>
      <c r="I179" s="217">
        <v>0.11700000000000001</v>
      </c>
      <c r="J179" s="217">
        <v>-0.6603</v>
      </c>
      <c r="K179" s="217">
        <v>0.1542</v>
      </c>
      <c r="L179" s="217">
        <v>3.4356</v>
      </c>
      <c r="M179" s="217">
        <v>5.0053000000000001</v>
      </c>
      <c r="N179" s="219">
        <v>1.0588</v>
      </c>
      <c r="O179" s="217">
        <v>-0.83099999999999996</v>
      </c>
      <c r="P179" s="217" t="s">
        <v>219</v>
      </c>
      <c r="Q179" s="217" t="s">
        <v>219</v>
      </c>
      <c r="R179" s="217" t="s">
        <v>219</v>
      </c>
      <c r="S179" s="217">
        <v>-3.5299999999999998E-2</v>
      </c>
      <c r="T179" s="217">
        <v>15.253</v>
      </c>
      <c r="U179" s="217">
        <v>0.90639999999999998</v>
      </c>
      <c r="V179" s="217">
        <v>5.5805999999999996</v>
      </c>
      <c r="W179" s="217">
        <v>-3.5299999999999998E-2</v>
      </c>
      <c r="X179" s="217">
        <v>4.5613999999999999</v>
      </c>
      <c r="Y179" s="242"/>
      <c r="Z179" s="241"/>
      <c r="AA179" s="217" t="s">
        <v>219</v>
      </c>
      <c r="AB179" s="217" t="s">
        <v>219</v>
      </c>
      <c r="AC179" s="217" t="s">
        <v>219</v>
      </c>
      <c r="AD179" s="217" t="s">
        <v>219</v>
      </c>
      <c r="AE179" s="217">
        <v>6.88</v>
      </c>
      <c r="AF179" s="220"/>
      <c r="AG179" s="242"/>
      <c r="AH179" s="217">
        <v>16.960809782398801</v>
      </c>
      <c r="AI179" s="217">
        <v>0.99962116812319002</v>
      </c>
      <c r="AJ179" s="217">
        <v>-2.6353231525458001E-4</v>
      </c>
      <c r="AK179" s="243">
        <v>-9.2416272451339904E-2</v>
      </c>
      <c r="AL179" s="242"/>
      <c r="AM179" s="240">
        <v>0.1993</v>
      </c>
      <c r="AN179" s="241"/>
      <c r="AO179" s="217">
        <v>49.127600000000001</v>
      </c>
      <c r="AP179" s="217">
        <v>30.811199999999999</v>
      </c>
      <c r="AQ179" s="217">
        <v>20.006900000000002</v>
      </c>
      <c r="AR179" s="217">
        <v>5.4300000000000001E-2</v>
      </c>
      <c r="AS179" s="241"/>
      <c r="AT179" s="240" t="s">
        <v>4294</v>
      </c>
      <c r="AU179" s="240" t="s">
        <v>4295</v>
      </c>
      <c r="AV179" s="240" t="s">
        <v>4296</v>
      </c>
      <c r="AW179" s="240" t="s">
        <v>4297</v>
      </c>
      <c r="AX179" s="240" t="s">
        <v>4298</v>
      </c>
      <c r="AY179" s="241"/>
      <c r="AZ179" s="223" t="s">
        <v>3793</v>
      </c>
    </row>
    <row r="180" spans="1:52" s="277" customFormat="1">
      <c r="A180" s="214" t="s">
        <v>4299</v>
      </c>
      <c r="B180" s="241"/>
      <c r="C180" s="470">
        <v>45589</v>
      </c>
      <c r="D180" s="241"/>
      <c r="E180" s="215">
        <v>72.709100000000007</v>
      </c>
      <c r="F180" s="241"/>
      <c r="G180" s="216">
        <v>10.0288</v>
      </c>
      <c r="H180" s="242"/>
      <c r="I180" s="217">
        <v>1.0968</v>
      </c>
      <c r="J180" s="217">
        <v>0.5373</v>
      </c>
      <c r="K180" s="217">
        <v>1.2989999999999999</v>
      </c>
      <c r="L180" s="217">
        <v>0.28100000000000003</v>
      </c>
      <c r="M180" s="217">
        <v>-5.1273</v>
      </c>
      <c r="N180" s="219">
        <v>-2.7877999999999998</v>
      </c>
      <c r="O180" s="217" t="s">
        <v>219</v>
      </c>
      <c r="P180" s="217" t="s">
        <v>219</v>
      </c>
      <c r="Q180" s="217" t="s">
        <v>219</v>
      </c>
      <c r="R180" s="217" t="s">
        <v>219</v>
      </c>
      <c r="S180" s="217">
        <v>2.0224000000000002</v>
      </c>
      <c r="T180" s="217">
        <v>9.2806999999999995</v>
      </c>
      <c r="U180" s="217">
        <v>-6.6489000000000003</v>
      </c>
      <c r="V180" s="217">
        <v>-0.94330000000000003</v>
      </c>
      <c r="W180" s="217">
        <v>2.0224000000000002</v>
      </c>
      <c r="X180" s="217">
        <v>0.16650000000000001</v>
      </c>
      <c r="Y180" s="242"/>
      <c r="Z180" s="241"/>
      <c r="AA180" s="217" t="s">
        <v>219</v>
      </c>
      <c r="AB180" s="217" t="s">
        <v>219</v>
      </c>
      <c r="AC180" s="217" t="s">
        <v>219</v>
      </c>
      <c r="AD180" s="217" t="s">
        <v>219</v>
      </c>
      <c r="AE180" s="217">
        <v>-4.45</v>
      </c>
      <c r="AF180" s="220"/>
      <c r="AG180" s="242"/>
      <c r="AH180" s="217">
        <v>11.476847192376001</v>
      </c>
      <c r="AI180" s="217">
        <v>0.99676498411220404</v>
      </c>
      <c r="AJ180" s="217">
        <v>-1.84069484414572E-2</v>
      </c>
      <c r="AK180" s="243">
        <v>-7.7177963281022999E-2</v>
      </c>
      <c r="AL180" s="242"/>
      <c r="AM180" s="240">
        <v>8.1600000000000006E-2</v>
      </c>
      <c r="AN180" s="241"/>
      <c r="AO180" s="217">
        <v>99.730599999999995</v>
      </c>
      <c r="AP180" s="217" t="s">
        <v>219</v>
      </c>
      <c r="AQ180" s="217" t="s">
        <v>219</v>
      </c>
      <c r="AR180" s="217">
        <v>0.26939999999999997</v>
      </c>
      <c r="AS180" s="241"/>
      <c r="AT180" s="240" t="s">
        <v>4300</v>
      </c>
      <c r="AU180" s="240" t="s">
        <v>3523</v>
      </c>
      <c r="AV180" s="240" t="s">
        <v>3524</v>
      </c>
      <c r="AW180" s="240" t="s">
        <v>3637</v>
      </c>
      <c r="AX180" s="240" t="s">
        <v>3526</v>
      </c>
      <c r="AY180" s="241"/>
      <c r="AZ180" s="223" t="s">
        <v>328</v>
      </c>
    </row>
    <row r="181" spans="1:52" s="277" customFormat="1">
      <c r="A181" s="214" t="s">
        <v>4301</v>
      </c>
      <c r="B181" s="241"/>
      <c r="C181" s="470">
        <v>45624</v>
      </c>
      <c r="D181" s="241"/>
      <c r="E181" s="215">
        <v>74.813299999999998</v>
      </c>
      <c r="F181" s="241"/>
      <c r="G181" s="216">
        <v>10.928800000000001</v>
      </c>
      <c r="H181" s="242"/>
      <c r="I181" s="217">
        <v>-0.36009999999999998</v>
      </c>
      <c r="J181" s="217">
        <v>-0.83299999999999996</v>
      </c>
      <c r="K181" s="217">
        <v>0.82479999999999998</v>
      </c>
      <c r="L181" s="217">
        <v>4.1670999999999996</v>
      </c>
      <c r="M181" s="217">
        <v>4.4348999999999998</v>
      </c>
      <c r="N181" s="219">
        <v>4.0422000000000002</v>
      </c>
      <c r="O181" s="217" t="s">
        <v>219</v>
      </c>
      <c r="P181" s="217" t="s">
        <v>219</v>
      </c>
      <c r="Q181" s="217" t="s">
        <v>219</v>
      </c>
      <c r="R181" s="217" t="s">
        <v>219</v>
      </c>
      <c r="S181" s="217">
        <v>0.88060000000000005</v>
      </c>
      <c r="T181" s="217">
        <v>18.1326</v>
      </c>
      <c r="U181" s="217">
        <v>2.9794999999999998</v>
      </c>
      <c r="V181" s="217">
        <v>8.8786000000000005</v>
      </c>
      <c r="W181" s="217">
        <v>0.88060000000000005</v>
      </c>
      <c r="X181" s="217">
        <v>5.5899000000000001</v>
      </c>
      <c r="Y181" s="242"/>
      <c r="Z181" s="241"/>
      <c r="AA181" s="217" t="s">
        <v>219</v>
      </c>
      <c r="AB181" s="217" t="s">
        <v>219</v>
      </c>
      <c r="AC181" s="217" t="s">
        <v>219</v>
      </c>
      <c r="AD181" s="217" t="s">
        <v>219</v>
      </c>
      <c r="AE181" s="217">
        <v>10.19</v>
      </c>
      <c r="AF181" s="220"/>
      <c r="AG181" s="242"/>
      <c r="AH181" s="217">
        <v>17.404018920502899</v>
      </c>
      <c r="AI181" s="217">
        <v>0.99750617872737402</v>
      </c>
      <c r="AJ181" s="217">
        <v>-4.6951061466474304E-3</v>
      </c>
      <c r="AK181" s="243">
        <v>-8.4884210219117906E-2</v>
      </c>
      <c r="AL181" s="242"/>
      <c r="AM181" s="240">
        <v>6.5600000000000006E-2</v>
      </c>
      <c r="AN181" s="241"/>
      <c r="AO181" s="217">
        <v>4.0791500000000003</v>
      </c>
      <c r="AP181" s="217">
        <v>92.238</v>
      </c>
      <c r="AQ181" s="217">
        <v>3.6645699999999999</v>
      </c>
      <c r="AR181" s="217">
        <v>1.8280000000000001E-2</v>
      </c>
      <c r="AS181" s="241"/>
      <c r="AT181" s="240" t="s">
        <v>670</v>
      </c>
      <c r="AU181" s="240" t="s">
        <v>676</v>
      </c>
      <c r="AV181" s="240" t="s">
        <v>3681</v>
      </c>
      <c r="AW181" s="240" t="s">
        <v>3682</v>
      </c>
      <c r="AX181" s="240" t="s">
        <v>3683</v>
      </c>
      <c r="AY181" s="241"/>
      <c r="AZ181" s="223" t="s">
        <v>328</v>
      </c>
    </row>
    <row r="182" spans="1:52" s="277" customFormat="1">
      <c r="A182" s="214" t="s">
        <v>4302</v>
      </c>
      <c r="B182" s="241"/>
      <c r="C182" s="470">
        <v>45408</v>
      </c>
      <c r="D182" s="241"/>
      <c r="E182" s="215">
        <v>71.17</v>
      </c>
      <c r="F182" s="241"/>
      <c r="G182" s="216">
        <v>12.4709</v>
      </c>
      <c r="H182" s="242"/>
      <c r="I182" s="217">
        <v>1.3120000000000001</v>
      </c>
      <c r="J182" s="217">
        <v>0.2621</v>
      </c>
      <c r="K182" s="217">
        <v>2.1962000000000002</v>
      </c>
      <c r="L182" s="217">
        <v>1.7269000000000001</v>
      </c>
      <c r="M182" s="217">
        <v>-2.2250999999999999</v>
      </c>
      <c r="N182" s="219">
        <v>9.5500000000000002E-2</v>
      </c>
      <c r="O182" s="217">
        <v>6.1917</v>
      </c>
      <c r="P182" s="217" t="s">
        <v>219</v>
      </c>
      <c r="Q182" s="217" t="s">
        <v>219</v>
      </c>
      <c r="R182" s="217" t="s">
        <v>219</v>
      </c>
      <c r="S182" s="217">
        <v>1.3104</v>
      </c>
      <c r="T182" s="217">
        <v>14.6549</v>
      </c>
      <c r="U182" s="217">
        <v>-2.5931999999999999</v>
      </c>
      <c r="V182" s="217">
        <v>3.05</v>
      </c>
      <c r="W182" s="217">
        <v>1.3104</v>
      </c>
      <c r="X182" s="217">
        <v>10.435</v>
      </c>
      <c r="Y182" s="242"/>
      <c r="Z182" s="241"/>
      <c r="AA182" s="217" t="s">
        <v>219</v>
      </c>
      <c r="AB182" s="217" t="s">
        <v>219</v>
      </c>
      <c r="AC182" s="217" t="s">
        <v>219</v>
      </c>
      <c r="AD182" s="217" t="s">
        <v>219</v>
      </c>
      <c r="AE182" s="217">
        <v>0.51</v>
      </c>
      <c r="AF182" s="220"/>
      <c r="AG182" s="242"/>
      <c r="AH182" s="217">
        <v>14.580192109089101</v>
      </c>
      <c r="AI182" s="217">
        <v>0.99592897216520104</v>
      </c>
      <c r="AJ182" s="217">
        <v>3.1649928794323198E-2</v>
      </c>
      <c r="AK182" s="243">
        <v>-0.12306720797822</v>
      </c>
      <c r="AL182" s="242"/>
      <c r="AM182" s="240">
        <v>0.17169999999999999</v>
      </c>
      <c r="AN182" s="241"/>
      <c r="AO182" s="217">
        <v>89.406800000000004</v>
      </c>
      <c r="AP182" s="217">
        <v>9.5425299999999993</v>
      </c>
      <c r="AQ182" s="217">
        <v>0.75112599999999996</v>
      </c>
      <c r="AR182" s="217">
        <v>0.29954399999999998</v>
      </c>
      <c r="AS182" s="241"/>
      <c r="AT182" s="240" t="s">
        <v>4303</v>
      </c>
      <c r="AU182" s="240" t="s">
        <v>4304</v>
      </c>
      <c r="AV182" s="240" t="s">
        <v>4305</v>
      </c>
      <c r="AW182" s="240" t="s">
        <v>4306</v>
      </c>
      <c r="AX182" s="240" t="s">
        <v>4307</v>
      </c>
      <c r="AY182" s="241"/>
      <c r="AZ182" s="223" t="s">
        <v>3793</v>
      </c>
    </row>
    <row r="183" spans="1:52" s="277" customFormat="1">
      <c r="A183" s="214" t="s">
        <v>4308</v>
      </c>
      <c r="B183" s="241"/>
      <c r="C183" s="470">
        <v>45483</v>
      </c>
      <c r="D183" s="241"/>
      <c r="E183" s="215">
        <v>56.466999999999999</v>
      </c>
      <c r="F183" s="241"/>
      <c r="G183" s="216">
        <v>10.126799999999999</v>
      </c>
      <c r="H183" s="242"/>
      <c r="I183" s="217">
        <v>0.40050000000000002</v>
      </c>
      <c r="J183" s="217">
        <v>-0.1164</v>
      </c>
      <c r="K183" s="217">
        <v>1.1052</v>
      </c>
      <c r="L183" s="217">
        <v>2.4491999999999998</v>
      </c>
      <c r="M183" s="217">
        <v>-0.1794</v>
      </c>
      <c r="N183" s="219">
        <v>-0.51870000000000005</v>
      </c>
      <c r="O183" s="217">
        <v>0.15570000000000001</v>
      </c>
      <c r="P183" s="217" t="s">
        <v>219</v>
      </c>
      <c r="Q183" s="217" t="s">
        <v>219</v>
      </c>
      <c r="R183" s="217" t="s">
        <v>219</v>
      </c>
      <c r="S183" s="217">
        <v>1.4191</v>
      </c>
      <c r="T183" s="217">
        <v>14.3535</v>
      </c>
      <c r="U183" s="217">
        <v>-1.8845000000000001</v>
      </c>
      <c r="V183" s="217">
        <v>2.6194999999999999</v>
      </c>
      <c r="W183" s="217">
        <v>1.4191</v>
      </c>
      <c r="X183" s="217">
        <v>0.626</v>
      </c>
      <c r="Y183" s="242"/>
      <c r="Z183" s="241"/>
      <c r="AA183" s="217" t="s">
        <v>219</v>
      </c>
      <c r="AB183" s="217" t="s">
        <v>219</v>
      </c>
      <c r="AC183" s="217" t="s">
        <v>219</v>
      </c>
      <c r="AD183" s="217" t="s">
        <v>219</v>
      </c>
      <c r="AE183" s="217">
        <v>2.41</v>
      </c>
      <c r="AF183" s="220"/>
      <c r="AG183" s="242"/>
      <c r="AH183" s="217">
        <v>14.070470229070001</v>
      </c>
      <c r="AI183" s="217">
        <v>0.99763303912767298</v>
      </c>
      <c r="AJ183" s="217">
        <v>-2.56276922075107E-2</v>
      </c>
      <c r="AK183" s="243">
        <v>-9.7288292839674495E-2</v>
      </c>
      <c r="AL183" s="242"/>
      <c r="AM183" s="240">
        <v>6.6000000000000003E-2</v>
      </c>
      <c r="AN183" s="241"/>
      <c r="AO183" s="217">
        <v>65.268000000000001</v>
      </c>
      <c r="AP183" s="217">
        <v>19.9102</v>
      </c>
      <c r="AQ183" s="217">
        <v>14.928599999999999</v>
      </c>
      <c r="AR183" s="217">
        <v>-0.10680000000000001</v>
      </c>
      <c r="AS183" s="241"/>
      <c r="AT183" s="240" t="s">
        <v>4309</v>
      </c>
      <c r="AU183" s="240" t="s">
        <v>661</v>
      </c>
      <c r="AV183" s="240" t="s">
        <v>3944</v>
      </c>
      <c r="AW183" s="240" t="s">
        <v>4310</v>
      </c>
      <c r="AX183" s="240" t="s">
        <v>3945</v>
      </c>
      <c r="AY183" s="241"/>
      <c r="AZ183" s="223" t="s">
        <v>3793</v>
      </c>
    </row>
    <row r="184" spans="1:52" s="277" customFormat="1">
      <c r="A184" s="214" t="s">
        <v>4311</v>
      </c>
      <c r="B184" s="241"/>
      <c r="C184" s="470">
        <v>45833</v>
      </c>
      <c r="D184" s="241"/>
      <c r="E184" s="215">
        <v>62.45</v>
      </c>
      <c r="F184" s="241"/>
      <c r="G184" s="216">
        <v>10.019399999999999</v>
      </c>
      <c r="H184" s="242"/>
      <c r="I184" s="217">
        <v>0.40889999999999999</v>
      </c>
      <c r="J184" s="217">
        <v>-6.88E-2</v>
      </c>
      <c r="K184" s="217">
        <v>1.2439</v>
      </c>
      <c r="L184" s="217">
        <v>2.6473</v>
      </c>
      <c r="M184" s="217">
        <v>-5.4899999999999997E-2</v>
      </c>
      <c r="N184" s="219">
        <v>-0.58150000000000002</v>
      </c>
      <c r="O184" s="217" t="s">
        <v>219</v>
      </c>
      <c r="P184" s="217" t="s">
        <v>219</v>
      </c>
      <c r="Q184" s="217" t="s">
        <v>219</v>
      </c>
      <c r="R184" s="217" t="s">
        <v>219</v>
      </c>
      <c r="S184" s="217">
        <v>1.4654</v>
      </c>
      <c r="T184" s="217">
        <v>14.497</v>
      </c>
      <c r="U184" s="217">
        <v>-1.8455999999999999</v>
      </c>
      <c r="V184" s="217">
        <v>2.4352999999999998</v>
      </c>
      <c r="W184" s="217">
        <v>1.4654</v>
      </c>
      <c r="X184" s="217">
        <v>0.183</v>
      </c>
      <c r="Y184" s="242"/>
      <c r="Z184" s="241"/>
      <c r="AA184" s="217" t="s">
        <v>219</v>
      </c>
      <c r="AB184" s="217" t="s">
        <v>219</v>
      </c>
      <c r="AC184" s="217" t="s">
        <v>219</v>
      </c>
      <c r="AD184" s="217" t="s">
        <v>219</v>
      </c>
      <c r="AE184" s="217">
        <v>2.61</v>
      </c>
      <c r="AF184" s="220"/>
      <c r="AG184" s="242"/>
      <c r="AH184" s="217">
        <v>12.485554228905</v>
      </c>
      <c r="AI184" s="217">
        <v>0</v>
      </c>
      <c r="AJ184" s="217">
        <v>-3.5311471850794501E-2</v>
      </c>
      <c r="AK184" s="243" t="s">
        <v>219</v>
      </c>
      <c r="AL184" s="242"/>
      <c r="AM184" s="240" t="s">
        <v>219</v>
      </c>
      <c r="AN184" s="241"/>
      <c r="AO184" s="217">
        <v>64.343699999999998</v>
      </c>
      <c r="AP184" s="217">
        <v>18.754200000000001</v>
      </c>
      <c r="AQ184" s="217">
        <v>16.693999999999999</v>
      </c>
      <c r="AR184" s="217">
        <v>0.20810000000000001</v>
      </c>
      <c r="AS184" s="241"/>
      <c r="AT184" s="240" t="s">
        <v>4312</v>
      </c>
      <c r="AU184" s="240" t="s">
        <v>1175</v>
      </c>
      <c r="AV184" s="240" t="s">
        <v>4313</v>
      </c>
      <c r="AW184" s="240" t="s">
        <v>461</v>
      </c>
      <c r="AX184" s="240" t="s">
        <v>4314</v>
      </c>
      <c r="AY184" s="241"/>
      <c r="AZ184" s="223" t="s">
        <v>321</v>
      </c>
    </row>
    <row r="185" spans="1:52" s="277" customFormat="1">
      <c r="A185" s="214" t="s">
        <v>4315</v>
      </c>
      <c r="B185" s="241"/>
      <c r="C185" s="470">
        <v>45443</v>
      </c>
      <c r="D185" s="241"/>
      <c r="E185" s="215">
        <v>63.189300000000003</v>
      </c>
      <c r="F185" s="241"/>
      <c r="G185" s="216">
        <v>11.8879</v>
      </c>
      <c r="H185" s="242"/>
      <c r="I185" s="217">
        <v>1.6373</v>
      </c>
      <c r="J185" s="217">
        <v>0.81240000000000001</v>
      </c>
      <c r="K185" s="217">
        <v>1.8585</v>
      </c>
      <c r="L185" s="217">
        <v>3.6995</v>
      </c>
      <c r="M185" s="217">
        <v>-2.6547000000000001</v>
      </c>
      <c r="N185" s="219">
        <v>2.8159999999999998</v>
      </c>
      <c r="O185" s="217">
        <v>5.4741</v>
      </c>
      <c r="P185" s="217" t="s">
        <v>219</v>
      </c>
      <c r="Q185" s="217" t="s">
        <v>219</v>
      </c>
      <c r="R185" s="217" t="s">
        <v>219</v>
      </c>
      <c r="S185" s="217">
        <v>1.6641999999999999</v>
      </c>
      <c r="T185" s="217">
        <v>16.583500000000001</v>
      </c>
      <c r="U185" s="217">
        <v>-1.8519000000000001</v>
      </c>
      <c r="V185" s="217">
        <v>6.7846000000000002</v>
      </c>
      <c r="W185" s="217">
        <v>1.6641999999999999</v>
      </c>
      <c r="X185" s="217">
        <v>8.4628999999999994</v>
      </c>
      <c r="Y185" s="242"/>
      <c r="Z185" s="241"/>
      <c r="AA185" s="217" t="s">
        <v>219</v>
      </c>
      <c r="AB185" s="217" t="s">
        <v>219</v>
      </c>
      <c r="AC185" s="217" t="s">
        <v>219</v>
      </c>
      <c r="AD185" s="217" t="s">
        <v>219</v>
      </c>
      <c r="AE185" s="217">
        <v>4.4800000000000004</v>
      </c>
      <c r="AF185" s="220"/>
      <c r="AG185" s="242"/>
      <c r="AH185" s="217">
        <v>16.2945161690348</v>
      </c>
      <c r="AI185" s="217">
        <v>0.99651795332731097</v>
      </c>
      <c r="AJ185" s="217">
        <v>1.6542214880100801E-2</v>
      </c>
      <c r="AK185" s="243">
        <v>-7.9235863827950406E-2</v>
      </c>
      <c r="AL185" s="242"/>
      <c r="AM185" s="240">
        <v>8.6999999999999994E-2</v>
      </c>
      <c r="AN185" s="241"/>
      <c r="AO185" s="217">
        <v>76.157300000000006</v>
      </c>
      <c r="AP185" s="217">
        <v>24.322900000000001</v>
      </c>
      <c r="AQ185" s="217" t="s">
        <v>219</v>
      </c>
      <c r="AR185" s="217">
        <v>-0.48020000000000002</v>
      </c>
      <c r="AS185" s="241"/>
      <c r="AT185" s="240" t="s">
        <v>4316</v>
      </c>
      <c r="AU185" s="240" t="s">
        <v>4317</v>
      </c>
      <c r="AV185" s="240" t="s">
        <v>219</v>
      </c>
      <c r="AW185" s="240" t="s">
        <v>219</v>
      </c>
      <c r="AX185" s="240" t="s">
        <v>219</v>
      </c>
      <c r="AY185" s="241"/>
      <c r="AZ185" s="223" t="s">
        <v>328</v>
      </c>
    </row>
    <row r="186" spans="1:52" s="277" customFormat="1" ht="12">
      <c r="A186" s="515" t="s">
        <v>4318</v>
      </c>
      <c r="B186" s="516"/>
      <c r="C186" s="517">
        <v>45684</v>
      </c>
      <c r="D186" s="516"/>
      <c r="E186" s="518">
        <v>64.724000000000004</v>
      </c>
      <c r="F186" s="516"/>
      <c r="G186" s="519">
        <v>11.615</v>
      </c>
      <c r="H186" s="521"/>
      <c r="I186" s="520">
        <v>-0.54800000000000004</v>
      </c>
      <c r="J186" s="520">
        <v>-0.60760000000000003</v>
      </c>
      <c r="K186" s="520">
        <v>2.9333999999999998</v>
      </c>
      <c r="L186" s="520">
        <v>9.4619</v>
      </c>
      <c r="M186" s="520">
        <v>10.936</v>
      </c>
      <c r="N186" s="522">
        <v>-0.39450000000000002</v>
      </c>
      <c r="O186" s="520" t="s">
        <v>219</v>
      </c>
      <c r="P186" s="520" t="s">
        <v>219</v>
      </c>
      <c r="Q186" s="520" t="s">
        <v>219</v>
      </c>
      <c r="R186" s="520" t="s">
        <v>219</v>
      </c>
      <c r="S186" s="520">
        <v>1.6274</v>
      </c>
      <c r="T186" s="520">
        <v>25.921500000000002</v>
      </c>
      <c r="U186" s="520">
        <v>7.7358000000000002</v>
      </c>
      <c r="V186" s="520">
        <v>7.5462999999999996</v>
      </c>
      <c r="W186" s="520">
        <v>1.6274</v>
      </c>
      <c r="X186" s="520">
        <v>10.732799999999999</v>
      </c>
      <c r="Y186" s="521"/>
      <c r="Z186" s="516"/>
      <c r="AA186" s="520" t="s">
        <v>219</v>
      </c>
      <c r="AB186" s="520" t="s">
        <v>219</v>
      </c>
      <c r="AC186" s="520" t="s">
        <v>219</v>
      </c>
      <c r="AD186" s="520" t="s">
        <v>219</v>
      </c>
      <c r="AE186" s="520">
        <v>18.079999999999998</v>
      </c>
      <c r="AF186" s="523"/>
      <c r="AG186" s="521"/>
      <c r="AH186" s="520">
        <v>18.592934858467</v>
      </c>
      <c r="AI186" s="520">
        <v>0.99636623482522502</v>
      </c>
      <c r="AJ186" s="520">
        <v>5.0713787928748699E-2</v>
      </c>
      <c r="AK186" s="526">
        <v>-7.50774996553316E-2</v>
      </c>
      <c r="AL186" s="521"/>
      <c r="AM186" s="529">
        <v>0.1149</v>
      </c>
      <c r="AN186" s="516"/>
      <c r="AO186" s="520" t="s">
        <v>219</v>
      </c>
      <c r="AP186" s="520">
        <v>5.5107900000000001</v>
      </c>
      <c r="AQ186" s="520">
        <v>94.618499999999997</v>
      </c>
      <c r="AR186" s="520">
        <v>-0.12928999999999999</v>
      </c>
      <c r="AS186" s="516"/>
      <c r="AT186" s="529" t="s">
        <v>4146</v>
      </c>
      <c r="AU186" s="529" t="s">
        <v>4147</v>
      </c>
      <c r="AV186" s="529" t="s">
        <v>3743</v>
      </c>
      <c r="AW186" s="529" t="s">
        <v>3744</v>
      </c>
      <c r="AX186" s="529" t="s">
        <v>3695</v>
      </c>
      <c r="AY186" s="516"/>
      <c r="AZ186" s="530" t="s">
        <v>328</v>
      </c>
    </row>
    <row r="187" spans="1:52" s="277" customFormat="1">
      <c r="A187" s="214" t="s">
        <v>4319</v>
      </c>
      <c r="B187" s="241"/>
      <c r="C187" s="470">
        <v>44795</v>
      </c>
      <c r="D187" s="241"/>
      <c r="E187" s="215">
        <v>60.6</v>
      </c>
      <c r="F187" s="241"/>
      <c r="G187" s="216">
        <v>17.161799999999999</v>
      </c>
      <c r="H187" s="242"/>
      <c r="I187" s="217">
        <v>0.26</v>
      </c>
      <c r="J187" s="217">
        <v>-0.3871</v>
      </c>
      <c r="K187" s="217">
        <v>-1.6099000000000001</v>
      </c>
      <c r="L187" s="217">
        <v>-0.3009</v>
      </c>
      <c r="M187" s="217">
        <v>1.0004999999999999</v>
      </c>
      <c r="N187" s="219">
        <v>1.8794999999999999</v>
      </c>
      <c r="O187" s="217">
        <v>-3.2905000000000002</v>
      </c>
      <c r="P187" s="217">
        <v>13.275499999999999</v>
      </c>
      <c r="Q187" s="217" t="s">
        <v>219</v>
      </c>
      <c r="R187" s="217" t="s">
        <v>219</v>
      </c>
      <c r="S187" s="217">
        <v>0.96419999999999995</v>
      </c>
      <c r="T187" s="217">
        <v>13.0479</v>
      </c>
      <c r="U187" s="217">
        <v>0.17280000000000001</v>
      </c>
      <c r="V187" s="217">
        <v>4.8182999999999998</v>
      </c>
      <c r="W187" s="217">
        <v>0.96419999999999995</v>
      </c>
      <c r="X187" s="217">
        <v>14.8368</v>
      </c>
      <c r="Y187" s="242"/>
      <c r="Z187" s="241"/>
      <c r="AA187" s="217" t="s">
        <v>219</v>
      </c>
      <c r="AB187" s="217" t="s">
        <v>219</v>
      </c>
      <c r="AC187" s="217" t="s">
        <v>219</v>
      </c>
      <c r="AD187" s="217">
        <v>6.1</v>
      </c>
      <c r="AE187" s="217">
        <v>3.71</v>
      </c>
      <c r="AF187" s="220"/>
      <c r="AG187" s="242"/>
      <c r="AH187" s="217">
        <v>15.7715677063794</v>
      </c>
      <c r="AI187" s="217">
        <v>0</v>
      </c>
      <c r="AJ187" s="217">
        <v>4.76316776174395E-2</v>
      </c>
      <c r="AK187" s="243" t="s">
        <v>219</v>
      </c>
      <c r="AL187" s="242"/>
      <c r="AM187" s="240" t="s">
        <v>219</v>
      </c>
      <c r="AN187" s="241"/>
      <c r="AO187" s="217">
        <v>58.8857</v>
      </c>
      <c r="AP187" s="217">
        <v>38.732100000000003</v>
      </c>
      <c r="AQ187" s="217">
        <v>2.0478700000000001</v>
      </c>
      <c r="AR187" s="217">
        <v>0.33433000000000002</v>
      </c>
      <c r="AS187" s="241"/>
      <c r="AT187" s="240" t="s">
        <v>4320</v>
      </c>
      <c r="AU187" s="240" t="s">
        <v>4321</v>
      </c>
      <c r="AV187" s="240" t="s">
        <v>4322</v>
      </c>
      <c r="AW187" s="240" t="s">
        <v>4323</v>
      </c>
      <c r="AX187" s="240" t="s">
        <v>4324</v>
      </c>
      <c r="AY187" s="241"/>
      <c r="AZ187" s="223" t="s">
        <v>321</v>
      </c>
    </row>
    <row r="188" spans="1:52" s="277" customFormat="1" ht="12">
      <c r="A188" s="515" t="s">
        <v>4325</v>
      </c>
      <c r="B188" s="516"/>
      <c r="C188" s="517">
        <v>45649</v>
      </c>
      <c r="D188" s="516"/>
      <c r="E188" s="518">
        <v>62.297899999999998</v>
      </c>
      <c r="F188" s="516"/>
      <c r="G188" s="519">
        <v>11.129</v>
      </c>
      <c r="H188" s="521"/>
      <c r="I188" s="520">
        <v>0.74229999999999996</v>
      </c>
      <c r="J188" s="520">
        <v>0.22509999999999999</v>
      </c>
      <c r="K188" s="520">
        <v>0.90669999999999995</v>
      </c>
      <c r="L188" s="520">
        <v>1.4587000000000001</v>
      </c>
      <c r="M188" s="520">
        <v>-0.67830000000000001</v>
      </c>
      <c r="N188" s="522">
        <v>4.0190999999999999</v>
      </c>
      <c r="O188" s="520" t="s">
        <v>219</v>
      </c>
      <c r="P188" s="520" t="s">
        <v>219</v>
      </c>
      <c r="Q188" s="520" t="s">
        <v>219</v>
      </c>
      <c r="R188" s="520" t="s">
        <v>219</v>
      </c>
      <c r="S188" s="520">
        <v>1.6069</v>
      </c>
      <c r="T188" s="520">
        <v>11.4237</v>
      </c>
      <c r="U188" s="520">
        <v>-1.3037000000000001</v>
      </c>
      <c r="V188" s="520">
        <v>4.0773999999999999</v>
      </c>
      <c r="W188" s="520">
        <v>1.6069</v>
      </c>
      <c r="X188" s="520">
        <v>7.077</v>
      </c>
      <c r="Y188" s="521"/>
      <c r="Z188" s="516"/>
      <c r="AA188" s="520" t="s">
        <v>219</v>
      </c>
      <c r="AB188" s="520" t="s">
        <v>219</v>
      </c>
      <c r="AC188" s="520" t="s">
        <v>219</v>
      </c>
      <c r="AD188" s="520" t="s">
        <v>219</v>
      </c>
      <c r="AE188" s="520">
        <v>2.4900000000000002</v>
      </c>
      <c r="AF188" s="523"/>
      <c r="AG188" s="521"/>
      <c r="AH188" s="520">
        <v>11.0468149095601</v>
      </c>
      <c r="AI188" s="520">
        <v>0.98737602391668</v>
      </c>
      <c r="AJ188" s="520">
        <v>2.3564438466809601E-2</v>
      </c>
      <c r="AK188" s="526">
        <v>-0.112909097645035</v>
      </c>
      <c r="AL188" s="521"/>
      <c r="AM188" s="529">
        <v>0.2107</v>
      </c>
      <c r="AN188" s="516"/>
      <c r="AO188" s="520">
        <v>99.930300000000003</v>
      </c>
      <c r="AP188" s="520" t="s">
        <v>219</v>
      </c>
      <c r="AQ188" s="520" t="s">
        <v>219</v>
      </c>
      <c r="AR188" s="520">
        <v>6.9699999999999998E-2</v>
      </c>
      <c r="AS188" s="516"/>
      <c r="AT188" s="529" t="s">
        <v>4326</v>
      </c>
      <c r="AU188" s="529" t="s">
        <v>4327</v>
      </c>
      <c r="AV188" s="529" t="s">
        <v>4017</v>
      </c>
      <c r="AW188" s="529" t="s">
        <v>4328</v>
      </c>
      <c r="AX188" s="529" t="s">
        <v>4329</v>
      </c>
      <c r="AY188" s="516"/>
      <c r="AZ188" s="530" t="s">
        <v>328</v>
      </c>
    </row>
    <row r="189" spans="1:52" s="277" customFormat="1">
      <c r="A189" s="214" t="s">
        <v>4330</v>
      </c>
      <c r="B189" s="241"/>
      <c r="C189" s="470">
        <v>45716</v>
      </c>
      <c r="D189" s="241"/>
      <c r="E189" s="215">
        <v>61.584000000000003</v>
      </c>
      <c r="F189" s="241"/>
      <c r="G189" s="216">
        <v>11.760999999999999</v>
      </c>
      <c r="H189" s="242"/>
      <c r="I189" s="217">
        <v>0.40039999999999998</v>
      </c>
      <c r="J189" s="217">
        <v>-0.1087</v>
      </c>
      <c r="K189" s="217">
        <v>1.1273</v>
      </c>
      <c r="L189" s="217">
        <v>2.5594000000000001</v>
      </c>
      <c r="M189" s="217">
        <v>-3.9899999999999998E-2</v>
      </c>
      <c r="N189" s="219">
        <v>-0.34399999999999997</v>
      </c>
      <c r="O189" s="217" t="s">
        <v>219</v>
      </c>
      <c r="P189" s="217" t="s">
        <v>219</v>
      </c>
      <c r="Q189" s="217" t="s">
        <v>219</v>
      </c>
      <c r="R189" s="217" t="s">
        <v>219</v>
      </c>
      <c r="S189" s="217">
        <v>1.4359999999999999</v>
      </c>
      <c r="T189" s="217">
        <v>14.4534</v>
      </c>
      <c r="U189" s="217">
        <v>-1.7477</v>
      </c>
      <c r="V189" s="217">
        <v>2.7862</v>
      </c>
      <c r="W189" s="217">
        <v>1.4359999999999999</v>
      </c>
      <c r="X189" s="217">
        <v>12.464700000000001</v>
      </c>
      <c r="Y189" s="242"/>
      <c r="Z189" s="241"/>
      <c r="AA189" s="217" t="s">
        <v>219</v>
      </c>
      <c r="AB189" s="217" t="s">
        <v>219</v>
      </c>
      <c r="AC189" s="217" t="s">
        <v>219</v>
      </c>
      <c r="AD189" s="217" t="s">
        <v>219</v>
      </c>
      <c r="AE189" s="217">
        <v>2.66</v>
      </c>
      <c r="AF189" s="220"/>
      <c r="AG189" s="242"/>
      <c r="AH189" s="217">
        <v>12.8562966458585</v>
      </c>
      <c r="AI189" s="217">
        <v>0.996151395758751</v>
      </c>
      <c r="AJ189" s="217">
        <v>3.9727116075762098E-2</v>
      </c>
      <c r="AK189" s="243">
        <v>-8.8479014965760105E-2</v>
      </c>
      <c r="AL189" s="242"/>
      <c r="AM189" s="240">
        <v>6.9500000000000006E-2</v>
      </c>
      <c r="AN189" s="241"/>
      <c r="AO189" s="217">
        <v>65.059600000000003</v>
      </c>
      <c r="AP189" s="217">
        <v>19.839300000000001</v>
      </c>
      <c r="AQ189" s="217">
        <v>14.877599999999999</v>
      </c>
      <c r="AR189" s="217">
        <v>0.2235</v>
      </c>
      <c r="AS189" s="241"/>
      <c r="AT189" s="240" t="s">
        <v>4331</v>
      </c>
      <c r="AU189" s="240" t="s">
        <v>1198</v>
      </c>
      <c r="AV189" s="240" t="s">
        <v>4332</v>
      </c>
      <c r="AW189" s="240" t="s">
        <v>4333</v>
      </c>
      <c r="AX189" s="240" t="s">
        <v>687</v>
      </c>
      <c r="AY189" s="241"/>
      <c r="AZ189" s="223" t="s">
        <v>328</v>
      </c>
    </row>
    <row r="190" spans="1:52" s="277" customFormat="1">
      <c r="A190" s="214" t="s">
        <v>4334</v>
      </c>
      <c r="B190" s="241"/>
      <c r="C190" s="470">
        <v>45866</v>
      </c>
      <c r="D190" s="241"/>
      <c r="E190" s="215">
        <v>59.427700000000002</v>
      </c>
      <c r="F190" s="241"/>
      <c r="G190" s="216">
        <v>10.152200000000001</v>
      </c>
      <c r="H190" s="242"/>
      <c r="I190" s="217">
        <v>0.49790000000000001</v>
      </c>
      <c r="J190" s="217">
        <v>0.26860000000000001</v>
      </c>
      <c r="K190" s="217">
        <v>1.7304999999999999</v>
      </c>
      <c r="L190" s="217">
        <v>1.6479999999999999</v>
      </c>
      <c r="M190" s="217">
        <v>-3.7395999999999998</v>
      </c>
      <c r="N190" s="219" t="s">
        <v>219</v>
      </c>
      <c r="O190" s="217" t="s">
        <v>219</v>
      </c>
      <c r="P190" s="217" t="s">
        <v>219</v>
      </c>
      <c r="Q190" s="217" t="s">
        <v>219</v>
      </c>
      <c r="R190" s="217" t="s">
        <v>219</v>
      </c>
      <c r="S190" s="217">
        <v>2.2149999999999999</v>
      </c>
      <c r="T190" s="217">
        <v>10.098699999999999</v>
      </c>
      <c r="U190" s="217">
        <v>-4.6473000000000004</v>
      </c>
      <c r="V190" s="217">
        <v>1.0550999999999999</v>
      </c>
      <c r="W190" s="217">
        <v>2.2149999999999999</v>
      </c>
      <c r="X190" s="217">
        <v>1.522</v>
      </c>
      <c r="Y190" s="242"/>
      <c r="Z190" s="241"/>
      <c r="AA190" s="217" t="s">
        <v>219</v>
      </c>
      <c r="AB190" s="217" t="s">
        <v>219</v>
      </c>
      <c r="AC190" s="217" t="s">
        <v>219</v>
      </c>
      <c r="AD190" s="217" t="s">
        <v>219</v>
      </c>
      <c r="AE190" s="217">
        <v>-1.69</v>
      </c>
      <c r="AF190" s="220"/>
      <c r="AG190" s="242"/>
      <c r="AH190" s="217">
        <v>10.670287684616</v>
      </c>
      <c r="AI190" s="217">
        <v>0.99671571085685695</v>
      </c>
      <c r="AJ190" s="217">
        <v>-3.05490952873292E-2</v>
      </c>
      <c r="AK190" s="243">
        <v>-7.5033368812955595E-2</v>
      </c>
      <c r="AL190" s="242"/>
      <c r="AM190" s="240">
        <v>5.8200000000000002E-2</v>
      </c>
      <c r="AN190" s="241"/>
      <c r="AO190" s="217">
        <v>96.736000000000004</v>
      </c>
      <c r="AP190" s="217">
        <v>2.9108999999999998</v>
      </c>
      <c r="AQ190" s="217" t="s">
        <v>219</v>
      </c>
      <c r="AR190" s="217">
        <v>0.35310000000000002</v>
      </c>
      <c r="AS190" s="241"/>
      <c r="AT190" s="240" t="s">
        <v>4335</v>
      </c>
      <c r="AU190" s="240" t="s">
        <v>3738</v>
      </c>
      <c r="AV190" s="240" t="s">
        <v>4336</v>
      </c>
      <c r="AW190" s="240" t="s">
        <v>4049</v>
      </c>
      <c r="AX190" s="240" t="s">
        <v>4050</v>
      </c>
      <c r="AY190" s="241"/>
      <c r="AZ190" s="223" t="s">
        <v>3793</v>
      </c>
    </row>
    <row r="191" spans="1:52" s="277" customFormat="1">
      <c r="A191" s="214" t="s">
        <v>4337</v>
      </c>
      <c r="B191" s="241"/>
      <c r="C191" s="470">
        <v>45750</v>
      </c>
      <c r="D191" s="241"/>
      <c r="E191" s="215">
        <v>58.14</v>
      </c>
      <c r="F191" s="241"/>
      <c r="G191" s="216">
        <v>11.3751</v>
      </c>
      <c r="H191" s="242"/>
      <c r="I191" s="217">
        <v>0.2591</v>
      </c>
      <c r="J191" s="217">
        <v>-0.38879999999999998</v>
      </c>
      <c r="K191" s="217">
        <v>-1.6071</v>
      </c>
      <c r="L191" s="217">
        <v>-0.30330000000000001</v>
      </c>
      <c r="M191" s="217">
        <v>0.88060000000000005</v>
      </c>
      <c r="N191" s="219">
        <v>1.6269</v>
      </c>
      <c r="O191" s="217" t="s">
        <v>219</v>
      </c>
      <c r="P191" s="217" t="s">
        <v>219</v>
      </c>
      <c r="Q191" s="217" t="s">
        <v>219</v>
      </c>
      <c r="R191" s="217" t="s">
        <v>219</v>
      </c>
      <c r="S191" s="217">
        <v>0.96479999999999999</v>
      </c>
      <c r="T191" s="217">
        <v>13.0433</v>
      </c>
      <c r="U191" s="217">
        <v>5.1900000000000002E-2</v>
      </c>
      <c r="V191" s="217">
        <v>4.5948000000000002</v>
      </c>
      <c r="W191" s="217">
        <v>0.96479999999999999</v>
      </c>
      <c r="X191" s="217">
        <v>10.5235</v>
      </c>
      <c r="Y191" s="242"/>
      <c r="Z191" s="241"/>
      <c r="AA191" s="217" t="s">
        <v>219</v>
      </c>
      <c r="AB191" s="217" t="s">
        <v>219</v>
      </c>
      <c r="AC191" s="217" t="s">
        <v>219</v>
      </c>
      <c r="AD191" s="217" t="s">
        <v>219</v>
      </c>
      <c r="AE191" s="217">
        <v>3.47</v>
      </c>
      <c r="AF191" s="220"/>
      <c r="AG191" s="242"/>
      <c r="AH191" s="217">
        <v>14.660780234846699</v>
      </c>
      <c r="AI191" s="217">
        <v>0</v>
      </c>
      <c r="AJ191" s="217">
        <v>2.6282792103400499E-2</v>
      </c>
      <c r="AK191" s="243" t="s">
        <v>219</v>
      </c>
      <c r="AL191" s="242"/>
      <c r="AM191" s="240" t="s">
        <v>219</v>
      </c>
      <c r="AN191" s="241"/>
      <c r="AO191" s="217">
        <v>58.960700000000003</v>
      </c>
      <c r="AP191" s="217">
        <v>38.775599999999997</v>
      </c>
      <c r="AQ191" s="217">
        <v>2.0501299999999998</v>
      </c>
      <c r="AR191" s="217">
        <v>0.21357000000000001</v>
      </c>
      <c r="AS191" s="241"/>
      <c r="AT191" s="240" t="s">
        <v>1934</v>
      </c>
      <c r="AU191" s="240" t="s">
        <v>4338</v>
      </c>
      <c r="AV191" s="240" t="s">
        <v>4339</v>
      </c>
      <c r="AW191" s="240" t="s">
        <v>4340</v>
      </c>
      <c r="AX191" s="240" t="s">
        <v>4341</v>
      </c>
      <c r="AY191" s="241"/>
      <c r="AZ191" s="223" t="s">
        <v>3793</v>
      </c>
    </row>
    <row r="192" spans="1:52" s="277" customFormat="1">
      <c r="A192" s="214" t="s">
        <v>4342</v>
      </c>
      <c r="B192" s="241"/>
      <c r="C192" s="470">
        <v>45320</v>
      </c>
      <c r="D192" s="241"/>
      <c r="E192" s="215">
        <v>54.83</v>
      </c>
      <c r="F192" s="241"/>
      <c r="G192" s="216">
        <v>11.367699999999999</v>
      </c>
      <c r="H192" s="242"/>
      <c r="I192" s="217">
        <v>1.0973999999999999</v>
      </c>
      <c r="J192" s="217">
        <v>0.55020000000000002</v>
      </c>
      <c r="K192" s="217">
        <v>1.3552</v>
      </c>
      <c r="L192" s="217">
        <v>0.36549999999999999</v>
      </c>
      <c r="M192" s="217">
        <v>-4.9809000000000001</v>
      </c>
      <c r="N192" s="219">
        <v>-2.6053999999999999</v>
      </c>
      <c r="O192" s="217">
        <v>-8.9899999999999994E-2</v>
      </c>
      <c r="P192" s="217" t="s">
        <v>219</v>
      </c>
      <c r="Q192" s="217" t="s">
        <v>219</v>
      </c>
      <c r="R192" s="217" t="s">
        <v>219</v>
      </c>
      <c r="S192" s="217">
        <v>2.0430999999999999</v>
      </c>
      <c r="T192" s="217">
        <v>9.4174000000000007</v>
      </c>
      <c r="U192" s="217">
        <v>-6.5533000000000001</v>
      </c>
      <c r="V192" s="217">
        <v>-0.75949999999999995</v>
      </c>
      <c r="W192" s="217">
        <v>2.0430999999999999</v>
      </c>
      <c r="X192" s="217">
        <v>5.3364000000000003</v>
      </c>
      <c r="Y192" s="242"/>
      <c r="Z192" s="241"/>
      <c r="AA192" s="217" t="s">
        <v>219</v>
      </c>
      <c r="AB192" s="217" t="s">
        <v>219</v>
      </c>
      <c r="AC192" s="217" t="s">
        <v>219</v>
      </c>
      <c r="AD192" s="217" t="s">
        <v>219</v>
      </c>
      <c r="AE192" s="217">
        <v>-4.2</v>
      </c>
      <c r="AF192" s="220"/>
      <c r="AG192" s="242"/>
      <c r="AH192" s="217">
        <v>11.330888231857299</v>
      </c>
      <c r="AI192" s="217">
        <v>1.0004284477006999</v>
      </c>
      <c r="AJ192" s="217">
        <v>-1.14118396065791E-3</v>
      </c>
      <c r="AK192" s="243">
        <v>-5.64461735888055E-2</v>
      </c>
      <c r="AL192" s="242"/>
      <c r="AM192" s="240">
        <v>0.1341</v>
      </c>
      <c r="AN192" s="241"/>
      <c r="AO192" s="217">
        <v>99.51</v>
      </c>
      <c r="AP192" s="217" t="s">
        <v>219</v>
      </c>
      <c r="AQ192" s="217" t="s">
        <v>219</v>
      </c>
      <c r="AR192" s="217">
        <v>0.49</v>
      </c>
      <c r="AS192" s="241"/>
      <c r="AT192" s="240" t="s">
        <v>4343</v>
      </c>
      <c r="AU192" s="240" t="s">
        <v>4344</v>
      </c>
      <c r="AV192" s="240" t="s">
        <v>4345</v>
      </c>
      <c r="AW192" s="240" t="s">
        <v>4346</v>
      </c>
      <c r="AX192" s="240" t="s">
        <v>3485</v>
      </c>
      <c r="AY192" s="241"/>
      <c r="AZ192" s="223" t="s">
        <v>4347</v>
      </c>
    </row>
    <row r="193" spans="1:52" s="277" customFormat="1">
      <c r="A193" s="214" t="s">
        <v>4348</v>
      </c>
      <c r="B193" s="241"/>
      <c r="C193" s="470">
        <v>45349</v>
      </c>
      <c r="D193" s="241"/>
      <c r="E193" s="215">
        <v>54.266800000000003</v>
      </c>
      <c r="F193" s="241"/>
      <c r="G193" s="216">
        <v>10.839399999999999</v>
      </c>
      <c r="H193" s="242"/>
      <c r="I193" s="217">
        <v>1.2621</v>
      </c>
      <c r="J193" s="217">
        <v>0.76880000000000004</v>
      </c>
      <c r="K193" s="217">
        <v>1.5790999999999999</v>
      </c>
      <c r="L193" s="217">
        <v>-1.7500000000000002E-2</v>
      </c>
      <c r="M193" s="217">
        <v>-6.0937999999999999</v>
      </c>
      <c r="N193" s="219">
        <v>-4.4893999999999998</v>
      </c>
      <c r="O193" s="217">
        <v>-1.1035999999999999</v>
      </c>
      <c r="P193" s="217" t="s">
        <v>219</v>
      </c>
      <c r="Q193" s="217" t="s">
        <v>219</v>
      </c>
      <c r="R193" s="217" t="s">
        <v>219</v>
      </c>
      <c r="S193" s="217">
        <v>2.2286000000000001</v>
      </c>
      <c r="T193" s="217">
        <v>9.0296000000000003</v>
      </c>
      <c r="U193" s="217">
        <v>-7.9175000000000004</v>
      </c>
      <c r="V193" s="217">
        <v>-2.2067999999999999</v>
      </c>
      <c r="W193" s="217">
        <v>2.2286000000000001</v>
      </c>
      <c r="X193" s="217">
        <v>3.4354</v>
      </c>
      <c r="Y193" s="242"/>
      <c r="Z193" s="241"/>
      <c r="AA193" s="217" t="s">
        <v>219</v>
      </c>
      <c r="AB193" s="217" t="s">
        <v>219</v>
      </c>
      <c r="AC193" s="217" t="s">
        <v>219</v>
      </c>
      <c r="AD193" s="217" t="s">
        <v>219</v>
      </c>
      <c r="AE193" s="217">
        <v>-5.93</v>
      </c>
      <c r="AF193" s="220"/>
      <c r="AG193" s="242"/>
      <c r="AH193" s="217">
        <v>11.8469634094665</v>
      </c>
      <c r="AI193" s="217">
        <v>0.99533586731025003</v>
      </c>
      <c r="AJ193" s="217">
        <v>-7.3429909209266403E-3</v>
      </c>
      <c r="AK193" s="243">
        <v>-5.8300238276357497E-2</v>
      </c>
      <c r="AL193" s="242"/>
      <c r="AM193" s="240">
        <v>0.1187</v>
      </c>
      <c r="AN193" s="241"/>
      <c r="AO193" s="217">
        <v>99.597800000000007</v>
      </c>
      <c r="AP193" s="217" t="s">
        <v>219</v>
      </c>
      <c r="AQ193" s="217" t="s">
        <v>219</v>
      </c>
      <c r="AR193" s="217">
        <v>0.4022</v>
      </c>
      <c r="AS193" s="241"/>
      <c r="AT193" s="240" t="s">
        <v>3656</v>
      </c>
      <c r="AU193" s="240" t="s">
        <v>3657</v>
      </c>
      <c r="AV193" s="240" t="s">
        <v>3658</v>
      </c>
      <c r="AW193" s="240" t="s">
        <v>3659</v>
      </c>
      <c r="AX193" s="240" t="s">
        <v>3660</v>
      </c>
      <c r="AY193" s="241"/>
      <c r="AZ193" s="223" t="s">
        <v>3946</v>
      </c>
    </row>
    <row r="194" spans="1:52" s="277" customFormat="1">
      <c r="A194" s="214" t="s">
        <v>4349</v>
      </c>
      <c r="B194" s="241"/>
      <c r="C194" s="470">
        <v>45692</v>
      </c>
      <c r="D194" s="241"/>
      <c r="E194" s="215">
        <v>56.132899999999999</v>
      </c>
      <c r="F194" s="241"/>
      <c r="G194" s="216">
        <v>7.8019999999999996</v>
      </c>
      <c r="H194" s="242"/>
      <c r="I194" s="217">
        <v>-6.0199999999999997E-2</v>
      </c>
      <c r="J194" s="217">
        <v>5.1000000000000004E-3</v>
      </c>
      <c r="K194" s="217">
        <v>-4.2605000000000004</v>
      </c>
      <c r="L194" s="217">
        <v>-12.267099999999999</v>
      </c>
      <c r="M194" s="217">
        <v>-15.418100000000001</v>
      </c>
      <c r="N194" s="219">
        <v>-24.599399999999999</v>
      </c>
      <c r="O194" s="217" t="s">
        <v>219</v>
      </c>
      <c r="P194" s="217" t="s">
        <v>219</v>
      </c>
      <c r="Q194" s="217" t="s">
        <v>219</v>
      </c>
      <c r="R194" s="217" t="s">
        <v>219</v>
      </c>
      <c r="S194" s="217">
        <v>-0.53669999999999995</v>
      </c>
      <c r="T194" s="217">
        <v>3.5571999999999999</v>
      </c>
      <c r="U194" s="217">
        <v>-18.3797</v>
      </c>
      <c r="V194" s="217">
        <v>-17.392800000000001</v>
      </c>
      <c r="W194" s="217">
        <v>-0.53669999999999995</v>
      </c>
      <c r="X194" s="217">
        <v>-15.7668</v>
      </c>
      <c r="Y194" s="242"/>
      <c r="Z194" s="241"/>
      <c r="AA194" s="217" t="s">
        <v>219</v>
      </c>
      <c r="AB194" s="217" t="s">
        <v>219</v>
      </c>
      <c r="AC194" s="217" t="s">
        <v>219</v>
      </c>
      <c r="AD194" s="217" t="s">
        <v>219</v>
      </c>
      <c r="AE194" s="217">
        <v>-24.41</v>
      </c>
      <c r="AF194" s="220"/>
      <c r="AG194" s="242"/>
      <c r="AH194" s="217">
        <v>22.378222426019299</v>
      </c>
      <c r="AI194" s="217">
        <v>0.99904066907450595</v>
      </c>
      <c r="AJ194" s="217">
        <v>-4.99892424195768E-2</v>
      </c>
      <c r="AK194" s="243">
        <v>-0.107358704661469</v>
      </c>
      <c r="AL194" s="242"/>
      <c r="AM194" s="240">
        <v>0.17460000000000001</v>
      </c>
      <c r="AN194" s="241"/>
      <c r="AO194" s="217">
        <v>35.566000000000003</v>
      </c>
      <c r="AP194" s="217">
        <v>53.56</v>
      </c>
      <c r="AQ194" s="217">
        <v>11.076499999999999</v>
      </c>
      <c r="AR194" s="217">
        <v>-0.20250000000000001</v>
      </c>
      <c r="AS194" s="241"/>
      <c r="AT194" s="240" t="s">
        <v>4350</v>
      </c>
      <c r="AU194" s="240" t="s">
        <v>4351</v>
      </c>
      <c r="AV194" s="240" t="s">
        <v>4352</v>
      </c>
      <c r="AW194" s="240" t="s">
        <v>4353</v>
      </c>
      <c r="AX194" s="240" t="s">
        <v>4354</v>
      </c>
      <c r="AY194" s="241"/>
      <c r="AZ194" s="223" t="s">
        <v>252</v>
      </c>
    </row>
    <row r="195" spans="1:52" s="277" customFormat="1">
      <c r="A195" s="214" t="s">
        <v>4355</v>
      </c>
      <c r="B195" s="241"/>
      <c r="C195" s="470">
        <v>45408</v>
      </c>
      <c r="D195" s="241"/>
      <c r="E195" s="215">
        <v>65.52</v>
      </c>
      <c r="F195" s="241"/>
      <c r="G195" s="216">
        <v>9.2687000000000008</v>
      </c>
      <c r="H195" s="242"/>
      <c r="I195" s="217">
        <v>1.3793</v>
      </c>
      <c r="J195" s="217">
        <v>-2.1381000000000001</v>
      </c>
      <c r="K195" s="217">
        <v>12.6784</v>
      </c>
      <c r="L195" s="217">
        <v>16.430700000000002</v>
      </c>
      <c r="M195" s="217">
        <v>7.0128000000000004</v>
      </c>
      <c r="N195" s="219">
        <v>-8.9276999999999997</v>
      </c>
      <c r="O195" s="217">
        <v>-10.5853</v>
      </c>
      <c r="P195" s="217" t="s">
        <v>219</v>
      </c>
      <c r="Q195" s="217" t="s">
        <v>219</v>
      </c>
      <c r="R195" s="217" t="s">
        <v>219</v>
      </c>
      <c r="S195" s="217">
        <v>10.696199999999999</v>
      </c>
      <c r="T195" s="217">
        <v>40.615900000000003</v>
      </c>
      <c r="U195" s="217">
        <v>3.9197000000000002</v>
      </c>
      <c r="V195" s="217">
        <v>5.2030000000000003</v>
      </c>
      <c r="W195" s="217">
        <v>10.696199999999999</v>
      </c>
      <c r="X195" s="217">
        <v>-3.3559999999999999</v>
      </c>
      <c r="Y195" s="242"/>
      <c r="Z195" s="241"/>
      <c r="AA195" s="217" t="s">
        <v>219</v>
      </c>
      <c r="AB195" s="217" t="s">
        <v>219</v>
      </c>
      <c r="AC195" s="217" t="s">
        <v>219</v>
      </c>
      <c r="AD195" s="217" t="s">
        <v>219</v>
      </c>
      <c r="AE195" s="217">
        <v>18.559999999999999</v>
      </c>
      <c r="AF195" s="220"/>
      <c r="AG195" s="242"/>
      <c r="AH195" s="217">
        <v>31.7306579755891</v>
      </c>
      <c r="AI195" s="217">
        <v>0.99729129802097105</v>
      </c>
      <c r="AJ195" s="217">
        <v>-1.4430499839998299E-2</v>
      </c>
      <c r="AK195" s="243">
        <v>-0.117094566153045</v>
      </c>
      <c r="AL195" s="242"/>
      <c r="AM195" s="240">
        <v>0.7127</v>
      </c>
      <c r="AN195" s="241"/>
      <c r="AO195" s="217">
        <v>32.011899999999997</v>
      </c>
      <c r="AP195" s="217">
        <v>53.468699999999998</v>
      </c>
      <c r="AQ195" s="217">
        <v>14.545500000000001</v>
      </c>
      <c r="AR195" s="217">
        <v>-2.6100000000000002E-2</v>
      </c>
      <c r="AS195" s="241"/>
      <c r="AT195" s="240" t="s">
        <v>4356</v>
      </c>
      <c r="AU195" s="240" t="s">
        <v>4357</v>
      </c>
      <c r="AV195" s="240" t="s">
        <v>219</v>
      </c>
      <c r="AW195" s="240" t="s">
        <v>219</v>
      </c>
      <c r="AX195" s="240" t="s">
        <v>219</v>
      </c>
      <c r="AY195" s="241"/>
      <c r="AZ195" s="223" t="s">
        <v>3793</v>
      </c>
    </row>
    <row r="196" spans="1:52" s="277" customFormat="1">
      <c r="A196" s="214" t="s">
        <v>4358</v>
      </c>
      <c r="B196" s="241"/>
      <c r="C196" s="470">
        <v>45593</v>
      </c>
      <c r="D196" s="241"/>
      <c r="E196" s="215">
        <v>51.497100000000003</v>
      </c>
      <c r="F196" s="241"/>
      <c r="G196" s="216">
        <v>10.322100000000001</v>
      </c>
      <c r="H196" s="242"/>
      <c r="I196" s="217">
        <v>0.39979999999999999</v>
      </c>
      <c r="J196" s="217">
        <v>-0.1123</v>
      </c>
      <c r="K196" s="217">
        <v>1.1247</v>
      </c>
      <c r="L196" s="217">
        <v>2.5646</v>
      </c>
      <c r="M196" s="217">
        <v>-3.1E-2</v>
      </c>
      <c r="N196" s="219">
        <v>-0.28499999999999998</v>
      </c>
      <c r="O196" s="217" t="s">
        <v>219</v>
      </c>
      <c r="P196" s="217" t="s">
        <v>219</v>
      </c>
      <c r="Q196" s="217" t="s">
        <v>219</v>
      </c>
      <c r="R196" s="217" t="s">
        <v>219</v>
      </c>
      <c r="S196" s="217">
        <v>1.4347000000000001</v>
      </c>
      <c r="T196" s="217">
        <v>14.4458</v>
      </c>
      <c r="U196" s="217">
        <v>-1.7317</v>
      </c>
      <c r="V196" s="217">
        <v>2.8077000000000001</v>
      </c>
      <c r="W196" s="217">
        <v>1.4347000000000001</v>
      </c>
      <c r="X196" s="217">
        <v>1.8626</v>
      </c>
      <c r="Y196" s="242"/>
      <c r="Z196" s="241"/>
      <c r="AA196" s="217" t="s">
        <v>219</v>
      </c>
      <c r="AB196" s="217" t="s">
        <v>219</v>
      </c>
      <c r="AC196" s="217" t="s">
        <v>219</v>
      </c>
      <c r="AD196" s="217" t="s">
        <v>219</v>
      </c>
      <c r="AE196" s="217">
        <v>2.69</v>
      </c>
      <c r="AF196" s="220"/>
      <c r="AG196" s="242"/>
      <c r="AH196" s="217">
        <v>14.0984320330193</v>
      </c>
      <c r="AI196" s="217">
        <v>0.99417946577084004</v>
      </c>
      <c r="AJ196" s="217">
        <v>-5.2183976610477197E-3</v>
      </c>
      <c r="AK196" s="243">
        <v>-8.3443572909925698E-2</v>
      </c>
      <c r="AL196" s="242"/>
      <c r="AM196" s="240">
        <v>6.8900000000000003E-2</v>
      </c>
      <c r="AN196" s="241"/>
      <c r="AO196" s="217">
        <v>65.071200000000005</v>
      </c>
      <c r="AP196" s="217">
        <v>19.8447</v>
      </c>
      <c r="AQ196" s="217">
        <v>14.8736</v>
      </c>
      <c r="AR196" s="217">
        <v>0.21049999999999999</v>
      </c>
      <c r="AS196" s="241"/>
      <c r="AT196" s="240" t="s">
        <v>4359</v>
      </c>
      <c r="AU196" s="240" t="s">
        <v>1198</v>
      </c>
      <c r="AV196" s="240" t="s">
        <v>4332</v>
      </c>
      <c r="AW196" s="240" t="s">
        <v>4333</v>
      </c>
      <c r="AX196" s="240" t="s">
        <v>687</v>
      </c>
      <c r="AY196" s="241"/>
      <c r="AZ196" s="223" t="s">
        <v>328</v>
      </c>
    </row>
    <row r="197" spans="1:52" s="277" customFormat="1">
      <c r="A197" s="214" t="s">
        <v>4360</v>
      </c>
      <c r="B197" s="241"/>
      <c r="C197" s="470">
        <v>45615</v>
      </c>
      <c r="D197" s="241"/>
      <c r="E197" s="215">
        <v>45.44</v>
      </c>
      <c r="F197" s="241"/>
      <c r="G197" s="216">
        <v>9.2390000000000008</v>
      </c>
      <c r="H197" s="242"/>
      <c r="I197" s="217">
        <v>-0.23319999999999999</v>
      </c>
      <c r="J197" s="217">
        <v>0.4698</v>
      </c>
      <c r="K197" s="217">
        <v>1.3048</v>
      </c>
      <c r="L197" s="217">
        <v>9.7463999999999995</v>
      </c>
      <c r="M197" s="217">
        <v>-6.1058000000000003</v>
      </c>
      <c r="N197" s="219">
        <v>-6.4339000000000004</v>
      </c>
      <c r="O197" s="217" t="s">
        <v>219</v>
      </c>
      <c r="P197" s="217" t="s">
        <v>219</v>
      </c>
      <c r="Q197" s="217" t="s">
        <v>219</v>
      </c>
      <c r="R197" s="217" t="s">
        <v>219</v>
      </c>
      <c r="S197" s="217">
        <v>4.9183000000000003</v>
      </c>
      <c r="T197" s="217">
        <v>23.45</v>
      </c>
      <c r="U197" s="217">
        <v>-5.1612999999999998</v>
      </c>
      <c r="V197" s="217">
        <v>4.9611999999999998</v>
      </c>
      <c r="W197" s="217">
        <v>4.9183000000000003</v>
      </c>
      <c r="X197" s="217">
        <v>-4.6630000000000003</v>
      </c>
      <c r="Y197" s="242"/>
      <c r="Z197" s="241"/>
      <c r="AA197" s="217" t="s">
        <v>219</v>
      </c>
      <c r="AB197" s="217" t="s">
        <v>219</v>
      </c>
      <c r="AC197" s="217" t="s">
        <v>219</v>
      </c>
      <c r="AD197" s="217" t="s">
        <v>219</v>
      </c>
      <c r="AE197" s="217">
        <v>4.4000000000000004</v>
      </c>
      <c r="AF197" s="220"/>
      <c r="AG197" s="242"/>
      <c r="AH197" s="217">
        <v>27.138403026434499</v>
      </c>
      <c r="AI197" s="217">
        <v>0.99345273997153105</v>
      </c>
      <c r="AJ197" s="217">
        <v>-4.06607032781056E-2</v>
      </c>
      <c r="AK197" s="243">
        <v>-9.7844258079368099E-2</v>
      </c>
      <c r="AL197" s="242"/>
      <c r="AM197" s="240">
        <v>0.20430000000000001</v>
      </c>
      <c r="AN197" s="241"/>
      <c r="AO197" s="217" t="s">
        <v>219</v>
      </c>
      <c r="AP197" s="217">
        <v>73.671000000000006</v>
      </c>
      <c r="AQ197" s="217">
        <v>26.0138</v>
      </c>
      <c r="AR197" s="217">
        <v>0.31519999999999998</v>
      </c>
      <c r="AS197" s="241"/>
      <c r="AT197" s="240" t="s">
        <v>4361</v>
      </c>
      <c r="AU197" s="240" t="s">
        <v>4362</v>
      </c>
      <c r="AV197" s="240" t="s">
        <v>4363</v>
      </c>
      <c r="AW197" s="240" t="s">
        <v>4364</v>
      </c>
      <c r="AX197" s="240" t="s">
        <v>219</v>
      </c>
      <c r="AY197" s="241"/>
      <c r="AZ197" s="223" t="s">
        <v>321</v>
      </c>
    </row>
    <row r="198" spans="1:52" s="277" customFormat="1">
      <c r="A198" s="214" t="s">
        <v>4365</v>
      </c>
      <c r="B198" s="241"/>
      <c r="C198" s="470">
        <v>45630</v>
      </c>
      <c r="D198" s="241"/>
      <c r="E198" s="215">
        <v>59.631399999999999</v>
      </c>
      <c r="F198" s="241"/>
      <c r="G198" s="216">
        <v>8.4222999999999999</v>
      </c>
      <c r="H198" s="242"/>
      <c r="I198" s="217">
        <v>1.3831</v>
      </c>
      <c r="J198" s="217">
        <v>-2.1107</v>
      </c>
      <c r="K198" s="217">
        <v>12.706099999999999</v>
      </c>
      <c r="L198" s="217">
        <v>16.466799999999999</v>
      </c>
      <c r="M198" s="217">
        <v>7.2275999999999998</v>
      </c>
      <c r="N198" s="219">
        <v>-8.7469000000000001</v>
      </c>
      <c r="O198" s="217" t="s">
        <v>219</v>
      </c>
      <c r="P198" s="217" t="s">
        <v>219</v>
      </c>
      <c r="Q198" s="217" t="s">
        <v>219</v>
      </c>
      <c r="R198" s="217" t="s">
        <v>219</v>
      </c>
      <c r="S198" s="217">
        <v>10.7105</v>
      </c>
      <c r="T198" s="217">
        <v>40.552</v>
      </c>
      <c r="U198" s="217">
        <v>4.1745000000000001</v>
      </c>
      <c r="V198" s="217">
        <v>5.1394000000000002</v>
      </c>
      <c r="W198" s="217">
        <v>10.7105</v>
      </c>
      <c r="X198" s="217">
        <v>-10.077500000000001</v>
      </c>
      <c r="Y198" s="242"/>
      <c r="Z198" s="241"/>
      <c r="AA198" s="217" t="s">
        <v>219</v>
      </c>
      <c r="AB198" s="217" t="s">
        <v>219</v>
      </c>
      <c r="AC198" s="217" t="s">
        <v>219</v>
      </c>
      <c r="AD198" s="217" t="s">
        <v>219</v>
      </c>
      <c r="AE198" s="217">
        <v>18.809999999999999</v>
      </c>
      <c r="AF198" s="220"/>
      <c r="AG198" s="242"/>
      <c r="AH198" s="217">
        <v>31.012464821563199</v>
      </c>
      <c r="AI198" s="217">
        <v>0.99632692876225903</v>
      </c>
      <c r="AJ198" s="217">
        <v>-3.7295701678483797E-2</v>
      </c>
      <c r="AK198" s="243">
        <v>-8.8123340363021496E-2</v>
      </c>
      <c r="AL198" s="242"/>
      <c r="AM198" s="240">
        <v>0.19570000000000001</v>
      </c>
      <c r="AN198" s="241"/>
      <c r="AO198" s="217">
        <v>32.189900000000002</v>
      </c>
      <c r="AP198" s="217">
        <v>52.861499999999999</v>
      </c>
      <c r="AQ198" s="217">
        <v>14.717000000000001</v>
      </c>
      <c r="AR198" s="217">
        <v>0.2316</v>
      </c>
      <c r="AS198" s="241"/>
      <c r="AT198" s="240" t="s">
        <v>4366</v>
      </c>
      <c r="AU198" s="240" t="s">
        <v>4367</v>
      </c>
      <c r="AV198" s="240" t="s">
        <v>2094</v>
      </c>
      <c r="AW198" s="240" t="s">
        <v>219</v>
      </c>
      <c r="AX198" s="240" t="s">
        <v>219</v>
      </c>
      <c r="AY198" s="241"/>
      <c r="AZ198" s="223" t="s">
        <v>328</v>
      </c>
    </row>
    <row r="199" spans="1:52" s="277" customFormat="1" ht="12">
      <c r="A199" s="515" t="s">
        <v>4368</v>
      </c>
      <c r="B199" s="516"/>
      <c r="C199" s="517">
        <v>45649</v>
      </c>
      <c r="D199" s="516"/>
      <c r="E199" s="518">
        <v>45.179600000000001</v>
      </c>
      <c r="F199" s="516"/>
      <c r="G199" s="519">
        <v>10.973000000000001</v>
      </c>
      <c r="H199" s="521"/>
      <c r="I199" s="520">
        <v>0.33829999999999999</v>
      </c>
      <c r="J199" s="520">
        <v>-0.2908</v>
      </c>
      <c r="K199" s="520">
        <v>0.3659</v>
      </c>
      <c r="L199" s="520">
        <v>2.2361</v>
      </c>
      <c r="M199" s="520">
        <v>2.6760999999999999</v>
      </c>
      <c r="N199" s="522">
        <v>4.5446</v>
      </c>
      <c r="O199" s="520" t="s">
        <v>219</v>
      </c>
      <c r="P199" s="520" t="s">
        <v>219</v>
      </c>
      <c r="Q199" s="520" t="s">
        <v>219</v>
      </c>
      <c r="R199" s="520" t="s">
        <v>219</v>
      </c>
      <c r="S199" s="520">
        <v>1.1523000000000001</v>
      </c>
      <c r="T199" s="520">
        <v>15.932399999999999</v>
      </c>
      <c r="U199" s="520">
        <v>1.7337</v>
      </c>
      <c r="V199" s="520">
        <v>5.0852000000000004</v>
      </c>
      <c r="W199" s="520">
        <v>1.1523000000000001</v>
      </c>
      <c r="X199" s="520">
        <v>6.1151</v>
      </c>
      <c r="Y199" s="521"/>
      <c r="Z199" s="516"/>
      <c r="AA199" s="520" t="s">
        <v>219</v>
      </c>
      <c r="AB199" s="520" t="s">
        <v>219</v>
      </c>
      <c r="AC199" s="520" t="s">
        <v>219</v>
      </c>
      <c r="AD199" s="520" t="s">
        <v>219</v>
      </c>
      <c r="AE199" s="520">
        <v>6.39</v>
      </c>
      <c r="AF199" s="523"/>
      <c r="AG199" s="521"/>
      <c r="AH199" s="520">
        <v>12.859862780309999</v>
      </c>
      <c r="AI199" s="520">
        <v>0.99939032819157003</v>
      </c>
      <c r="AJ199" s="520">
        <v>2.1009242003198099E-2</v>
      </c>
      <c r="AK199" s="526">
        <v>-9.0012116525980901E-2</v>
      </c>
      <c r="AL199" s="521"/>
      <c r="AM199" s="529">
        <v>0.2089</v>
      </c>
      <c r="AN199" s="516"/>
      <c r="AO199" s="520">
        <v>94.851200000000006</v>
      </c>
      <c r="AP199" s="520">
        <v>4.9716399999999998</v>
      </c>
      <c r="AQ199" s="520" t="s">
        <v>219</v>
      </c>
      <c r="AR199" s="520">
        <v>0.17716000000000001</v>
      </c>
      <c r="AS199" s="516"/>
      <c r="AT199" s="529" t="s">
        <v>4369</v>
      </c>
      <c r="AU199" s="529" t="s">
        <v>4370</v>
      </c>
      <c r="AV199" s="529" t="s">
        <v>4371</v>
      </c>
      <c r="AW199" s="529" t="s">
        <v>4372</v>
      </c>
      <c r="AX199" s="529" t="s">
        <v>3893</v>
      </c>
      <c r="AY199" s="516"/>
      <c r="AZ199" s="530" t="s">
        <v>328</v>
      </c>
    </row>
    <row r="200" spans="1:52" s="277" customFormat="1">
      <c r="A200" s="214" t="s">
        <v>4373</v>
      </c>
      <c r="B200" s="241"/>
      <c r="C200" s="470">
        <v>45630</v>
      </c>
      <c r="D200" s="241"/>
      <c r="E200" s="215">
        <v>44.774799999999999</v>
      </c>
      <c r="F200" s="241"/>
      <c r="G200" s="216">
        <v>11.5101</v>
      </c>
      <c r="H200" s="242"/>
      <c r="I200" s="217">
        <v>1.2331000000000001</v>
      </c>
      <c r="J200" s="217">
        <v>0.87729999999999997</v>
      </c>
      <c r="K200" s="217">
        <v>1.6524000000000001</v>
      </c>
      <c r="L200" s="217">
        <v>2.9544000000000001</v>
      </c>
      <c r="M200" s="217">
        <v>-1.3413999999999999</v>
      </c>
      <c r="N200" s="219">
        <v>13.3352</v>
      </c>
      <c r="O200" s="217" t="s">
        <v>219</v>
      </c>
      <c r="P200" s="217" t="s">
        <v>219</v>
      </c>
      <c r="Q200" s="217" t="s">
        <v>219</v>
      </c>
      <c r="R200" s="217" t="s">
        <v>219</v>
      </c>
      <c r="S200" s="217">
        <v>2.5718000000000001</v>
      </c>
      <c r="T200" s="217">
        <v>14.4191</v>
      </c>
      <c r="U200" s="217">
        <v>-3.4954000000000001</v>
      </c>
      <c r="V200" s="217">
        <v>2.3492999999999999</v>
      </c>
      <c r="W200" s="217">
        <v>2.5718000000000001</v>
      </c>
      <c r="X200" s="217">
        <v>9.0902999999999992</v>
      </c>
      <c r="Y200" s="242"/>
      <c r="Z200" s="241"/>
      <c r="AA200" s="217" t="s">
        <v>219</v>
      </c>
      <c r="AB200" s="217" t="s">
        <v>219</v>
      </c>
      <c r="AC200" s="217" t="s">
        <v>219</v>
      </c>
      <c r="AD200" s="217" t="s">
        <v>219</v>
      </c>
      <c r="AE200" s="217">
        <v>3.59</v>
      </c>
      <c r="AF200" s="220"/>
      <c r="AG200" s="242"/>
      <c r="AH200" s="217">
        <v>19.188919100332299</v>
      </c>
      <c r="AI200" s="217">
        <v>0.99636111907360403</v>
      </c>
      <c r="AJ200" s="217">
        <v>2.4728794451545501E-2</v>
      </c>
      <c r="AK200" s="243">
        <v>-7.0885454712137697E-2</v>
      </c>
      <c r="AL200" s="242"/>
      <c r="AM200" s="240">
        <v>0.16650000000000001</v>
      </c>
      <c r="AN200" s="241"/>
      <c r="AO200" s="217">
        <v>82.999600000000001</v>
      </c>
      <c r="AP200" s="217">
        <v>13.0741</v>
      </c>
      <c r="AQ200" s="217">
        <v>3.8458000000000001</v>
      </c>
      <c r="AR200" s="217">
        <v>8.0500000000000002E-2</v>
      </c>
      <c r="AS200" s="241"/>
      <c r="AT200" s="240" t="s">
        <v>4374</v>
      </c>
      <c r="AU200" s="240" t="s">
        <v>4375</v>
      </c>
      <c r="AV200" s="240" t="s">
        <v>4043</v>
      </c>
      <c r="AW200" s="240" t="s">
        <v>4376</v>
      </c>
      <c r="AX200" s="240" t="s">
        <v>2094</v>
      </c>
      <c r="AY200" s="241"/>
      <c r="AZ200" s="223" t="s">
        <v>328</v>
      </c>
    </row>
    <row r="201" spans="1:52" s="277" customFormat="1">
      <c r="A201" s="214" t="s">
        <v>4377</v>
      </c>
      <c r="B201" s="241"/>
      <c r="C201" s="470">
        <v>45784</v>
      </c>
      <c r="D201" s="241"/>
      <c r="E201" s="215">
        <v>43.796799999999998</v>
      </c>
      <c r="F201" s="241"/>
      <c r="G201" s="216">
        <v>10.967700000000001</v>
      </c>
      <c r="H201" s="242"/>
      <c r="I201" s="217">
        <v>9.4899999999999998E-2</v>
      </c>
      <c r="J201" s="217">
        <v>0.21010000000000001</v>
      </c>
      <c r="K201" s="217">
        <v>-0.57110000000000005</v>
      </c>
      <c r="L201" s="217">
        <v>0.75419999999999998</v>
      </c>
      <c r="M201" s="217">
        <v>5.234</v>
      </c>
      <c r="N201" s="219">
        <v>-1.9260999999999999</v>
      </c>
      <c r="O201" s="217" t="s">
        <v>219</v>
      </c>
      <c r="P201" s="217" t="s">
        <v>219</v>
      </c>
      <c r="Q201" s="217" t="s">
        <v>219</v>
      </c>
      <c r="R201" s="217" t="s">
        <v>219</v>
      </c>
      <c r="S201" s="217">
        <v>1.7326999999999999</v>
      </c>
      <c r="T201" s="217">
        <v>17.4876</v>
      </c>
      <c r="U201" s="217">
        <v>4.2279999999999998</v>
      </c>
      <c r="V201" s="217">
        <v>4.9260000000000002</v>
      </c>
      <c r="W201" s="217">
        <v>1.7326999999999999</v>
      </c>
      <c r="X201" s="217">
        <v>8.0396000000000001</v>
      </c>
      <c r="Y201" s="242"/>
      <c r="Z201" s="241"/>
      <c r="AA201" s="217" t="s">
        <v>219</v>
      </c>
      <c r="AB201" s="217" t="s">
        <v>219</v>
      </c>
      <c r="AC201" s="217" t="s">
        <v>219</v>
      </c>
      <c r="AD201" s="217" t="s">
        <v>219</v>
      </c>
      <c r="AE201" s="217">
        <v>6.43</v>
      </c>
      <c r="AF201" s="220"/>
      <c r="AG201" s="242"/>
      <c r="AH201" s="217">
        <v>15.4298727722847</v>
      </c>
      <c r="AI201" s="217">
        <v>0.98909306504732897</v>
      </c>
      <c r="AJ201" s="217">
        <v>-1.5628281872493401E-2</v>
      </c>
      <c r="AK201" s="243">
        <v>-0.165574374954467</v>
      </c>
      <c r="AL201" s="242"/>
      <c r="AM201" s="240">
        <v>0.54720000000000002</v>
      </c>
      <c r="AN201" s="241"/>
      <c r="AO201" s="217">
        <v>38.608199999999997</v>
      </c>
      <c r="AP201" s="217">
        <v>34.079900000000002</v>
      </c>
      <c r="AQ201" s="217">
        <v>27.015899999999998</v>
      </c>
      <c r="AR201" s="217">
        <v>0.29599999999999999</v>
      </c>
      <c r="AS201" s="241"/>
      <c r="AT201" s="240" t="s">
        <v>4378</v>
      </c>
      <c r="AU201" s="240" t="s">
        <v>4379</v>
      </c>
      <c r="AV201" s="240" t="s">
        <v>4380</v>
      </c>
      <c r="AW201" s="240" t="s">
        <v>4381</v>
      </c>
      <c r="AX201" s="240" t="s">
        <v>4382</v>
      </c>
      <c r="AY201" s="241"/>
      <c r="AZ201" s="223" t="s">
        <v>328</v>
      </c>
    </row>
    <row r="202" spans="1:52" s="277" customFormat="1">
      <c r="A202" s="214" t="s">
        <v>4383</v>
      </c>
      <c r="B202" s="241"/>
      <c r="C202" s="470">
        <v>46020</v>
      </c>
      <c r="D202" s="241"/>
      <c r="E202" s="563">
        <v>41.65</v>
      </c>
      <c r="F202" s="241"/>
      <c r="G202" s="216">
        <v>9.6912000000000003</v>
      </c>
      <c r="H202" s="242"/>
      <c r="I202" s="217">
        <v>0.41760000000000003</v>
      </c>
      <c r="J202" s="217">
        <v>-0.15870000000000001</v>
      </c>
      <c r="K202" s="217">
        <v>2.6404000000000001</v>
      </c>
      <c r="L202" s="217">
        <v>3.3540999999999999</v>
      </c>
      <c r="M202" s="217">
        <v>8.1600000000000006E-2</v>
      </c>
      <c r="N202" s="219" t="s">
        <v>219</v>
      </c>
      <c r="O202" s="217" t="s">
        <v>219</v>
      </c>
      <c r="P202" s="217" t="s">
        <v>219</v>
      </c>
      <c r="Q202" s="217" t="s">
        <v>219</v>
      </c>
      <c r="R202" s="217" t="s">
        <v>219</v>
      </c>
      <c r="S202" s="217">
        <v>2.7044999999999999</v>
      </c>
      <c r="T202" s="217">
        <v>16.261399999999998</v>
      </c>
      <c r="U202" s="217">
        <v>-3.8275999999999999</v>
      </c>
      <c r="V202" s="217" t="s">
        <v>219</v>
      </c>
      <c r="W202" s="217">
        <v>2.7044999999999999</v>
      </c>
      <c r="X202" s="217">
        <v>-3.0880000000000001</v>
      </c>
      <c r="Y202" s="242"/>
      <c r="Z202" s="241"/>
      <c r="AA202" s="217" t="s">
        <v>219</v>
      </c>
      <c r="AB202" s="217" t="s">
        <v>219</v>
      </c>
      <c r="AC202" s="217" t="s">
        <v>219</v>
      </c>
      <c r="AD202" s="217" t="s">
        <v>219</v>
      </c>
      <c r="AE202" s="217" t="s">
        <v>219</v>
      </c>
      <c r="AF202" s="220"/>
      <c r="AG202" s="242"/>
      <c r="AH202" s="217">
        <v>19.5764938392165</v>
      </c>
      <c r="AI202" s="217">
        <v>0</v>
      </c>
      <c r="AJ202" s="217">
        <v>-1.5486772655881701E-2</v>
      </c>
      <c r="AK202" s="243" t="s">
        <v>219</v>
      </c>
      <c r="AL202" s="242"/>
      <c r="AM202" s="240" t="s">
        <v>219</v>
      </c>
      <c r="AN202" s="241"/>
      <c r="AO202" s="217">
        <v>51.179000000000002</v>
      </c>
      <c r="AP202" s="217">
        <v>27.377600000000001</v>
      </c>
      <c r="AQ202" s="217">
        <v>21.275200000000002</v>
      </c>
      <c r="AR202" s="217">
        <v>0.16819999999999999</v>
      </c>
      <c r="AS202" s="241"/>
      <c r="AT202" s="240" t="s">
        <v>4384</v>
      </c>
      <c r="AU202" s="240" t="s">
        <v>4385</v>
      </c>
      <c r="AV202" s="240" t="s">
        <v>4386</v>
      </c>
      <c r="AW202" s="240" t="s">
        <v>4387</v>
      </c>
      <c r="AX202" s="240" t="s">
        <v>4388</v>
      </c>
      <c r="AY202" s="241"/>
      <c r="AZ202" s="223" t="s">
        <v>3793</v>
      </c>
    </row>
    <row r="203" spans="1:52" s="277" customFormat="1">
      <c r="A203" s="214" t="s">
        <v>4389</v>
      </c>
      <c r="B203" s="241"/>
      <c r="C203" s="470">
        <v>45434</v>
      </c>
      <c r="D203" s="241"/>
      <c r="E203" s="215">
        <v>41.895000000000003</v>
      </c>
      <c r="F203" s="241"/>
      <c r="G203" s="216">
        <v>10.2789</v>
      </c>
      <c r="H203" s="242"/>
      <c r="I203" s="217">
        <v>0.13439999999999999</v>
      </c>
      <c r="J203" s="217">
        <v>-0.70899999999999996</v>
      </c>
      <c r="K203" s="217">
        <v>1.4499</v>
      </c>
      <c r="L203" s="217">
        <v>2.8126000000000002</v>
      </c>
      <c r="M203" s="217">
        <v>-1.829</v>
      </c>
      <c r="N203" s="219">
        <v>-6.1013000000000002</v>
      </c>
      <c r="O203" s="217">
        <v>-2.7934000000000001</v>
      </c>
      <c r="P203" s="217" t="s">
        <v>219</v>
      </c>
      <c r="Q203" s="217" t="s">
        <v>219</v>
      </c>
      <c r="R203" s="217" t="s">
        <v>219</v>
      </c>
      <c r="S203" s="217">
        <v>1.5711999999999999</v>
      </c>
      <c r="T203" s="217">
        <v>14.2684</v>
      </c>
      <c r="U203" s="217">
        <v>-4.95</v>
      </c>
      <c r="V203" s="217">
        <v>-4.8981000000000003</v>
      </c>
      <c r="W203" s="217">
        <v>1.5711999999999999</v>
      </c>
      <c r="X203" s="217">
        <v>1.2856000000000001</v>
      </c>
      <c r="Y203" s="242"/>
      <c r="Z203" s="241"/>
      <c r="AA203" s="217" t="s">
        <v>219</v>
      </c>
      <c r="AB203" s="217" t="s">
        <v>219</v>
      </c>
      <c r="AC203" s="217" t="s">
        <v>219</v>
      </c>
      <c r="AD203" s="217" t="s">
        <v>219</v>
      </c>
      <c r="AE203" s="217">
        <v>-4.22</v>
      </c>
      <c r="AF203" s="220"/>
      <c r="AG203" s="242"/>
      <c r="AH203" s="217">
        <v>16.455966360127402</v>
      </c>
      <c r="AI203" s="217">
        <v>0.99776332728373396</v>
      </c>
      <c r="AJ203" s="217">
        <v>-2.3974793999122699E-2</v>
      </c>
      <c r="AK203" s="243">
        <v>-9.4127045306070994E-2</v>
      </c>
      <c r="AL203" s="242"/>
      <c r="AM203" s="240">
        <v>5.9299999999999999E-2</v>
      </c>
      <c r="AN203" s="241"/>
      <c r="AO203" s="217">
        <v>79.515699999999995</v>
      </c>
      <c r="AP203" s="217">
        <v>20.299800000000001</v>
      </c>
      <c r="AQ203" s="217" t="s">
        <v>219</v>
      </c>
      <c r="AR203" s="217">
        <v>0.1845</v>
      </c>
      <c r="AS203" s="241"/>
      <c r="AT203" s="240" t="s">
        <v>4390</v>
      </c>
      <c r="AU203" s="240" t="s">
        <v>4391</v>
      </c>
      <c r="AV203" s="240" t="s">
        <v>4392</v>
      </c>
      <c r="AW203" s="240" t="s">
        <v>4393</v>
      </c>
      <c r="AX203" s="240" t="s">
        <v>4394</v>
      </c>
      <c r="AY203" s="241"/>
      <c r="AZ203" s="223" t="s">
        <v>252</v>
      </c>
    </row>
    <row r="204" spans="1:52" s="277" customFormat="1" ht="12">
      <c r="A204" s="515" t="s">
        <v>4395</v>
      </c>
      <c r="B204" s="516"/>
      <c r="C204" s="517">
        <v>45775</v>
      </c>
      <c r="D204" s="516"/>
      <c r="E204" s="518">
        <v>39.5379</v>
      </c>
      <c r="F204" s="516"/>
      <c r="G204" s="519">
        <v>9.1340000000000003</v>
      </c>
      <c r="H204" s="521"/>
      <c r="I204" s="520">
        <v>1.5791999999999999</v>
      </c>
      <c r="J204" s="520">
        <v>1.6017999999999999</v>
      </c>
      <c r="K204" s="520">
        <v>-0.36</v>
      </c>
      <c r="L204" s="520">
        <v>-2.4561999999999999</v>
      </c>
      <c r="M204" s="520">
        <v>-10.319100000000001</v>
      </c>
      <c r="N204" s="522">
        <v>-10.3103</v>
      </c>
      <c r="O204" s="520" t="s">
        <v>219</v>
      </c>
      <c r="P204" s="520" t="s">
        <v>219</v>
      </c>
      <c r="Q204" s="520" t="s">
        <v>219</v>
      </c>
      <c r="R204" s="520" t="s">
        <v>219</v>
      </c>
      <c r="S204" s="520">
        <v>2.2385999999999999</v>
      </c>
      <c r="T204" s="520">
        <v>6.2957999999999998</v>
      </c>
      <c r="U204" s="520">
        <v>-13.3232</v>
      </c>
      <c r="V204" s="520">
        <v>-5.7087000000000003</v>
      </c>
      <c r="W204" s="520">
        <v>2.2385999999999999</v>
      </c>
      <c r="X204" s="520">
        <v>-7.1147</v>
      </c>
      <c r="Y204" s="521"/>
      <c r="Z204" s="516"/>
      <c r="AA204" s="520" t="s">
        <v>219</v>
      </c>
      <c r="AB204" s="520" t="s">
        <v>219</v>
      </c>
      <c r="AC204" s="520" t="s">
        <v>219</v>
      </c>
      <c r="AD204" s="520" t="s">
        <v>219</v>
      </c>
      <c r="AE204" s="520">
        <v>-12.22</v>
      </c>
      <c r="AF204" s="523"/>
      <c r="AG204" s="521"/>
      <c r="AH204" s="520">
        <v>12.790381656965501</v>
      </c>
      <c r="AI204" s="520">
        <v>0.99435942572825298</v>
      </c>
      <c r="AJ204" s="520">
        <v>-9.34332723760678E-2</v>
      </c>
      <c r="AK204" s="526">
        <v>-9.4117514557098297E-2</v>
      </c>
      <c r="AL204" s="521"/>
      <c r="AM204" s="529">
        <v>0.1158</v>
      </c>
      <c r="AN204" s="516"/>
      <c r="AO204" s="520">
        <v>99.593599999999995</v>
      </c>
      <c r="AP204" s="520" t="s">
        <v>219</v>
      </c>
      <c r="AQ204" s="520" t="s">
        <v>219</v>
      </c>
      <c r="AR204" s="520">
        <v>0.40639999999999998</v>
      </c>
      <c r="AS204" s="516"/>
      <c r="AT204" s="529" t="s">
        <v>4396</v>
      </c>
      <c r="AU204" s="529" t="s">
        <v>4397</v>
      </c>
      <c r="AV204" s="529" t="s">
        <v>4398</v>
      </c>
      <c r="AW204" s="529" t="s">
        <v>4399</v>
      </c>
      <c r="AX204" s="529" t="s">
        <v>4400</v>
      </c>
      <c r="AY204" s="516"/>
      <c r="AZ204" s="530" t="s">
        <v>328</v>
      </c>
    </row>
    <row r="205" spans="1:52" s="277" customFormat="1">
      <c r="A205" s="214" t="s">
        <v>4401</v>
      </c>
      <c r="B205" s="241"/>
      <c r="C205" s="470">
        <v>45615</v>
      </c>
      <c r="D205" s="241"/>
      <c r="E205" s="215">
        <v>43.19</v>
      </c>
      <c r="F205" s="241"/>
      <c r="G205" s="216">
        <v>12.1845</v>
      </c>
      <c r="H205" s="242"/>
      <c r="I205" s="217">
        <v>-1.1231</v>
      </c>
      <c r="J205" s="217">
        <v>-0.34029999999999999</v>
      </c>
      <c r="K205" s="217">
        <v>6.8235000000000001</v>
      </c>
      <c r="L205" s="217">
        <v>14.3827</v>
      </c>
      <c r="M205" s="217">
        <v>16.589200000000002</v>
      </c>
      <c r="N205" s="219">
        <v>11.1927</v>
      </c>
      <c r="O205" s="217" t="s">
        <v>219</v>
      </c>
      <c r="P205" s="217" t="s">
        <v>219</v>
      </c>
      <c r="Q205" s="217" t="s">
        <v>219</v>
      </c>
      <c r="R205" s="217" t="s">
        <v>219</v>
      </c>
      <c r="S205" s="217">
        <v>1.3247</v>
      </c>
      <c r="T205" s="217">
        <v>21.583600000000001</v>
      </c>
      <c r="U205" s="217">
        <v>15.353999999999999</v>
      </c>
      <c r="V205" s="217">
        <v>16.991</v>
      </c>
      <c r="W205" s="217">
        <v>1.3247</v>
      </c>
      <c r="X205" s="217">
        <v>12.659599999999999</v>
      </c>
      <c r="Y205" s="242"/>
      <c r="Z205" s="241"/>
      <c r="AA205" s="217" t="s">
        <v>219</v>
      </c>
      <c r="AB205" s="217" t="s">
        <v>219</v>
      </c>
      <c r="AC205" s="217" t="s">
        <v>219</v>
      </c>
      <c r="AD205" s="217" t="s">
        <v>219</v>
      </c>
      <c r="AE205" s="217">
        <v>29.48</v>
      </c>
      <c r="AF205" s="220"/>
      <c r="AG205" s="242"/>
      <c r="AH205" s="217">
        <v>14.425730031733</v>
      </c>
      <c r="AI205" s="217">
        <v>0.99528697551421497</v>
      </c>
      <c r="AJ205" s="217">
        <v>2.95717585802736E-2</v>
      </c>
      <c r="AK205" s="243">
        <v>-9.4995147304328495E-2</v>
      </c>
      <c r="AL205" s="242"/>
      <c r="AM205" s="240">
        <v>9.8299999999999998E-2</v>
      </c>
      <c r="AN205" s="241"/>
      <c r="AO205" s="217" t="s">
        <v>219</v>
      </c>
      <c r="AP205" s="217">
        <v>64.270700000000005</v>
      </c>
      <c r="AQ205" s="217">
        <v>36.022100000000002</v>
      </c>
      <c r="AR205" s="217">
        <v>-0.2928</v>
      </c>
      <c r="AS205" s="241"/>
      <c r="AT205" s="240" t="s">
        <v>4402</v>
      </c>
      <c r="AU205" s="240" t="s">
        <v>4403</v>
      </c>
      <c r="AV205" s="240" t="s">
        <v>4100</v>
      </c>
      <c r="AW205" s="240" t="s">
        <v>4404</v>
      </c>
      <c r="AX205" s="240" t="s">
        <v>219</v>
      </c>
      <c r="AY205" s="241"/>
      <c r="AZ205" s="223" t="s">
        <v>321</v>
      </c>
    </row>
    <row r="206" spans="1:52" s="277" customFormat="1" ht="12">
      <c r="A206" s="515" t="s">
        <v>4405</v>
      </c>
      <c r="B206" s="516"/>
      <c r="C206" s="517">
        <v>45558</v>
      </c>
      <c r="D206" s="516"/>
      <c r="E206" s="518">
        <v>41.452599999999997</v>
      </c>
      <c r="F206" s="516"/>
      <c r="G206" s="519">
        <v>8.5109999999999992</v>
      </c>
      <c r="H206" s="521"/>
      <c r="I206" s="520">
        <v>-0.49109999999999998</v>
      </c>
      <c r="J206" s="520">
        <v>-2.3856000000000002</v>
      </c>
      <c r="K206" s="520">
        <v>3.6032000000000002</v>
      </c>
      <c r="L206" s="520">
        <v>6.6140999999999996</v>
      </c>
      <c r="M206" s="520">
        <v>-1.1728000000000001</v>
      </c>
      <c r="N206" s="522">
        <v>-16.0154</v>
      </c>
      <c r="O206" s="520" t="s">
        <v>219</v>
      </c>
      <c r="P206" s="520" t="s">
        <v>219</v>
      </c>
      <c r="Q206" s="520" t="s">
        <v>219</v>
      </c>
      <c r="R206" s="520" t="s">
        <v>219</v>
      </c>
      <c r="S206" s="520">
        <v>-0.45610000000000001</v>
      </c>
      <c r="T206" s="520">
        <v>22.214200000000002</v>
      </c>
      <c r="U206" s="520">
        <v>-7.5995999999999997</v>
      </c>
      <c r="V206" s="520">
        <v>-10.050700000000001</v>
      </c>
      <c r="W206" s="520">
        <v>-0.45610000000000001</v>
      </c>
      <c r="X206" s="520">
        <v>-8.5056999999999992</v>
      </c>
      <c r="Y206" s="521"/>
      <c r="Z206" s="516"/>
      <c r="AA206" s="520" t="s">
        <v>219</v>
      </c>
      <c r="AB206" s="520" t="s">
        <v>219</v>
      </c>
      <c r="AC206" s="520" t="s">
        <v>219</v>
      </c>
      <c r="AD206" s="520" t="s">
        <v>219</v>
      </c>
      <c r="AE206" s="520">
        <v>-4.45</v>
      </c>
      <c r="AF206" s="523"/>
      <c r="AG206" s="521"/>
      <c r="AH206" s="520">
        <v>21.9681992233341</v>
      </c>
      <c r="AI206" s="520">
        <v>0.99995091554295901</v>
      </c>
      <c r="AJ206" s="520">
        <v>-3.2369290942566097E-2</v>
      </c>
      <c r="AK206" s="526">
        <v>-0.101011499084144</v>
      </c>
      <c r="AL206" s="521"/>
      <c r="AM206" s="529">
        <v>0.16070000000000001</v>
      </c>
      <c r="AN206" s="516"/>
      <c r="AO206" s="520">
        <v>40.6051</v>
      </c>
      <c r="AP206" s="520">
        <v>41.7256</v>
      </c>
      <c r="AQ206" s="520">
        <v>18.7621</v>
      </c>
      <c r="AR206" s="520">
        <v>-1.0928</v>
      </c>
      <c r="AS206" s="516"/>
      <c r="AT206" s="529" t="s">
        <v>4406</v>
      </c>
      <c r="AU206" s="529" t="s">
        <v>4407</v>
      </c>
      <c r="AV206" s="529" t="s">
        <v>4408</v>
      </c>
      <c r="AW206" s="529" t="s">
        <v>4409</v>
      </c>
      <c r="AX206" s="529" t="s">
        <v>219</v>
      </c>
      <c r="AY206" s="516"/>
      <c r="AZ206" s="530" t="s">
        <v>328</v>
      </c>
    </row>
    <row r="207" spans="1:52" s="277" customFormat="1" ht="12">
      <c r="A207" s="515" t="s">
        <v>4410</v>
      </c>
      <c r="B207" s="516"/>
      <c r="C207" s="517">
        <v>45737</v>
      </c>
      <c r="D207" s="516"/>
      <c r="E207" s="518">
        <v>41.212000000000003</v>
      </c>
      <c r="F207" s="516"/>
      <c r="G207" s="519">
        <v>11.728999999999999</v>
      </c>
      <c r="H207" s="521"/>
      <c r="I207" s="520">
        <v>-0.35680000000000001</v>
      </c>
      <c r="J207" s="520">
        <v>-0.8286</v>
      </c>
      <c r="K207" s="520">
        <v>0.85119999999999996</v>
      </c>
      <c r="L207" s="520">
        <v>4.2206999999999999</v>
      </c>
      <c r="M207" s="520">
        <v>4.4156000000000004</v>
      </c>
      <c r="N207" s="522">
        <v>3.9988999999999999</v>
      </c>
      <c r="O207" s="520" t="s">
        <v>219</v>
      </c>
      <c r="P207" s="520" t="s">
        <v>219</v>
      </c>
      <c r="Q207" s="520" t="s">
        <v>219</v>
      </c>
      <c r="R207" s="520" t="s">
        <v>219</v>
      </c>
      <c r="S207" s="520">
        <v>0.90329999999999999</v>
      </c>
      <c r="T207" s="520">
        <v>18.176300000000001</v>
      </c>
      <c r="U207" s="520">
        <v>2.9672999999999998</v>
      </c>
      <c r="V207" s="520">
        <v>8.8234999999999992</v>
      </c>
      <c r="W207" s="520">
        <v>0.90329999999999999</v>
      </c>
      <c r="X207" s="520">
        <v>12.8507</v>
      </c>
      <c r="Y207" s="521"/>
      <c r="Z207" s="516"/>
      <c r="AA207" s="520" t="s">
        <v>219</v>
      </c>
      <c r="AB207" s="520" t="s">
        <v>219</v>
      </c>
      <c r="AC207" s="520" t="s">
        <v>219</v>
      </c>
      <c r="AD207" s="520" t="s">
        <v>219</v>
      </c>
      <c r="AE207" s="520">
        <v>10.18</v>
      </c>
      <c r="AF207" s="523"/>
      <c r="AG207" s="521"/>
      <c r="AH207" s="520">
        <v>14.338633661884399</v>
      </c>
      <c r="AI207" s="520">
        <v>0.99616547868820005</v>
      </c>
      <c r="AJ207" s="520">
        <v>4.9684690461119799E-2</v>
      </c>
      <c r="AK207" s="526">
        <v>-8.8007891805444494E-2</v>
      </c>
      <c r="AL207" s="521"/>
      <c r="AM207" s="529">
        <v>0.93989999999999996</v>
      </c>
      <c r="AN207" s="516"/>
      <c r="AO207" s="520">
        <v>4.0959000000000003</v>
      </c>
      <c r="AP207" s="520">
        <v>92.600899999999996</v>
      </c>
      <c r="AQ207" s="520">
        <v>3.6762100000000002</v>
      </c>
      <c r="AR207" s="520">
        <v>-0.37301000000000001</v>
      </c>
      <c r="AS207" s="516"/>
      <c r="AT207" s="529" t="s">
        <v>4411</v>
      </c>
      <c r="AU207" s="529" t="s">
        <v>4412</v>
      </c>
      <c r="AV207" s="529" t="s">
        <v>930</v>
      </c>
      <c r="AW207" s="529" t="s">
        <v>4413</v>
      </c>
      <c r="AX207" s="529" t="s">
        <v>4414</v>
      </c>
      <c r="AY207" s="516"/>
      <c r="AZ207" s="530" t="s">
        <v>328</v>
      </c>
    </row>
    <row r="208" spans="1:52" s="277" customFormat="1">
      <c r="A208" s="214" t="s">
        <v>4415</v>
      </c>
      <c r="B208" s="241"/>
      <c r="C208" s="470">
        <v>45895</v>
      </c>
      <c r="D208" s="241"/>
      <c r="E208" s="215">
        <v>39.227699999999999</v>
      </c>
      <c r="F208" s="241"/>
      <c r="G208" s="216">
        <v>11.061500000000001</v>
      </c>
      <c r="H208" s="242"/>
      <c r="I208" s="217">
        <v>-0.13719999999999999</v>
      </c>
      <c r="J208" s="217">
        <v>-5.33E-2</v>
      </c>
      <c r="K208" s="217">
        <v>-0.28399999999999997</v>
      </c>
      <c r="L208" s="217">
        <v>2.4971999999999999</v>
      </c>
      <c r="M208" s="217">
        <v>5.0624000000000002</v>
      </c>
      <c r="N208" s="219" t="s">
        <v>219</v>
      </c>
      <c r="O208" s="217" t="s">
        <v>219</v>
      </c>
      <c r="P208" s="217" t="s">
        <v>219</v>
      </c>
      <c r="Q208" s="217" t="s">
        <v>219</v>
      </c>
      <c r="R208" s="217" t="s">
        <v>219</v>
      </c>
      <c r="S208" s="217">
        <v>0.43859999999999999</v>
      </c>
      <c r="T208" s="217">
        <v>13.6296</v>
      </c>
      <c r="U208" s="217">
        <v>3.5148999999999999</v>
      </c>
      <c r="V208" s="217">
        <v>7.7961</v>
      </c>
      <c r="W208" s="217">
        <v>0.43859999999999999</v>
      </c>
      <c r="X208" s="217">
        <v>10.615</v>
      </c>
      <c r="Y208" s="242"/>
      <c r="Z208" s="241"/>
      <c r="AA208" s="217" t="s">
        <v>219</v>
      </c>
      <c r="AB208" s="217" t="s">
        <v>219</v>
      </c>
      <c r="AC208" s="217" t="s">
        <v>219</v>
      </c>
      <c r="AD208" s="217" t="s">
        <v>219</v>
      </c>
      <c r="AE208" s="217" t="s">
        <v>219</v>
      </c>
      <c r="AF208" s="220"/>
      <c r="AG208" s="242"/>
      <c r="AH208" s="217">
        <v>10.2600407929794</v>
      </c>
      <c r="AI208" s="217">
        <v>0.99305021572121199</v>
      </c>
      <c r="AJ208" s="217">
        <v>4.6717159392046601E-3</v>
      </c>
      <c r="AK208" s="243">
        <v>-7.3495435038662807E-2</v>
      </c>
      <c r="AL208" s="242"/>
      <c r="AM208" s="240">
        <v>9.5799999999999996E-2</v>
      </c>
      <c r="AN208" s="241"/>
      <c r="AO208" s="217">
        <v>69.7851</v>
      </c>
      <c r="AP208" s="217">
        <v>26.317699999999999</v>
      </c>
      <c r="AQ208" s="217">
        <v>3.4540099999999998</v>
      </c>
      <c r="AR208" s="217">
        <v>0.44318999999999997</v>
      </c>
      <c r="AS208" s="241"/>
      <c r="AT208" s="240" t="s">
        <v>2182</v>
      </c>
      <c r="AU208" s="240" t="s">
        <v>4416</v>
      </c>
      <c r="AV208" s="240" t="s">
        <v>4417</v>
      </c>
      <c r="AW208" s="240" t="s">
        <v>3190</v>
      </c>
      <c r="AX208" s="240" t="s">
        <v>4418</v>
      </c>
      <c r="AY208" s="241"/>
      <c r="AZ208" s="223" t="s">
        <v>328</v>
      </c>
    </row>
    <row r="209" spans="1:52" s="277" customFormat="1">
      <c r="A209" s="214" t="s">
        <v>4419</v>
      </c>
      <c r="B209" s="241"/>
      <c r="C209" s="470">
        <v>45792</v>
      </c>
      <c r="D209" s="241"/>
      <c r="E209" s="215">
        <v>38.524000000000001</v>
      </c>
      <c r="F209" s="241"/>
      <c r="G209" s="216">
        <v>9.8497000000000003</v>
      </c>
      <c r="H209" s="242"/>
      <c r="I209" s="217">
        <v>1.0951</v>
      </c>
      <c r="J209" s="217">
        <v>0.52459999999999996</v>
      </c>
      <c r="K209" s="217">
        <v>1.2635000000000001</v>
      </c>
      <c r="L209" s="217">
        <v>0.2198</v>
      </c>
      <c r="M209" s="217">
        <v>-5.01</v>
      </c>
      <c r="N209" s="219">
        <v>-3.1371000000000002</v>
      </c>
      <c r="O209" s="217" t="s">
        <v>219</v>
      </c>
      <c r="P209" s="217" t="s">
        <v>219</v>
      </c>
      <c r="Q209" s="217" t="s">
        <v>219</v>
      </c>
      <c r="R209" s="217" t="s">
        <v>219</v>
      </c>
      <c r="S209" s="217">
        <v>1.9954000000000001</v>
      </c>
      <c r="T209" s="217">
        <v>9.2286999999999999</v>
      </c>
      <c r="U209" s="217">
        <v>-6.5103</v>
      </c>
      <c r="V209" s="217">
        <v>-1.3026</v>
      </c>
      <c r="W209" s="217">
        <v>1.9954000000000001</v>
      </c>
      <c r="X209" s="217">
        <v>-1.2831999999999999</v>
      </c>
      <c r="Y209" s="242"/>
      <c r="Z209" s="241"/>
      <c r="AA209" s="217" t="s">
        <v>219</v>
      </c>
      <c r="AB209" s="217" t="s">
        <v>219</v>
      </c>
      <c r="AC209" s="217" t="s">
        <v>219</v>
      </c>
      <c r="AD209" s="217" t="s">
        <v>219</v>
      </c>
      <c r="AE209" s="217">
        <v>-4.6100000000000003</v>
      </c>
      <c r="AF209" s="220"/>
      <c r="AG209" s="242"/>
      <c r="AH209" s="217">
        <v>10.326566073715799</v>
      </c>
      <c r="AI209" s="217">
        <v>1.0054977589819001</v>
      </c>
      <c r="AJ209" s="217">
        <v>-5.0175583227386397E-2</v>
      </c>
      <c r="AK209" s="243">
        <v>-2.2353263765938498E-2</v>
      </c>
      <c r="AL209" s="242"/>
      <c r="AM209" s="240">
        <v>0.44590000000000002</v>
      </c>
      <c r="AN209" s="241"/>
      <c r="AO209" s="217">
        <v>99.665899999999993</v>
      </c>
      <c r="AP209" s="217" t="s">
        <v>219</v>
      </c>
      <c r="AQ209" s="217" t="s">
        <v>219</v>
      </c>
      <c r="AR209" s="217">
        <v>0.33410000000000001</v>
      </c>
      <c r="AS209" s="241"/>
      <c r="AT209" s="240" t="s">
        <v>3641</v>
      </c>
      <c r="AU209" s="240" t="s">
        <v>3635</v>
      </c>
      <c r="AV209" s="240" t="s">
        <v>3636</v>
      </c>
      <c r="AW209" s="240" t="s">
        <v>3637</v>
      </c>
      <c r="AX209" s="240" t="s">
        <v>3485</v>
      </c>
      <c r="AY209" s="241"/>
      <c r="AZ209" s="223" t="s">
        <v>328</v>
      </c>
    </row>
    <row r="210" spans="1:52" s="277" customFormat="1">
      <c r="A210" s="214" t="s">
        <v>4420</v>
      </c>
      <c r="B210" s="241"/>
      <c r="C210" s="470">
        <v>45728</v>
      </c>
      <c r="D210" s="241"/>
      <c r="E210" s="215">
        <v>39.75</v>
      </c>
      <c r="F210" s="241"/>
      <c r="G210" s="216">
        <v>11.7638</v>
      </c>
      <c r="H210" s="242"/>
      <c r="I210" s="217">
        <v>-0.57140000000000002</v>
      </c>
      <c r="J210" s="217">
        <v>-0.57140000000000002</v>
      </c>
      <c r="K210" s="217">
        <v>2.6240999999999999</v>
      </c>
      <c r="L210" s="217">
        <v>7.1482000000000001</v>
      </c>
      <c r="M210" s="217">
        <v>9.3309999999999995</v>
      </c>
      <c r="N210" s="219">
        <v>-3.7166999999999999</v>
      </c>
      <c r="O210" s="217" t="s">
        <v>219</v>
      </c>
      <c r="P210" s="217" t="s">
        <v>219</v>
      </c>
      <c r="Q210" s="217" t="s">
        <v>219</v>
      </c>
      <c r="R210" s="217" t="s">
        <v>219</v>
      </c>
      <c r="S210" s="217">
        <v>1.8158000000000001</v>
      </c>
      <c r="T210" s="217">
        <v>25.057700000000001</v>
      </c>
      <c r="U210" s="217">
        <v>6.8135000000000003</v>
      </c>
      <c r="V210" s="217">
        <v>5.3103999999999996</v>
      </c>
      <c r="W210" s="217">
        <v>1.8158000000000001</v>
      </c>
      <c r="X210" s="217">
        <v>12.8073</v>
      </c>
      <c r="Y210" s="242"/>
      <c r="Z210" s="241"/>
      <c r="AA210" s="217" t="s">
        <v>219</v>
      </c>
      <c r="AB210" s="217" t="s">
        <v>219</v>
      </c>
      <c r="AC210" s="217" t="s">
        <v>219</v>
      </c>
      <c r="AD210" s="217" t="s">
        <v>219</v>
      </c>
      <c r="AE210" s="217">
        <v>14.14</v>
      </c>
      <c r="AF210" s="220"/>
      <c r="AG210" s="242"/>
      <c r="AH210" s="217">
        <v>19.172239997799601</v>
      </c>
      <c r="AI210" s="217">
        <v>0.99001191776359898</v>
      </c>
      <c r="AJ210" s="217">
        <v>3.8634226296495003E-2</v>
      </c>
      <c r="AK210" s="243">
        <v>-0.15160919381985799</v>
      </c>
      <c r="AL210" s="242"/>
      <c r="AM210" s="240">
        <v>0.35820000000000002</v>
      </c>
      <c r="AN210" s="241"/>
      <c r="AO210" s="217" t="s">
        <v>219</v>
      </c>
      <c r="AP210" s="217">
        <v>1.0674300000000001</v>
      </c>
      <c r="AQ210" s="217">
        <v>99.214399999999998</v>
      </c>
      <c r="AR210" s="217">
        <v>-0.28183000000000002</v>
      </c>
      <c r="AS210" s="241"/>
      <c r="AT210" s="240" t="s">
        <v>4421</v>
      </c>
      <c r="AU210" s="240" t="s">
        <v>4422</v>
      </c>
      <c r="AV210" s="240" t="s">
        <v>4423</v>
      </c>
      <c r="AW210" s="240" t="s">
        <v>1914</v>
      </c>
      <c r="AX210" s="240" t="s">
        <v>859</v>
      </c>
      <c r="AY210" s="241"/>
      <c r="AZ210" s="223" t="s">
        <v>328</v>
      </c>
    </row>
    <row r="211" spans="1:52" s="277" customFormat="1" ht="12">
      <c r="A211" s="515" t="s">
        <v>4424</v>
      </c>
      <c r="B211" s="516"/>
      <c r="C211" s="517">
        <v>45888</v>
      </c>
      <c r="D211" s="516"/>
      <c r="E211" s="518">
        <v>40.512799999999999</v>
      </c>
      <c r="F211" s="516"/>
      <c r="G211" s="519">
        <v>10.353999999999999</v>
      </c>
      <c r="H211" s="521"/>
      <c r="I211" s="520">
        <v>-0.6048</v>
      </c>
      <c r="J211" s="520">
        <v>-1.1268</v>
      </c>
      <c r="K211" s="520">
        <v>-0.2409</v>
      </c>
      <c r="L211" s="520">
        <v>4.8719000000000001</v>
      </c>
      <c r="M211" s="520">
        <v>7.1620999999999997</v>
      </c>
      <c r="N211" s="522" t="s">
        <v>219</v>
      </c>
      <c r="O211" s="520" t="s">
        <v>219</v>
      </c>
      <c r="P211" s="520" t="s">
        <v>219</v>
      </c>
      <c r="Q211" s="520" t="s">
        <v>219</v>
      </c>
      <c r="R211" s="520" t="s">
        <v>219</v>
      </c>
      <c r="S211" s="520">
        <v>-8.6800000000000002E-2</v>
      </c>
      <c r="T211" s="520">
        <v>20.185700000000001</v>
      </c>
      <c r="U211" s="520">
        <v>6.0861000000000001</v>
      </c>
      <c r="V211" s="520">
        <v>9.0469000000000008</v>
      </c>
      <c r="W211" s="520">
        <v>-8.6800000000000002E-2</v>
      </c>
      <c r="X211" s="520">
        <v>3.54</v>
      </c>
      <c r="Y211" s="521"/>
      <c r="Z211" s="516"/>
      <c r="AA211" s="520" t="s">
        <v>219</v>
      </c>
      <c r="AB211" s="520" t="s">
        <v>219</v>
      </c>
      <c r="AC211" s="520" t="s">
        <v>219</v>
      </c>
      <c r="AD211" s="520" t="s">
        <v>219</v>
      </c>
      <c r="AE211" s="520" t="s">
        <v>219</v>
      </c>
      <c r="AF211" s="523"/>
      <c r="AG211" s="521"/>
      <c r="AH211" s="520">
        <v>14.171031363995199</v>
      </c>
      <c r="AI211" s="520">
        <v>1.0056133938885801</v>
      </c>
      <c r="AJ211" s="520">
        <v>-1.20985055919184E-2</v>
      </c>
      <c r="AK211" s="526">
        <v>-0.13441311783396101</v>
      </c>
      <c r="AL211" s="521"/>
      <c r="AM211" s="529">
        <v>0.27650000000000002</v>
      </c>
      <c r="AN211" s="516"/>
      <c r="AO211" s="520">
        <v>26.3355</v>
      </c>
      <c r="AP211" s="520">
        <v>49.510599999999997</v>
      </c>
      <c r="AQ211" s="520">
        <v>25.767600000000002</v>
      </c>
      <c r="AR211" s="520">
        <v>-1.6136999999999999</v>
      </c>
      <c r="AS211" s="516"/>
      <c r="AT211" s="529" t="s">
        <v>4425</v>
      </c>
      <c r="AU211" s="529" t="s">
        <v>4426</v>
      </c>
      <c r="AV211" s="529" t="s">
        <v>4427</v>
      </c>
      <c r="AW211" s="529" t="s">
        <v>4428</v>
      </c>
      <c r="AX211" s="529" t="s">
        <v>4429</v>
      </c>
      <c r="AY211" s="516"/>
      <c r="AZ211" s="530" t="s">
        <v>328</v>
      </c>
    </row>
    <row r="212" spans="1:52" s="277" customFormat="1">
      <c r="A212" s="214" t="s">
        <v>4430</v>
      </c>
      <c r="B212" s="241"/>
      <c r="C212" s="470">
        <v>45855</v>
      </c>
      <c r="D212" s="241"/>
      <c r="E212" s="215">
        <v>42.454300000000003</v>
      </c>
      <c r="F212" s="241"/>
      <c r="G212" s="216">
        <v>10.171200000000001</v>
      </c>
      <c r="H212" s="242"/>
      <c r="I212" s="217">
        <v>2.1492</v>
      </c>
      <c r="J212" s="217">
        <v>1.5242</v>
      </c>
      <c r="K212" s="217">
        <v>2.4485999999999999</v>
      </c>
      <c r="L212" s="217">
        <v>5.2733999999999996</v>
      </c>
      <c r="M212" s="217">
        <v>-0.78720000000000001</v>
      </c>
      <c r="N212" s="219">
        <v>1.712</v>
      </c>
      <c r="O212" s="217" t="s">
        <v>219</v>
      </c>
      <c r="P212" s="217" t="s">
        <v>219</v>
      </c>
      <c r="Q212" s="217" t="s">
        <v>219</v>
      </c>
      <c r="R212" s="217" t="s">
        <v>219</v>
      </c>
      <c r="S212" s="217">
        <v>2.0365000000000002</v>
      </c>
      <c r="T212" s="217">
        <v>17.909199999999998</v>
      </c>
      <c r="U212" s="217">
        <v>-0.93600000000000005</v>
      </c>
      <c r="V212" s="217">
        <v>7.1070000000000002</v>
      </c>
      <c r="W212" s="217">
        <v>2.0365000000000002</v>
      </c>
      <c r="X212" s="217">
        <v>1.712</v>
      </c>
      <c r="Y212" s="242"/>
      <c r="Z212" s="241"/>
      <c r="AA212" s="217" t="s">
        <v>219</v>
      </c>
      <c r="AB212" s="217" t="s">
        <v>219</v>
      </c>
      <c r="AC212" s="217" t="s">
        <v>219</v>
      </c>
      <c r="AD212" s="217" t="s">
        <v>219</v>
      </c>
      <c r="AE212" s="217">
        <v>6.37</v>
      </c>
      <c r="AF212" s="220"/>
      <c r="AG212" s="242"/>
      <c r="AH212" s="217">
        <v>15.6884910441616</v>
      </c>
      <c r="AI212" s="217">
        <v>0.98309675538964203</v>
      </c>
      <c r="AJ212" s="217">
        <v>-1.37250507095357E-2</v>
      </c>
      <c r="AK212" s="243">
        <v>-8.6530248246601396E-2</v>
      </c>
      <c r="AL212" s="242"/>
      <c r="AM212" s="240">
        <v>1.3774999999999999</v>
      </c>
      <c r="AN212" s="241"/>
      <c r="AO212" s="217">
        <v>81.886700000000005</v>
      </c>
      <c r="AP212" s="217">
        <v>16.139700000000001</v>
      </c>
      <c r="AQ212" s="217">
        <v>1.88642</v>
      </c>
      <c r="AR212" s="217">
        <v>8.7179999999999994E-2</v>
      </c>
      <c r="AS212" s="241"/>
      <c r="AT212" s="240" t="s">
        <v>4431</v>
      </c>
      <c r="AU212" s="240" t="s">
        <v>4432</v>
      </c>
      <c r="AV212" s="240" t="s">
        <v>219</v>
      </c>
      <c r="AW212" s="240" t="s">
        <v>219</v>
      </c>
      <c r="AX212" s="240" t="s">
        <v>219</v>
      </c>
      <c r="AY212" s="241"/>
      <c r="AZ212" s="223" t="s">
        <v>328</v>
      </c>
    </row>
    <row r="213" spans="1:52" s="277" customFormat="1">
      <c r="A213" s="214" t="s">
        <v>4433</v>
      </c>
      <c r="B213" s="241"/>
      <c r="C213" s="470">
        <v>45594</v>
      </c>
      <c r="D213" s="241"/>
      <c r="E213" s="215">
        <v>37.683700000000002</v>
      </c>
      <c r="F213" s="241"/>
      <c r="G213" s="216">
        <v>11.1518</v>
      </c>
      <c r="H213" s="242"/>
      <c r="I213" s="217">
        <v>0.1905</v>
      </c>
      <c r="J213" s="217">
        <v>-0.67510000000000003</v>
      </c>
      <c r="K213" s="217">
        <v>-3.2305999999999999</v>
      </c>
      <c r="L213" s="217">
        <v>-3.7675999999999998</v>
      </c>
      <c r="M213" s="217">
        <v>0.75800000000000001</v>
      </c>
      <c r="N213" s="219">
        <v>11.6531</v>
      </c>
      <c r="O213" s="217" t="s">
        <v>219</v>
      </c>
      <c r="P213" s="217" t="s">
        <v>219</v>
      </c>
      <c r="Q213" s="217" t="s">
        <v>219</v>
      </c>
      <c r="R213" s="217" t="s">
        <v>219</v>
      </c>
      <c r="S213" s="217">
        <v>-0.91520000000000001</v>
      </c>
      <c r="T213" s="217">
        <v>6.7076000000000002</v>
      </c>
      <c r="U213" s="217">
        <v>2.8005</v>
      </c>
      <c r="V213" s="217">
        <v>10.360300000000001</v>
      </c>
      <c r="W213" s="217">
        <v>-0.91520000000000001</v>
      </c>
      <c r="X213" s="217">
        <v>6.5627000000000004</v>
      </c>
      <c r="Y213" s="242"/>
      <c r="Z213" s="241"/>
      <c r="AA213" s="217" t="s">
        <v>219</v>
      </c>
      <c r="AB213" s="217" t="s">
        <v>219</v>
      </c>
      <c r="AC213" s="217" t="s">
        <v>219</v>
      </c>
      <c r="AD213" s="217" t="s">
        <v>219</v>
      </c>
      <c r="AE213" s="217">
        <v>6.81</v>
      </c>
      <c r="AF213" s="220"/>
      <c r="AG213" s="242"/>
      <c r="AH213" s="217">
        <v>15.2258847193166</v>
      </c>
      <c r="AI213" s="217">
        <v>0.99983270435217497</v>
      </c>
      <c r="AJ213" s="217">
        <v>2.9213135205546002E-2</v>
      </c>
      <c r="AK213" s="243">
        <v>-0.112467061574533</v>
      </c>
      <c r="AL213" s="242"/>
      <c r="AM213" s="240">
        <v>0.1658</v>
      </c>
      <c r="AN213" s="241"/>
      <c r="AO213" s="217">
        <v>64.849500000000006</v>
      </c>
      <c r="AP213" s="217">
        <v>19.288599999999999</v>
      </c>
      <c r="AQ213" s="217">
        <v>16.128299999999999</v>
      </c>
      <c r="AR213" s="217">
        <v>-0.26640000000000003</v>
      </c>
      <c r="AS213" s="241"/>
      <c r="AT213" s="240" t="s">
        <v>4434</v>
      </c>
      <c r="AU213" s="240" t="s">
        <v>4435</v>
      </c>
      <c r="AV213" s="240" t="s">
        <v>4436</v>
      </c>
      <c r="AW213" s="240" t="s">
        <v>3399</v>
      </c>
      <c r="AX213" s="240" t="s">
        <v>4062</v>
      </c>
      <c r="AY213" s="241"/>
      <c r="AZ213" s="223" t="s">
        <v>3793</v>
      </c>
    </row>
    <row r="214" spans="1:52" s="277" customFormat="1">
      <c r="A214" s="214" t="s">
        <v>4437</v>
      </c>
      <c r="B214" s="241"/>
      <c r="C214" s="470">
        <v>46198</v>
      </c>
      <c r="D214" s="241"/>
      <c r="E214" s="563">
        <v>35.799999999999997</v>
      </c>
      <c r="F214" s="241"/>
      <c r="G214" s="216">
        <v>9.7167999999999992</v>
      </c>
      <c r="H214" s="242"/>
      <c r="I214" s="217">
        <v>-0.67569999999999997</v>
      </c>
      <c r="J214" s="217">
        <v>-2.4868000000000001</v>
      </c>
      <c r="K214" s="217" t="s">
        <v>219</v>
      </c>
      <c r="L214" s="217" t="s">
        <v>219</v>
      </c>
      <c r="M214" s="217" t="s">
        <v>219</v>
      </c>
      <c r="N214" s="219" t="s">
        <v>219</v>
      </c>
      <c r="O214" s="217" t="s">
        <v>219</v>
      </c>
      <c r="P214" s="217" t="s">
        <v>219</v>
      </c>
      <c r="Q214" s="217" t="s">
        <v>219</v>
      </c>
      <c r="R214" s="217" t="s">
        <v>219</v>
      </c>
      <c r="S214" s="217">
        <v>-2.8319999999999999</v>
      </c>
      <c r="T214" s="217" t="s">
        <v>219</v>
      </c>
      <c r="U214" s="217" t="s">
        <v>219</v>
      </c>
      <c r="V214" s="217" t="s">
        <v>219</v>
      </c>
      <c r="W214" s="217">
        <v>-2.8319999999999999</v>
      </c>
      <c r="X214" s="217">
        <v>-2.8319999999999999</v>
      </c>
      <c r="Y214" s="242"/>
      <c r="Z214" s="241"/>
      <c r="AA214" s="217" t="s">
        <v>219</v>
      </c>
      <c r="AB214" s="217" t="s">
        <v>219</v>
      </c>
      <c r="AC214" s="217" t="s">
        <v>219</v>
      </c>
      <c r="AD214" s="217" t="s">
        <v>219</v>
      </c>
      <c r="AE214" s="217" t="s">
        <v>219</v>
      </c>
      <c r="AF214" s="220"/>
      <c r="AG214" s="242"/>
      <c r="AH214" s="217" t="s">
        <v>219</v>
      </c>
      <c r="AI214" s="217">
        <v>0</v>
      </c>
      <c r="AJ214" s="217">
        <v>0</v>
      </c>
      <c r="AK214" s="243" t="s">
        <v>219</v>
      </c>
      <c r="AL214" s="242"/>
      <c r="AM214" s="240" t="s">
        <v>219</v>
      </c>
      <c r="AN214" s="241"/>
      <c r="AO214" s="217">
        <v>26.7468</v>
      </c>
      <c r="AP214" s="217">
        <v>44.9437</v>
      </c>
      <c r="AQ214" s="217">
        <v>28.064800000000002</v>
      </c>
      <c r="AR214" s="217">
        <v>0.2447</v>
      </c>
      <c r="AS214" s="241"/>
      <c r="AT214" s="240" t="s">
        <v>4438</v>
      </c>
      <c r="AU214" s="240" t="s">
        <v>4439</v>
      </c>
      <c r="AV214" s="240" t="s">
        <v>4440</v>
      </c>
      <c r="AW214" s="240" t="s">
        <v>4441</v>
      </c>
      <c r="AX214" s="240" t="s">
        <v>4442</v>
      </c>
      <c r="AY214" s="241"/>
      <c r="AZ214" s="223" t="s">
        <v>321</v>
      </c>
    </row>
    <row r="215" spans="1:52" s="277" customFormat="1">
      <c r="A215" s="214" t="s">
        <v>4443</v>
      </c>
      <c r="B215" s="241"/>
      <c r="C215" s="470">
        <v>45589</v>
      </c>
      <c r="D215" s="241"/>
      <c r="E215" s="215">
        <v>36.539700000000003</v>
      </c>
      <c r="F215" s="241"/>
      <c r="G215" s="216">
        <v>10.4787</v>
      </c>
      <c r="H215" s="242"/>
      <c r="I215" s="217">
        <v>0.26019999999999999</v>
      </c>
      <c r="J215" s="217">
        <v>-0.27029999999999998</v>
      </c>
      <c r="K215" s="217">
        <v>0.87309999999999999</v>
      </c>
      <c r="L215" s="217">
        <v>2.4371</v>
      </c>
      <c r="M215" s="217">
        <v>0.43030000000000002</v>
      </c>
      <c r="N215" s="219">
        <v>1.2396</v>
      </c>
      <c r="O215" s="217" t="s">
        <v>219</v>
      </c>
      <c r="P215" s="217" t="s">
        <v>219</v>
      </c>
      <c r="Q215" s="217" t="s">
        <v>219</v>
      </c>
      <c r="R215" s="217" t="s">
        <v>219</v>
      </c>
      <c r="S215" s="217">
        <v>1.2836000000000001</v>
      </c>
      <c r="T215" s="217">
        <v>14.5463</v>
      </c>
      <c r="U215" s="217">
        <v>-1.0331999999999999</v>
      </c>
      <c r="V215" s="217">
        <v>4.4819000000000004</v>
      </c>
      <c r="W215" s="217">
        <v>1.2836000000000001</v>
      </c>
      <c r="X215" s="217">
        <v>2.7416999999999998</v>
      </c>
      <c r="Y215" s="242"/>
      <c r="Z215" s="241"/>
      <c r="AA215" s="217" t="s">
        <v>219</v>
      </c>
      <c r="AB215" s="217" t="s">
        <v>219</v>
      </c>
      <c r="AC215" s="217" t="s">
        <v>219</v>
      </c>
      <c r="AD215" s="217" t="s">
        <v>219</v>
      </c>
      <c r="AE215" s="217">
        <v>3.84</v>
      </c>
      <c r="AF215" s="220"/>
      <c r="AG215" s="242"/>
      <c r="AH215" s="217">
        <v>14.6252832101103</v>
      </c>
      <c r="AI215" s="217">
        <v>0.99477152160642102</v>
      </c>
      <c r="AJ215" s="217">
        <v>3.6695591492786899E-3</v>
      </c>
      <c r="AK215" s="243">
        <v>-8.8913223176416006E-2</v>
      </c>
      <c r="AL215" s="242"/>
      <c r="AM215" s="240">
        <v>8.2900000000000001E-2</v>
      </c>
      <c r="AN215" s="241"/>
      <c r="AO215" s="217">
        <v>51.2072</v>
      </c>
      <c r="AP215" s="217">
        <v>46.804099999999998</v>
      </c>
      <c r="AQ215" s="217">
        <v>1.8344400000000001</v>
      </c>
      <c r="AR215" s="217">
        <v>0.15426000000000001</v>
      </c>
      <c r="AS215" s="241"/>
      <c r="AT215" s="240" t="s">
        <v>3914</v>
      </c>
      <c r="AU215" s="240" t="s">
        <v>3478</v>
      </c>
      <c r="AV215" s="240" t="s">
        <v>4444</v>
      </c>
      <c r="AW215" s="240" t="s">
        <v>752</v>
      </c>
      <c r="AX215" s="240" t="s">
        <v>4445</v>
      </c>
      <c r="AY215" s="241"/>
      <c r="AZ215" s="223" t="s">
        <v>328</v>
      </c>
    </row>
    <row r="216" spans="1:52" s="277" customFormat="1">
      <c r="A216" s="214" t="s">
        <v>4446</v>
      </c>
      <c r="B216" s="241"/>
      <c r="C216" s="470">
        <v>45982</v>
      </c>
      <c r="D216" s="241"/>
      <c r="E216" s="215">
        <v>35.718600000000002</v>
      </c>
      <c r="F216" s="241"/>
      <c r="G216" s="216">
        <v>9.9359000000000002</v>
      </c>
      <c r="H216" s="242"/>
      <c r="I216" s="217">
        <v>-1.1500999999999999</v>
      </c>
      <c r="J216" s="217">
        <v>-1.1962999999999999</v>
      </c>
      <c r="K216" s="217">
        <v>-3.5508999999999999</v>
      </c>
      <c r="L216" s="217">
        <v>-0.65590000000000004</v>
      </c>
      <c r="M216" s="217">
        <v>3.8342999999999998</v>
      </c>
      <c r="N216" s="219" t="s">
        <v>219</v>
      </c>
      <c r="O216" s="217" t="s">
        <v>219</v>
      </c>
      <c r="P216" s="217" t="s">
        <v>219</v>
      </c>
      <c r="Q216" s="217" t="s">
        <v>219</v>
      </c>
      <c r="R216" s="217" t="s">
        <v>219</v>
      </c>
      <c r="S216" s="217">
        <v>-1.6121000000000001</v>
      </c>
      <c r="T216" s="217">
        <v>13.748100000000001</v>
      </c>
      <c r="U216" s="217">
        <v>3.2988</v>
      </c>
      <c r="V216" s="217" t="s">
        <v>219</v>
      </c>
      <c r="W216" s="217">
        <v>-1.6121000000000001</v>
      </c>
      <c r="X216" s="217">
        <v>-0.64100000000000001</v>
      </c>
      <c r="Y216" s="242"/>
      <c r="Z216" s="241"/>
      <c r="AA216" s="217" t="s">
        <v>219</v>
      </c>
      <c r="AB216" s="217" t="s">
        <v>219</v>
      </c>
      <c r="AC216" s="217" t="s">
        <v>219</v>
      </c>
      <c r="AD216" s="217" t="s">
        <v>219</v>
      </c>
      <c r="AE216" s="217" t="s">
        <v>219</v>
      </c>
      <c r="AF216" s="220"/>
      <c r="AG216" s="242"/>
      <c r="AH216" s="217">
        <v>15.2113372185212</v>
      </c>
      <c r="AI216" s="217">
        <v>1.0023143483717201</v>
      </c>
      <c r="AJ216" s="217">
        <v>9.9339577397408903E-3</v>
      </c>
      <c r="AK216" s="243">
        <v>-0.144185615227611</v>
      </c>
      <c r="AL216" s="242"/>
      <c r="AM216" s="240">
        <v>0.28000000000000003</v>
      </c>
      <c r="AN216" s="241"/>
      <c r="AO216" s="217">
        <v>46.813899999999997</v>
      </c>
      <c r="AP216" s="217">
        <v>34.751899999999999</v>
      </c>
      <c r="AQ216" s="217">
        <v>17.557200000000002</v>
      </c>
      <c r="AR216" s="217">
        <v>0.877</v>
      </c>
      <c r="AS216" s="241"/>
      <c r="AT216" s="240" t="s">
        <v>4447</v>
      </c>
      <c r="AU216" s="240" t="s">
        <v>4448</v>
      </c>
      <c r="AV216" s="240" t="s">
        <v>4449</v>
      </c>
      <c r="AW216" s="240" t="s">
        <v>4326</v>
      </c>
      <c r="AX216" s="240" t="s">
        <v>4450</v>
      </c>
      <c r="AY216" s="241"/>
      <c r="AZ216" s="223" t="s">
        <v>328</v>
      </c>
    </row>
    <row r="217" spans="1:52" s="277" customFormat="1">
      <c r="A217" s="214" t="s">
        <v>4451</v>
      </c>
      <c r="B217" s="241"/>
      <c r="C217" s="470">
        <v>45594</v>
      </c>
      <c r="D217" s="241"/>
      <c r="E217" s="215">
        <v>38.003399999999999</v>
      </c>
      <c r="F217" s="241"/>
      <c r="G217" s="216">
        <v>8.7409999999999997</v>
      </c>
      <c r="H217" s="242"/>
      <c r="I217" s="217">
        <v>-1.3898999999999999</v>
      </c>
      <c r="J217" s="217">
        <v>-1.1980999999999999</v>
      </c>
      <c r="K217" s="217">
        <v>-2.2052</v>
      </c>
      <c r="L217" s="217">
        <v>1.2252000000000001</v>
      </c>
      <c r="M217" s="217">
        <v>1.2217</v>
      </c>
      <c r="N217" s="219">
        <v>-1.8593</v>
      </c>
      <c r="O217" s="217" t="s">
        <v>219</v>
      </c>
      <c r="P217" s="217" t="s">
        <v>219</v>
      </c>
      <c r="Q217" s="217" t="s">
        <v>219</v>
      </c>
      <c r="R217" s="217" t="s">
        <v>219</v>
      </c>
      <c r="S217" s="217">
        <v>-1.792</v>
      </c>
      <c r="T217" s="217">
        <v>14.7761</v>
      </c>
      <c r="U217" s="217">
        <v>-3.32E-2</v>
      </c>
      <c r="V217" s="217">
        <v>3.6953999999999998</v>
      </c>
      <c r="W217" s="217">
        <v>-1.792</v>
      </c>
      <c r="X217" s="217">
        <v>-7.5458999999999996</v>
      </c>
      <c r="Y217" s="242"/>
      <c r="Z217" s="241"/>
      <c r="AA217" s="217" t="s">
        <v>219</v>
      </c>
      <c r="AB217" s="217" t="s">
        <v>219</v>
      </c>
      <c r="AC217" s="217" t="s">
        <v>219</v>
      </c>
      <c r="AD217" s="217" t="s">
        <v>219</v>
      </c>
      <c r="AE217" s="217">
        <v>0.69</v>
      </c>
      <c r="AF217" s="220"/>
      <c r="AG217" s="242"/>
      <c r="AH217" s="217">
        <v>21.787203260694898</v>
      </c>
      <c r="AI217" s="217">
        <v>1.0009613236855901</v>
      </c>
      <c r="AJ217" s="217">
        <v>-3.0528534395255599E-2</v>
      </c>
      <c r="AK217" s="243">
        <v>-0.13292826875420399</v>
      </c>
      <c r="AL217" s="242"/>
      <c r="AM217" s="240">
        <v>0.32490000000000002</v>
      </c>
      <c r="AN217" s="241"/>
      <c r="AO217" s="217">
        <v>32.966500000000003</v>
      </c>
      <c r="AP217" s="217">
        <v>46.583399999999997</v>
      </c>
      <c r="AQ217" s="217">
        <v>20.339600000000001</v>
      </c>
      <c r="AR217" s="217">
        <v>0.1105</v>
      </c>
      <c r="AS217" s="241"/>
      <c r="AT217" s="240" t="s">
        <v>4452</v>
      </c>
      <c r="AU217" s="240" t="s">
        <v>3810</v>
      </c>
      <c r="AV217" s="240" t="s">
        <v>3768</v>
      </c>
      <c r="AW217" s="240" t="s">
        <v>3769</v>
      </c>
      <c r="AX217" s="240" t="s">
        <v>3770</v>
      </c>
      <c r="AY217" s="241"/>
      <c r="AZ217" s="223" t="s">
        <v>3793</v>
      </c>
    </row>
    <row r="218" spans="1:52" s="277" customFormat="1">
      <c r="A218" s="214" t="s">
        <v>4453</v>
      </c>
      <c r="B218" s="241"/>
      <c r="C218" s="470">
        <v>45630</v>
      </c>
      <c r="D218" s="241"/>
      <c r="E218" s="215">
        <v>32.322800000000001</v>
      </c>
      <c r="F218" s="241"/>
      <c r="G218" s="216">
        <v>9.2973999999999997</v>
      </c>
      <c r="H218" s="242"/>
      <c r="I218" s="217">
        <v>-5.4000000000000003E-3</v>
      </c>
      <c r="J218" s="217">
        <v>-1.2605999999999999</v>
      </c>
      <c r="K218" s="217">
        <v>-2.9994999999999998</v>
      </c>
      <c r="L218" s="217">
        <v>-3.7387000000000001</v>
      </c>
      <c r="M218" s="217">
        <v>4.5909000000000004</v>
      </c>
      <c r="N218" s="219">
        <v>-1.7810999999999999</v>
      </c>
      <c r="O218" s="217" t="s">
        <v>219</v>
      </c>
      <c r="P218" s="217" t="s">
        <v>219</v>
      </c>
      <c r="Q218" s="217" t="s">
        <v>219</v>
      </c>
      <c r="R218" s="217" t="s">
        <v>219</v>
      </c>
      <c r="S218" s="217">
        <v>-2.7915999999999999</v>
      </c>
      <c r="T218" s="217">
        <v>10.1836</v>
      </c>
      <c r="U218" s="217">
        <v>1.9653</v>
      </c>
      <c r="V218" s="217">
        <v>1.2414000000000001</v>
      </c>
      <c r="W218" s="217">
        <v>-2.7915999999999999</v>
      </c>
      <c r="X218" s="217">
        <v>-4.4067999999999996</v>
      </c>
      <c r="Y218" s="242"/>
      <c r="Z218" s="241"/>
      <c r="AA218" s="217" t="s">
        <v>219</v>
      </c>
      <c r="AB218" s="217" t="s">
        <v>219</v>
      </c>
      <c r="AC218" s="217" t="s">
        <v>219</v>
      </c>
      <c r="AD218" s="217" t="s">
        <v>219</v>
      </c>
      <c r="AE218" s="217">
        <v>1.25</v>
      </c>
      <c r="AF218" s="220"/>
      <c r="AG218" s="242"/>
      <c r="AH218" s="217">
        <v>19.349229066028901</v>
      </c>
      <c r="AI218" s="217">
        <v>0</v>
      </c>
      <c r="AJ218" s="217">
        <v>-3.3349612622948499E-2</v>
      </c>
      <c r="AK218" s="243" t="s">
        <v>219</v>
      </c>
      <c r="AL218" s="242"/>
      <c r="AM218" s="240" t="s">
        <v>219</v>
      </c>
      <c r="AN218" s="241"/>
      <c r="AO218" s="217">
        <v>66.994100000000003</v>
      </c>
      <c r="AP218" s="217">
        <v>15.373200000000001</v>
      </c>
      <c r="AQ218" s="217">
        <v>17.406500000000001</v>
      </c>
      <c r="AR218" s="217">
        <v>0.22620000000000001</v>
      </c>
      <c r="AS218" s="241"/>
      <c r="AT218" s="240" t="s">
        <v>4454</v>
      </c>
      <c r="AU218" s="240" t="s">
        <v>4455</v>
      </c>
      <c r="AV218" s="240" t="s">
        <v>4456</v>
      </c>
      <c r="AW218" s="240" t="s">
        <v>4457</v>
      </c>
      <c r="AX218" s="240" t="s">
        <v>4458</v>
      </c>
      <c r="AY218" s="241"/>
      <c r="AZ218" s="223" t="s">
        <v>1514</v>
      </c>
    </row>
    <row r="219" spans="1:52" s="277" customFormat="1">
      <c r="A219" s="214" t="s">
        <v>4459</v>
      </c>
      <c r="B219" s="241"/>
      <c r="C219" s="470">
        <v>45799</v>
      </c>
      <c r="D219" s="241"/>
      <c r="E219" s="215">
        <v>33.548099999999998</v>
      </c>
      <c r="F219" s="241"/>
      <c r="G219" s="216">
        <v>9.9545999999999992</v>
      </c>
      <c r="H219" s="242"/>
      <c r="I219" s="217">
        <v>1.0968</v>
      </c>
      <c r="J219" s="217">
        <v>0.5393</v>
      </c>
      <c r="K219" s="217">
        <v>1.3036000000000001</v>
      </c>
      <c r="L219" s="217">
        <v>0.3518</v>
      </c>
      <c r="M219" s="217">
        <v>-5.0359999999999996</v>
      </c>
      <c r="N219" s="219">
        <v>-2.6997</v>
      </c>
      <c r="O219" s="217" t="s">
        <v>219</v>
      </c>
      <c r="P219" s="217" t="s">
        <v>219</v>
      </c>
      <c r="Q219" s="217" t="s">
        <v>219</v>
      </c>
      <c r="R219" s="217" t="s">
        <v>219</v>
      </c>
      <c r="S219" s="217">
        <v>2.0221</v>
      </c>
      <c r="T219" s="217">
        <v>9.3792000000000009</v>
      </c>
      <c r="U219" s="217">
        <v>-6.5900999999999996</v>
      </c>
      <c r="V219" s="217">
        <v>-0.87129999999999996</v>
      </c>
      <c r="W219" s="217">
        <v>2.0221</v>
      </c>
      <c r="X219" s="217">
        <v>-0.39369999999999999</v>
      </c>
      <c r="Y219" s="242"/>
      <c r="Z219" s="241"/>
      <c r="AA219" s="217" t="s">
        <v>219</v>
      </c>
      <c r="AB219" s="217" t="s">
        <v>219</v>
      </c>
      <c r="AC219" s="217" t="s">
        <v>219</v>
      </c>
      <c r="AD219" s="217" t="s">
        <v>219</v>
      </c>
      <c r="AE219" s="217">
        <v>-4.32</v>
      </c>
      <c r="AF219" s="220"/>
      <c r="AG219" s="242"/>
      <c r="AH219" s="217">
        <v>10.605049249108101</v>
      </c>
      <c r="AI219" s="217">
        <v>0.99815329325030699</v>
      </c>
      <c r="AJ219" s="217">
        <v>-4.9622685401067401E-2</v>
      </c>
      <c r="AK219" s="243">
        <v>-6.3685289610399307E-2</v>
      </c>
      <c r="AL219" s="242"/>
      <c r="AM219" s="240">
        <v>5.28E-2</v>
      </c>
      <c r="AN219" s="241"/>
      <c r="AO219" s="217">
        <v>99.637</v>
      </c>
      <c r="AP219" s="217" t="s">
        <v>219</v>
      </c>
      <c r="AQ219" s="217" t="s">
        <v>219</v>
      </c>
      <c r="AR219" s="217">
        <v>0.36299999999999999</v>
      </c>
      <c r="AS219" s="241"/>
      <c r="AT219" s="240" t="s">
        <v>3641</v>
      </c>
      <c r="AU219" s="240" t="s">
        <v>3635</v>
      </c>
      <c r="AV219" s="240" t="s">
        <v>3636</v>
      </c>
      <c r="AW219" s="240" t="s">
        <v>3637</v>
      </c>
      <c r="AX219" s="240" t="s">
        <v>3485</v>
      </c>
      <c r="AY219" s="241"/>
      <c r="AZ219" s="223" t="s">
        <v>328</v>
      </c>
    </row>
    <row r="220" spans="1:52" s="277" customFormat="1">
      <c r="A220" s="214" t="s">
        <v>4460</v>
      </c>
      <c r="B220" s="241"/>
      <c r="C220" s="470">
        <v>45792</v>
      </c>
      <c r="D220" s="241"/>
      <c r="E220" s="563">
        <v>32.950000000000003</v>
      </c>
      <c r="F220" s="241"/>
      <c r="G220" s="216">
        <v>10.8924</v>
      </c>
      <c r="H220" s="242"/>
      <c r="I220" s="217">
        <v>-0.45329999999999998</v>
      </c>
      <c r="J220" s="217">
        <v>-1.0421</v>
      </c>
      <c r="K220" s="217">
        <v>3.9430000000000001</v>
      </c>
      <c r="L220" s="217">
        <v>7.4062999999999999</v>
      </c>
      <c r="M220" s="217">
        <v>0.36399999999999999</v>
      </c>
      <c r="N220" s="219">
        <v>2.3605999999999998</v>
      </c>
      <c r="O220" s="217" t="s">
        <v>219</v>
      </c>
      <c r="P220" s="217" t="s">
        <v>219</v>
      </c>
      <c r="Q220" s="217" t="s">
        <v>219</v>
      </c>
      <c r="R220" s="217" t="s">
        <v>219</v>
      </c>
      <c r="S220" s="217">
        <v>4.0393999999999997</v>
      </c>
      <c r="T220" s="217">
        <v>21.2638</v>
      </c>
      <c r="U220" s="217">
        <v>-0.99170000000000003</v>
      </c>
      <c r="V220" s="217">
        <v>3.3424999999999998</v>
      </c>
      <c r="W220" s="217">
        <v>4.0393999999999997</v>
      </c>
      <c r="X220" s="217">
        <v>7.5621</v>
      </c>
      <c r="Y220" s="242"/>
      <c r="Z220" s="241"/>
      <c r="AA220" s="217" t="s">
        <v>219</v>
      </c>
      <c r="AB220" s="217" t="s">
        <v>219</v>
      </c>
      <c r="AC220" s="217" t="s">
        <v>219</v>
      </c>
      <c r="AD220" s="217" t="s">
        <v>219</v>
      </c>
      <c r="AE220" s="217">
        <v>5.7</v>
      </c>
      <c r="AF220" s="220"/>
      <c r="AG220" s="242"/>
      <c r="AH220" s="217">
        <v>14.2859743445888</v>
      </c>
      <c r="AI220" s="217">
        <v>0.99992033907427003</v>
      </c>
      <c r="AJ220" s="217">
        <v>1.3400887127687999E-2</v>
      </c>
      <c r="AK220" s="243">
        <v>-0.100285495705896</v>
      </c>
      <c r="AL220" s="242"/>
      <c r="AM220" s="240">
        <v>0.33090000000000003</v>
      </c>
      <c r="AN220" s="241"/>
      <c r="AO220" s="217">
        <v>30.404299999999999</v>
      </c>
      <c r="AP220" s="217">
        <v>59.5914</v>
      </c>
      <c r="AQ220" s="217">
        <v>9.9982100000000003</v>
      </c>
      <c r="AR220" s="217">
        <v>6.0899999999999999E-3</v>
      </c>
      <c r="AS220" s="241"/>
      <c r="AT220" s="240" t="s">
        <v>4461</v>
      </c>
      <c r="AU220" s="240" t="s">
        <v>4462</v>
      </c>
      <c r="AV220" s="240" t="s">
        <v>4463</v>
      </c>
      <c r="AW220" s="240" t="s">
        <v>4464</v>
      </c>
      <c r="AX220" s="240" t="s">
        <v>4465</v>
      </c>
      <c r="AY220" s="241"/>
      <c r="AZ220" s="223" t="s">
        <v>3862</v>
      </c>
    </row>
    <row r="221" spans="1:52" s="277" customFormat="1">
      <c r="A221" s="214" t="s">
        <v>4466</v>
      </c>
      <c r="B221" s="241"/>
      <c r="C221" s="470">
        <v>45716</v>
      </c>
      <c r="D221" s="241"/>
      <c r="E221" s="215">
        <v>34.5229</v>
      </c>
      <c r="F221" s="241"/>
      <c r="G221" s="216">
        <v>12.525600000000001</v>
      </c>
      <c r="H221" s="242"/>
      <c r="I221" s="217">
        <v>-6.7799999999999999E-2</v>
      </c>
      <c r="J221" s="217">
        <v>-0.76690000000000003</v>
      </c>
      <c r="K221" s="217">
        <v>-0.60629999999999995</v>
      </c>
      <c r="L221" s="217">
        <v>2.0956000000000001</v>
      </c>
      <c r="M221" s="217">
        <v>4.2948000000000004</v>
      </c>
      <c r="N221" s="219">
        <v>4.4348000000000001</v>
      </c>
      <c r="O221" s="217" t="s">
        <v>219</v>
      </c>
      <c r="P221" s="217" t="s">
        <v>219</v>
      </c>
      <c r="Q221" s="217" t="s">
        <v>219</v>
      </c>
      <c r="R221" s="217" t="s">
        <v>219</v>
      </c>
      <c r="S221" s="217">
        <v>0.26579999999999998</v>
      </c>
      <c r="T221" s="217">
        <v>18.902999999999999</v>
      </c>
      <c r="U221" s="217">
        <v>3.484</v>
      </c>
      <c r="V221" s="217">
        <v>5.6014999999999997</v>
      </c>
      <c r="W221" s="217">
        <v>0.26579999999999998</v>
      </c>
      <c r="X221" s="217">
        <v>17.7135</v>
      </c>
      <c r="Y221" s="242"/>
      <c r="Z221" s="241"/>
      <c r="AA221" s="217" t="s">
        <v>219</v>
      </c>
      <c r="AB221" s="217" t="s">
        <v>219</v>
      </c>
      <c r="AC221" s="217" t="s">
        <v>219</v>
      </c>
      <c r="AD221" s="217" t="s">
        <v>219</v>
      </c>
      <c r="AE221" s="217">
        <v>8.31</v>
      </c>
      <c r="AF221" s="220"/>
      <c r="AG221" s="242"/>
      <c r="AH221" s="217">
        <v>13.9396878492105</v>
      </c>
      <c r="AI221" s="217">
        <v>0.99855791664323701</v>
      </c>
      <c r="AJ221" s="217">
        <v>5.7051104850385503E-2</v>
      </c>
      <c r="AK221" s="243">
        <v>-9.8837469029003297E-2</v>
      </c>
      <c r="AL221" s="242"/>
      <c r="AM221" s="240">
        <v>9.4299999999999995E-2</v>
      </c>
      <c r="AN221" s="241"/>
      <c r="AO221" s="217">
        <v>92.129599999999996</v>
      </c>
      <c r="AP221" s="217">
        <v>7.5742500000000001</v>
      </c>
      <c r="AQ221" s="217" t="s">
        <v>219</v>
      </c>
      <c r="AR221" s="217">
        <v>0.29615000000000002</v>
      </c>
      <c r="AS221" s="241"/>
      <c r="AT221" s="240" t="s">
        <v>3645</v>
      </c>
      <c r="AU221" s="240" t="s">
        <v>3646</v>
      </c>
      <c r="AV221" s="240" t="s">
        <v>1163</v>
      </c>
      <c r="AW221" s="240" t="s">
        <v>3647</v>
      </c>
      <c r="AX221" s="240" t="s">
        <v>4467</v>
      </c>
      <c r="AY221" s="241"/>
      <c r="AZ221" s="223" t="s">
        <v>3793</v>
      </c>
    </row>
    <row r="222" spans="1:52" s="277" customFormat="1">
      <c r="A222" s="214" t="s">
        <v>4468</v>
      </c>
      <c r="B222" s="241"/>
      <c r="C222" s="470">
        <v>46064</v>
      </c>
      <c r="D222" s="241"/>
      <c r="E222" s="215">
        <v>31.898199999999999</v>
      </c>
      <c r="F222" s="241"/>
      <c r="G222" s="216">
        <v>9.6126000000000005</v>
      </c>
      <c r="H222" s="242"/>
      <c r="I222" s="217">
        <v>0.65129999999999999</v>
      </c>
      <c r="J222" s="217">
        <v>0.18029999999999999</v>
      </c>
      <c r="K222" s="217">
        <v>1.5089999999999999</v>
      </c>
      <c r="L222" s="217">
        <v>1.2768999999999999</v>
      </c>
      <c r="M222" s="217" t="s">
        <v>219</v>
      </c>
      <c r="N222" s="219" t="s">
        <v>219</v>
      </c>
      <c r="O222" s="217" t="s">
        <v>219</v>
      </c>
      <c r="P222" s="217" t="s">
        <v>219</v>
      </c>
      <c r="Q222" s="217" t="s">
        <v>219</v>
      </c>
      <c r="R222" s="217" t="s">
        <v>219</v>
      </c>
      <c r="S222" s="217">
        <v>1.9883</v>
      </c>
      <c r="T222" s="217">
        <v>11.865500000000001</v>
      </c>
      <c r="U222" s="217" t="s">
        <v>219</v>
      </c>
      <c r="V222" s="217" t="s">
        <v>219</v>
      </c>
      <c r="W222" s="217">
        <v>1.9883</v>
      </c>
      <c r="X222" s="217">
        <v>-3.8740000000000001</v>
      </c>
      <c r="Y222" s="242"/>
      <c r="Z222" s="241"/>
      <c r="AA222" s="217" t="s">
        <v>219</v>
      </c>
      <c r="AB222" s="217" t="s">
        <v>219</v>
      </c>
      <c r="AC222" s="217" t="s">
        <v>219</v>
      </c>
      <c r="AD222" s="217" t="s">
        <v>219</v>
      </c>
      <c r="AE222" s="217" t="s">
        <v>219</v>
      </c>
      <c r="AF222" s="220"/>
      <c r="AG222" s="242"/>
      <c r="AH222" s="217">
        <v>18.602696712423501</v>
      </c>
      <c r="AI222" s="217">
        <v>0.99938231049820603</v>
      </c>
      <c r="AJ222" s="217">
        <v>-4.5370397668037597E-2</v>
      </c>
      <c r="AK222" s="243">
        <v>-6.8693645424725601E-3</v>
      </c>
      <c r="AL222" s="242"/>
      <c r="AM222" s="240">
        <v>0.2268</v>
      </c>
      <c r="AN222" s="241"/>
      <c r="AO222" s="217">
        <v>82.580500000000001</v>
      </c>
      <c r="AP222" s="217">
        <v>11.212</v>
      </c>
      <c r="AQ222" s="217">
        <v>5.9447700000000001</v>
      </c>
      <c r="AR222" s="217">
        <v>0.26273000000000002</v>
      </c>
      <c r="AS222" s="241"/>
      <c r="AT222" s="240" t="s">
        <v>4469</v>
      </c>
      <c r="AU222" s="240" t="s">
        <v>4470</v>
      </c>
      <c r="AV222" s="240" t="s">
        <v>4471</v>
      </c>
      <c r="AW222" s="240" t="s">
        <v>4472</v>
      </c>
      <c r="AX222" s="240" t="s">
        <v>4473</v>
      </c>
      <c r="AY222" s="241"/>
      <c r="AZ222" s="223" t="s">
        <v>3793</v>
      </c>
    </row>
    <row r="223" spans="1:52" s="277" customFormat="1">
      <c r="A223" s="214" t="s">
        <v>4474</v>
      </c>
      <c r="B223" s="241"/>
      <c r="C223" s="470">
        <v>46155</v>
      </c>
      <c r="D223" s="241"/>
      <c r="E223" s="215">
        <v>31.42</v>
      </c>
      <c r="F223" s="241"/>
      <c r="G223" s="216">
        <v>10.7879</v>
      </c>
      <c r="H223" s="242"/>
      <c r="I223" s="217">
        <v>1.6269</v>
      </c>
      <c r="J223" s="217">
        <v>0.80169999999999997</v>
      </c>
      <c r="K223" s="217">
        <v>1.8658999999999999</v>
      </c>
      <c r="L223" s="217" t="s">
        <v>219</v>
      </c>
      <c r="M223" s="217" t="s">
        <v>219</v>
      </c>
      <c r="N223" s="219" t="s">
        <v>219</v>
      </c>
      <c r="O223" s="217" t="s">
        <v>219</v>
      </c>
      <c r="P223" s="217" t="s">
        <v>219</v>
      </c>
      <c r="Q223" s="217" t="s">
        <v>219</v>
      </c>
      <c r="R223" s="217" t="s">
        <v>219</v>
      </c>
      <c r="S223" s="217">
        <v>1.6633</v>
      </c>
      <c r="T223" s="217" t="s">
        <v>219</v>
      </c>
      <c r="U223" s="217" t="s">
        <v>219</v>
      </c>
      <c r="V223" s="217" t="s">
        <v>219</v>
      </c>
      <c r="W223" s="217">
        <v>1.6633</v>
      </c>
      <c r="X223" s="217">
        <v>7.8789999999999996</v>
      </c>
      <c r="Y223" s="242"/>
      <c r="Z223" s="241"/>
      <c r="AA223" s="217" t="s">
        <v>219</v>
      </c>
      <c r="AB223" s="217" t="s">
        <v>219</v>
      </c>
      <c r="AC223" s="217" t="s">
        <v>219</v>
      </c>
      <c r="AD223" s="217" t="s">
        <v>219</v>
      </c>
      <c r="AE223" s="217" t="s">
        <v>219</v>
      </c>
      <c r="AF223" s="220"/>
      <c r="AG223" s="242"/>
      <c r="AH223" s="217">
        <v>12.9507238623937</v>
      </c>
      <c r="AI223" s="217">
        <v>0.99888161995271896</v>
      </c>
      <c r="AJ223" s="217">
        <v>0.31188913881164998</v>
      </c>
      <c r="AK223" s="243">
        <v>-8.9848709141055999E-2</v>
      </c>
      <c r="AL223" s="242"/>
      <c r="AM223" s="240">
        <v>0.15359999999999999</v>
      </c>
      <c r="AN223" s="241"/>
      <c r="AO223" s="217">
        <v>74.994100000000003</v>
      </c>
      <c r="AP223" s="217">
        <v>23.9514</v>
      </c>
      <c r="AQ223" s="217" t="s">
        <v>219</v>
      </c>
      <c r="AR223" s="217">
        <v>1.0545</v>
      </c>
      <c r="AS223" s="241"/>
      <c r="AT223" s="240" t="s">
        <v>4475</v>
      </c>
      <c r="AU223" s="240" t="s">
        <v>4476</v>
      </c>
      <c r="AV223" s="240" t="s">
        <v>219</v>
      </c>
      <c r="AW223" s="240" t="s">
        <v>219</v>
      </c>
      <c r="AX223" s="240" t="s">
        <v>219</v>
      </c>
      <c r="AY223" s="241"/>
      <c r="AZ223" s="223" t="s">
        <v>328</v>
      </c>
    </row>
    <row r="224" spans="1:52" s="277" customFormat="1">
      <c r="A224" s="214" t="s">
        <v>4477</v>
      </c>
      <c r="B224" s="241"/>
      <c r="C224" s="470">
        <v>44771</v>
      </c>
      <c r="D224" s="241"/>
      <c r="E224" s="215">
        <v>31.43</v>
      </c>
      <c r="F224" s="241"/>
      <c r="G224" s="216">
        <v>17.308599999999998</v>
      </c>
      <c r="H224" s="242"/>
      <c r="I224" s="217">
        <v>0.67410000000000003</v>
      </c>
      <c r="J224" s="217">
        <v>-0.83299999999999996</v>
      </c>
      <c r="K224" s="217">
        <v>2.5451999999999999</v>
      </c>
      <c r="L224" s="217">
        <v>1.0273000000000001</v>
      </c>
      <c r="M224" s="217">
        <v>-2.2096</v>
      </c>
      <c r="N224" s="219">
        <v>1.9881</v>
      </c>
      <c r="O224" s="217">
        <v>6.0906000000000002</v>
      </c>
      <c r="P224" s="217">
        <v>14.475</v>
      </c>
      <c r="Q224" s="217" t="s">
        <v>219</v>
      </c>
      <c r="R224" s="217" t="s">
        <v>219</v>
      </c>
      <c r="S224" s="217">
        <v>1.3283</v>
      </c>
      <c r="T224" s="217">
        <v>15.9985</v>
      </c>
      <c r="U224" s="217">
        <v>-3.6377000000000002</v>
      </c>
      <c r="V224" s="217">
        <v>2.9177</v>
      </c>
      <c r="W224" s="217">
        <v>1.3283</v>
      </c>
      <c r="X224" s="217">
        <v>14.82</v>
      </c>
      <c r="Y224" s="242"/>
      <c r="Z224" s="241"/>
      <c r="AA224" s="217" t="s">
        <v>219</v>
      </c>
      <c r="AB224" s="217" t="s">
        <v>219</v>
      </c>
      <c r="AC224" s="217" t="s">
        <v>219</v>
      </c>
      <c r="AD224" s="217">
        <v>9.4499999999999993</v>
      </c>
      <c r="AE224" s="217">
        <v>1.1000000000000001</v>
      </c>
      <c r="AF224" s="220"/>
      <c r="AG224" s="242"/>
      <c r="AH224" s="217">
        <v>13.843154554381099</v>
      </c>
      <c r="AI224" s="217">
        <v>0</v>
      </c>
      <c r="AJ224" s="217">
        <v>6.5255043032943605E-2</v>
      </c>
      <c r="AK224" s="243" t="s">
        <v>219</v>
      </c>
      <c r="AL224" s="242"/>
      <c r="AM224" s="240" t="s">
        <v>219</v>
      </c>
      <c r="AN224" s="241"/>
      <c r="AO224" s="217">
        <v>66.007300000000001</v>
      </c>
      <c r="AP224" s="217">
        <v>32.616900000000001</v>
      </c>
      <c r="AQ224" s="217">
        <v>1.03688</v>
      </c>
      <c r="AR224" s="217">
        <v>0.33892</v>
      </c>
      <c r="AS224" s="241"/>
      <c r="AT224" s="240" t="s">
        <v>4478</v>
      </c>
      <c r="AU224" s="240" t="s">
        <v>4479</v>
      </c>
      <c r="AV224" s="240" t="s">
        <v>4480</v>
      </c>
      <c r="AW224" s="240" t="s">
        <v>4481</v>
      </c>
      <c r="AX224" s="240" t="s">
        <v>4482</v>
      </c>
      <c r="AY224" s="241"/>
      <c r="AZ224" s="223" t="s">
        <v>321</v>
      </c>
    </row>
    <row r="225" spans="1:52" s="277" customFormat="1">
      <c r="A225" s="214" t="s">
        <v>4483</v>
      </c>
      <c r="B225" s="241"/>
      <c r="C225" s="470">
        <v>45789</v>
      </c>
      <c r="D225" s="241"/>
      <c r="E225" s="215">
        <v>31.487500000000001</v>
      </c>
      <c r="F225" s="241"/>
      <c r="G225" s="216">
        <v>11.337899999999999</v>
      </c>
      <c r="H225" s="242"/>
      <c r="I225" s="217">
        <v>-6.8699999999999997E-2</v>
      </c>
      <c r="J225" s="217">
        <v>-0.73799999999999999</v>
      </c>
      <c r="K225" s="217">
        <v>-0.5927</v>
      </c>
      <c r="L225" s="217">
        <v>2.0733999999999999</v>
      </c>
      <c r="M225" s="217">
        <v>3.7698999999999998</v>
      </c>
      <c r="N225" s="219">
        <v>3.8658999999999999</v>
      </c>
      <c r="O225" s="217" t="s">
        <v>219</v>
      </c>
      <c r="P225" s="217" t="s">
        <v>219</v>
      </c>
      <c r="Q225" s="217" t="s">
        <v>219</v>
      </c>
      <c r="R225" s="217" t="s">
        <v>219</v>
      </c>
      <c r="S225" s="217">
        <v>0.29459999999999997</v>
      </c>
      <c r="T225" s="217">
        <v>18.7637</v>
      </c>
      <c r="U225" s="217">
        <v>2.9548000000000001</v>
      </c>
      <c r="V225" s="217">
        <v>4.9611000000000001</v>
      </c>
      <c r="W225" s="217">
        <v>0.29459999999999997</v>
      </c>
      <c r="X225" s="217">
        <v>11.219799999999999</v>
      </c>
      <c r="Y225" s="242"/>
      <c r="Z225" s="241"/>
      <c r="AA225" s="217" t="s">
        <v>219</v>
      </c>
      <c r="AB225" s="217" t="s">
        <v>219</v>
      </c>
      <c r="AC225" s="217" t="s">
        <v>219</v>
      </c>
      <c r="AD225" s="217" t="s">
        <v>219</v>
      </c>
      <c r="AE225" s="217">
        <v>7.56</v>
      </c>
      <c r="AF225" s="220"/>
      <c r="AG225" s="242"/>
      <c r="AH225" s="217">
        <v>12.715702454027101</v>
      </c>
      <c r="AI225" s="217">
        <v>0.98993289043353705</v>
      </c>
      <c r="AJ225" s="217">
        <v>3.2400644911152699E-3</v>
      </c>
      <c r="AK225" s="243">
        <v>-0.140591461963851</v>
      </c>
      <c r="AL225" s="242"/>
      <c r="AM225" s="240">
        <v>0.29849999999999999</v>
      </c>
      <c r="AN225" s="241"/>
      <c r="AO225" s="217">
        <v>92.2226</v>
      </c>
      <c r="AP225" s="217">
        <v>7.6023399999999999</v>
      </c>
      <c r="AQ225" s="217" t="s">
        <v>219</v>
      </c>
      <c r="AR225" s="217">
        <v>0.17505999999999999</v>
      </c>
      <c r="AS225" s="241"/>
      <c r="AT225" s="240" t="s">
        <v>4106</v>
      </c>
      <c r="AU225" s="240" t="s">
        <v>3714</v>
      </c>
      <c r="AV225" s="240" t="s">
        <v>2405</v>
      </c>
      <c r="AW225" s="240" t="s">
        <v>3665</v>
      </c>
      <c r="AX225" s="240" t="s">
        <v>3666</v>
      </c>
      <c r="AY225" s="241"/>
      <c r="AZ225" s="223" t="s">
        <v>328</v>
      </c>
    </row>
    <row r="226" spans="1:52" s="277" customFormat="1" ht="12">
      <c r="A226" s="515" t="s">
        <v>4484</v>
      </c>
      <c r="B226" s="516"/>
      <c r="C226" s="517">
        <v>46058</v>
      </c>
      <c r="D226" s="516"/>
      <c r="E226" s="518">
        <v>30.765699999999999</v>
      </c>
      <c r="F226" s="516"/>
      <c r="G226" s="519">
        <v>9.6679999999999993</v>
      </c>
      <c r="H226" s="521"/>
      <c r="I226" s="520">
        <v>0.40500000000000003</v>
      </c>
      <c r="J226" s="520">
        <v>-0.50429999999999997</v>
      </c>
      <c r="K226" s="520">
        <v>-3.1650999999999998</v>
      </c>
      <c r="L226" s="520">
        <v>-4.3719000000000001</v>
      </c>
      <c r="M226" s="520" t="s">
        <v>219</v>
      </c>
      <c r="N226" s="522" t="s">
        <v>219</v>
      </c>
      <c r="O226" s="520" t="s">
        <v>219</v>
      </c>
      <c r="P226" s="520" t="s">
        <v>219</v>
      </c>
      <c r="Q226" s="520" t="s">
        <v>219</v>
      </c>
      <c r="R226" s="520" t="s">
        <v>219</v>
      </c>
      <c r="S226" s="520">
        <v>-0.82069999999999999</v>
      </c>
      <c r="T226" s="520">
        <v>6.5814000000000004</v>
      </c>
      <c r="U226" s="520" t="s">
        <v>219</v>
      </c>
      <c r="V226" s="520" t="s">
        <v>219</v>
      </c>
      <c r="W226" s="520">
        <v>-0.82069999999999999</v>
      </c>
      <c r="X226" s="520">
        <v>-3.32</v>
      </c>
      <c r="Y226" s="521"/>
      <c r="Z226" s="516"/>
      <c r="AA226" s="520" t="s">
        <v>219</v>
      </c>
      <c r="AB226" s="520" t="s">
        <v>219</v>
      </c>
      <c r="AC226" s="520" t="s">
        <v>219</v>
      </c>
      <c r="AD226" s="520" t="s">
        <v>219</v>
      </c>
      <c r="AE226" s="520" t="s">
        <v>219</v>
      </c>
      <c r="AF226" s="523"/>
      <c r="AG226" s="521"/>
      <c r="AH226" s="520">
        <v>15.0713997377672</v>
      </c>
      <c r="AI226" s="520">
        <v>0.98569640370618195</v>
      </c>
      <c r="AJ226" s="520">
        <v>-8.8404412030938601E-2</v>
      </c>
      <c r="AK226" s="526">
        <v>-0.12971444461234599</v>
      </c>
      <c r="AL226" s="521"/>
      <c r="AM226" s="529">
        <v>0.27</v>
      </c>
      <c r="AN226" s="516"/>
      <c r="AO226" s="520">
        <v>79.680999999999997</v>
      </c>
      <c r="AP226" s="520">
        <v>18.7456</v>
      </c>
      <c r="AQ226" s="520">
        <v>1.2222599999999999</v>
      </c>
      <c r="AR226" s="520">
        <v>0.35114000000000001</v>
      </c>
      <c r="AS226" s="516"/>
      <c r="AT226" s="529" t="s">
        <v>4485</v>
      </c>
      <c r="AU226" s="529" t="s">
        <v>4065</v>
      </c>
      <c r="AV226" s="529" t="s">
        <v>4486</v>
      </c>
      <c r="AW226" s="529" t="s">
        <v>4067</v>
      </c>
      <c r="AX226" s="529" t="s">
        <v>4068</v>
      </c>
      <c r="AY226" s="516"/>
      <c r="AZ226" s="530" t="s">
        <v>328</v>
      </c>
    </row>
    <row r="227" spans="1:52" s="277" customFormat="1">
      <c r="A227" s="214" t="s">
        <v>4487</v>
      </c>
      <c r="B227" s="241"/>
      <c r="C227" s="470">
        <v>45169</v>
      </c>
      <c r="D227" s="241"/>
      <c r="E227" s="215">
        <v>31.624600000000001</v>
      </c>
      <c r="F227" s="241"/>
      <c r="G227" s="216">
        <v>9.7667999999999999</v>
      </c>
      <c r="H227" s="242"/>
      <c r="I227" s="217">
        <v>1.8521000000000001</v>
      </c>
      <c r="J227" s="217">
        <v>4.5282</v>
      </c>
      <c r="K227" s="217">
        <v>1.5059</v>
      </c>
      <c r="L227" s="217">
        <v>-7.7594000000000003</v>
      </c>
      <c r="M227" s="217">
        <v>-25.1236</v>
      </c>
      <c r="N227" s="219">
        <v>-20.4528</v>
      </c>
      <c r="O227" s="217">
        <v>-12.6393</v>
      </c>
      <c r="P227" s="217" t="s">
        <v>219</v>
      </c>
      <c r="Q227" s="217" t="s">
        <v>219</v>
      </c>
      <c r="R227" s="217" t="s">
        <v>219</v>
      </c>
      <c r="S227" s="217">
        <v>11.269600000000001</v>
      </c>
      <c r="T227" s="217">
        <v>0.90710000000000002</v>
      </c>
      <c r="U227" s="217">
        <v>-22.436499999999999</v>
      </c>
      <c r="V227" s="217">
        <v>-12.2559</v>
      </c>
      <c r="W227" s="217">
        <v>11.269600000000001</v>
      </c>
      <c r="X227" s="217">
        <v>-0.81610000000000005</v>
      </c>
      <c r="Y227" s="242"/>
      <c r="Z227" s="241"/>
      <c r="AA227" s="217" t="s">
        <v>219</v>
      </c>
      <c r="AB227" s="217" t="s">
        <v>219</v>
      </c>
      <c r="AC227" s="217" t="s">
        <v>219</v>
      </c>
      <c r="AD227" s="217" t="s">
        <v>219</v>
      </c>
      <c r="AE227" s="217">
        <v>-22.58</v>
      </c>
      <c r="AF227" s="220"/>
      <c r="AG227" s="242"/>
      <c r="AH227" s="217">
        <v>26.8306852303371</v>
      </c>
      <c r="AI227" s="217">
        <v>1.0059566783231</v>
      </c>
      <c r="AJ227" s="217">
        <v>-1.5822976858598299E-2</v>
      </c>
      <c r="AK227" s="243">
        <v>-5.5105063272876599E-2</v>
      </c>
      <c r="AL227" s="242"/>
      <c r="AM227" s="240">
        <v>0.58109999999999995</v>
      </c>
      <c r="AN227" s="241"/>
      <c r="AO227" s="217">
        <v>79.767899999999997</v>
      </c>
      <c r="AP227" s="217">
        <v>16.561399999999999</v>
      </c>
      <c r="AQ227" s="217" t="s">
        <v>219</v>
      </c>
      <c r="AR227" s="217">
        <v>3.6707000000000001</v>
      </c>
      <c r="AS227" s="241"/>
      <c r="AT227" s="240" t="s">
        <v>4488</v>
      </c>
      <c r="AU227" s="240" t="s">
        <v>4489</v>
      </c>
      <c r="AV227" s="240" t="s">
        <v>2094</v>
      </c>
      <c r="AW227" s="240" t="s">
        <v>219</v>
      </c>
      <c r="AX227" s="240" t="s">
        <v>219</v>
      </c>
      <c r="AY227" s="241"/>
      <c r="AZ227" s="223" t="s">
        <v>328</v>
      </c>
    </row>
    <row r="228" spans="1:52" s="277" customFormat="1">
      <c r="A228" s="214" t="s">
        <v>4490</v>
      </c>
      <c r="B228" s="241"/>
      <c r="C228" s="470">
        <v>45701</v>
      </c>
      <c r="D228" s="241"/>
      <c r="E228" s="215">
        <v>29.575900000000001</v>
      </c>
      <c r="F228" s="241"/>
      <c r="G228" s="216">
        <v>12.3103</v>
      </c>
      <c r="H228" s="242"/>
      <c r="I228" s="217">
        <v>-0.1371</v>
      </c>
      <c r="J228" s="217">
        <v>-5.6000000000000001E-2</v>
      </c>
      <c r="K228" s="217">
        <v>-0.29320000000000002</v>
      </c>
      <c r="L228" s="217">
        <v>2.4824999999999999</v>
      </c>
      <c r="M228" s="217">
        <v>4.9606000000000003</v>
      </c>
      <c r="N228" s="219">
        <v>9.6530000000000005</v>
      </c>
      <c r="O228" s="217" t="s">
        <v>219</v>
      </c>
      <c r="P228" s="217" t="s">
        <v>219</v>
      </c>
      <c r="Q228" s="217" t="s">
        <v>219</v>
      </c>
      <c r="R228" s="217" t="s">
        <v>219</v>
      </c>
      <c r="S228" s="217">
        <v>0.44469999999999998</v>
      </c>
      <c r="T228" s="217">
        <v>13.6412</v>
      </c>
      <c r="U228" s="217">
        <v>3.3992</v>
      </c>
      <c r="V228" s="217">
        <v>7.5980999999999996</v>
      </c>
      <c r="W228" s="217">
        <v>0.44469999999999998</v>
      </c>
      <c r="X228" s="217">
        <v>15.7401</v>
      </c>
      <c r="Y228" s="242"/>
      <c r="Z228" s="241"/>
      <c r="AA228" s="217" t="s">
        <v>219</v>
      </c>
      <c r="AB228" s="217" t="s">
        <v>219</v>
      </c>
      <c r="AC228" s="217" t="s">
        <v>219</v>
      </c>
      <c r="AD228" s="217" t="s">
        <v>219</v>
      </c>
      <c r="AE228" s="217">
        <v>8.9499999999999993</v>
      </c>
      <c r="AF228" s="220"/>
      <c r="AG228" s="242"/>
      <c r="AH228" s="217">
        <v>12.587411407846201</v>
      </c>
      <c r="AI228" s="217">
        <v>1.00752202596635</v>
      </c>
      <c r="AJ228" s="217">
        <v>6.6581591641862406E-2</v>
      </c>
      <c r="AK228" s="243">
        <v>-0.2069504201654</v>
      </c>
      <c r="AL228" s="242"/>
      <c r="AM228" s="240">
        <v>0.1053</v>
      </c>
      <c r="AN228" s="241"/>
      <c r="AO228" s="217">
        <v>69.861999999999995</v>
      </c>
      <c r="AP228" s="217">
        <v>26.3324</v>
      </c>
      <c r="AQ228" s="217">
        <v>3.4578799999999998</v>
      </c>
      <c r="AR228" s="217">
        <v>0.34771999999999997</v>
      </c>
      <c r="AS228" s="241"/>
      <c r="AT228" s="240" t="s">
        <v>4491</v>
      </c>
      <c r="AU228" s="240" t="s">
        <v>4492</v>
      </c>
      <c r="AV228" s="240" t="s">
        <v>4493</v>
      </c>
      <c r="AW228" s="240" t="s">
        <v>4268</v>
      </c>
      <c r="AX228" s="240" t="s">
        <v>4269</v>
      </c>
      <c r="AY228" s="241"/>
      <c r="AZ228" s="223" t="s">
        <v>328</v>
      </c>
    </row>
    <row r="229" spans="1:52" s="277" customFormat="1">
      <c r="A229" s="214" t="s">
        <v>4494</v>
      </c>
      <c r="B229" s="241"/>
      <c r="C229" s="470">
        <v>45784</v>
      </c>
      <c r="D229" s="241"/>
      <c r="E229" s="215">
        <v>28.655899999999999</v>
      </c>
      <c r="F229" s="241"/>
      <c r="G229" s="216">
        <v>10.672000000000001</v>
      </c>
      <c r="H229" s="242"/>
      <c r="I229" s="217">
        <v>0.26490000000000002</v>
      </c>
      <c r="J229" s="217">
        <v>0.50570000000000004</v>
      </c>
      <c r="K229" s="217">
        <v>1.2225999999999999</v>
      </c>
      <c r="L229" s="217">
        <v>0.12379999999999999</v>
      </c>
      <c r="M229" s="217">
        <v>-2.9270999999999998</v>
      </c>
      <c r="N229" s="219">
        <v>1.5065999999999999</v>
      </c>
      <c r="O229" s="217" t="s">
        <v>219</v>
      </c>
      <c r="P229" s="217" t="s">
        <v>219</v>
      </c>
      <c r="Q229" s="217" t="s">
        <v>219</v>
      </c>
      <c r="R229" s="217" t="s">
        <v>219</v>
      </c>
      <c r="S229" s="217">
        <v>2.3191999999999999</v>
      </c>
      <c r="T229" s="217">
        <v>7.8361000000000001</v>
      </c>
      <c r="U229" s="217">
        <v>-3.6831999999999998</v>
      </c>
      <c r="V229" s="217">
        <v>0.60240000000000005</v>
      </c>
      <c r="W229" s="217">
        <v>2.3191999999999999</v>
      </c>
      <c r="X229" s="217">
        <v>5.5956999999999999</v>
      </c>
      <c r="Y229" s="242"/>
      <c r="Z229" s="241"/>
      <c r="AA229" s="217" t="s">
        <v>219</v>
      </c>
      <c r="AB229" s="217" t="s">
        <v>219</v>
      </c>
      <c r="AC229" s="217" t="s">
        <v>219</v>
      </c>
      <c r="AD229" s="217" t="s">
        <v>219</v>
      </c>
      <c r="AE229" s="217">
        <v>-1.84</v>
      </c>
      <c r="AF229" s="220"/>
      <c r="AG229" s="242"/>
      <c r="AH229" s="217">
        <v>10.1536644556956</v>
      </c>
      <c r="AI229" s="217">
        <v>0.994922374922668</v>
      </c>
      <c r="AJ229" s="217">
        <v>-1.9087791769500002E-2</v>
      </c>
      <c r="AK229" s="243">
        <v>-0.11791191832169801</v>
      </c>
      <c r="AL229" s="242"/>
      <c r="AM229" s="240">
        <v>0.39479999999999998</v>
      </c>
      <c r="AN229" s="241"/>
      <c r="AO229" s="217">
        <v>80.409700000000001</v>
      </c>
      <c r="AP229" s="217">
        <v>17.3216</v>
      </c>
      <c r="AQ229" s="217">
        <v>1.99315</v>
      </c>
      <c r="AR229" s="217">
        <v>0.27555000000000002</v>
      </c>
      <c r="AS229" s="241"/>
      <c r="AT229" s="240" t="s">
        <v>4495</v>
      </c>
      <c r="AU229" s="240" t="s">
        <v>4496</v>
      </c>
      <c r="AV229" s="240" t="s">
        <v>3975</v>
      </c>
      <c r="AW229" s="240" t="s">
        <v>4497</v>
      </c>
      <c r="AX229" s="240" t="s">
        <v>4498</v>
      </c>
      <c r="AY229" s="241"/>
      <c r="AZ229" s="223" t="s">
        <v>328</v>
      </c>
    </row>
    <row r="230" spans="1:52" s="277" customFormat="1">
      <c r="A230" s="214" t="s">
        <v>4499</v>
      </c>
      <c r="B230" s="241"/>
      <c r="C230" s="470">
        <v>45505</v>
      </c>
      <c r="D230" s="241"/>
      <c r="E230" s="215">
        <v>27.3</v>
      </c>
      <c r="F230" s="241"/>
      <c r="G230" s="216">
        <v>10.075799999999999</v>
      </c>
      <c r="H230" s="242"/>
      <c r="I230" s="217">
        <v>0.2069</v>
      </c>
      <c r="J230" s="217">
        <v>-0.21</v>
      </c>
      <c r="K230" s="217">
        <v>1.3693</v>
      </c>
      <c r="L230" s="217">
        <v>3.6711999999999998</v>
      </c>
      <c r="M230" s="217">
        <v>1.8993</v>
      </c>
      <c r="N230" s="219">
        <v>0.23280000000000001</v>
      </c>
      <c r="O230" s="217" t="s">
        <v>219</v>
      </c>
      <c r="P230" s="217" t="s">
        <v>219</v>
      </c>
      <c r="Q230" s="217" t="s">
        <v>219</v>
      </c>
      <c r="R230" s="217" t="s">
        <v>219</v>
      </c>
      <c r="S230" s="217">
        <v>1.4458</v>
      </c>
      <c r="T230" s="217">
        <v>16.195799999999998</v>
      </c>
      <c r="U230" s="217">
        <v>9.9299999999999999E-2</v>
      </c>
      <c r="V230" s="217">
        <v>4.2202000000000002</v>
      </c>
      <c r="W230" s="217">
        <v>1.4458</v>
      </c>
      <c r="X230" s="217">
        <v>0.38619999999999999</v>
      </c>
      <c r="Y230" s="242"/>
      <c r="Z230" s="241"/>
      <c r="AA230" s="217" t="s">
        <v>219</v>
      </c>
      <c r="AB230" s="217" t="s">
        <v>219</v>
      </c>
      <c r="AC230" s="217" t="s">
        <v>219</v>
      </c>
      <c r="AD230" s="217" t="s">
        <v>219</v>
      </c>
      <c r="AE230" s="217">
        <v>5.63</v>
      </c>
      <c r="AF230" s="220"/>
      <c r="AG230" s="242"/>
      <c r="AH230" s="217">
        <v>15.528388172467301</v>
      </c>
      <c r="AI230" s="217">
        <v>0.98214708243457904</v>
      </c>
      <c r="AJ230" s="217">
        <v>-1.7614799583718699E-2</v>
      </c>
      <c r="AK230" s="243">
        <v>-0.107688821136489</v>
      </c>
      <c r="AL230" s="242"/>
      <c r="AM230" s="240">
        <v>0.2399</v>
      </c>
      <c r="AN230" s="241"/>
      <c r="AO230" s="217">
        <v>49.557099999999998</v>
      </c>
      <c r="AP230" s="217">
        <v>24.791799999999999</v>
      </c>
      <c r="AQ230" s="217">
        <v>24.243300000000001</v>
      </c>
      <c r="AR230" s="217">
        <v>1.4077999999999999</v>
      </c>
      <c r="AS230" s="241"/>
      <c r="AT230" s="240" t="s">
        <v>4500</v>
      </c>
      <c r="AU230" s="240" t="s">
        <v>923</v>
      </c>
      <c r="AV230" s="240" t="s">
        <v>601</v>
      </c>
      <c r="AW230" s="240" t="s">
        <v>4501</v>
      </c>
      <c r="AX230" s="240" t="s">
        <v>4502</v>
      </c>
      <c r="AY230" s="241"/>
      <c r="AZ230" s="223" t="s">
        <v>328</v>
      </c>
    </row>
    <row r="231" spans="1:52" s="277" customFormat="1">
      <c r="A231" s="214" t="s">
        <v>4503</v>
      </c>
      <c r="B231" s="241"/>
      <c r="C231" s="470">
        <v>45834</v>
      </c>
      <c r="D231" s="241"/>
      <c r="E231" s="215">
        <v>28.274999999999999</v>
      </c>
      <c r="F231" s="241"/>
      <c r="G231" s="216">
        <v>9.4623000000000008</v>
      </c>
      <c r="H231" s="242"/>
      <c r="I231" s="217">
        <v>1.5399</v>
      </c>
      <c r="J231" s="217">
        <v>1.4081999999999999</v>
      </c>
      <c r="K231" s="217">
        <v>0.73780000000000001</v>
      </c>
      <c r="L231" s="217">
        <v>-0.71870000000000001</v>
      </c>
      <c r="M231" s="217">
        <v>-8.0785999999999998</v>
      </c>
      <c r="N231" s="219">
        <v>-4.0713999999999997</v>
      </c>
      <c r="O231" s="217" t="s">
        <v>219</v>
      </c>
      <c r="P231" s="217" t="s">
        <v>219</v>
      </c>
      <c r="Q231" s="217" t="s">
        <v>219</v>
      </c>
      <c r="R231" s="217" t="s">
        <v>219</v>
      </c>
      <c r="S231" s="217">
        <v>2.1747000000000001</v>
      </c>
      <c r="T231" s="217">
        <v>8.5263000000000009</v>
      </c>
      <c r="U231" s="217">
        <v>-10.2606</v>
      </c>
      <c r="V231" s="217">
        <v>-4.1074000000000002</v>
      </c>
      <c r="W231" s="217">
        <v>2.1747000000000001</v>
      </c>
      <c r="X231" s="217">
        <v>-5.0921000000000003</v>
      </c>
      <c r="Y231" s="242"/>
      <c r="Z231" s="241"/>
      <c r="AA231" s="217" t="s">
        <v>219</v>
      </c>
      <c r="AB231" s="217" t="s">
        <v>219</v>
      </c>
      <c r="AC231" s="217" t="s">
        <v>219</v>
      </c>
      <c r="AD231" s="217" t="s">
        <v>219</v>
      </c>
      <c r="AE231" s="217">
        <v>-8.31</v>
      </c>
      <c r="AF231" s="220"/>
      <c r="AG231" s="242"/>
      <c r="AH231" s="217">
        <v>14.5705989832054</v>
      </c>
      <c r="AI231" s="217">
        <v>1.0018969581432999</v>
      </c>
      <c r="AJ231" s="217">
        <v>-4.90708859043021E-2</v>
      </c>
      <c r="AK231" s="243">
        <v>-7.07073320683856E-2</v>
      </c>
      <c r="AL231" s="242"/>
      <c r="AM231" s="240">
        <v>0.26400000000000001</v>
      </c>
      <c r="AN231" s="241"/>
      <c r="AO231" s="217">
        <v>99.594899999999996</v>
      </c>
      <c r="AP231" s="217" t="s">
        <v>219</v>
      </c>
      <c r="AQ231" s="217" t="s">
        <v>219</v>
      </c>
      <c r="AR231" s="217">
        <v>0.40510000000000002</v>
      </c>
      <c r="AS231" s="241"/>
      <c r="AT231" s="240" t="s">
        <v>4504</v>
      </c>
      <c r="AU231" s="240" t="s">
        <v>4505</v>
      </c>
      <c r="AV231" s="240" t="s">
        <v>4506</v>
      </c>
      <c r="AW231" s="240" t="s">
        <v>4507</v>
      </c>
      <c r="AX231" s="240" t="s">
        <v>4508</v>
      </c>
      <c r="AY231" s="241"/>
      <c r="AZ231" s="223" t="s">
        <v>328</v>
      </c>
    </row>
    <row r="232" spans="1:52" s="277" customFormat="1">
      <c r="A232" s="214" t="s">
        <v>4509</v>
      </c>
      <c r="B232" s="241"/>
      <c r="C232" s="470">
        <v>45923</v>
      </c>
      <c r="D232" s="241"/>
      <c r="E232" s="215">
        <v>26.105899999999998</v>
      </c>
      <c r="F232" s="241"/>
      <c r="G232" s="216">
        <v>9.6722000000000001</v>
      </c>
      <c r="H232" s="242"/>
      <c r="I232" s="217">
        <v>0.65139999999999998</v>
      </c>
      <c r="J232" s="217">
        <v>0.18440000000000001</v>
      </c>
      <c r="K232" s="217">
        <v>1.5069999999999999</v>
      </c>
      <c r="L232" s="217">
        <v>1.3019000000000001</v>
      </c>
      <c r="M232" s="217">
        <v>-2.5608</v>
      </c>
      <c r="N232" s="219" t="s">
        <v>219</v>
      </c>
      <c r="O232" s="217" t="s">
        <v>219</v>
      </c>
      <c r="P232" s="217" t="s">
        <v>219</v>
      </c>
      <c r="Q232" s="217" t="s">
        <v>219</v>
      </c>
      <c r="R232" s="217" t="s">
        <v>219</v>
      </c>
      <c r="S232" s="217">
        <v>1.9941</v>
      </c>
      <c r="T232" s="217">
        <v>11.939</v>
      </c>
      <c r="U232" s="217">
        <v>-4.4211</v>
      </c>
      <c r="V232" s="217">
        <v>-0.48359999999999997</v>
      </c>
      <c r="W232" s="217">
        <v>1.9941</v>
      </c>
      <c r="X232" s="217">
        <v>-3.278</v>
      </c>
      <c r="Y232" s="242"/>
      <c r="Z232" s="241"/>
      <c r="AA232" s="217" t="s">
        <v>219</v>
      </c>
      <c r="AB232" s="217" t="s">
        <v>219</v>
      </c>
      <c r="AC232" s="217" t="s">
        <v>219</v>
      </c>
      <c r="AD232" s="217" t="s">
        <v>219</v>
      </c>
      <c r="AE232" s="217" t="s">
        <v>219</v>
      </c>
      <c r="AF232" s="220"/>
      <c r="AG232" s="242"/>
      <c r="AH232" s="217">
        <v>13.5220809869615</v>
      </c>
      <c r="AI232" s="217">
        <v>1.00027577496364</v>
      </c>
      <c r="AJ232" s="217">
        <v>-6.0481570119620701E-2</v>
      </c>
      <c r="AK232" s="243">
        <v>-2.1751884705680302</v>
      </c>
      <c r="AL232" s="242"/>
      <c r="AM232" s="240">
        <v>5.7700000000000001E-2</v>
      </c>
      <c r="AN232" s="241"/>
      <c r="AO232" s="217">
        <v>82.718500000000006</v>
      </c>
      <c r="AP232" s="217">
        <v>11.225899999999999</v>
      </c>
      <c r="AQ232" s="217">
        <v>5.9555999999999996</v>
      </c>
      <c r="AR232" s="217">
        <v>0.1</v>
      </c>
      <c r="AS232" s="241"/>
      <c r="AT232" s="240" t="s">
        <v>4510</v>
      </c>
      <c r="AU232" s="240" t="s">
        <v>4511</v>
      </c>
      <c r="AV232" s="240" t="s">
        <v>4512</v>
      </c>
      <c r="AW232" s="240" t="s">
        <v>4513</v>
      </c>
      <c r="AX232" s="240" t="s">
        <v>4514</v>
      </c>
      <c r="AY232" s="241"/>
      <c r="AZ232" s="223" t="s">
        <v>3793</v>
      </c>
    </row>
    <row r="233" spans="1:52" s="277" customFormat="1">
      <c r="A233" s="214" t="s">
        <v>4515</v>
      </c>
      <c r="B233" s="241"/>
      <c r="C233" s="470">
        <v>45859</v>
      </c>
      <c r="D233" s="241"/>
      <c r="E233" s="215">
        <v>26.4527</v>
      </c>
      <c r="F233" s="241"/>
      <c r="G233" s="216">
        <v>9.6843000000000004</v>
      </c>
      <c r="H233" s="242"/>
      <c r="I233" s="217">
        <v>1.0929</v>
      </c>
      <c r="J233" s="217">
        <v>0.52839999999999998</v>
      </c>
      <c r="K233" s="217">
        <v>1.2536</v>
      </c>
      <c r="L233" s="217">
        <v>0.21210000000000001</v>
      </c>
      <c r="M233" s="217">
        <v>-5.2148000000000003</v>
      </c>
      <c r="N233" s="219" t="s">
        <v>219</v>
      </c>
      <c r="O233" s="217" t="s">
        <v>219</v>
      </c>
      <c r="P233" s="217" t="s">
        <v>219</v>
      </c>
      <c r="Q233" s="217" t="s">
        <v>219</v>
      </c>
      <c r="R233" s="217" t="s">
        <v>219</v>
      </c>
      <c r="S233" s="217">
        <v>1.9968999999999999</v>
      </c>
      <c r="T233" s="217">
        <v>9.2135999999999996</v>
      </c>
      <c r="U233" s="217">
        <v>-6.7821999999999996</v>
      </c>
      <c r="V233" s="217">
        <v>-1.2149000000000001</v>
      </c>
      <c r="W233" s="217">
        <v>1.9968999999999999</v>
      </c>
      <c r="X233" s="217">
        <v>-3.157</v>
      </c>
      <c r="Y233" s="242"/>
      <c r="Z233" s="241"/>
      <c r="AA233" s="217" t="s">
        <v>219</v>
      </c>
      <c r="AB233" s="217" t="s">
        <v>219</v>
      </c>
      <c r="AC233" s="217" t="s">
        <v>219</v>
      </c>
      <c r="AD233" s="217" t="s">
        <v>219</v>
      </c>
      <c r="AE233" s="217">
        <v>-4.7300000000000004</v>
      </c>
      <c r="AF233" s="220"/>
      <c r="AG233" s="242"/>
      <c r="AH233" s="217">
        <v>11.361696107432101</v>
      </c>
      <c r="AI233" s="217">
        <v>0.99572780258243698</v>
      </c>
      <c r="AJ233" s="217">
        <v>-4.6997377328867398E-2</v>
      </c>
      <c r="AK233" s="243">
        <v>-0.104798120713628</v>
      </c>
      <c r="AL233" s="242"/>
      <c r="AM233" s="240">
        <v>6.2799999999999995E-2</v>
      </c>
      <c r="AN233" s="241"/>
      <c r="AO233" s="217">
        <v>99.536600000000007</v>
      </c>
      <c r="AP233" s="217" t="s">
        <v>219</v>
      </c>
      <c r="AQ233" s="217" t="s">
        <v>219</v>
      </c>
      <c r="AR233" s="217">
        <v>0.46339999999999998</v>
      </c>
      <c r="AS233" s="241"/>
      <c r="AT233" s="240" t="s">
        <v>3543</v>
      </c>
      <c r="AU233" s="240" t="s">
        <v>3544</v>
      </c>
      <c r="AV233" s="240" t="s">
        <v>3545</v>
      </c>
      <c r="AW233" s="240" t="s">
        <v>1758</v>
      </c>
      <c r="AX233" s="240" t="s">
        <v>3485</v>
      </c>
      <c r="AY233" s="241"/>
      <c r="AZ233" s="223" t="s">
        <v>328</v>
      </c>
    </row>
    <row r="234" spans="1:52" s="277" customFormat="1">
      <c r="A234" s="214" t="s">
        <v>4516</v>
      </c>
      <c r="B234" s="241"/>
      <c r="C234" s="470">
        <v>45687</v>
      </c>
      <c r="D234" s="241"/>
      <c r="E234" s="215">
        <v>24.6281</v>
      </c>
      <c r="F234" s="241"/>
      <c r="G234" s="216">
        <v>11.9488</v>
      </c>
      <c r="H234" s="242"/>
      <c r="I234" s="217">
        <v>0.36370000000000002</v>
      </c>
      <c r="J234" s="217">
        <v>-0.56420000000000003</v>
      </c>
      <c r="K234" s="217">
        <v>-0.13120000000000001</v>
      </c>
      <c r="L234" s="217">
        <v>1.3125</v>
      </c>
      <c r="M234" s="217">
        <v>2.4136000000000002</v>
      </c>
      <c r="N234" s="219">
        <v>6.9206000000000003</v>
      </c>
      <c r="O234" s="217" t="s">
        <v>219</v>
      </c>
      <c r="P234" s="217" t="s">
        <v>219</v>
      </c>
      <c r="Q234" s="217" t="s">
        <v>219</v>
      </c>
      <c r="R234" s="217" t="s">
        <v>219</v>
      </c>
      <c r="S234" s="217">
        <v>0.68420000000000003</v>
      </c>
      <c r="T234" s="217">
        <v>12.4434</v>
      </c>
      <c r="U234" s="217">
        <v>2.4689000000000001</v>
      </c>
      <c r="V234" s="217">
        <v>8.0225000000000009</v>
      </c>
      <c r="W234" s="217">
        <v>0.68420000000000003</v>
      </c>
      <c r="X234" s="217">
        <v>12.9671</v>
      </c>
      <c r="Y234" s="242"/>
      <c r="Z234" s="241"/>
      <c r="AA234" s="217" t="s">
        <v>219</v>
      </c>
      <c r="AB234" s="217" t="s">
        <v>219</v>
      </c>
      <c r="AC234" s="217" t="s">
        <v>219</v>
      </c>
      <c r="AD234" s="217" t="s">
        <v>219</v>
      </c>
      <c r="AE234" s="217">
        <v>7.22</v>
      </c>
      <c r="AF234" s="220"/>
      <c r="AG234" s="242"/>
      <c r="AH234" s="217">
        <v>10.176766617566599</v>
      </c>
      <c r="AI234" s="217">
        <v>0.993784819394262</v>
      </c>
      <c r="AJ234" s="217">
        <v>8.3096856705970598E-2</v>
      </c>
      <c r="AK234" s="243">
        <v>-9.06296797582717E-2</v>
      </c>
      <c r="AL234" s="242"/>
      <c r="AM234" s="240">
        <v>0.13519999999999999</v>
      </c>
      <c r="AN234" s="241"/>
      <c r="AO234" s="217">
        <v>97.019400000000005</v>
      </c>
      <c r="AP234" s="217">
        <v>2.7350699999999999</v>
      </c>
      <c r="AQ234" s="217" t="s">
        <v>219</v>
      </c>
      <c r="AR234" s="217">
        <v>0.24553</v>
      </c>
      <c r="AS234" s="241"/>
      <c r="AT234" s="240" t="s">
        <v>4517</v>
      </c>
      <c r="AU234" s="240" t="s">
        <v>4518</v>
      </c>
      <c r="AV234" s="240" t="s">
        <v>4519</v>
      </c>
      <c r="AW234" s="240" t="s">
        <v>4520</v>
      </c>
      <c r="AX234" s="240" t="s">
        <v>4521</v>
      </c>
      <c r="AY234" s="241"/>
      <c r="AZ234" s="223" t="s">
        <v>328</v>
      </c>
    </row>
    <row r="235" spans="1:52" s="277" customFormat="1">
      <c r="A235" s="214" t="s">
        <v>4522</v>
      </c>
      <c r="B235" s="241"/>
      <c r="C235" s="470">
        <v>45817</v>
      </c>
      <c r="D235" s="241"/>
      <c r="E235" s="215">
        <v>25.428000000000001</v>
      </c>
      <c r="F235" s="241"/>
      <c r="G235" s="216">
        <v>9.7219999999999995</v>
      </c>
      <c r="H235" s="242"/>
      <c r="I235" s="217">
        <v>0.70750000000000002</v>
      </c>
      <c r="J235" s="217">
        <v>0.52939999999999998</v>
      </c>
      <c r="K235" s="217">
        <v>-0.39650000000000002</v>
      </c>
      <c r="L235" s="217">
        <v>-0.89200000000000002</v>
      </c>
      <c r="M235" s="217">
        <v>-5.1558000000000002</v>
      </c>
      <c r="N235" s="219">
        <v>-2.976</v>
      </c>
      <c r="O235" s="217" t="s">
        <v>219</v>
      </c>
      <c r="P235" s="217" t="s">
        <v>219</v>
      </c>
      <c r="Q235" s="217" t="s">
        <v>219</v>
      </c>
      <c r="R235" s="217" t="s">
        <v>219</v>
      </c>
      <c r="S235" s="217">
        <v>2.9197000000000002</v>
      </c>
      <c r="T235" s="217">
        <v>10.7743</v>
      </c>
      <c r="U235" s="217">
        <v>-5.6043000000000003</v>
      </c>
      <c r="V235" s="217">
        <v>-0.58079999999999998</v>
      </c>
      <c r="W235" s="217">
        <v>2.9197000000000002</v>
      </c>
      <c r="X235" s="217">
        <v>-2.5211999999999999</v>
      </c>
      <c r="Y235" s="242"/>
      <c r="Z235" s="241"/>
      <c r="AA235" s="217" t="s">
        <v>219</v>
      </c>
      <c r="AB235" s="217" t="s">
        <v>219</v>
      </c>
      <c r="AC235" s="217" t="s">
        <v>219</v>
      </c>
      <c r="AD235" s="217" t="s">
        <v>219</v>
      </c>
      <c r="AE235" s="217">
        <v>-3.98</v>
      </c>
      <c r="AF235" s="220"/>
      <c r="AG235" s="242"/>
      <c r="AH235" s="217">
        <v>13.098818938215601</v>
      </c>
      <c r="AI235" s="217">
        <v>0.99458504073944498</v>
      </c>
      <c r="AJ235" s="217">
        <v>-4.4355056736224502E-2</v>
      </c>
      <c r="AK235" s="243">
        <v>-8.2116339560619298E-2</v>
      </c>
      <c r="AL235" s="242"/>
      <c r="AM235" s="240">
        <v>7.4899999999999994E-2</v>
      </c>
      <c r="AN235" s="241"/>
      <c r="AO235" s="217">
        <v>77.322999999999993</v>
      </c>
      <c r="AP235" s="217">
        <v>19.651499999999999</v>
      </c>
      <c r="AQ235" s="217">
        <v>2.6878700000000002</v>
      </c>
      <c r="AR235" s="217">
        <v>0.33762999999999999</v>
      </c>
      <c r="AS235" s="241"/>
      <c r="AT235" s="240" t="s">
        <v>3880</v>
      </c>
      <c r="AU235" s="240" t="s">
        <v>3881</v>
      </c>
      <c r="AV235" s="240" t="s">
        <v>3882</v>
      </c>
      <c r="AW235" s="240" t="s">
        <v>2733</v>
      </c>
      <c r="AX235" s="240" t="s">
        <v>3883</v>
      </c>
      <c r="AY235" s="241"/>
      <c r="AZ235" s="223" t="s">
        <v>328</v>
      </c>
    </row>
    <row r="236" spans="1:52" s="277" customFormat="1" ht="12">
      <c r="A236" s="515" t="s">
        <v>4523</v>
      </c>
      <c r="B236" s="516"/>
      <c r="C236" s="517">
        <v>46002</v>
      </c>
      <c r="D236" s="516"/>
      <c r="E236" s="518">
        <v>24.856300000000001</v>
      </c>
      <c r="F236" s="516"/>
      <c r="G236" s="519">
        <v>9.9649999999999999</v>
      </c>
      <c r="H236" s="521"/>
      <c r="I236" s="520">
        <v>-1.3855</v>
      </c>
      <c r="J236" s="520">
        <v>-1.1800999999999999</v>
      </c>
      <c r="K236" s="520">
        <v>-2.1791999999999998</v>
      </c>
      <c r="L236" s="520">
        <v>1.3424</v>
      </c>
      <c r="M236" s="520">
        <v>1.4456</v>
      </c>
      <c r="N236" s="522" t="s">
        <v>219</v>
      </c>
      <c r="O236" s="520" t="s">
        <v>219</v>
      </c>
      <c r="P236" s="520" t="s">
        <v>219</v>
      </c>
      <c r="Q236" s="520" t="s">
        <v>219</v>
      </c>
      <c r="R236" s="520" t="s">
        <v>219</v>
      </c>
      <c r="S236" s="520">
        <v>-1.7355</v>
      </c>
      <c r="T236" s="520">
        <v>14.923299999999999</v>
      </c>
      <c r="U236" s="520">
        <v>0.191</v>
      </c>
      <c r="V236" s="520" t="s">
        <v>219</v>
      </c>
      <c r="W236" s="520">
        <v>-1.7355</v>
      </c>
      <c r="X236" s="520">
        <v>-0.35</v>
      </c>
      <c r="Y236" s="521"/>
      <c r="Z236" s="516"/>
      <c r="AA236" s="520" t="s">
        <v>219</v>
      </c>
      <c r="AB236" s="520" t="s">
        <v>219</v>
      </c>
      <c r="AC236" s="520" t="s">
        <v>219</v>
      </c>
      <c r="AD236" s="520" t="s">
        <v>219</v>
      </c>
      <c r="AE236" s="520" t="s">
        <v>219</v>
      </c>
      <c r="AF236" s="523"/>
      <c r="AG236" s="521"/>
      <c r="AH236" s="520">
        <v>15.3361478794933</v>
      </c>
      <c r="AI236" s="520">
        <v>1.0052658746614</v>
      </c>
      <c r="AJ236" s="520">
        <v>-1.71878038795527E-2</v>
      </c>
      <c r="AK236" s="526">
        <v>-0.102137461129208</v>
      </c>
      <c r="AL236" s="521"/>
      <c r="AM236" s="529">
        <v>0.3458</v>
      </c>
      <c r="AN236" s="516"/>
      <c r="AO236" s="520">
        <v>33.134999999999998</v>
      </c>
      <c r="AP236" s="520">
        <v>46.813200000000002</v>
      </c>
      <c r="AQ236" s="520">
        <v>20.4422</v>
      </c>
      <c r="AR236" s="520">
        <v>-0.39040000000000002</v>
      </c>
      <c r="AS236" s="516"/>
      <c r="AT236" s="529" t="s">
        <v>4524</v>
      </c>
      <c r="AU236" s="529" t="s">
        <v>4525</v>
      </c>
      <c r="AV236" s="529" t="s">
        <v>4526</v>
      </c>
      <c r="AW236" s="529" t="s">
        <v>4527</v>
      </c>
      <c r="AX236" s="529" t="s">
        <v>4528</v>
      </c>
      <c r="AY236" s="516"/>
      <c r="AZ236" s="530" t="s">
        <v>328</v>
      </c>
    </row>
    <row r="237" spans="1:52" s="277" customFormat="1">
      <c r="A237" s="214" t="s">
        <v>4529</v>
      </c>
      <c r="B237" s="241"/>
      <c r="C237" s="470">
        <v>45615</v>
      </c>
      <c r="D237" s="241"/>
      <c r="E237" s="215">
        <v>25.34</v>
      </c>
      <c r="F237" s="241"/>
      <c r="G237" s="216">
        <v>9.8119999999999994</v>
      </c>
      <c r="H237" s="242"/>
      <c r="I237" s="217">
        <v>-0.36759999999999998</v>
      </c>
      <c r="J237" s="217">
        <v>-0.72640000000000005</v>
      </c>
      <c r="K237" s="217">
        <v>4.6390000000000002</v>
      </c>
      <c r="L237" s="217">
        <v>6.1928000000000001</v>
      </c>
      <c r="M237" s="217">
        <v>2.6337999999999999</v>
      </c>
      <c r="N237" s="219">
        <v>-7.1966999999999999</v>
      </c>
      <c r="O237" s="217" t="s">
        <v>219</v>
      </c>
      <c r="P237" s="217" t="s">
        <v>219</v>
      </c>
      <c r="Q237" s="217" t="s">
        <v>219</v>
      </c>
      <c r="R237" s="217" t="s">
        <v>219</v>
      </c>
      <c r="S237" s="217">
        <v>4.3619000000000003</v>
      </c>
      <c r="T237" s="217">
        <v>18.638500000000001</v>
      </c>
      <c r="U237" s="217">
        <v>-0.21460000000000001</v>
      </c>
      <c r="V237" s="217">
        <v>-1.5581</v>
      </c>
      <c r="W237" s="217">
        <v>4.3619000000000003</v>
      </c>
      <c r="X237" s="217">
        <v>-1.1385000000000001</v>
      </c>
      <c r="Y237" s="242"/>
      <c r="Z237" s="241"/>
      <c r="AA237" s="217" t="s">
        <v>219</v>
      </c>
      <c r="AB237" s="217" t="s">
        <v>219</v>
      </c>
      <c r="AC237" s="217" t="s">
        <v>219</v>
      </c>
      <c r="AD237" s="217" t="s">
        <v>219</v>
      </c>
      <c r="AE237" s="217">
        <v>2.67</v>
      </c>
      <c r="AF237" s="220"/>
      <c r="AG237" s="242"/>
      <c r="AH237" s="217">
        <v>17.3857689012391</v>
      </c>
      <c r="AI237" s="217">
        <v>0.99223606179874502</v>
      </c>
      <c r="AJ237" s="217">
        <v>-5.2655543540104599E-2</v>
      </c>
      <c r="AK237" s="243">
        <v>-0.102097955086193</v>
      </c>
      <c r="AL237" s="242"/>
      <c r="AM237" s="240">
        <v>0.2387</v>
      </c>
      <c r="AN237" s="241"/>
      <c r="AO237" s="217">
        <v>6.9932499999999997</v>
      </c>
      <c r="AP237" s="217">
        <v>90.903999999999996</v>
      </c>
      <c r="AQ237" s="217">
        <v>1.9831799999999999</v>
      </c>
      <c r="AR237" s="217">
        <v>0.11957</v>
      </c>
      <c r="AS237" s="241"/>
      <c r="AT237" s="240" t="s">
        <v>4530</v>
      </c>
      <c r="AU237" s="240" t="s">
        <v>4531</v>
      </c>
      <c r="AV237" s="240" t="s">
        <v>4532</v>
      </c>
      <c r="AW237" s="240" t="s">
        <v>4533</v>
      </c>
      <c r="AX237" s="240" t="s">
        <v>878</v>
      </c>
      <c r="AY237" s="241"/>
      <c r="AZ237" s="223" t="s">
        <v>321</v>
      </c>
    </row>
    <row r="238" spans="1:52" s="277" customFormat="1">
      <c r="A238" s="214" t="s">
        <v>4534</v>
      </c>
      <c r="B238" s="241"/>
      <c r="C238" s="470">
        <v>45084</v>
      </c>
      <c r="D238" s="241"/>
      <c r="E238" s="215">
        <v>24.0152</v>
      </c>
      <c r="F238" s="241"/>
      <c r="G238" s="216">
        <v>14.229900000000001</v>
      </c>
      <c r="H238" s="242"/>
      <c r="I238" s="217">
        <v>-0.19919999999999999</v>
      </c>
      <c r="J238" s="217">
        <v>-0.3201</v>
      </c>
      <c r="K238" s="217">
        <v>2.9123999999999999</v>
      </c>
      <c r="L238" s="217">
        <v>5.6853999999999996</v>
      </c>
      <c r="M238" s="217">
        <v>1.8633</v>
      </c>
      <c r="N238" s="219">
        <v>-5.8707000000000003</v>
      </c>
      <c r="O238" s="217">
        <v>-5.7449000000000003</v>
      </c>
      <c r="P238" s="217">
        <v>11.5314</v>
      </c>
      <c r="Q238" s="217" t="s">
        <v>219</v>
      </c>
      <c r="R238" s="217" t="s">
        <v>219</v>
      </c>
      <c r="S238" s="217">
        <v>4.4987000000000004</v>
      </c>
      <c r="T238" s="217">
        <v>20.5566</v>
      </c>
      <c r="U238" s="217">
        <v>1.3136000000000001</v>
      </c>
      <c r="V238" s="217">
        <v>-0.82379999999999998</v>
      </c>
      <c r="W238" s="217">
        <v>4.4987000000000004</v>
      </c>
      <c r="X238" s="217">
        <v>12.0016</v>
      </c>
      <c r="Y238" s="242"/>
      <c r="Z238" s="241"/>
      <c r="AA238" s="217" t="s">
        <v>219</v>
      </c>
      <c r="AB238" s="217" t="s">
        <v>219</v>
      </c>
      <c r="AC238" s="217" t="s">
        <v>219</v>
      </c>
      <c r="AD238" s="217">
        <v>2.89</v>
      </c>
      <c r="AE238" s="217">
        <v>3.26</v>
      </c>
      <c r="AF238" s="220"/>
      <c r="AG238" s="242"/>
      <c r="AH238" s="217">
        <v>19.185548884954901</v>
      </c>
      <c r="AI238" s="217">
        <v>0</v>
      </c>
      <c r="AJ238" s="217">
        <v>3.05954550708896E-2</v>
      </c>
      <c r="AK238" s="243" t="s">
        <v>219</v>
      </c>
      <c r="AL238" s="242"/>
      <c r="AM238" s="240" t="s">
        <v>219</v>
      </c>
      <c r="AN238" s="241"/>
      <c r="AO238" s="217">
        <v>35.842300000000002</v>
      </c>
      <c r="AP238" s="217">
        <v>59.982999999999997</v>
      </c>
      <c r="AQ238" s="217">
        <v>3.9596</v>
      </c>
      <c r="AR238" s="217">
        <v>0.21510000000000001</v>
      </c>
      <c r="AS238" s="241"/>
      <c r="AT238" s="240" t="s">
        <v>4535</v>
      </c>
      <c r="AU238" s="240" t="s">
        <v>4536</v>
      </c>
      <c r="AV238" s="240" t="s">
        <v>4537</v>
      </c>
      <c r="AW238" s="240" t="s">
        <v>4538</v>
      </c>
      <c r="AX238" s="240" t="s">
        <v>4539</v>
      </c>
      <c r="AY238" s="241"/>
      <c r="AZ238" s="223" t="s">
        <v>328</v>
      </c>
    </row>
    <row r="239" spans="1:52" s="277" customFormat="1" ht="12">
      <c r="A239" s="515" t="s">
        <v>4540</v>
      </c>
      <c r="B239" s="516"/>
      <c r="C239" s="517">
        <v>45705</v>
      </c>
      <c r="D239" s="516"/>
      <c r="E239" s="518">
        <v>23.2913</v>
      </c>
      <c r="F239" s="516"/>
      <c r="G239" s="519">
        <v>10.404</v>
      </c>
      <c r="H239" s="521"/>
      <c r="I239" s="520">
        <v>1.2653000000000001</v>
      </c>
      <c r="J239" s="520">
        <v>0.77490000000000003</v>
      </c>
      <c r="K239" s="520">
        <v>1.6114999999999999</v>
      </c>
      <c r="L239" s="520">
        <v>3.85E-2</v>
      </c>
      <c r="M239" s="520">
        <v>-6.1519000000000004</v>
      </c>
      <c r="N239" s="522">
        <v>-4.4539999999999997</v>
      </c>
      <c r="O239" s="520" t="s">
        <v>219</v>
      </c>
      <c r="P239" s="520" t="s">
        <v>219</v>
      </c>
      <c r="Q239" s="520" t="s">
        <v>219</v>
      </c>
      <c r="R239" s="520" t="s">
        <v>219</v>
      </c>
      <c r="S239" s="520">
        <v>2.2505999999999999</v>
      </c>
      <c r="T239" s="520">
        <v>9.0794999999999995</v>
      </c>
      <c r="U239" s="520">
        <v>-7.9618000000000002</v>
      </c>
      <c r="V239" s="520">
        <v>-2.218</v>
      </c>
      <c r="W239" s="520">
        <v>2.2505999999999999</v>
      </c>
      <c r="X239" s="520">
        <v>2.8466999999999998</v>
      </c>
      <c r="Y239" s="521"/>
      <c r="Z239" s="516"/>
      <c r="AA239" s="520" t="s">
        <v>219</v>
      </c>
      <c r="AB239" s="520" t="s">
        <v>219</v>
      </c>
      <c r="AC239" s="520" t="s">
        <v>219</v>
      </c>
      <c r="AD239" s="520" t="s">
        <v>219</v>
      </c>
      <c r="AE239" s="520">
        <v>-5.93</v>
      </c>
      <c r="AF239" s="523"/>
      <c r="AG239" s="521"/>
      <c r="AH239" s="520">
        <v>12.2337611606018</v>
      </c>
      <c r="AI239" s="520">
        <v>1.00498735898367</v>
      </c>
      <c r="AJ239" s="520">
        <v>-1.3071342920057899E-2</v>
      </c>
      <c r="AK239" s="526">
        <v>-3.1830835441833197E-2</v>
      </c>
      <c r="AL239" s="521"/>
      <c r="AM239" s="529">
        <v>0.16980000000000001</v>
      </c>
      <c r="AN239" s="516"/>
      <c r="AO239" s="520">
        <v>99.696799999999996</v>
      </c>
      <c r="AP239" s="520" t="s">
        <v>219</v>
      </c>
      <c r="AQ239" s="520" t="s">
        <v>219</v>
      </c>
      <c r="AR239" s="520">
        <v>0.30320000000000003</v>
      </c>
      <c r="AS239" s="516"/>
      <c r="AT239" s="529" t="s">
        <v>4541</v>
      </c>
      <c r="AU239" s="529" t="s">
        <v>3932</v>
      </c>
      <c r="AV239" s="529" t="s">
        <v>3933</v>
      </c>
      <c r="AW239" s="529" t="s">
        <v>3659</v>
      </c>
      <c r="AX239" s="529" t="s">
        <v>3935</v>
      </c>
      <c r="AY239" s="516"/>
      <c r="AZ239" s="530" t="s">
        <v>328</v>
      </c>
    </row>
    <row r="240" spans="1:52" s="277" customFormat="1">
      <c r="A240" s="214" t="s">
        <v>4542</v>
      </c>
      <c r="B240" s="241"/>
      <c r="C240" s="470">
        <v>45580</v>
      </c>
      <c r="D240" s="241"/>
      <c r="E240" s="215">
        <v>21.94</v>
      </c>
      <c r="F240" s="241"/>
      <c r="G240" s="216">
        <v>7.8959999999999999</v>
      </c>
      <c r="H240" s="242"/>
      <c r="I240" s="217">
        <v>-1.1541999999999999</v>
      </c>
      <c r="J240" s="217">
        <v>-1.2914000000000001</v>
      </c>
      <c r="K240" s="217">
        <v>-3.0821000000000001</v>
      </c>
      <c r="L240" s="217">
        <v>-2.0590000000000002</v>
      </c>
      <c r="M240" s="217">
        <v>-3.1023000000000001</v>
      </c>
      <c r="N240" s="219">
        <v>-3.3206000000000002</v>
      </c>
      <c r="O240" s="217" t="s">
        <v>219</v>
      </c>
      <c r="P240" s="217" t="s">
        <v>219</v>
      </c>
      <c r="Q240" s="217" t="s">
        <v>219</v>
      </c>
      <c r="R240" s="217" t="s">
        <v>219</v>
      </c>
      <c r="S240" s="217">
        <v>-2.1949000000000001</v>
      </c>
      <c r="T240" s="217">
        <v>11.3446</v>
      </c>
      <c r="U240" s="217">
        <v>-3.4293999999999998</v>
      </c>
      <c r="V240" s="217">
        <v>0.17630000000000001</v>
      </c>
      <c r="W240" s="217">
        <v>-2.1949000000000001</v>
      </c>
      <c r="X240" s="217">
        <v>-12.6043</v>
      </c>
      <c r="Y240" s="242"/>
      <c r="Z240" s="241"/>
      <c r="AA240" s="217" t="s">
        <v>219</v>
      </c>
      <c r="AB240" s="217" t="s">
        <v>219</v>
      </c>
      <c r="AC240" s="217" t="s">
        <v>219</v>
      </c>
      <c r="AD240" s="217" t="s">
        <v>219</v>
      </c>
      <c r="AE240" s="217">
        <v>-5.47</v>
      </c>
      <c r="AF240" s="220"/>
      <c r="AG240" s="242"/>
      <c r="AH240" s="217">
        <v>19.432400719960199</v>
      </c>
      <c r="AI240" s="217">
        <v>0.99704054247275098</v>
      </c>
      <c r="AJ240" s="217">
        <v>-6.5349486342647103E-2</v>
      </c>
      <c r="AK240" s="243">
        <v>-0.14835607149475499</v>
      </c>
      <c r="AL240" s="242"/>
      <c r="AM240" s="240">
        <v>0.3967</v>
      </c>
      <c r="AN240" s="241"/>
      <c r="AO240" s="217">
        <v>54.995199999999997</v>
      </c>
      <c r="AP240" s="217">
        <v>44.724299999999999</v>
      </c>
      <c r="AQ240" s="217" t="s">
        <v>219</v>
      </c>
      <c r="AR240" s="217">
        <v>0.28050000000000003</v>
      </c>
      <c r="AS240" s="241"/>
      <c r="AT240" s="240" t="s">
        <v>4543</v>
      </c>
      <c r="AU240" s="240" t="s">
        <v>4544</v>
      </c>
      <c r="AV240" s="240" t="s">
        <v>4545</v>
      </c>
      <c r="AW240" s="240" t="s">
        <v>4546</v>
      </c>
      <c r="AX240" s="240" t="s">
        <v>4547</v>
      </c>
      <c r="AY240" s="241"/>
      <c r="AZ240" s="223" t="s">
        <v>4548</v>
      </c>
    </row>
    <row r="241" spans="1:52" s="277" customFormat="1">
      <c r="A241" s="214" t="s">
        <v>4549</v>
      </c>
      <c r="B241" s="241"/>
      <c r="C241" s="470">
        <v>45828</v>
      </c>
      <c r="D241" s="241"/>
      <c r="E241" s="215">
        <v>23.421399999999998</v>
      </c>
      <c r="F241" s="241"/>
      <c r="G241" s="216">
        <v>11.498100000000001</v>
      </c>
      <c r="H241" s="242"/>
      <c r="I241" s="217">
        <v>-1.2369000000000001</v>
      </c>
      <c r="J241" s="217">
        <v>-0.30259999999999998</v>
      </c>
      <c r="K241" s="217">
        <v>5.7908999999999997</v>
      </c>
      <c r="L241" s="217">
        <v>12.3048</v>
      </c>
      <c r="M241" s="217">
        <v>13.087899999999999</v>
      </c>
      <c r="N241" s="219">
        <v>9.8017000000000003</v>
      </c>
      <c r="O241" s="217" t="s">
        <v>219</v>
      </c>
      <c r="P241" s="217" t="s">
        <v>219</v>
      </c>
      <c r="Q241" s="217" t="s">
        <v>219</v>
      </c>
      <c r="R241" s="217" t="s">
        <v>219</v>
      </c>
      <c r="S241" s="217">
        <v>1.0058</v>
      </c>
      <c r="T241" s="217">
        <v>14.565099999999999</v>
      </c>
      <c r="U241" s="217">
        <v>11.0885</v>
      </c>
      <c r="V241" s="217">
        <v>14.7469</v>
      </c>
      <c r="W241" s="217">
        <v>1.0058</v>
      </c>
      <c r="X241" s="217">
        <v>13.880699999999999</v>
      </c>
      <c r="Y241" s="242"/>
      <c r="Z241" s="241"/>
      <c r="AA241" s="217" t="s">
        <v>219</v>
      </c>
      <c r="AB241" s="217" t="s">
        <v>219</v>
      </c>
      <c r="AC241" s="217" t="s">
        <v>219</v>
      </c>
      <c r="AD241" s="217" t="s">
        <v>219</v>
      </c>
      <c r="AE241" s="217">
        <v>20.95</v>
      </c>
      <c r="AF241" s="220"/>
      <c r="AG241" s="242"/>
      <c r="AH241" s="217">
        <v>11.3322066946628</v>
      </c>
      <c r="AI241" s="217">
        <v>0.99734184679394899</v>
      </c>
      <c r="AJ241" s="217">
        <v>3.3258075001869801E-2</v>
      </c>
      <c r="AK241" s="243">
        <v>-8.5936648820503295E-2</v>
      </c>
      <c r="AL241" s="242"/>
      <c r="AM241" s="240">
        <v>0.1087</v>
      </c>
      <c r="AN241" s="241"/>
      <c r="AO241" s="217">
        <v>61.403500000000001</v>
      </c>
      <c r="AP241" s="217">
        <v>36.810699999999997</v>
      </c>
      <c r="AQ241" s="217">
        <v>1.7296800000000001</v>
      </c>
      <c r="AR241" s="217">
        <v>5.6120000000000003E-2</v>
      </c>
      <c r="AS241" s="241"/>
      <c r="AT241" s="240" t="s">
        <v>4550</v>
      </c>
      <c r="AU241" s="240" t="s">
        <v>4551</v>
      </c>
      <c r="AV241" s="240" t="s">
        <v>4133</v>
      </c>
      <c r="AW241" s="240" t="s">
        <v>219</v>
      </c>
      <c r="AX241" s="240" t="s">
        <v>219</v>
      </c>
      <c r="AY241" s="241"/>
      <c r="AZ241" s="223" t="s">
        <v>328</v>
      </c>
    </row>
    <row r="242" spans="1:52" s="277" customFormat="1">
      <c r="A242" s="214" t="s">
        <v>4552</v>
      </c>
      <c r="B242" s="241"/>
      <c r="C242" s="470">
        <v>45541</v>
      </c>
      <c r="D242" s="241"/>
      <c r="E242" s="215">
        <v>22.2166</v>
      </c>
      <c r="F242" s="241"/>
      <c r="G242" s="216">
        <v>11.324199999999999</v>
      </c>
      <c r="H242" s="242"/>
      <c r="I242" s="217">
        <v>-1.21</v>
      </c>
      <c r="J242" s="217">
        <v>-0.28620000000000001</v>
      </c>
      <c r="K242" s="217">
        <v>5.8524000000000003</v>
      </c>
      <c r="L242" s="217">
        <v>14.3963</v>
      </c>
      <c r="M242" s="217">
        <v>15.928100000000001</v>
      </c>
      <c r="N242" s="219">
        <v>9.0038999999999998</v>
      </c>
      <c r="O242" s="217" t="s">
        <v>219</v>
      </c>
      <c r="P242" s="217" t="s">
        <v>219</v>
      </c>
      <c r="Q242" s="217" t="s">
        <v>219</v>
      </c>
      <c r="R242" s="217" t="s">
        <v>219</v>
      </c>
      <c r="S242" s="217">
        <v>1.0467</v>
      </c>
      <c r="T242" s="217">
        <v>19.021699999999999</v>
      </c>
      <c r="U242" s="217">
        <v>13.3576</v>
      </c>
      <c r="V242" s="217">
        <v>14.980499999999999</v>
      </c>
      <c r="W242" s="217">
        <v>1.0467</v>
      </c>
      <c r="X242" s="217">
        <v>6.9134000000000002</v>
      </c>
      <c r="Y242" s="242"/>
      <c r="Z242" s="241"/>
      <c r="AA242" s="217" t="s">
        <v>219</v>
      </c>
      <c r="AB242" s="217" t="s">
        <v>219</v>
      </c>
      <c r="AC242" s="217" t="s">
        <v>219</v>
      </c>
      <c r="AD242" s="217" t="s">
        <v>219</v>
      </c>
      <c r="AE242" s="217">
        <v>24.96</v>
      </c>
      <c r="AF242" s="220"/>
      <c r="AG242" s="242"/>
      <c r="AH242" s="217">
        <v>11.888711630051301</v>
      </c>
      <c r="AI242" s="217">
        <v>0.99779805048988102</v>
      </c>
      <c r="AJ242" s="217">
        <v>7.0427489005307096E-3</v>
      </c>
      <c r="AK242" s="243">
        <v>-9.3073859307852405E-2</v>
      </c>
      <c r="AL242" s="242"/>
      <c r="AM242" s="240">
        <v>7.0300000000000001E-2</v>
      </c>
      <c r="AN242" s="241"/>
      <c r="AO242" s="217">
        <v>42.939</v>
      </c>
      <c r="AP242" s="217">
        <v>28.532900000000001</v>
      </c>
      <c r="AQ242" s="217">
        <v>28.556699999999999</v>
      </c>
      <c r="AR242" s="217">
        <v>-2.86E-2</v>
      </c>
      <c r="AS242" s="241"/>
      <c r="AT242" s="240" t="s">
        <v>2428</v>
      </c>
      <c r="AU242" s="240" t="s">
        <v>4553</v>
      </c>
      <c r="AV242" s="240" t="s">
        <v>4554</v>
      </c>
      <c r="AW242" s="240" t="s">
        <v>2094</v>
      </c>
      <c r="AX242" s="240" t="s">
        <v>4357</v>
      </c>
      <c r="AY242" s="241"/>
      <c r="AZ242" s="223" t="s">
        <v>3793</v>
      </c>
    </row>
    <row r="243" spans="1:52" s="277" customFormat="1">
      <c r="A243" s="214" t="s">
        <v>4555</v>
      </c>
      <c r="B243" s="241"/>
      <c r="C243" s="470">
        <v>45531</v>
      </c>
      <c r="D243" s="241"/>
      <c r="E243" s="215">
        <v>22.056799999999999</v>
      </c>
      <c r="F243" s="241"/>
      <c r="G243" s="216">
        <v>11.323399999999999</v>
      </c>
      <c r="H243" s="242"/>
      <c r="I243" s="217">
        <v>1.6380999999999999</v>
      </c>
      <c r="J243" s="217">
        <v>0.81020000000000003</v>
      </c>
      <c r="K243" s="217">
        <v>1.8337000000000001</v>
      </c>
      <c r="L243" s="217">
        <v>3.6324999999999998</v>
      </c>
      <c r="M243" s="217">
        <v>-2.7650000000000001</v>
      </c>
      <c r="N243" s="219">
        <v>2.5985999999999998</v>
      </c>
      <c r="O243" s="217" t="s">
        <v>219</v>
      </c>
      <c r="P243" s="217" t="s">
        <v>219</v>
      </c>
      <c r="Q243" s="217" t="s">
        <v>219</v>
      </c>
      <c r="R243" s="217" t="s">
        <v>219</v>
      </c>
      <c r="S243" s="217">
        <v>1.6427</v>
      </c>
      <c r="T243" s="217">
        <v>16.543800000000001</v>
      </c>
      <c r="U243" s="217">
        <v>-1.9729000000000001</v>
      </c>
      <c r="V243" s="217">
        <v>6.6234000000000002</v>
      </c>
      <c r="W243" s="217">
        <v>1.6427</v>
      </c>
      <c r="X243" s="217">
        <v>6.8056999999999999</v>
      </c>
      <c r="Y243" s="242"/>
      <c r="Z243" s="241"/>
      <c r="AA243" s="217" t="s">
        <v>219</v>
      </c>
      <c r="AB243" s="217" t="s">
        <v>219</v>
      </c>
      <c r="AC243" s="217" t="s">
        <v>219</v>
      </c>
      <c r="AD243" s="217" t="s">
        <v>219</v>
      </c>
      <c r="AE243" s="217">
        <v>4.26</v>
      </c>
      <c r="AF243" s="220"/>
      <c r="AG243" s="242"/>
      <c r="AH243" s="217">
        <v>16.7470453322282</v>
      </c>
      <c r="AI243" s="217">
        <v>0.99744387538944201</v>
      </c>
      <c r="AJ243" s="217">
        <v>8.7943939761788905E-3</v>
      </c>
      <c r="AK243" s="243">
        <v>-9.1197203277209593E-2</v>
      </c>
      <c r="AL243" s="242"/>
      <c r="AM243" s="240">
        <v>6.7799999999999999E-2</v>
      </c>
      <c r="AN243" s="241"/>
      <c r="AO243" s="217">
        <v>75.456900000000005</v>
      </c>
      <c r="AP243" s="217">
        <v>24.099399999999999</v>
      </c>
      <c r="AQ243" s="217" t="s">
        <v>219</v>
      </c>
      <c r="AR243" s="217">
        <v>0.44369999999999998</v>
      </c>
      <c r="AS243" s="241"/>
      <c r="AT243" s="240" t="s">
        <v>4556</v>
      </c>
      <c r="AU243" s="240" t="s">
        <v>4557</v>
      </c>
      <c r="AV243" s="240" t="s">
        <v>2094</v>
      </c>
      <c r="AW243" s="240" t="s">
        <v>219</v>
      </c>
      <c r="AX243" s="240" t="s">
        <v>219</v>
      </c>
      <c r="AY243" s="241"/>
      <c r="AZ243" s="223" t="s">
        <v>3793</v>
      </c>
    </row>
    <row r="244" spans="1:52" s="277" customFormat="1">
      <c r="A244" s="214" t="s">
        <v>4558</v>
      </c>
      <c r="B244" s="241"/>
      <c r="C244" s="470">
        <v>45377</v>
      </c>
      <c r="D244" s="241"/>
      <c r="E244" s="215">
        <v>21.36</v>
      </c>
      <c r="F244" s="241"/>
      <c r="G244" s="216">
        <v>8.5831</v>
      </c>
      <c r="H244" s="242"/>
      <c r="I244" s="217">
        <v>1.8306</v>
      </c>
      <c r="J244" s="217">
        <v>4.4642999999999997</v>
      </c>
      <c r="K244" s="217">
        <v>1.5115000000000001</v>
      </c>
      <c r="L244" s="217">
        <v>-7.7085999999999997</v>
      </c>
      <c r="M244" s="217">
        <v>-24.932200000000002</v>
      </c>
      <c r="N244" s="219">
        <v>-20.286200000000001</v>
      </c>
      <c r="O244" s="217">
        <v>-12.565099999999999</v>
      </c>
      <c r="P244" s="217" t="s">
        <v>219</v>
      </c>
      <c r="Q244" s="217" t="s">
        <v>219</v>
      </c>
      <c r="R244" s="217" t="s">
        <v>219</v>
      </c>
      <c r="S244" s="217">
        <v>11.1325</v>
      </c>
      <c r="T244" s="217">
        <v>0.88149999999999995</v>
      </c>
      <c r="U244" s="217">
        <v>-22.257999999999999</v>
      </c>
      <c r="V244" s="217">
        <v>-12.1538</v>
      </c>
      <c r="W244" s="217">
        <v>11.1325</v>
      </c>
      <c r="X244" s="217">
        <v>-6.4013999999999998</v>
      </c>
      <c r="Y244" s="242"/>
      <c r="Z244" s="241"/>
      <c r="AA244" s="217" t="s">
        <v>219</v>
      </c>
      <c r="AB244" s="217" t="s">
        <v>219</v>
      </c>
      <c r="AC244" s="217" t="s">
        <v>219</v>
      </c>
      <c r="AD244" s="217" t="s">
        <v>219</v>
      </c>
      <c r="AE244" s="217">
        <v>-22.41</v>
      </c>
      <c r="AF244" s="220"/>
      <c r="AG244" s="242"/>
      <c r="AH244" s="217">
        <v>27.370003487365899</v>
      </c>
      <c r="AI244" s="217">
        <v>0.99032066231963001</v>
      </c>
      <c r="AJ244" s="217">
        <v>-2.0375140109682801E-2</v>
      </c>
      <c r="AK244" s="243">
        <v>-0.102451987300568</v>
      </c>
      <c r="AL244" s="242"/>
      <c r="AM244" s="240">
        <v>0.2392</v>
      </c>
      <c r="AN244" s="241"/>
      <c r="AO244" s="217">
        <v>82.116799999999998</v>
      </c>
      <c r="AP244" s="217">
        <v>17.047499999999999</v>
      </c>
      <c r="AQ244" s="217" t="s">
        <v>219</v>
      </c>
      <c r="AR244" s="217">
        <v>0.8357</v>
      </c>
      <c r="AS244" s="241"/>
      <c r="AT244" s="240" t="s">
        <v>4559</v>
      </c>
      <c r="AU244" s="240" t="s">
        <v>4560</v>
      </c>
      <c r="AV244" s="240" t="s">
        <v>219</v>
      </c>
      <c r="AW244" s="240" t="s">
        <v>219</v>
      </c>
      <c r="AX244" s="240" t="s">
        <v>219</v>
      </c>
      <c r="AY244" s="241"/>
      <c r="AZ244" s="223" t="s">
        <v>328</v>
      </c>
    </row>
    <row r="245" spans="1:52" s="277" customFormat="1">
      <c r="A245" s="214" t="s">
        <v>4561</v>
      </c>
      <c r="B245" s="241"/>
      <c r="C245" s="470">
        <v>45173</v>
      </c>
      <c r="D245" s="241"/>
      <c r="E245" s="215">
        <v>19.55</v>
      </c>
      <c r="F245" s="241"/>
      <c r="G245" s="216">
        <v>11.9377</v>
      </c>
      <c r="H245" s="242"/>
      <c r="I245" s="217">
        <v>1.2596000000000001</v>
      </c>
      <c r="J245" s="217">
        <v>0.7571</v>
      </c>
      <c r="K245" s="217">
        <v>1.5421</v>
      </c>
      <c r="L245" s="217">
        <v>-0.13639999999999999</v>
      </c>
      <c r="M245" s="217">
        <v>-6.3701999999999996</v>
      </c>
      <c r="N245" s="219">
        <v>-4.7004000000000001</v>
      </c>
      <c r="O245" s="217">
        <v>-1.3527</v>
      </c>
      <c r="P245" s="217" t="s">
        <v>219</v>
      </c>
      <c r="Q245" s="217" t="s">
        <v>219</v>
      </c>
      <c r="R245" s="217" t="s">
        <v>219</v>
      </c>
      <c r="S245" s="217">
        <v>2.2027999999999999</v>
      </c>
      <c r="T245" s="217">
        <v>8.8670000000000009</v>
      </c>
      <c r="U245" s="217">
        <v>-8.1758000000000006</v>
      </c>
      <c r="V245" s="217">
        <v>-2.3860000000000001</v>
      </c>
      <c r="W245" s="217">
        <v>2.2027999999999999</v>
      </c>
      <c r="X245" s="217">
        <v>6.3692000000000002</v>
      </c>
      <c r="Y245" s="242"/>
      <c r="Z245" s="241"/>
      <c r="AA245" s="217" t="s">
        <v>219</v>
      </c>
      <c r="AB245" s="217" t="s">
        <v>219</v>
      </c>
      <c r="AC245" s="217" t="s">
        <v>219</v>
      </c>
      <c r="AD245" s="217" t="s">
        <v>219</v>
      </c>
      <c r="AE245" s="217">
        <v>-6.25</v>
      </c>
      <c r="AF245" s="220"/>
      <c r="AG245" s="242"/>
      <c r="AH245" s="217">
        <v>11.941969768171401</v>
      </c>
      <c r="AI245" s="217">
        <v>0.99566666745022603</v>
      </c>
      <c r="AJ245" s="217">
        <v>3.0702189517094799E-3</v>
      </c>
      <c r="AK245" s="243">
        <v>-8.2227777148841802E-2</v>
      </c>
      <c r="AL245" s="242"/>
      <c r="AM245" s="240">
        <v>0.13439999999999999</v>
      </c>
      <c r="AN245" s="241"/>
      <c r="AO245" s="217">
        <v>99.525000000000006</v>
      </c>
      <c r="AP245" s="217" t="s">
        <v>219</v>
      </c>
      <c r="AQ245" s="217" t="s">
        <v>219</v>
      </c>
      <c r="AR245" s="217">
        <v>0.47499999999999998</v>
      </c>
      <c r="AS245" s="241"/>
      <c r="AT245" s="240" t="s">
        <v>4562</v>
      </c>
      <c r="AU245" s="240" t="s">
        <v>3974</v>
      </c>
      <c r="AV245" s="240" t="s">
        <v>3975</v>
      </c>
      <c r="AW245" s="240" t="s">
        <v>3976</v>
      </c>
      <c r="AX245" s="240" t="s">
        <v>3660</v>
      </c>
      <c r="AY245" s="241"/>
      <c r="AZ245" s="223" t="s">
        <v>328</v>
      </c>
    </row>
    <row r="246" spans="1:52" s="277" customFormat="1">
      <c r="A246" s="214" t="s">
        <v>4563</v>
      </c>
      <c r="B246" s="241"/>
      <c r="C246" s="470">
        <v>46119</v>
      </c>
      <c r="D246" s="241"/>
      <c r="E246" s="215">
        <v>18.9998</v>
      </c>
      <c r="F246" s="241"/>
      <c r="G246" s="216">
        <v>11.134399999999999</v>
      </c>
      <c r="H246" s="242"/>
      <c r="I246" s="217">
        <v>-6.7299999999999999E-2</v>
      </c>
      <c r="J246" s="217">
        <v>-0.75409999999999999</v>
      </c>
      <c r="K246" s="217">
        <v>-0.58220000000000005</v>
      </c>
      <c r="L246" s="217">
        <v>1.8774999999999999</v>
      </c>
      <c r="M246" s="217" t="s">
        <v>219</v>
      </c>
      <c r="N246" s="219" t="s">
        <v>219</v>
      </c>
      <c r="O246" s="217" t="s">
        <v>219</v>
      </c>
      <c r="P246" s="217" t="s">
        <v>219</v>
      </c>
      <c r="Q246" s="217" t="s">
        <v>219</v>
      </c>
      <c r="R246" s="217" t="s">
        <v>219</v>
      </c>
      <c r="S246" s="217">
        <v>0.28639999999999999</v>
      </c>
      <c r="T246" s="217" t="s">
        <v>219</v>
      </c>
      <c r="U246" s="217" t="s">
        <v>219</v>
      </c>
      <c r="V246" s="217" t="s">
        <v>219</v>
      </c>
      <c r="W246" s="217">
        <v>0.28639999999999999</v>
      </c>
      <c r="X246" s="217">
        <v>11.343999999999999</v>
      </c>
      <c r="Y246" s="242"/>
      <c r="Z246" s="241"/>
      <c r="AA246" s="217" t="s">
        <v>219</v>
      </c>
      <c r="AB246" s="217" t="s">
        <v>219</v>
      </c>
      <c r="AC246" s="217" t="s">
        <v>219</v>
      </c>
      <c r="AD246" s="217" t="s">
        <v>219</v>
      </c>
      <c r="AE246" s="217" t="s">
        <v>219</v>
      </c>
      <c r="AF246" s="220"/>
      <c r="AG246" s="242"/>
      <c r="AH246" s="217">
        <v>10.1667233656608</v>
      </c>
      <c r="AI246" s="217">
        <v>0.94263452630989997</v>
      </c>
      <c r="AJ246" s="217">
        <v>1.9453221550953199E-2</v>
      </c>
      <c r="AK246" s="243">
        <v>-0.15807492702329301</v>
      </c>
      <c r="AL246" s="242"/>
      <c r="AM246" s="240">
        <v>0.55010000000000003</v>
      </c>
      <c r="AN246" s="241"/>
      <c r="AO246" s="217">
        <v>91.909000000000006</v>
      </c>
      <c r="AP246" s="217">
        <v>7.5705200000000001</v>
      </c>
      <c r="AQ246" s="217" t="s">
        <v>219</v>
      </c>
      <c r="AR246" s="217">
        <v>0.52048000000000005</v>
      </c>
      <c r="AS246" s="241"/>
      <c r="AT246" s="240" t="s">
        <v>4564</v>
      </c>
      <c r="AU246" s="240" t="s">
        <v>4565</v>
      </c>
      <c r="AV246" s="240" t="s">
        <v>4566</v>
      </c>
      <c r="AW246" s="240" t="s">
        <v>1420</v>
      </c>
      <c r="AX246" s="240" t="s">
        <v>4567</v>
      </c>
      <c r="AY246" s="241"/>
      <c r="AZ246" s="223" t="s">
        <v>328</v>
      </c>
    </row>
    <row r="247" spans="1:52" s="277" customFormat="1">
      <c r="A247" s="214" t="s">
        <v>4568</v>
      </c>
      <c r="B247" s="241"/>
      <c r="C247" s="470">
        <v>46119</v>
      </c>
      <c r="D247" s="241"/>
      <c r="E247" s="215">
        <v>17.9772</v>
      </c>
      <c r="F247" s="241"/>
      <c r="G247" s="216">
        <v>10.5169</v>
      </c>
      <c r="H247" s="242"/>
      <c r="I247" s="217">
        <v>1.0958000000000001</v>
      </c>
      <c r="J247" s="217">
        <v>0.54779999999999995</v>
      </c>
      <c r="K247" s="217">
        <v>1.2916000000000001</v>
      </c>
      <c r="L247" s="217">
        <v>0.38080000000000003</v>
      </c>
      <c r="M247" s="217" t="s">
        <v>219</v>
      </c>
      <c r="N247" s="219" t="s">
        <v>219</v>
      </c>
      <c r="O247" s="217" t="s">
        <v>219</v>
      </c>
      <c r="P247" s="217" t="s">
        <v>219</v>
      </c>
      <c r="Q247" s="217" t="s">
        <v>219</v>
      </c>
      <c r="R247" s="217" t="s">
        <v>219</v>
      </c>
      <c r="S247" s="217">
        <v>2.0354999999999999</v>
      </c>
      <c r="T247" s="217" t="s">
        <v>219</v>
      </c>
      <c r="U247" s="217" t="s">
        <v>219</v>
      </c>
      <c r="V247" s="217" t="s">
        <v>219</v>
      </c>
      <c r="W247" s="217">
        <v>2.0354999999999999</v>
      </c>
      <c r="X247" s="217">
        <v>5.1689999999999996</v>
      </c>
      <c r="Y247" s="242"/>
      <c r="Z247" s="241"/>
      <c r="AA247" s="217" t="s">
        <v>219</v>
      </c>
      <c r="AB247" s="217" t="s">
        <v>219</v>
      </c>
      <c r="AC247" s="217" t="s">
        <v>219</v>
      </c>
      <c r="AD247" s="217" t="s">
        <v>219</v>
      </c>
      <c r="AE247" s="217" t="s">
        <v>219</v>
      </c>
      <c r="AF247" s="220"/>
      <c r="AG247" s="242"/>
      <c r="AH247" s="217">
        <v>9.1573276252019102</v>
      </c>
      <c r="AI247" s="217">
        <v>0.99448163637102904</v>
      </c>
      <c r="AJ247" s="217">
        <v>-3.2991441242723199E-2</v>
      </c>
      <c r="AK247" s="243">
        <v>-4.5528728712952903E-2</v>
      </c>
      <c r="AL247" s="242"/>
      <c r="AM247" s="240">
        <v>0.1361</v>
      </c>
      <c r="AN247" s="241"/>
      <c r="AO247" s="217">
        <v>99.263300000000001</v>
      </c>
      <c r="AP247" s="217" t="s">
        <v>219</v>
      </c>
      <c r="AQ247" s="217" t="s">
        <v>219</v>
      </c>
      <c r="AR247" s="217">
        <v>0.73670000000000002</v>
      </c>
      <c r="AS247" s="241"/>
      <c r="AT247" s="240" t="s">
        <v>3219</v>
      </c>
      <c r="AU247" s="240" t="s">
        <v>4569</v>
      </c>
      <c r="AV247" s="240" t="s">
        <v>4570</v>
      </c>
      <c r="AW247" s="240" t="s">
        <v>4571</v>
      </c>
      <c r="AX247" s="240" t="s">
        <v>3950</v>
      </c>
      <c r="AY247" s="241"/>
      <c r="AZ247" s="223" t="s">
        <v>328</v>
      </c>
    </row>
    <row r="248" spans="1:52" s="277" customFormat="1">
      <c r="A248" s="214" t="s">
        <v>4572</v>
      </c>
      <c r="B248" s="241"/>
      <c r="C248" s="470">
        <v>46155</v>
      </c>
      <c r="D248" s="241"/>
      <c r="E248" s="215">
        <v>17.23</v>
      </c>
      <c r="F248" s="241"/>
      <c r="G248" s="216">
        <v>10.2392</v>
      </c>
      <c r="H248" s="242"/>
      <c r="I248" s="217">
        <v>1.2519</v>
      </c>
      <c r="J248" s="217">
        <v>0.75670000000000004</v>
      </c>
      <c r="K248" s="217">
        <v>1.5752999999999999</v>
      </c>
      <c r="L248" s="217" t="s">
        <v>219</v>
      </c>
      <c r="M248" s="217" t="s">
        <v>219</v>
      </c>
      <c r="N248" s="219" t="s">
        <v>219</v>
      </c>
      <c r="O248" s="217" t="s">
        <v>219</v>
      </c>
      <c r="P248" s="217" t="s">
        <v>219</v>
      </c>
      <c r="Q248" s="217" t="s">
        <v>219</v>
      </c>
      <c r="R248" s="217" t="s">
        <v>219</v>
      </c>
      <c r="S248" s="217">
        <v>2.2130999999999998</v>
      </c>
      <c r="T248" s="217" t="s">
        <v>219</v>
      </c>
      <c r="U248" s="217" t="s">
        <v>219</v>
      </c>
      <c r="V248" s="217" t="s">
        <v>219</v>
      </c>
      <c r="W248" s="217">
        <v>2.2130999999999998</v>
      </c>
      <c r="X248" s="217">
        <v>2.3919999999999999</v>
      </c>
      <c r="Y248" s="242"/>
      <c r="Z248" s="241"/>
      <c r="AA248" s="217" t="s">
        <v>219</v>
      </c>
      <c r="AB248" s="217" t="s">
        <v>219</v>
      </c>
      <c r="AC248" s="217" t="s">
        <v>219</v>
      </c>
      <c r="AD248" s="217" t="s">
        <v>219</v>
      </c>
      <c r="AE248" s="217" t="s">
        <v>219</v>
      </c>
      <c r="AF248" s="220"/>
      <c r="AG248" s="242"/>
      <c r="AH248" s="217">
        <v>2.51829599854022</v>
      </c>
      <c r="AI248" s="217">
        <v>0.97703188283394904</v>
      </c>
      <c r="AJ248" s="217">
        <v>0.64876867251765302</v>
      </c>
      <c r="AK248" s="243">
        <v>-4.2985731845667702E-2</v>
      </c>
      <c r="AL248" s="242"/>
      <c r="AM248" s="240">
        <v>0.14990000000000001</v>
      </c>
      <c r="AN248" s="241"/>
      <c r="AO248" s="217">
        <v>99.002099999999999</v>
      </c>
      <c r="AP248" s="217" t="s">
        <v>219</v>
      </c>
      <c r="AQ248" s="217" t="s">
        <v>219</v>
      </c>
      <c r="AR248" s="217">
        <v>0.99790000000000001</v>
      </c>
      <c r="AS248" s="241"/>
      <c r="AT248" s="240" t="s">
        <v>4573</v>
      </c>
      <c r="AU248" s="240" t="s">
        <v>4574</v>
      </c>
      <c r="AV248" s="240" t="s">
        <v>2925</v>
      </c>
      <c r="AW248" s="240" t="s">
        <v>4575</v>
      </c>
      <c r="AX248" s="240" t="s">
        <v>4576</v>
      </c>
      <c r="AY248" s="241"/>
      <c r="AZ248" s="223" t="s">
        <v>328</v>
      </c>
    </row>
    <row r="249" spans="1:52" s="277" customFormat="1" ht="12">
      <c r="A249" s="515" t="s">
        <v>4577</v>
      </c>
      <c r="B249" s="516"/>
      <c r="C249" s="517">
        <v>45852</v>
      </c>
      <c r="D249" s="516"/>
      <c r="E249" s="518">
        <v>17.270600000000002</v>
      </c>
      <c r="F249" s="516"/>
      <c r="G249" s="519">
        <v>9.766</v>
      </c>
      <c r="H249" s="521"/>
      <c r="I249" s="520">
        <v>0.71160000000000001</v>
      </c>
      <c r="J249" s="520">
        <v>0.58709999999999996</v>
      </c>
      <c r="K249" s="520">
        <v>-0.29609999999999997</v>
      </c>
      <c r="L249" s="520">
        <v>-0.7621</v>
      </c>
      <c r="M249" s="520">
        <v>-5</v>
      </c>
      <c r="N249" s="522">
        <v>-2.7484999999999999</v>
      </c>
      <c r="O249" s="520" t="s">
        <v>219</v>
      </c>
      <c r="P249" s="520" t="s">
        <v>219</v>
      </c>
      <c r="Q249" s="520" t="s">
        <v>219</v>
      </c>
      <c r="R249" s="520" t="s">
        <v>219</v>
      </c>
      <c r="S249" s="520">
        <v>3.0169000000000001</v>
      </c>
      <c r="T249" s="520">
        <v>10.9773</v>
      </c>
      <c r="U249" s="520">
        <v>-5.4414999999999996</v>
      </c>
      <c r="V249" s="520">
        <v>-0.37740000000000001</v>
      </c>
      <c r="W249" s="520">
        <v>3.0169000000000001</v>
      </c>
      <c r="X249" s="520">
        <v>-2.3210999999999999</v>
      </c>
      <c r="Y249" s="521"/>
      <c r="Z249" s="516"/>
      <c r="AA249" s="520" t="s">
        <v>219</v>
      </c>
      <c r="AB249" s="520" t="s">
        <v>219</v>
      </c>
      <c r="AC249" s="520" t="s">
        <v>219</v>
      </c>
      <c r="AD249" s="520" t="s">
        <v>219</v>
      </c>
      <c r="AE249" s="520">
        <v>-3.65</v>
      </c>
      <c r="AF249" s="523"/>
      <c r="AG249" s="521"/>
      <c r="AH249" s="520">
        <v>13.715433379624599</v>
      </c>
      <c r="AI249" s="520">
        <v>0.99837595558430803</v>
      </c>
      <c r="AJ249" s="520">
        <v>-4.4703600535248397E-2</v>
      </c>
      <c r="AK249" s="526">
        <v>-5.8553851595156498E-2</v>
      </c>
      <c r="AL249" s="521"/>
      <c r="AM249" s="529">
        <v>0.1323</v>
      </c>
      <c r="AN249" s="516"/>
      <c r="AO249" s="520">
        <v>77.418099999999995</v>
      </c>
      <c r="AP249" s="520">
        <v>19.6601</v>
      </c>
      <c r="AQ249" s="520">
        <v>2.6914199999999999</v>
      </c>
      <c r="AR249" s="520">
        <v>0.23038</v>
      </c>
      <c r="AS249" s="516"/>
      <c r="AT249" s="529" t="s">
        <v>4578</v>
      </c>
      <c r="AU249" s="529" t="s">
        <v>3964</v>
      </c>
      <c r="AV249" s="529" t="s">
        <v>4579</v>
      </c>
      <c r="AW249" s="529" t="s">
        <v>3965</v>
      </c>
      <c r="AX249" s="529" t="s">
        <v>3966</v>
      </c>
      <c r="AY249" s="516"/>
      <c r="AZ249" s="530" t="s">
        <v>328</v>
      </c>
    </row>
    <row r="250" spans="1:52" s="277" customFormat="1">
      <c r="A250" s="214" t="s">
        <v>4580</v>
      </c>
      <c r="B250" s="241"/>
      <c r="C250" s="470">
        <v>46002</v>
      </c>
      <c r="D250" s="241"/>
      <c r="E250" s="215">
        <v>16.5519</v>
      </c>
      <c r="F250" s="241"/>
      <c r="G250" s="216">
        <v>10.442399999999999</v>
      </c>
      <c r="H250" s="242"/>
      <c r="I250" s="217">
        <v>-0.36070000000000002</v>
      </c>
      <c r="J250" s="217">
        <v>-0.83289999999999997</v>
      </c>
      <c r="K250" s="217">
        <v>0.80800000000000005</v>
      </c>
      <c r="L250" s="217">
        <v>4.1013000000000002</v>
      </c>
      <c r="M250" s="217">
        <v>4.1958000000000002</v>
      </c>
      <c r="N250" s="219" t="s">
        <v>219</v>
      </c>
      <c r="O250" s="217" t="s">
        <v>219</v>
      </c>
      <c r="P250" s="217" t="s">
        <v>219</v>
      </c>
      <c r="Q250" s="217" t="s">
        <v>219</v>
      </c>
      <c r="R250" s="217" t="s">
        <v>219</v>
      </c>
      <c r="S250" s="217">
        <v>0.87129999999999996</v>
      </c>
      <c r="T250" s="217">
        <v>17.950600000000001</v>
      </c>
      <c r="U250" s="217">
        <v>2.7401</v>
      </c>
      <c r="V250" s="217" t="s">
        <v>219</v>
      </c>
      <c r="W250" s="217">
        <v>0.87129999999999996</v>
      </c>
      <c r="X250" s="217">
        <v>4.4240000000000004</v>
      </c>
      <c r="Y250" s="242"/>
      <c r="Z250" s="241"/>
      <c r="AA250" s="217" t="s">
        <v>219</v>
      </c>
      <c r="AB250" s="217" t="s">
        <v>219</v>
      </c>
      <c r="AC250" s="217" t="s">
        <v>219</v>
      </c>
      <c r="AD250" s="217" t="s">
        <v>219</v>
      </c>
      <c r="AE250" s="217" t="s">
        <v>219</v>
      </c>
      <c r="AF250" s="220"/>
      <c r="AG250" s="242"/>
      <c r="AH250" s="217">
        <v>15.9968704287399</v>
      </c>
      <c r="AI250" s="217">
        <v>0.99190598295774202</v>
      </c>
      <c r="AJ250" s="217">
        <v>1.8497440575580702E-2</v>
      </c>
      <c r="AK250" s="243">
        <v>-0.111167490866175</v>
      </c>
      <c r="AL250" s="242"/>
      <c r="AM250" s="240">
        <v>0.12280000000000001</v>
      </c>
      <c r="AN250" s="241"/>
      <c r="AO250" s="217">
        <v>4.0764699999999996</v>
      </c>
      <c r="AP250" s="217">
        <v>92.166600000000003</v>
      </c>
      <c r="AQ250" s="217">
        <v>3.67197</v>
      </c>
      <c r="AR250" s="217">
        <v>8.4959999999999994E-2</v>
      </c>
      <c r="AS250" s="241"/>
      <c r="AT250" s="240" t="s">
        <v>670</v>
      </c>
      <c r="AU250" s="240" t="s">
        <v>3779</v>
      </c>
      <c r="AV250" s="240" t="s">
        <v>3780</v>
      </c>
      <c r="AW250" s="240" t="s">
        <v>4581</v>
      </c>
      <c r="AX250" s="240" t="s">
        <v>3683</v>
      </c>
      <c r="AY250" s="241"/>
      <c r="AZ250" s="223" t="s">
        <v>328</v>
      </c>
    </row>
    <row r="251" spans="1:52" s="277" customFormat="1">
      <c r="A251" s="214" t="s">
        <v>4582</v>
      </c>
      <c r="B251" s="241"/>
      <c r="C251" s="470">
        <v>45974</v>
      </c>
      <c r="D251" s="241"/>
      <c r="E251" s="215">
        <v>15.690799999999999</v>
      </c>
      <c r="F251" s="241"/>
      <c r="G251" s="216">
        <v>10.243</v>
      </c>
      <c r="H251" s="242"/>
      <c r="I251" s="217">
        <v>-0.35899999999999999</v>
      </c>
      <c r="J251" s="217">
        <v>-0.83450000000000002</v>
      </c>
      <c r="K251" s="217">
        <v>0.80500000000000005</v>
      </c>
      <c r="L251" s="217">
        <v>4.0860000000000003</v>
      </c>
      <c r="M251" s="217">
        <v>4.2915999999999999</v>
      </c>
      <c r="N251" s="219" t="s">
        <v>219</v>
      </c>
      <c r="O251" s="217" t="s">
        <v>219</v>
      </c>
      <c r="P251" s="217" t="s">
        <v>219</v>
      </c>
      <c r="Q251" s="217" t="s">
        <v>219</v>
      </c>
      <c r="R251" s="217" t="s">
        <v>219</v>
      </c>
      <c r="S251" s="217">
        <v>0.87050000000000005</v>
      </c>
      <c r="T251" s="217">
        <v>18.0259</v>
      </c>
      <c r="U251" s="217">
        <v>2.8538000000000001</v>
      </c>
      <c r="V251" s="217" t="s">
        <v>219</v>
      </c>
      <c r="W251" s="217">
        <v>0.87050000000000005</v>
      </c>
      <c r="X251" s="217">
        <v>2.4300000000000002</v>
      </c>
      <c r="Y251" s="242"/>
      <c r="Z251" s="241"/>
      <c r="AA251" s="217" t="s">
        <v>219</v>
      </c>
      <c r="AB251" s="217" t="s">
        <v>219</v>
      </c>
      <c r="AC251" s="217" t="s">
        <v>219</v>
      </c>
      <c r="AD251" s="217" t="s">
        <v>219</v>
      </c>
      <c r="AE251" s="217" t="s">
        <v>219</v>
      </c>
      <c r="AF251" s="220"/>
      <c r="AG251" s="242"/>
      <c r="AH251" s="217">
        <v>15.5179221290072</v>
      </c>
      <c r="AI251" s="217">
        <v>0.99464015701775199</v>
      </c>
      <c r="AJ251" s="217">
        <v>-9.0367564535858303E-3</v>
      </c>
      <c r="AK251" s="243">
        <v>-9.2216355964281294E-2</v>
      </c>
      <c r="AL251" s="242"/>
      <c r="AM251" s="240">
        <v>9.6199999999999994E-2</v>
      </c>
      <c r="AN251" s="241"/>
      <c r="AO251" s="217">
        <v>4.0728900000000001</v>
      </c>
      <c r="AP251" s="217">
        <v>92.1721</v>
      </c>
      <c r="AQ251" s="217">
        <v>3.6553100000000001</v>
      </c>
      <c r="AR251" s="217">
        <v>9.9699999999999997E-2</v>
      </c>
      <c r="AS251" s="241"/>
      <c r="AT251" s="240" t="s">
        <v>3680</v>
      </c>
      <c r="AU251" s="240" t="s">
        <v>3779</v>
      </c>
      <c r="AV251" s="240" t="s">
        <v>3681</v>
      </c>
      <c r="AW251" s="240" t="s">
        <v>3781</v>
      </c>
      <c r="AX251" s="240" t="s">
        <v>3683</v>
      </c>
      <c r="AY251" s="241"/>
      <c r="AZ251" s="223" t="s">
        <v>328</v>
      </c>
    </row>
    <row r="252" spans="1:52" s="277" customFormat="1">
      <c r="A252" s="214" t="s">
        <v>4583</v>
      </c>
      <c r="B252" s="241"/>
      <c r="C252" s="470">
        <v>46027</v>
      </c>
      <c r="D252" s="241"/>
      <c r="E252" s="215">
        <v>15.1493</v>
      </c>
      <c r="F252" s="241"/>
      <c r="G252" s="216">
        <v>9.6911000000000005</v>
      </c>
      <c r="H252" s="242"/>
      <c r="I252" s="217">
        <v>0.46550000000000002</v>
      </c>
      <c r="J252" s="217">
        <v>-3.5099999999999999E-2</v>
      </c>
      <c r="K252" s="217">
        <v>1.1164000000000001</v>
      </c>
      <c r="L252" s="217">
        <v>2.1966000000000001</v>
      </c>
      <c r="M252" s="217">
        <v>-0.69479999999999997</v>
      </c>
      <c r="N252" s="219" t="s">
        <v>219</v>
      </c>
      <c r="O252" s="217" t="s">
        <v>219</v>
      </c>
      <c r="P252" s="217" t="s">
        <v>219</v>
      </c>
      <c r="Q252" s="217" t="s">
        <v>219</v>
      </c>
      <c r="R252" s="217" t="s">
        <v>219</v>
      </c>
      <c r="S252" s="217">
        <v>1.5146999999999999</v>
      </c>
      <c r="T252" s="217">
        <v>13.6853</v>
      </c>
      <c r="U252" s="217" t="s">
        <v>219</v>
      </c>
      <c r="V252" s="217" t="s">
        <v>219</v>
      </c>
      <c r="W252" s="217">
        <v>1.5146999999999999</v>
      </c>
      <c r="X252" s="217">
        <v>-3.0529000000000002</v>
      </c>
      <c r="Y252" s="242"/>
      <c r="Z252" s="241"/>
      <c r="AA252" s="217" t="s">
        <v>219</v>
      </c>
      <c r="AB252" s="217" t="s">
        <v>219</v>
      </c>
      <c r="AC252" s="217" t="s">
        <v>219</v>
      </c>
      <c r="AD252" s="217" t="s">
        <v>219</v>
      </c>
      <c r="AE252" s="217" t="s">
        <v>219</v>
      </c>
      <c r="AF252" s="220"/>
      <c r="AG252" s="242"/>
      <c r="AH252" s="217">
        <v>15.7949024542426</v>
      </c>
      <c r="AI252" s="217">
        <v>0.99086110415728501</v>
      </c>
      <c r="AJ252" s="217">
        <v>-3.0435975021891899E-2</v>
      </c>
      <c r="AK252" s="243">
        <v>-0.10329847625465501</v>
      </c>
      <c r="AL252" s="242"/>
      <c r="AM252" s="240">
        <v>0.1583</v>
      </c>
      <c r="AN252" s="241"/>
      <c r="AO252" s="217">
        <v>67.952299999999994</v>
      </c>
      <c r="AP252" s="217">
        <v>20.7746</v>
      </c>
      <c r="AQ252" s="217">
        <v>11.020099999999999</v>
      </c>
      <c r="AR252" s="217">
        <v>0.253</v>
      </c>
      <c r="AS252" s="241"/>
      <c r="AT252" s="240" t="s">
        <v>4584</v>
      </c>
      <c r="AU252" s="240" t="s">
        <v>3814</v>
      </c>
      <c r="AV252" s="240" t="s">
        <v>3698</v>
      </c>
      <c r="AW252" s="240" t="s">
        <v>1485</v>
      </c>
      <c r="AX252" s="240" t="s">
        <v>4223</v>
      </c>
      <c r="AY252" s="241"/>
      <c r="AZ252" s="223" t="s">
        <v>328</v>
      </c>
    </row>
    <row r="253" spans="1:52" s="277" customFormat="1">
      <c r="A253" s="214" t="s">
        <v>4585</v>
      </c>
      <c r="B253" s="241"/>
      <c r="C253" s="470">
        <v>46002</v>
      </c>
      <c r="D253" s="241"/>
      <c r="E253" s="215">
        <v>15.282500000000001</v>
      </c>
      <c r="F253" s="241"/>
      <c r="G253" s="216">
        <v>11.0116</v>
      </c>
      <c r="H253" s="242"/>
      <c r="I253" s="217">
        <v>-0.55359999999999998</v>
      </c>
      <c r="J253" s="217">
        <v>-0.5877</v>
      </c>
      <c r="K253" s="217">
        <v>2.9121000000000001</v>
      </c>
      <c r="L253" s="217">
        <v>9.3363999999999994</v>
      </c>
      <c r="M253" s="217">
        <v>10.674899999999999</v>
      </c>
      <c r="N253" s="219" t="s">
        <v>219</v>
      </c>
      <c r="O253" s="217" t="s">
        <v>219</v>
      </c>
      <c r="P253" s="217" t="s">
        <v>219</v>
      </c>
      <c r="Q253" s="217" t="s">
        <v>219</v>
      </c>
      <c r="R253" s="217" t="s">
        <v>219</v>
      </c>
      <c r="S253" s="217">
        <v>1.6383000000000001</v>
      </c>
      <c r="T253" s="217">
        <v>25.536999999999999</v>
      </c>
      <c r="U253" s="217">
        <v>7.4659000000000004</v>
      </c>
      <c r="V253" s="217" t="s">
        <v>219</v>
      </c>
      <c r="W253" s="217">
        <v>1.6383000000000001</v>
      </c>
      <c r="X253" s="217">
        <v>10.116</v>
      </c>
      <c r="Y253" s="242"/>
      <c r="Z253" s="241"/>
      <c r="AA253" s="217" t="s">
        <v>219</v>
      </c>
      <c r="AB253" s="217" t="s">
        <v>219</v>
      </c>
      <c r="AC253" s="217" t="s">
        <v>219</v>
      </c>
      <c r="AD253" s="217" t="s">
        <v>219</v>
      </c>
      <c r="AE253" s="217" t="s">
        <v>219</v>
      </c>
      <c r="AF253" s="220"/>
      <c r="AG253" s="242"/>
      <c r="AH253" s="217">
        <v>19.117576747163401</v>
      </c>
      <c r="AI253" s="217">
        <v>1.00232976894492</v>
      </c>
      <c r="AJ253" s="217">
        <v>5.8499061580055002E-2</v>
      </c>
      <c r="AK253" s="243">
        <v>-0.107836746601377</v>
      </c>
      <c r="AL253" s="242"/>
      <c r="AM253" s="240">
        <v>0.25059999999999999</v>
      </c>
      <c r="AN253" s="241"/>
      <c r="AO253" s="217" t="s">
        <v>219</v>
      </c>
      <c r="AP253" s="217">
        <v>5.5078199999999997</v>
      </c>
      <c r="AQ253" s="217">
        <v>94.597800000000007</v>
      </c>
      <c r="AR253" s="217">
        <v>-0.10562000000000001</v>
      </c>
      <c r="AS253" s="241"/>
      <c r="AT253" s="240" t="s">
        <v>4146</v>
      </c>
      <c r="AU253" s="240" t="s">
        <v>4147</v>
      </c>
      <c r="AV253" s="240" t="s">
        <v>3743</v>
      </c>
      <c r="AW253" s="240" t="s">
        <v>3744</v>
      </c>
      <c r="AX253" s="240" t="s">
        <v>3695</v>
      </c>
      <c r="AY253" s="241"/>
      <c r="AZ253" s="223" t="s">
        <v>328</v>
      </c>
    </row>
    <row r="254" spans="1:52" s="277" customFormat="1" ht="12">
      <c r="A254" s="515" t="s">
        <v>4586</v>
      </c>
      <c r="B254" s="516"/>
      <c r="C254" s="517">
        <v>45166</v>
      </c>
      <c r="D254" s="516"/>
      <c r="E254" s="518">
        <v>13.578799999999999</v>
      </c>
      <c r="F254" s="516"/>
      <c r="G254" s="519">
        <v>13.247</v>
      </c>
      <c r="H254" s="521"/>
      <c r="I254" s="520">
        <v>-0.2034</v>
      </c>
      <c r="J254" s="520">
        <v>-0.3236</v>
      </c>
      <c r="K254" s="520">
        <v>2.9693000000000001</v>
      </c>
      <c r="L254" s="520">
        <v>5.7728999999999999</v>
      </c>
      <c r="M254" s="520">
        <v>1.8843000000000001</v>
      </c>
      <c r="N254" s="522">
        <v>-5.8025000000000002</v>
      </c>
      <c r="O254" s="520">
        <v>-5.7718999999999996</v>
      </c>
      <c r="P254" s="520" t="s">
        <v>219</v>
      </c>
      <c r="Q254" s="520" t="s">
        <v>219</v>
      </c>
      <c r="R254" s="520" t="s">
        <v>219</v>
      </c>
      <c r="S254" s="520">
        <v>4.4962999999999997</v>
      </c>
      <c r="T254" s="520">
        <v>20.679600000000001</v>
      </c>
      <c r="U254" s="520">
        <v>1.3465</v>
      </c>
      <c r="V254" s="520">
        <v>-0.75670000000000004</v>
      </c>
      <c r="W254" s="520">
        <v>4.4962999999999997</v>
      </c>
      <c r="X254" s="520">
        <v>10.2273</v>
      </c>
      <c r="Y254" s="521"/>
      <c r="Z254" s="516"/>
      <c r="AA254" s="520" t="s">
        <v>219</v>
      </c>
      <c r="AB254" s="520" t="s">
        <v>219</v>
      </c>
      <c r="AC254" s="520" t="s">
        <v>219</v>
      </c>
      <c r="AD254" s="520" t="s">
        <v>219</v>
      </c>
      <c r="AE254" s="520">
        <v>3.38</v>
      </c>
      <c r="AF254" s="523"/>
      <c r="AG254" s="521"/>
      <c r="AH254" s="520">
        <v>19.780160532924899</v>
      </c>
      <c r="AI254" s="520">
        <v>0</v>
      </c>
      <c r="AJ254" s="520">
        <v>2.0344236811138401E-2</v>
      </c>
      <c r="AK254" s="526" t="s">
        <v>219</v>
      </c>
      <c r="AL254" s="521"/>
      <c r="AM254" s="529" t="s">
        <v>219</v>
      </c>
      <c r="AN254" s="516"/>
      <c r="AO254" s="520">
        <v>36.070500000000003</v>
      </c>
      <c r="AP254" s="520">
        <v>60.353700000000003</v>
      </c>
      <c r="AQ254" s="520">
        <v>3.9839500000000001</v>
      </c>
      <c r="AR254" s="520">
        <v>-0.40815000000000001</v>
      </c>
      <c r="AS254" s="516"/>
      <c r="AT254" s="529" t="s">
        <v>4587</v>
      </c>
      <c r="AU254" s="529" t="s">
        <v>4588</v>
      </c>
      <c r="AV254" s="529" t="s">
        <v>4589</v>
      </c>
      <c r="AW254" s="529" t="s">
        <v>4590</v>
      </c>
      <c r="AX254" s="529" t="s">
        <v>4591</v>
      </c>
      <c r="AY254" s="516"/>
      <c r="AZ254" s="530" t="s">
        <v>328</v>
      </c>
    </row>
    <row r="255" spans="1:52" s="277" customFormat="1">
      <c r="A255" s="214" t="s">
        <v>4592</v>
      </c>
      <c r="B255" s="241"/>
      <c r="C255" s="470">
        <v>46000</v>
      </c>
      <c r="D255" s="241"/>
      <c r="E255" s="215">
        <v>12.54</v>
      </c>
      <c r="F255" s="241"/>
      <c r="G255" s="216">
        <v>10.668699999999999</v>
      </c>
      <c r="H255" s="242"/>
      <c r="I255" s="217">
        <v>-0.42559999999999998</v>
      </c>
      <c r="J255" s="217">
        <v>-0.76270000000000004</v>
      </c>
      <c r="K255" s="217">
        <v>1.5032000000000001</v>
      </c>
      <c r="L255" s="217">
        <v>5.6421999999999999</v>
      </c>
      <c r="M255" s="217">
        <v>6.0075000000000003</v>
      </c>
      <c r="N255" s="219" t="s">
        <v>219</v>
      </c>
      <c r="O255" s="217" t="s">
        <v>219</v>
      </c>
      <c r="P255" s="217" t="s">
        <v>219</v>
      </c>
      <c r="Q255" s="217" t="s">
        <v>219</v>
      </c>
      <c r="R255" s="217" t="s">
        <v>219</v>
      </c>
      <c r="S255" s="217">
        <v>1.1079000000000001</v>
      </c>
      <c r="T255" s="217">
        <v>20.02</v>
      </c>
      <c r="U255" s="217">
        <v>3.9935999999999998</v>
      </c>
      <c r="V255" s="217" t="s">
        <v>219</v>
      </c>
      <c r="W255" s="217">
        <v>1.1079000000000001</v>
      </c>
      <c r="X255" s="217">
        <v>6.6870000000000003</v>
      </c>
      <c r="Y255" s="242"/>
      <c r="Z255" s="241"/>
      <c r="AA255" s="217" t="s">
        <v>219</v>
      </c>
      <c r="AB255" s="217" t="s">
        <v>219</v>
      </c>
      <c r="AC255" s="217" t="s">
        <v>219</v>
      </c>
      <c r="AD255" s="217" t="s">
        <v>219</v>
      </c>
      <c r="AE255" s="217" t="s">
        <v>219</v>
      </c>
      <c r="AF255" s="220"/>
      <c r="AG255" s="242"/>
      <c r="AH255" s="217">
        <v>16.6392641813827</v>
      </c>
      <c r="AI255" s="217">
        <v>0.97809099900118102</v>
      </c>
      <c r="AJ255" s="217">
        <v>3.1568033730981097E-2</v>
      </c>
      <c r="AK255" s="243">
        <v>-0.140546958961484</v>
      </c>
      <c r="AL255" s="242"/>
      <c r="AM255" s="240">
        <v>0.36699999999999999</v>
      </c>
      <c r="AN255" s="241"/>
      <c r="AO255" s="217">
        <v>2.66282</v>
      </c>
      <c r="AP255" s="217">
        <v>62.109299999999998</v>
      </c>
      <c r="AQ255" s="217">
        <v>34.485700000000001</v>
      </c>
      <c r="AR255" s="217">
        <v>0.74217999999999995</v>
      </c>
      <c r="AS255" s="241"/>
      <c r="AT255" s="240" t="s">
        <v>4547</v>
      </c>
      <c r="AU255" s="240" t="s">
        <v>4593</v>
      </c>
      <c r="AV255" s="240" t="s">
        <v>4594</v>
      </c>
      <c r="AW255" s="240" t="s">
        <v>4595</v>
      </c>
      <c r="AX255" s="240" t="s">
        <v>4596</v>
      </c>
      <c r="AY255" s="241"/>
      <c r="AZ255" s="223" t="s">
        <v>328</v>
      </c>
    </row>
    <row r="256" spans="1:52" s="277" customFormat="1">
      <c r="A256" s="214" t="s">
        <v>4597</v>
      </c>
      <c r="B256" s="241"/>
      <c r="C256" s="470">
        <v>45630</v>
      </c>
      <c r="D256" s="241"/>
      <c r="E256" s="215">
        <v>12.671200000000001</v>
      </c>
      <c r="F256" s="241"/>
      <c r="G256" s="216">
        <v>9.4471000000000007</v>
      </c>
      <c r="H256" s="242"/>
      <c r="I256" s="217">
        <v>0.70679999999999998</v>
      </c>
      <c r="J256" s="217">
        <v>0.54279999999999995</v>
      </c>
      <c r="K256" s="217">
        <v>-0.42580000000000001</v>
      </c>
      <c r="L256" s="217">
        <v>-0.92910000000000004</v>
      </c>
      <c r="M256" s="217">
        <v>-5.2476000000000003</v>
      </c>
      <c r="N256" s="219">
        <v>-3.1772</v>
      </c>
      <c r="O256" s="217" t="s">
        <v>219</v>
      </c>
      <c r="P256" s="217" t="s">
        <v>219</v>
      </c>
      <c r="Q256" s="217" t="s">
        <v>219</v>
      </c>
      <c r="R256" s="217" t="s">
        <v>219</v>
      </c>
      <c r="S256" s="217">
        <v>2.8961000000000001</v>
      </c>
      <c r="T256" s="217">
        <v>10.787800000000001</v>
      </c>
      <c r="U256" s="217">
        <v>-5.7119</v>
      </c>
      <c r="V256" s="217">
        <v>-0.75949999999999995</v>
      </c>
      <c r="W256" s="217">
        <v>2.8961000000000001</v>
      </c>
      <c r="X256" s="217">
        <v>-3.4575</v>
      </c>
      <c r="Y256" s="242"/>
      <c r="Z256" s="241"/>
      <c r="AA256" s="217" t="s">
        <v>219</v>
      </c>
      <c r="AB256" s="217" t="s">
        <v>219</v>
      </c>
      <c r="AC256" s="217" t="s">
        <v>219</v>
      </c>
      <c r="AD256" s="217" t="s">
        <v>219</v>
      </c>
      <c r="AE256" s="217">
        <v>-4.17</v>
      </c>
      <c r="AF256" s="220"/>
      <c r="AG256" s="242"/>
      <c r="AH256" s="217">
        <v>14.931363513398599</v>
      </c>
      <c r="AI256" s="217">
        <v>0.99999145927635902</v>
      </c>
      <c r="AJ256" s="217">
        <v>-4.3805330244829299E-2</v>
      </c>
      <c r="AK256" s="243">
        <v>-9.3794647505032594E-2</v>
      </c>
      <c r="AL256" s="242"/>
      <c r="AM256" s="240">
        <v>0.1303</v>
      </c>
      <c r="AN256" s="241"/>
      <c r="AO256" s="217">
        <v>77.4786</v>
      </c>
      <c r="AP256" s="217">
        <v>19.710999999999999</v>
      </c>
      <c r="AQ256" s="217">
        <v>2.69407</v>
      </c>
      <c r="AR256" s="217">
        <v>0.11633</v>
      </c>
      <c r="AS256" s="241"/>
      <c r="AT256" s="240" t="s">
        <v>4598</v>
      </c>
      <c r="AU256" s="240" t="s">
        <v>4599</v>
      </c>
      <c r="AV256" s="240" t="s">
        <v>4600</v>
      </c>
      <c r="AW256" s="240" t="s">
        <v>3965</v>
      </c>
      <c r="AX256" s="240" t="s">
        <v>4601</v>
      </c>
      <c r="AY256" s="241"/>
      <c r="AZ256" s="223" t="s">
        <v>3793</v>
      </c>
    </row>
    <row r="257" spans="1:52" s="277" customFormat="1">
      <c r="A257" s="214" t="s">
        <v>4602</v>
      </c>
      <c r="B257" s="241"/>
      <c r="C257" s="470">
        <v>45600</v>
      </c>
      <c r="D257" s="241"/>
      <c r="E257" s="215">
        <v>10.19</v>
      </c>
      <c r="F257" s="241"/>
      <c r="G257" s="216">
        <v>10.9282</v>
      </c>
      <c r="H257" s="242"/>
      <c r="I257" s="217">
        <v>-0.36830000000000002</v>
      </c>
      <c r="J257" s="217">
        <v>-0.84560000000000002</v>
      </c>
      <c r="K257" s="217">
        <v>0.73839999999999995</v>
      </c>
      <c r="L257" s="217">
        <v>3.9453999999999998</v>
      </c>
      <c r="M257" s="217">
        <v>4.0791000000000004</v>
      </c>
      <c r="N257" s="219">
        <v>3.5926999999999998</v>
      </c>
      <c r="O257" s="217" t="s">
        <v>219</v>
      </c>
      <c r="P257" s="217" t="s">
        <v>219</v>
      </c>
      <c r="Q257" s="217" t="s">
        <v>219</v>
      </c>
      <c r="R257" s="217" t="s">
        <v>219</v>
      </c>
      <c r="S257" s="217">
        <v>0.81179999999999997</v>
      </c>
      <c r="T257" s="217">
        <v>17.8001</v>
      </c>
      <c r="U257" s="217">
        <v>2.6151</v>
      </c>
      <c r="V257" s="217">
        <v>8.4029000000000007</v>
      </c>
      <c r="W257" s="217">
        <v>0.81179999999999997</v>
      </c>
      <c r="X257" s="217">
        <v>5.3643999999999998</v>
      </c>
      <c r="Y257" s="242"/>
      <c r="Z257" s="241"/>
      <c r="AA257" s="217" t="s">
        <v>219</v>
      </c>
      <c r="AB257" s="217" t="s">
        <v>219</v>
      </c>
      <c r="AC257" s="217" t="s">
        <v>219</v>
      </c>
      <c r="AD257" s="217" t="s">
        <v>219</v>
      </c>
      <c r="AE257" s="217">
        <v>9.56</v>
      </c>
      <c r="AF257" s="220"/>
      <c r="AG257" s="242"/>
      <c r="AH257" s="217">
        <v>17.896085707454699</v>
      </c>
      <c r="AI257" s="217">
        <v>0.99249990719441505</v>
      </c>
      <c r="AJ257" s="217">
        <v>1.5509099952445799E-2</v>
      </c>
      <c r="AK257" s="243">
        <v>-0.111142957437428</v>
      </c>
      <c r="AL257" s="242"/>
      <c r="AM257" s="240">
        <v>0.1661</v>
      </c>
      <c r="AN257" s="241"/>
      <c r="AO257" s="217">
        <v>3.9076300000000002</v>
      </c>
      <c r="AP257" s="217">
        <v>92.350899999999996</v>
      </c>
      <c r="AQ257" s="217">
        <v>3.64811</v>
      </c>
      <c r="AR257" s="217">
        <v>9.3359999999999999E-2</v>
      </c>
      <c r="AS257" s="241"/>
      <c r="AT257" s="240" t="s">
        <v>4603</v>
      </c>
      <c r="AU257" s="240" t="s">
        <v>3983</v>
      </c>
      <c r="AV257" s="240" t="s">
        <v>3984</v>
      </c>
      <c r="AW257" s="240" t="s">
        <v>4604</v>
      </c>
      <c r="AX257" s="240" t="s">
        <v>4605</v>
      </c>
      <c r="AY257" s="241"/>
      <c r="AZ257" s="223" t="s">
        <v>4548</v>
      </c>
    </row>
    <row r="258" spans="1:52" s="277" customFormat="1">
      <c r="A258" s="214" t="s">
        <v>4606</v>
      </c>
      <c r="B258" s="241"/>
      <c r="C258" s="470">
        <v>45894</v>
      </c>
      <c r="D258" s="241"/>
      <c r="E258" s="215">
        <v>10.207800000000001</v>
      </c>
      <c r="F258" s="241"/>
      <c r="G258" s="216">
        <v>10.5624</v>
      </c>
      <c r="H258" s="242"/>
      <c r="I258" s="217">
        <v>-3.1199999999999999E-2</v>
      </c>
      <c r="J258" s="217">
        <v>-0.72840000000000005</v>
      </c>
      <c r="K258" s="217">
        <v>-0.53300000000000003</v>
      </c>
      <c r="L258" s="217">
        <v>2.0550999999999999</v>
      </c>
      <c r="M258" s="217">
        <v>4.2685000000000004</v>
      </c>
      <c r="N258" s="219" t="s">
        <v>219</v>
      </c>
      <c r="O258" s="217" t="s">
        <v>219</v>
      </c>
      <c r="P258" s="217" t="s">
        <v>219</v>
      </c>
      <c r="Q258" s="217" t="s">
        <v>219</v>
      </c>
      <c r="R258" s="217" t="s">
        <v>219</v>
      </c>
      <c r="S258" s="217">
        <v>0.3029</v>
      </c>
      <c r="T258" s="217">
        <v>18.7333</v>
      </c>
      <c r="U258" s="217">
        <v>3.4676999999999998</v>
      </c>
      <c r="V258" s="217">
        <v>5.5617000000000001</v>
      </c>
      <c r="W258" s="217">
        <v>0.3029</v>
      </c>
      <c r="X258" s="217">
        <v>5.6239999999999997</v>
      </c>
      <c r="Y258" s="242"/>
      <c r="Z258" s="241"/>
      <c r="AA258" s="217" t="s">
        <v>219</v>
      </c>
      <c r="AB258" s="217" t="s">
        <v>219</v>
      </c>
      <c r="AC258" s="217" t="s">
        <v>219</v>
      </c>
      <c r="AD258" s="217" t="s">
        <v>219</v>
      </c>
      <c r="AE258" s="217" t="s">
        <v>219</v>
      </c>
      <c r="AF258" s="220"/>
      <c r="AG258" s="242"/>
      <c r="AH258" s="217">
        <v>14.0549853167966</v>
      </c>
      <c r="AI258" s="217">
        <v>0.99617188874954299</v>
      </c>
      <c r="AJ258" s="217">
        <v>-2.25261102853746E-3</v>
      </c>
      <c r="AK258" s="243">
        <v>-9.7683337171867807E-2</v>
      </c>
      <c r="AL258" s="242"/>
      <c r="AM258" s="240">
        <v>0.1368</v>
      </c>
      <c r="AN258" s="241"/>
      <c r="AO258" s="217">
        <v>91.973399999999998</v>
      </c>
      <c r="AP258" s="217">
        <v>7.5784000000000002</v>
      </c>
      <c r="AQ258" s="217" t="s">
        <v>219</v>
      </c>
      <c r="AR258" s="217">
        <v>0.44819999999999999</v>
      </c>
      <c r="AS258" s="241"/>
      <c r="AT258" s="240" t="s">
        <v>4607</v>
      </c>
      <c r="AU258" s="240" t="s">
        <v>4608</v>
      </c>
      <c r="AV258" s="240" t="s">
        <v>4566</v>
      </c>
      <c r="AW258" s="240" t="s">
        <v>4192</v>
      </c>
      <c r="AX258" s="240" t="s">
        <v>4567</v>
      </c>
      <c r="AY258" s="241"/>
      <c r="AZ258" s="223" t="s">
        <v>328</v>
      </c>
    </row>
    <row r="259" spans="1:52" s="277" customFormat="1">
      <c r="A259" s="214" t="s">
        <v>4609</v>
      </c>
      <c r="B259" s="241"/>
      <c r="C259" s="470">
        <v>45680</v>
      </c>
      <c r="D259" s="241"/>
      <c r="E259" s="215">
        <v>9.0106000000000002</v>
      </c>
      <c r="F259" s="241"/>
      <c r="G259" s="216">
        <v>10.1212</v>
      </c>
      <c r="H259" s="242"/>
      <c r="I259" s="217">
        <v>0.20300000000000001</v>
      </c>
      <c r="J259" s="217">
        <v>-0.41520000000000001</v>
      </c>
      <c r="K259" s="217">
        <v>2.0735000000000001</v>
      </c>
      <c r="L259" s="217">
        <v>3.4253</v>
      </c>
      <c r="M259" s="217">
        <v>-0.78129999999999999</v>
      </c>
      <c r="N259" s="219">
        <v>-0.53459999999999996</v>
      </c>
      <c r="O259" s="217" t="s">
        <v>219</v>
      </c>
      <c r="P259" s="217" t="s">
        <v>219</v>
      </c>
      <c r="Q259" s="217" t="s">
        <v>219</v>
      </c>
      <c r="R259" s="217" t="s">
        <v>219</v>
      </c>
      <c r="S259" s="217">
        <v>1.8732</v>
      </c>
      <c r="T259" s="217">
        <v>11.644</v>
      </c>
      <c r="U259" s="217">
        <v>-1.4575</v>
      </c>
      <c r="V259" s="217">
        <v>2.5512999999999999</v>
      </c>
      <c r="W259" s="217">
        <v>1.8732</v>
      </c>
      <c r="X259" s="217">
        <v>0.81759999999999999</v>
      </c>
      <c r="Y259" s="242"/>
      <c r="Z259" s="241"/>
      <c r="AA259" s="217" t="s">
        <v>219</v>
      </c>
      <c r="AB259" s="217" t="s">
        <v>219</v>
      </c>
      <c r="AC259" s="217" t="s">
        <v>219</v>
      </c>
      <c r="AD259" s="217" t="s">
        <v>219</v>
      </c>
      <c r="AE259" s="217">
        <v>1.33</v>
      </c>
      <c r="AF259" s="220"/>
      <c r="AG259" s="242"/>
      <c r="AH259" s="217">
        <v>11.00165955964</v>
      </c>
      <c r="AI259" s="217">
        <v>0.99530349547346098</v>
      </c>
      <c r="AJ259" s="217">
        <v>-6.6782620063623802E-3</v>
      </c>
      <c r="AK259" s="243">
        <v>-0.11784191433355901</v>
      </c>
      <c r="AL259" s="242"/>
      <c r="AM259" s="240">
        <v>0.19919999999999999</v>
      </c>
      <c r="AN259" s="241"/>
      <c r="AO259" s="217">
        <v>83.720500000000001</v>
      </c>
      <c r="AP259" s="217">
        <v>16.274899999999999</v>
      </c>
      <c r="AQ259" s="217" t="s">
        <v>219</v>
      </c>
      <c r="AR259" s="217">
        <v>4.5999999999999999E-3</v>
      </c>
      <c r="AS259" s="241"/>
      <c r="AT259" s="240" t="s">
        <v>3756</v>
      </c>
      <c r="AU259" s="240" t="s">
        <v>4610</v>
      </c>
      <c r="AV259" s="240" t="s">
        <v>3758</v>
      </c>
      <c r="AW259" s="240" t="s">
        <v>3759</v>
      </c>
      <c r="AX259" s="240" t="s">
        <v>3760</v>
      </c>
      <c r="AY259" s="241"/>
      <c r="AZ259" s="223" t="s">
        <v>3793</v>
      </c>
    </row>
    <row r="260" spans="1:52" s="277" customFormat="1">
      <c r="A260" s="214" t="s">
        <v>4611</v>
      </c>
      <c r="B260" s="241"/>
      <c r="C260" s="470">
        <v>46105</v>
      </c>
      <c r="D260" s="241"/>
      <c r="E260" s="215">
        <v>4.2835999999999999</v>
      </c>
      <c r="F260" s="241"/>
      <c r="G260" s="216">
        <v>9.9783000000000008</v>
      </c>
      <c r="H260" s="242"/>
      <c r="I260" s="217">
        <v>0.39950000000000002</v>
      </c>
      <c r="J260" s="217">
        <v>-0.9657</v>
      </c>
      <c r="K260" s="217">
        <v>-4.5349000000000004</v>
      </c>
      <c r="L260" s="217">
        <v>-5.5327000000000002</v>
      </c>
      <c r="M260" s="217" t="s">
        <v>219</v>
      </c>
      <c r="N260" s="219" t="s">
        <v>219</v>
      </c>
      <c r="O260" s="217" t="s">
        <v>219</v>
      </c>
      <c r="P260" s="217" t="s">
        <v>219</v>
      </c>
      <c r="Q260" s="217" t="s">
        <v>219</v>
      </c>
      <c r="R260" s="217" t="s">
        <v>219</v>
      </c>
      <c r="S260" s="217">
        <v>-2.0409999999999999</v>
      </c>
      <c r="T260" s="217">
        <v>6.1036000000000001</v>
      </c>
      <c r="U260" s="217" t="s">
        <v>219</v>
      </c>
      <c r="V260" s="217" t="s">
        <v>219</v>
      </c>
      <c r="W260" s="217">
        <v>-2.0409999999999999</v>
      </c>
      <c r="X260" s="217">
        <v>-0.217</v>
      </c>
      <c r="Y260" s="242"/>
      <c r="Z260" s="241"/>
      <c r="AA260" s="217" t="s">
        <v>219</v>
      </c>
      <c r="AB260" s="217" t="s">
        <v>219</v>
      </c>
      <c r="AC260" s="217" t="s">
        <v>219</v>
      </c>
      <c r="AD260" s="217" t="s">
        <v>219</v>
      </c>
      <c r="AE260" s="217" t="s">
        <v>219</v>
      </c>
      <c r="AF260" s="220"/>
      <c r="AG260" s="242"/>
      <c r="AH260" s="217">
        <v>31.0068913139188</v>
      </c>
      <c r="AI260" s="217">
        <v>0.98618211253155397</v>
      </c>
      <c r="AJ260" s="217">
        <v>-6.6760339099994195E-2</v>
      </c>
      <c r="AK260" s="243">
        <v>-0.28955277598434798</v>
      </c>
      <c r="AL260" s="242"/>
      <c r="AM260" s="240">
        <v>1.0681</v>
      </c>
      <c r="AN260" s="241"/>
      <c r="AO260" s="217">
        <v>77.191000000000003</v>
      </c>
      <c r="AP260" s="217">
        <v>19.7698</v>
      </c>
      <c r="AQ260" s="217">
        <v>1.80169</v>
      </c>
      <c r="AR260" s="217">
        <v>1.2375100000000001</v>
      </c>
      <c r="AS260" s="241"/>
      <c r="AT260" s="240" t="s">
        <v>4612</v>
      </c>
      <c r="AU260" s="240" t="s">
        <v>4613</v>
      </c>
      <c r="AV260" s="240" t="s">
        <v>219</v>
      </c>
      <c r="AW260" s="240" t="s">
        <v>219</v>
      </c>
      <c r="AX260" s="240" t="s">
        <v>219</v>
      </c>
      <c r="AY260" s="241"/>
      <c r="AZ260" s="223" t="s">
        <v>328</v>
      </c>
    </row>
    <row r="261" spans="1:52" s="277" customFormat="1">
      <c r="A261" s="214" t="s">
        <v>4614</v>
      </c>
      <c r="B261" s="241"/>
      <c r="C261" s="470">
        <v>46167</v>
      </c>
      <c r="D261" s="241"/>
      <c r="E261" s="215">
        <v>5.3798000000000004</v>
      </c>
      <c r="F261" s="241"/>
      <c r="G261" s="216">
        <v>10.596399999999999</v>
      </c>
      <c r="H261" s="242"/>
      <c r="I261" s="217">
        <v>2.1398999999999999</v>
      </c>
      <c r="J261" s="217">
        <v>1.5136000000000001</v>
      </c>
      <c r="K261" s="217">
        <v>2.3559999999999999</v>
      </c>
      <c r="L261" s="217" t="s">
        <v>219</v>
      </c>
      <c r="M261" s="217" t="s">
        <v>219</v>
      </c>
      <c r="N261" s="219" t="s">
        <v>219</v>
      </c>
      <c r="O261" s="217" t="s">
        <v>219</v>
      </c>
      <c r="P261" s="217" t="s">
        <v>219</v>
      </c>
      <c r="Q261" s="217" t="s">
        <v>219</v>
      </c>
      <c r="R261" s="217" t="s">
        <v>219</v>
      </c>
      <c r="S261" s="217">
        <v>2.0405000000000002</v>
      </c>
      <c r="T261" s="217" t="s">
        <v>219</v>
      </c>
      <c r="U261" s="217" t="s">
        <v>219</v>
      </c>
      <c r="V261" s="217" t="s">
        <v>219</v>
      </c>
      <c r="W261" s="217">
        <v>2.0405000000000002</v>
      </c>
      <c r="X261" s="217">
        <v>5.9640000000000004</v>
      </c>
      <c r="Y261" s="242"/>
      <c r="Z261" s="241"/>
      <c r="AA261" s="217" t="s">
        <v>219</v>
      </c>
      <c r="AB261" s="217" t="s">
        <v>219</v>
      </c>
      <c r="AC261" s="217" t="s">
        <v>219</v>
      </c>
      <c r="AD261" s="217" t="s">
        <v>219</v>
      </c>
      <c r="AE261" s="217" t="s">
        <v>219</v>
      </c>
      <c r="AF261" s="220"/>
      <c r="AG261" s="242"/>
      <c r="AH261" s="217" t="s">
        <v>219</v>
      </c>
      <c r="AI261" s="217">
        <v>0</v>
      </c>
      <c r="AJ261" s="217">
        <v>0</v>
      </c>
      <c r="AK261" s="243">
        <v>1.9038978738794501</v>
      </c>
      <c r="AL261" s="242"/>
      <c r="AM261" s="240">
        <v>0.2407</v>
      </c>
      <c r="AN261" s="241"/>
      <c r="AO261" s="217">
        <v>81.573400000000007</v>
      </c>
      <c r="AP261" s="217">
        <v>16.0778</v>
      </c>
      <c r="AQ261" s="217">
        <v>1.8788</v>
      </c>
      <c r="AR261" s="217">
        <v>0.47</v>
      </c>
      <c r="AS261" s="241"/>
      <c r="AT261" s="240" t="s">
        <v>4615</v>
      </c>
      <c r="AU261" s="240" t="s">
        <v>4616</v>
      </c>
      <c r="AV261" s="240" t="s">
        <v>219</v>
      </c>
      <c r="AW261" s="240" t="s">
        <v>219</v>
      </c>
      <c r="AX261" s="240" t="s">
        <v>219</v>
      </c>
      <c r="AY261" s="241"/>
      <c r="AZ261" s="223" t="s">
        <v>328</v>
      </c>
    </row>
    <row r="262" spans="1:52" s="277" customFormat="1">
      <c r="A262" s="214" t="s">
        <v>4617</v>
      </c>
      <c r="B262" s="241"/>
      <c r="C262" s="470">
        <v>46190</v>
      </c>
      <c r="D262" s="241"/>
      <c r="E262" s="215">
        <v>6.9734999999999996</v>
      </c>
      <c r="F262" s="241"/>
      <c r="G262" s="216">
        <v>10.2897</v>
      </c>
      <c r="H262" s="242"/>
      <c r="I262" s="217">
        <v>-0.57110000000000005</v>
      </c>
      <c r="J262" s="217">
        <v>-0.57110000000000005</v>
      </c>
      <c r="K262" s="217">
        <v>2.8969999999999998</v>
      </c>
      <c r="L262" s="217" t="s">
        <v>219</v>
      </c>
      <c r="M262" s="217" t="s">
        <v>219</v>
      </c>
      <c r="N262" s="219" t="s">
        <v>219</v>
      </c>
      <c r="O262" s="217" t="s">
        <v>219</v>
      </c>
      <c r="P262" s="217" t="s">
        <v>219</v>
      </c>
      <c r="Q262" s="217" t="s">
        <v>219</v>
      </c>
      <c r="R262" s="217" t="s">
        <v>219</v>
      </c>
      <c r="S262" s="217">
        <v>1.9782</v>
      </c>
      <c r="T262" s="217" t="s">
        <v>219</v>
      </c>
      <c r="U262" s="217" t="s">
        <v>219</v>
      </c>
      <c r="V262" s="217" t="s">
        <v>219</v>
      </c>
      <c r="W262" s="217">
        <v>1.9782</v>
      </c>
      <c r="X262" s="217">
        <v>2.8969999999999998</v>
      </c>
      <c r="Y262" s="242"/>
      <c r="Z262" s="241"/>
      <c r="AA262" s="217" t="s">
        <v>219</v>
      </c>
      <c r="AB262" s="217" t="s">
        <v>219</v>
      </c>
      <c r="AC262" s="217" t="s">
        <v>219</v>
      </c>
      <c r="AD262" s="217" t="s">
        <v>219</v>
      </c>
      <c r="AE262" s="217" t="s">
        <v>219</v>
      </c>
      <c r="AF262" s="220"/>
      <c r="AG262" s="242"/>
      <c r="AH262" s="217" t="s">
        <v>219</v>
      </c>
      <c r="AI262" s="217">
        <v>0</v>
      </c>
      <c r="AJ262" s="217">
        <v>0</v>
      </c>
      <c r="AK262" s="243">
        <v>2.44494520547945</v>
      </c>
      <c r="AL262" s="242"/>
      <c r="AM262" s="240">
        <v>0.68169999999999997</v>
      </c>
      <c r="AN262" s="241"/>
      <c r="AO262" s="217" t="s">
        <v>219</v>
      </c>
      <c r="AP262" s="217">
        <v>1.0636099999999999</v>
      </c>
      <c r="AQ262" s="217">
        <v>98.920199999999994</v>
      </c>
      <c r="AR262" s="217">
        <v>1.619E-2</v>
      </c>
      <c r="AS262" s="241"/>
      <c r="AT262" s="240" t="s">
        <v>4618</v>
      </c>
      <c r="AU262" s="240" t="s">
        <v>4619</v>
      </c>
      <c r="AV262" s="240" t="s">
        <v>4620</v>
      </c>
      <c r="AW262" s="240" t="s">
        <v>4621</v>
      </c>
      <c r="AX262" s="240" t="s">
        <v>4622</v>
      </c>
      <c r="AY262" s="241"/>
      <c r="AZ262" s="223" t="s">
        <v>328</v>
      </c>
    </row>
    <row r="263" spans="1:52" s="277" customFormat="1">
      <c r="A263" s="214" t="s">
        <v>4623</v>
      </c>
      <c r="B263" s="241"/>
      <c r="C263" s="470">
        <v>40348</v>
      </c>
      <c r="D263" s="241"/>
      <c r="E263" s="215">
        <v>6.5636000000000001</v>
      </c>
      <c r="F263" s="241"/>
      <c r="G263" s="216">
        <v>46.247100000000003</v>
      </c>
      <c r="H263" s="242"/>
      <c r="I263" s="217">
        <v>1.0883</v>
      </c>
      <c r="J263" s="217">
        <v>0.52759999999999996</v>
      </c>
      <c r="K263" s="217">
        <v>1.2738</v>
      </c>
      <c r="L263" s="217">
        <v>0.22969999999999999</v>
      </c>
      <c r="M263" s="217">
        <v>-5.3034999999999997</v>
      </c>
      <c r="N263" s="219">
        <v>-3.1154000000000002</v>
      </c>
      <c r="O263" s="217">
        <v>-0.48799999999999999</v>
      </c>
      <c r="P263" s="217">
        <v>7.1936</v>
      </c>
      <c r="Q263" s="217">
        <v>8.7050000000000001</v>
      </c>
      <c r="R263" s="217">
        <v>11.231199999999999</v>
      </c>
      <c r="S263" s="217">
        <v>1.9872000000000001</v>
      </c>
      <c r="T263" s="217">
        <v>9.0642999999999994</v>
      </c>
      <c r="U263" s="217">
        <v>-6.8587999999999996</v>
      </c>
      <c r="V263" s="217">
        <v>-1.2484999999999999</v>
      </c>
      <c r="W263" s="217">
        <v>1.9872000000000001</v>
      </c>
      <c r="X263" s="217">
        <v>9.9870000000000001</v>
      </c>
      <c r="Y263" s="242"/>
      <c r="Z263" s="241"/>
      <c r="AA263" s="217">
        <v>10.86</v>
      </c>
      <c r="AB263" s="217">
        <v>10.23</v>
      </c>
      <c r="AC263" s="217">
        <v>6.7</v>
      </c>
      <c r="AD263" s="217">
        <v>2.74</v>
      </c>
      <c r="AE263" s="217">
        <v>-4.79</v>
      </c>
      <c r="AF263" s="220"/>
      <c r="AG263" s="242"/>
      <c r="AH263" s="217">
        <v>11.563013564997901</v>
      </c>
      <c r="AI263" s="217">
        <v>0.98798648713820003</v>
      </c>
      <c r="AJ263" s="217">
        <v>2.50261586661263E-2</v>
      </c>
      <c r="AK263" s="243">
        <v>-0.103679404588384</v>
      </c>
      <c r="AL263" s="242"/>
      <c r="AM263" s="240">
        <v>1.0596000000000001</v>
      </c>
      <c r="AN263" s="241"/>
      <c r="AO263" s="217">
        <v>98.959400000000002</v>
      </c>
      <c r="AP263" s="217" t="s">
        <v>219</v>
      </c>
      <c r="AQ263" s="217" t="s">
        <v>219</v>
      </c>
      <c r="AR263" s="217">
        <v>1.0406</v>
      </c>
      <c r="AS263" s="241"/>
      <c r="AT263" s="240" t="s">
        <v>4624</v>
      </c>
      <c r="AU263" s="240" t="s">
        <v>1851</v>
      </c>
      <c r="AV263" s="240" t="s">
        <v>4625</v>
      </c>
      <c r="AW263" s="240" t="s">
        <v>1758</v>
      </c>
      <c r="AX263" s="240" t="s">
        <v>4605</v>
      </c>
      <c r="AY263" s="241"/>
      <c r="AZ263" s="223" t="s">
        <v>232</v>
      </c>
    </row>
    <row r="264" spans="1:52" s="277" customFormat="1" ht="12">
      <c r="A264" s="515" t="s">
        <v>4626</v>
      </c>
      <c r="B264" s="516"/>
      <c r="C264" s="517">
        <v>46190</v>
      </c>
      <c r="D264" s="516"/>
      <c r="E264" s="518">
        <v>6.5829000000000004</v>
      </c>
      <c r="F264" s="516"/>
      <c r="G264" s="519">
        <v>10.194000000000001</v>
      </c>
      <c r="H264" s="521"/>
      <c r="I264" s="520">
        <v>0.1966</v>
      </c>
      <c r="J264" s="520">
        <v>-0.4103</v>
      </c>
      <c r="K264" s="520">
        <v>1.94</v>
      </c>
      <c r="L264" s="520" t="s">
        <v>219</v>
      </c>
      <c r="M264" s="520" t="s">
        <v>219</v>
      </c>
      <c r="N264" s="522" t="s">
        <v>219</v>
      </c>
      <c r="O264" s="520" t="s">
        <v>219</v>
      </c>
      <c r="P264" s="520" t="s">
        <v>219</v>
      </c>
      <c r="Q264" s="520" t="s">
        <v>219</v>
      </c>
      <c r="R264" s="520" t="s">
        <v>219</v>
      </c>
      <c r="S264" s="520">
        <v>1.8687</v>
      </c>
      <c r="T264" s="520" t="s">
        <v>219</v>
      </c>
      <c r="U264" s="520" t="s">
        <v>219</v>
      </c>
      <c r="V264" s="520" t="s">
        <v>219</v>
      </c>
      <c r="W264" s="520">
        <v>1.8687</v>
      </c>
      <c r="X264" s="520">
        <v>1.94</v>
      </c>
      <c r="Y264" s="521"/>
      <c r="Z264" s="516"/>
      <c r="AA264" s="520" t="s">
        <v>219</v>
      </c>
      <c r="AB264" s="520" t="s">
        <v>219</v>
      </c>
      <c r="AC264" s="520" t="s">
        <v>219</v>
      </c>
      <c r="AD264" s="520" t="s">
        <v>219</v>
      </c>
      <c r="AE264" s="520" t="s">
        <v>219</v>
      </c>
      <c r="AF264" s="523"/>
      <c r="AG264" s="521"/>
      <c r="AH264" s="520" t="s">
        <v>219</v>
      </c>
      <c r="AI264" s="520">
        <v>0</v>
      </c>
      <c r="AJ264" s="520">
        <v>0</v>
      </c>
      <c r="AK264" s="526">
        <v>1.48794520547945</v>
      </c>
      <c r="AL264" s="521"/>
      <c r="AM264" s="529">
        <v>0.34539999999999998</v>
      </c>
      <c r="AN264" s="516"/>
      <c r="AO264" s="520">
        <v>83.658500000000004</v>
      </c>
      <c r="AP264" s="520">
        <v>16.266999999999999</v>
      </c>
      <c r="AQ264" s="520" t="s">
        <v>219</v>
      </c>
      <c r="AR264" s="520">
        <v>7.4499999999999997E-2</v>
      </c>
      <c r="AS264" s="516"/>
      <c r="AT264" s="529" t="s">
        <v>3756</v>
      </c>
      <c r="AU264" s="529" t="s">
        <v>4627</v>
      </c>
      <c r="AV264" s="529" t="s">
        <v>4628</v>
      </c>
      <c r="AW264" s="529" t="s">
        <v>3759</v>
      </c>
      <c r="AX264" s="529" t="s">
        <v>4629</v>
      </c>
      <c r="AY264" s="516"/>
      <c r="AZ264" s="530" t="s">
        <v>328</v>
      </c>
    </row>
    <row r="265" spans="1:52" s="277" customFormat="1">
      <c r="A265" s="214" t="s">
        <v>4630</v>
      </c>
      <c r="B265" s="241"/>
      <c r="C265" s="470">
        <v>46210</v>
      </c>
      <c r="D265" s="241"/>
      <c r="E265" s="215" t="s">
        <v>219</v>
      </c>
      <c r="F265" s="241"/>
      <c r="G265" s="216">
        <v>9.9068000000000005</v>
      </c>
      <c r="H265" s="242"/>
      <c r="I265" s="217">
        <v>1.2385999999999999</v>
      </c>
      <c r="J265" s="217">
        <v>0.87670000000000003</v>
      </c>
      <c r="K265" s="217" t="s">
        <v>219</v>
      </c>
      <c r="L265" s="217" t="s">
        <v>219</v>
      </c>
      <c r="M265" s="217" t="s">
        <v>219</v>
      </c>
      <c r="N265" s="219" t="s">
        <v>219</v>
      </c>
      <c r="O265" s="217" t="s">
        <v>219</v>
      </c>
      <c r="P265" s="217" t="s">
        <v>219</v>
      </c>
      <c r="Q265" s="217" t="s">
        <v>219</v>
      </c>
      <c r="R265" s="217" t="s">
        <v>219</v>
      </c>
      <c r="S265" s="217" t="s">
        <v>219</v>
      </c>
      <c r="T265" s="217" t="s">
        <v>219</v>
      </c>
      <c r="U265" s="217" t="s">
        <v>219</v>
      </c>
      <c r="V265" s="217" t="s">
        <v>219</v>
      </c>
      <c r="W265" s="217" t="s">
        <v>219</v>
      </c>
      <c r="X265" s="217">
        <v>-0.93200000000000005</v>
      </c>
      <c r="Y265" s="242"/>
      <c r="Z265" s="241"/>
      <c r="AA265" s="217" t="s">
        <v>219</v>
      </c>
      <c r="AB265" s="217" t="s">
        <v>219</v>
      </c>
      <c r="AC265" s="217" t="s">
        <v>219</v>
      </c>
      <c r="AD265" s="217" t="s">
        <v>219</v>
      </c>
      <c r="AE265" s="217" t="s">
        <v>219</v>
      </c>
      <c r="AF265" s="220"/>
      <c r="AG265" s="242"/>
      <c r="AH265" s="217" t="s">
        <v>219</v>
      </c>
      <c r="AI265" s="217">
        <v>0</v>
      </c>
      <c r="AJ265" s="217">
        <v>0</v>
      </c>
      <c r="AK265" s="243" t="s">
        <v>219</v>
      </c>
      <c r="AL265" s="242"/>
      <c r="AM265" s="240">
        <v>0.24460000000000001</v>
      </c>
      <c r="AN265" s="241"/>
      <c r="AO265" s="217" t="s">
        <v>219</v>
      </c>
      <c r="AP265" s="217" t="s">
        <v>219</v>
      </c>
      <c r="AQ265" s="217" t="s">
        <v>219</v>
      </c>
      <c r="AR265" s="217" t="s">
        <v>219</v>
      </c>
      <c r="AS265" s="241"/>
      <c r="AT265" s="240" t="s">
        <v>219</v>
      </c>
      <c r="AU265" s="240" t="s">
        <v>219</v>
      </c>
      <c r="AV265" s="240" t="s">
        <v>219</v>
      </c>
      <c r="AW265" s="240" t="s">
        <v>219</v>
      </c>
      <c r="AX265" s="240" t="s">
        <v>219</v>
      </c>
      <c r="AY265" s="241"/>
      <c r="AZ265" s="223" t="s">
        <v>328</v>
      </c>
    </row>
    <row r="266" spans="1:52" s="277" customFormat="1">
      <c r="A266" s="214" t="s">
        <v>4631</v>
      </c>
      <c r="B266" s="241"/>
      <c r="C266" s="470" t="s">
        <v>219</v>
      </c>
      <c r="D266" s="241"/>
      <c r="E266" s="215" t="s">
        <v>219</v>
      </c>
      <c r="F266" s="241"/>
      <c r="G266" s="216" t="s">
        <v>219</v>
      </c>
      <c r="H266" s="242"/>
      <c r="I266" s="217" t="s">
        <v>219</v>
      </c>
      <c r="J266" s="217" t="s">
        <v>219</v>
      </c>
      <c r="K266" s="217" t="s">
        <v>219</v>
      </c>
      <c r="L266" s="217" t="s">
        <v>219</v>
      </c>
      <c r="M266" s="217" t="s">
        <v>219</v>
      </c>
      <c r="N266" s="219" t="s">
        <v>219</v>
      </c>
      <c r="O266" s="217" t="s">
        <v>219</v>
      </c>
      <c r="P266" s="217" t="s">
        <v>219</v>
      </c>
      <c r="Q266" s="217" t="s">
        <v>219</v>
      </c>
      <c r="R266" s="217" t="s">
        <v>219</v>
      </c>
      <c r="S266" s="217" t="s">
        <v>219</v>
      </c>
      <c r="T266" s="217" t="s">
        <v>219</v>
      </c>
      <c r="U266" s="217" t="s">
        <v>219</v>
      </c>
      <c r="V266" s="217" t="s">
        <v>219</v>
      </c>
      <c r="W266" s="217" t="s">
        <v>219</v>
      </c>
      <c r="X266" s="217" t="s">
        <v>219</v>
      </c>
      <c r="Y266" s="242"/>
      <c r="Z266" s="241"/>
      <c r="AA266" s="217" t="s">
        <v>219</v>
      </c>
      <c r="AB266" s="217" t="s">
        <v>219</v>
      </c>
      <c r="AC266" s="217" t="s">
        <v>219</v>
      </c>
      <c r="AD266" s="217" t="s">
        <v>219</v>
      </c>
      <c r="AE266" s="217" t="s">
        <v>219</v>
      </c>
      <c r="AF266" s="220"/>
      <c r="AG266" s="242"/>
      <c r="AH266" s="217" t="s">
        <v>219</v>
      </c>
      <c r="AI266" s="217">
        <v>0</v>
      </c>
      <c r="AJ266" s="217">
        <v>0</v>
      </c>
      <c r="AK266" s="243" t="s">
        <v>219</v>
      </c>
      <c r="AL266" s="242"/>
      <c r="AM266" s="240" t="s">
        <v>219</v>
      </c>
      <c r="AN266" s="241"/>
      <c r="AO266" s="217" t="s">
        <v>219</v>
      </c>
      <c r="AP266" s="217" t="s">
        <v>219</v>
      </c>
      <c r="AQ266" s="217" t="s">
        <v>219</v>
      </c>
      <c r="AR266" s="217" t="s">
        <v>219</v>
      </c>
      <c r="AS266" s="241"/>
      <c r="AT266" s="240" t="s">
        <v>219</v>
      </c>
      <c r="AU266" s="240" t="s">
        <v>219</v>
      </c>
      <c r="AV266" s="240" t="s">
        <v>219</v>
      </c>
      <c r="AW266" s="240" t="s">
        <v>219</v>
      </c>
      <c r="AX266" s="240" t="s">
        <v>219</v>
      </c>
      <c r="AY266" s="241"/>
      <c r="AZ266" s="223" t="s">
        <v>321</v>
      </c>
    </row>
    <row r="267" spans="1:52" ht="14.4">
      <c r="A267" s="34" t="s">
        <v>77</v>
      </c>
      <c r="B267" s="35"/>
      <c r="C267" s="477"/>
      <c r="D267" s="35"/>
      <c r="E267" s="35"/>
      <c r="F267" s="35"/>
      <c r="G267" s="35"/>
      <c r="H267" s="58"/>
      <c r="I267" s="53"/>
      <c r="J267" s="53"/>
      <c r="K267" s="53"/>
      <c r="L267" s="53"/>
      <c r="M267" s="53"/>
      <c r="N267" s="62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8"/>
      <c r="Z267" s="58"/>
      <c r="AA267" s="149"/>
      <c r="AB267" s="149"/>
      <c r="AC267" s="149"/>
      <c r="AD267" s="149"/>
      <c r="AE267" s="149"/>
      <c r="AF267" s="58"/>
      <c r="AG267" s="35"/>
      <c r="AH267" s="149"/>
      <c r="AI267" s="149"/>
      <c r="AJ267" s="149"/>
      <c r="AK267" s="149"/>
      <c r="AL267" s="58"/>
      <c r="AM267" s="35"/>
      <c r="AN267" s="35"/>
      <c r="AO267" s="149"/>
      <c r="AP267" s="149"/>
      <c r="AQ267" s="149"/>
      <c r="AR267" s="149"/>
      <c r="AS267" s="35"/>
      <c r="AT267" s="35"/>
      <c r="AU267" s="36"/>
    </row>
    <row r="268" spans="1:52" s="277" customFormat="1">
      <c r="A268" s="316" t="s">
        <v>3560</v>
      </c>
      <c r="B268" s="252"/>
      <c r="C268" s="481"/>
      <c r="D268" s="252"/>
      <c r="E268" s="252"/>
      <c r="F268" s="252"/>
      <c r="G268" s="252"/>
      <c r="H268" s="257"/>
      <c r="I268" s="256" t="s">
        <v>219</v>
      </c>
      <c r="J268" s="256" t="s">
        <v>219</v>
      </c>
      <c r="K268" s="256" t="s">
        <v>219</v>
      </c>
      <c r="L268" s="256" t="s">
        <v>219</v>
      </c>
      <c r="M268" s="256" t="s">
        <v>219</v>
      </c>
      <c r="N268" s="258" t="s">
        <v>219</v>
      </c>
      <c r="O268" s="256" t="s">
        <v>219</v>
      </c>
      <c r="P268" s="256" t="s">
        <v>219</v>
      </c>
      <c r="Q268" s="256" t="s">
        <v>219</v>
      </c>
      <c r="R268" s="256" t="s">
        <v>219</v>
      </c>
      <c r="S268" s="256" t="s">
        <v>219</v>
      </c>
      <c r="T268" s="256" t="s">
        <v>219</v>
      </c>
      <c r="U268" s="256" t="s">
        <v>219</v>
      </c>
      <c r="V268" s="256" t="s">
        <v>219</v>
      </c>
      <c r="W268" s="256" t="s">
        <v>219</v>
      </c>
      <c r="X268" s="256" t="s">
        <v>219</v>
      </c>
      <c r="Y268" s="257"/>
      <c r="Z268" s="257"/>
      <c r="AA268" s="256" t="s">
        <v>219</v>
      </c>
      <c r="AB268" s="256" t="s">
        <v>219</v>
      </c>
      <c r="AC268" s="256" t="s">
        <v>219</v>
      </c>
      <c r="AD268" s="256" t="s">
        <v>219</v>
      </c>
      <c r="AE268" s="256" t="s">
        <v>219</v>
      </c>
      <c r="AF268" s="257"/>
      <c r="AG268" s="252"/>
      <c r="AH268" s="261"/>
      <c r="AI268" s="261"/>
      <c r="AJ268" s="261"/>
      <c r="AK268" s="261"/>
      <c r="AL268" s="257"/>
      <c r="AM268" s="252"/>
      <c r="AN268" s="252"/>
      <c r="AO268" s="261"/>
      <c r="AP268" s="261"/>
      <c r="AQ268" s="261"/>
      <c r="AR268" s="261"/>
      <c r="AS268" s="252"/>
      <c r="AT268" s="252"/>
      <c r="AU268" s="276"/>
    </row>
    <row r="269" spans="1:52" s="277" customFormat="1">
      <c r="A269" s="214" t="s">
        <v>3561</v>
      </c>
      <c r="B269" s="240"/>
      <c r="C269" s="482"/>
      <c r="D269" s="240"/>
      <c r="E269" s="240"/>
      <c r="F269" s="240"/>
      <c r="G269" s="240"/>
      <c r="H269" s="242"/>
      <c r="I269" s="217" t="s">
        <v>219</v>
      </c>
      <c r="J269" s="217" t="s">
        <v>219</v>
      </c>
      <c r="K269" s="217" t="s">
        <v>219</v>
      </c>
      <c r="L269" s="217" t="s">
        <v>219</v>
      </c>
      <c r="M269" s="217" t="s">
        <v>219</v>
      </c>
      <c r="N269" s="219" t="s">
        <v>219</v>
      </c>
      <c r="O269" s="217" t="s">
        <v>219</v>
      </c>
      <c r="P269" s="217" t="s">
        <v>219</v>
      </c>
      <c r="Q269" s="217" t="s">
        <v>219</v>
      </c>
      <c r="R269" s="217" t="s">
        <v>219</v>
      </c>
      <c r="S269" s="217" t="s">
        <v>219</v>
      </c>
      <c r="T269" s="217" t="s">
        <v>219</v>
      </c>
      <c r="U269" s="217" t="s">
        <v>219</v>
      </c>
      <c r="V269" s="217" t="s">
        <v>219</v>
      </c>
      <c r="W269" s="217" t="s">
        <v>219</v>
      </c>
      <c r="X269" s="217" t="s">
        <v>219</v>
      </c>
      <c r="Y269" s="242"/>
      <c r="Z269" s="242"/>
      <c r="AA269" s="217" t="s">
        <v>219</v>
      </c>
      <c r="AB269" s="217" t="s">
        <v>219</v>
      </c>
      <c r="AC269" s="217" t="s">
        <v>219</v>
      </c>
      <c r="AD269" s="217" t="s">
        <v>219</v>
      </c>
      <c r="AE269" s="217" t="s">
        <v>219</v>
      </c>
      <c r="AF269" s="242"/>
      <c r="AG269" s="240"/>
      <c r="AH269" s="243"/>
      <c r="AI269" s="243"/>
      <c r="AJ269" s="243"/>
      <c r="AK269" s="243"/>
      <c r="AL269" s="242"/>
      <c r="AM269" s="240"/>
      <c r="AN269" s="240"/>
      <c r="AO269" s="243"/>
      <c r="AP269" s="243"/>
      <c r="AQ269" s="243"/>
      <c r="AR269" s="243"/>
      <c r="AS269" s="240"/>
      <c r="AT269" s="240"/>
      <c r="AU269" s="278"/>
    </row>
    <row r="270" spans="1:52" s="277" customFormat="1">
      <c r="A270" s="214" t="s">
        <v>3562</v>
      </c>
      <c r="B270" s="240"/>
      <c r="C270" s="482"/>
      <c r="D270" s="240"/>
      <c r="E270" s="240"/>
      <c r="F270" s="240"/>
      <c r="G270" s="240"/>
      <c r="H270" s="242"/>
      <c r="I270" s="217" t="s">
        <v>219</v>
      </c>
      <c r="J270" s="217" t="s">
        <v>219</v>
      </c>
      <c r="K270" s="217" t="s">
        <v>219</v>
      </c>
      <c r="L270" s="217" t="s">
        <v>219</v>
      </c>
      <c r="M270" s="217" t="s">
        <v>219</v>
      </c>
      <c r="N270" s="219" t="s">
        <v>219</v>
      </c>
      <c r="O270" s="217" t="s">
        <v>219</v>
      </c>
      <c r="P270" s="217" t="s">
        <v>219</v>
      </c>
      <c r="Q270" s="217" t="s">
        <v>219</v>
      </c>
      <c r="R270" s="217" t="s">
        <v>219</v>
      </c>
      <c r="S270" s="217" t="s">
        <v>219</v>
      </c>
      <c r="T270" s="217" t="s">
        <v>219</v>
      </c>
      <c r="U270" s="217" t="s">
        <v>219</v>
      </c>
      <c r="V270" s="217" t="s">
        <v>219</v>
      </c>
      <c r="W270" s="217" t="s">
        <v>219</v>
      </c>
      <c r="X270" s="217" t="s">
        <v>219</v>
      </c>
      <c r="Y270" s="242"/>
      <c r="Z270" s="242"/>
      <c r="AA270" s="217" t="s">
        <v>219</v>
      </c>
      <c r="AB270" s="217" t="s">
        <v>219</v>
      </c>
      <c r="AC270" s="217" t="s">
        <v>219</v>
      </c>
      <c r="AD270" s="217" t="s">
        <v>219</v>
      </c>
      <c r="AE270" s="217" t="s">
        <v>219</v>
      </c>
      <c r="AF270" s="242"/>
      <c r="AG270" s="240"/>
      <c r="AH270" s="243"/>
      <c r="AI270" s="243"/>
      <c r="AJ270" s="243"/>
      <c r="AK270" s="243"/>
      <c r="AL270" s="242"/>
      <c r="AM270" s="240"/>
      <c r="AN270" s="240"/>
      <c r="AO270" s="243"/>
      <c r="AP270" s="243"/>
      <c r="AQ270" s="243"/>
      <c r="AR270" s="243"/>
      <c r="AS270" s="240"/>
      <c r="AT270" s="240"/>
      <c r="AU270" s="278"/>
    </row>
    <row r="271" spans="1:52" s="277" customFormat="1">
      <c r="A271" s="214" t="s">
        <v>419</v>
      </c>
      <c r="B271" s="240"/>
      <c r="C271" s="482"/>
      <c r="D271" s="240"/>
      <c r="E271" s="240"/>
      <c r="F271" s="240"/>
      <c r="G271" s="240"/>
      <c r="H271" s="242"/>
      <c r="I271" s="217">
        <v>0.50019999999999998</v>
      </c>
      <c r="J271" s="217">
        <v>2.9100000000000001E-2</v>
      </c>
      <c r="K271" s="217">
        <v>1.2787999999999999</v>
      </c>
      <c r="L271" s="217">
        <v>2.3207</v>
      </c>
      <c r="M271" s="217">
        <v>-0.37009999999999998</v>
      </c>
      <c r="N271" s="219">
        <v>0.32779999999999998</v>
      </c>
      <c r="O271" s="217">
        <v>0.85599999999999998</v>
      </c>
      <c r="P271" s="217">
        <v>12.1004</v>
      </c>
      <c r="Q271" s="217">
        <v>12.109400000000001</v>
      </c>
      <c r="R271" s="217">
        <v>13.731299999999999</v>
      </c>
      <c r="S271" s="217">
        <v>1.6001000000000001</v>
      </c>
      <c r="T271" s="217">
        <v>13.8908</v>
      </c>
      <c r="U271" s="217">
        <v>-1.9904999999999999</v>
      </c>
      <c r="V271" s="217">
        <v>2.9323000000000001</v>
      </c>
      <c r="W271" s="217">
        <v>1.6001000000000001</v>
      </c>
      <c r="X271" s="217" t="s">
        <v>217</v>
      </c>
      <c r="Y271" s="242"/>
      <c r="Z271" s="242"/>
      <c r="AA271" s="217">
        <v>13.83</v>
      </c>
      <c r="AB271" s="217">
        <v>14.23</v>
      </c>
      <c r="AC271" s="217">
        <v>10.71</v>
      </c>
      <c r="AD271" s="217">
        <v>6.36</v>
      </c>
      <c r="AE271" s="217">
        <v>2.56</v>
      </c>
      <c r="AF271" s="242"/>
      <c r="AG271" s="240"/>
      <c r="AH271" s="243"/>
      <c r="AI271" s="243"/>
      <c r="AJ271" s="243"/>
      <c r="AK271" s="243"/>
      <c r="AL271" s="242"/>
      <c r="AM271" s="240"/>
      <c r="AN271" s="240"/>
      <c r="AO271" s="243"/>
      <c r="AP271" s="243"/>
      <c r="AQ271" s="243"/>
      <c r="AR271" s="243"/>
      <c r="AS271" s="240"/>
      <c r="AT271" s="240"/>
      <c r="AU271" s="278"/>
    </row>
    <row r="272" spans="1:52" s="277" customFormat="1">
      <c r="A272" s="214" t="s">
        <v>3563</v>
      </c>
      <c r="B272" s="240"/>
      <c r="C272" s="482"/>
      <c r="D272" s="240"/>
      <c r="E272" s="240"/>
      <c r="F272" s="240"/>
      <c r="G272" s="240"/>
      <c r="H272" s="242"/>
      <c r="I272" s="217" t="s">
        <v>219</v>
      </c>
      <c r="J272" s="217" t="s">
        <v>219</v>
      </c>
      <c r="K272" s="217" t="s">
        <v>219</v>
      </c>
      <c r="L272" s="217" t="s">
        <v>219</v>
      </c>
      <c r="M272" s="217" t="s">
        <v>219</v>
      </c>
      <c r="N272" s="219" t="s">
        <v>219</v>
      </c>
      <c r="O272" s="217" t="s">
        <v>219</v>
      </c>
      <c r="P272" s="217" t="s">
        <v>219</v>
      </c>
      <c r="Q272" s="217" t="s">
        <v>219</v>
      </c>
      <c r="R272" s="217" t="s">
        <v>219</v>
      </c>
      <c r="S272" s="217" t="s">
        <v>219</v>
      </c>
      <c r="T272" s="217" t="s">
        <v>219</v>
      </c>
      <c r="U272" s="217" t="s">
        <v>219</v>
      </c>
      <c r="V272" s="217" t="s">
        <v>219</v>
      </c>
      <c r="W272" s="217" t="s">
        <v>219</v>
      </c>
      <c r="X272" s="217" t="s">
        <v>219</v>
      </c>
      <c r="Y272" s="242"/>
      <c r="Z272" s="242"/>
      <c r="AA272" s="217" t="s">
        <v>219</v>
      </c>
      <c r="AB272" s="217" t="s">
        <v>219</v>
      </c>
      <c r="AC272" s="217" t="s">
        <v>219</v>
      </c>
      <c r="AD272" s="217" t="s">
        <v>219</v>
      </c>
      <c r="AE272" s="217" t="s">
        <v>219</v>
      </c>
      <c r="AF272" s="242"/>
      <c r="AG272" s="240"/>
      <c r="AH272" s="243"/>
      <c r="AI272" s="243"/>
      <c r="AJ272" s="243"/>
      <c r="AK272" s="243"/>
      <c r="AL272" s="242"/>
      <c r="AM272" s="240"/>
      <c r="AN272" s="240"/>
      <c r="AO272" s="243"/>
      <c r="AP272" s="243"/>
      <c r="AQ272" s="243"/>
      <c r="AR272" s="243"/>
      <c r="AS272" s="240"/>
      <c r="AT272" s="240"/>
      <c r="AU272" s="278"/>
    </row>
    <row r="273" spans="1:47" s="277" customFormat="1">
      <c r="A273" s="214" t="s">
        <v>3564</v>
      </c>
      <c r="B273" s="240"/>
      <c r="C273" s="482"/>
      <c r="D273" s="240"/>
      <c r="E273" s="240"/>
      <c r="F273" s="240"/>
      <c r="G273" s="240"/>
      <c r="H273" s="242"/>
      <c r="I273" s="217" t="s">
        <v>219</v>
      </c>
      <c r="J273" s="217" t="s">
        <v>219</v>
      </c>
      <c r="K273" s="217" t="s">
        <v>219</v>
      </c>
      <c r="L273" s="217" t="s">
        <v>219</v>
      </c>
      <c r="M273" s="217" t="s">
        <v>219</v>
      </c>
      <c r="N273" s="219" t="s">
        <v>219</v>
      </c>
      <c r="O273" s="217" t="s">
        <v>219</v>
      </c>
      <c r="P273" s="217" t="s">
        <v>219</v>
      </c>
      <c r="Q273" s="217" t="s">
        <v>219</v>
      </c>
      <c r="R273" s="217" t="s">
        <v>219</v>
      </c>
      <c r="S273" s="217" t="s">
        <v>219</v>
      </c>
      <c r="T273" s="217" t="s">
        <v>219</v>
      </c>
      <c r="U273" s="217" t="s">
        <v>219</v>
      </c>
      <c r="V273" s="217" t="s">
        <v>219</v>
      </c>
      <c r="W273" s="217" t="s">
        <v>219</v>
      </c>
      <c r="X273" s="217" t="s">
        <v>217</v>
      </c>
      <c r="Y273" s="242"/>
      <c r="Z273" s="242"/>
      <c r="AA273" s="217" t="s">
        <v>219</v>
      </c>
      <c r="AB273" s="217" t="s">
        <v>219</v>
      </c>
      <c r="AC273" s="217" t="s">
        <v>219</v>
      </c>
      <c r="AD273" s="217" t="s">
        <v>219</v>
      </c>
      <c r="AE273" s="217" t="s">
        <v>219</v>
      </c>
      <c r="AF273" s="242"/>
      <c r="AG273" s="240"/>
      <c r="AH273" s="243"/>
      <c r="AI273" s="243"/>
      <c r="AJ273" s="243"/>
      <c r="AK273" s="243"/>
      <c r="AL273" s="242"/>
      <c r="AM273" s="240"/>
      <c r="AN273" s="240"/>
      <c r="AO273" s="243"/>
      <c r="AP273" s="243"/>
      <c r="AQ273" s="243"/>
      <c r="AR273" s="243"/>
      <c r="AS273" s="240"/>
      <c r="AT273" s="240"/>
      <c r="AU273" s="278"/>
    </row>
    <row r="274" spans="1:47" s="277" customFormat="1">
      <c r="A274" s="214" t="s">
        <v>3565</v>
      </c>
      <c r="B274" s="240"/>
      <c r="C274" s="482"/>
      <c r="D274" s="240"/>
      <c r="E274" s="240"/>
      <c r="F274" s="240"/>
      <c r="G274" s="240"/>
      <c r="H274" s="242"/>
      <c r="I274" s="217" t="s">
        <v>219</v>
      </c>
      <c r="J274" s="217" t="s">
        <v>219</v>
      </c>
      <c r="K274" s="217" t="s">
        <v>219</v>
      </c>
      <c r="L274" s="217" t="s">
        <v>219</v>
      </c>
      <c r="M274" s="217" t="s">
        <v>219</v>
      </c>
      <c r="N274" s="219" t="s">
        <v>219</v>
      </c>
      <c r="O274" s="217" t="s">
        <v>219</v>
      </c>
      <c r="P274" s="217" t="s">
        <v>219</v>
      </c>
      <c r="Q274" s="217" t="s">
        <v>219</v>
      </c>
      <c r="R274" s="217" t="s">
        <v>219</v>
      </c>
      <c r="S274" s="217" t="s">
        <v>219</v>
      </c>
      <c r="T274" s="217" t="s">
        <v>219</v>
      </c>
      <c r="U274" s="217" t="s">
        <v>219</v>
      </c>
      <c r="V274" s="217" t="s">
        <v>219</v>
      </c>
      <c r="W274" s="217" t="s">
        <v>219</v>
      </c>
      <c r="X274" s="217" t="s">
        <v>219</v>
      </c>
      <c r="Y274" s="242"/>
      <c r="Z274" s="242"/>
      <c r="AA274" s="217" t="s">
        <v>219</v>
      </c>
      <c r="AB274" s="217" t="s">
        <v>219</v>
      </c>
      <c r="AC274" s="217" t="s">
        <v>219</v>
      </c>
      <c r="AD274" s="217" t="s">
        <v>219</v>
      </c>
      <c r="AE274" s="217" t="s">
        <v>219</v>
      </c>
      <c r="AF274" s="242"/>
      <c r="AG274" s="240"/>
      <c r="AH274" s="243"/>
      <c r="AI274" s="243"/>
      <c r="AJ274" s="243"/>
      <c r="AK274" s="243"/>
      <c r="AL274" s="242"/>
      <c r="AM274" s="240"/>
      <c r="AN274" s="240"/>
      <c r="AO274" s="243"/>
      <c r="AP274" s="243"/>
      <c r="AQ274" s="243"/>
      <c r="AR274" s="243"/>
      <c r="AS274" s="240"/>
      <c r="AT274" s="240"/>
      <c r="AU274" s="278"/>
    </row>
    <row r="275" spans="1:47" s="277" customFormat="1">
      <c r="A275" s="214" t="s">
        <v>1967</v>
      </c>
      <c r="B275" s="240"/>
      <c r="C275" s="482"/>
      <c r="D275" s="240"/>
      <c r="E275" s="240"/>
      <c r="F275" s="240"/>
      <c r="G275" s="240"/>
      <c r="H275" s="242"/>
      <c r="I275" s="217">
        <v>-1.2096</v>
      </c>
      <c r="J275" s="217">
        <v>-0.26469999999999999</v>
      </c>
      <c r="K275" s="217">
        <v>5.9519000000000002</v>
      </c>
      <c r="L275" s="217">
        <v>14.7234</v>
      </c>
      <c r="M275" s="217">
        <v>16.594200000000001</v>
      </c>
      <c r="N275" s="219">
        <v>10.2598</v>
      </c>
      <c r="O275" s="217">
        <v>13.9689</v>
      </c>
      <c r="P275" s="217">
        <v>24.202100000000002</v>
      </c>
      <c r="Q275" s="217">
        <v>14.3139</v>
      </c>
      <c r="R275" s="217">
        <v>12.677899999999999</v>
      </c>
      <c r="S275" s="217">
        <v>1.1000000000000001</v>
      </c>
      <c r="T275" s="217">
        <v>19.422799999999999</v>
      </c>
      <c r="U275" s="217">
        <v>14.0806</v>
      </c>
      <c r="V275" s="217">
        <v>16.031400000000001</v>
      </c>
      <c r="W275" s="217">
        <v>1.1000000000000001</v>
      </c>
      <c r="X275" s="217" t="s">
        <v>217</v>
      </c>
      <c r="Y275" s="242"/>
      <c r="Z275" s="242"/>
      <c r="AA275" s="217">
        <v>17.87</v>
      </c>
      <c r="AB275" s="217">
        <v>20.41</v>
      </c>
      <c r="AC275" s="217">
        <v>20.2</v>
      </c>
      <c r="AD275" s="217">
        <v>17.95</v>
      </c>
      <c r="AE275" s="217">
        <v>26.37</v>
      </c>
      <c r="AF275" s="242"/>
      <c r="AG275" s="240"/>
      <c r="AH275" s="243"/>
      <c r="AI275" s="243"/>
      <c r="AJ275" s="243"/>
      <c r="AK275" s="243"/>
      <c r="AL275" s="242"/>
      <c r="AM275" s="240"/>
      <c r="AN275" s="240"/>
      <c r="AO275" s="243"/>
      <c r="AP275" s="243"/>
      <c r="AQ275" s="243"/>
      <c r="AR275" s="243"/>
      <c r="AS275" s="240"/>
      <c r="AT275" s="240"/>
      <c r="AU275" s="278"/>
    </row>
    <row r="276" spans="1:47" s="277" customFormat="1">
      <c r="A276" s="214" t="s">
        <v>3566</v>
      </c>
      <c r="B276" s="240"/>
      <c r="C276" s="482"/>
      <c r="D276" s="240"/>
      <c r="E276" s="240"/>
      <c r="F276" s="240"/>
      <c r="G276" s="240"/>
      <c r="H276" s="242"/>
      <c r="I276" s="217" t="s">
        <v>219</v>
      </c>
      <c r="J276" s="217" t="s">
        <v>219</v>
      </c>
      <c r="K276" s="217" t="s">
        <v>219</v>
      </c>
      <c r="L276" s="217" t="s">
        <v>219</v>
      </c>
      <c r="M276" s="217" t="s">
        <v>219</v>
      </c>
      <c r="N276" s="219" t="s">
        <v>219</v>
      </c>
      <c r="O276" s="217" t="s">
        <v>219</v>
      </c>
      <c r="P276" s="217" t="s">
        <v>219</v>
      </c>
      <c r="Q276" s="217" t="s">
        <v>219</v>
      </c>
      <c r="R276" s="217" t="s">
        <v>219</v>
      </c>
      <c r="S276" s="217" t="s">
        <v>219</v>
      </c>
      <c r="T276" s="217" t="s">
        <v>219</v>
      </c>
      <c r="U276" s="217" t="s">
        <v>219</v>
      </c>
      <c r="V276" s="217" t="s">
        <v>219</v>
      </c>
      <c r="W276" s="217" t="s">
        <v>219</v>
      </c>
      <c r="X276" s="217" t="s">
        <v>219</v>
      </c>
      <c r="Y276" s="242"/>
      <c r="Z276" s="242"/>
      <c r="AA276" s="217" t="s">
        <v>219</v>
      </c>
      <c r="AB276" s="217" t="s">
        <v>219</v>
      </c>
      <c r="AC276" s="217" t="s">
        <v>219</v>
      </c>
      <c r="AD276" s="217" t="s">
        <v>219</v>
      </c>
      <c r="AE276" s="217" t="s">
        <v>219</v>
      </c>
      <c r="AF276" s="242"/>
      <c r="AG276" s="240"/>
      <c r="AH276" s="243"/>
      <c r="AI276" s="243"/>
      <c r="AJ276" s="243"/>
      <c r="AK276" s="243"/>
      <c r="AL276" s="242"/>
      <c r="AM276" s="240"/>
      <c r="AN276" s="240"/>
      <c r="AO276" s="243"/>
      <c r="AP276" s="243"/>
      <c r="AQ276" s="243"/>
      <c r="AR276" s="243"/>
      <c r="AS276" s="240"/>
      <c r="AT276" s="240"/>
      <c r="AU276" s="278"/>
    </row>
    <row r="277" spans="1:47" s="277" customFormat="1">
      <c r="A277" s="214" t="s">
        <v>1833</v>
      </c>
      <c r="B277" s="240"/>
      <c r="C277" s="482"/>
      <c r="D277" s="240"/>
      <c r="E277" s="240"/>
      <c r="F277" s="240"/>
      <c r="G277" s="240"/>
      <c r="H277" s="242"/>
      <c r="I277" s="217" t="s">
        <v>219</v>
      </c>
      <c r="J277" s="217" t="s">
        <v>219</v>
      </c>
      <c r="K277" s="217" t="s">
        <v>219</v>
      </c>
      <c r="L277" s="217" t="s">
        <v>219</v>
      </c>
      <c r="M277" s="217" t="s">
        <v>219</v>
      </c>
      <c r="N277" s="219" t="s">
        <v>219</v>
      </c>
      <c r="O277" s="217" t="s">
        <v>219</v>
      </c>
      <c r="P277" s="217" t="s">
        <v>219</v>
      </c>
      <c r="Q277" s="217" t="s">
        <v>219</v>
      </c>
      <c r="R277" s="217" t="s">
        <v>219</v>
      </c>
      <c r="S277" s="217" t="s">
        <v>219</v>
      </c>
      <c r="T277" s="217" t="s">
        <v>219</v>
      </c>
      <c r="U277" s="217" t="s">
        <v>219</v>
      </c>
      <c r="V277" s="217" t="s">
        <v>219</v>
      </c>
      <c r="W277" s="217" t="s">
        <v>219</v>
      </c>
      <c r="X277" s="217" t="s">
        <v>217</v>
      </c>
      <c r="Y277" s="242"/>
      <c r="Z277" s="242"/>
      <c r="AA277" s="217" t="s">
        <v>219</v>
      </c>
      <c r="AB277" s="217" t="s">
        <v>219</v>
      </c>
      <c r="AC277" s="217" t="s">
        <v>219</v>
      </c>
      <c r="AD277" s="217" t="s">
        <v>219</v>
      </c>
      <c r="AE277" s="217" t="s">
        <v>219</v>
      </c>
      <c r="AF277" s="242"/>
      <c r="AG277" s="240"/>
      <c r="AH277" s="243"/>
      <c r="AI277" s="243"/>
      <c r="AJ277" s="243"/>
      <c r="AK277" s="243"/>
      <c r="AL277" s="242"/>
      <c r="AM277" s="240"/>
      <c r="AN277" s="240"/>
      <c r="AO277" s="243"/>
      <c r="AP277" s="243"/>
      <c r="AQ277" s="243"/>
      <c r="AR277" s="243"/>
      <c r="AS277" s="240"/>
      <c r="AT277" s="240"/>
      <c r="AU277" s="278"/>
    </row>
    <row r="278" spans="1:47" s="277" customFormat="1">
      <c r="A278" s="214" t="s">
        <v>3567</v>
      </c>
      <c r="B278" s="240"/>
      <c r="C278" s="482"/>
      <c r="D278" s="240"/>
      <c r="E278" s="240"/>
      <c r="F278" s="240"/>
      <c r="G278" s="240"/>
      <c r="H278" s="242"/>
      <c r="I278" s="217">
        <v>0.65039999999999998</v>
      </c>
      <c r="J278" s="217">
        <v>0.18310000000000001</v>
      </c>
      <c r="K278" s="217">
        <v>1.4426000000000001</v>
      </c>
      <c r="L278" s="217">
        <v>1.1899</v>
      </c>
      <c r="M278" s="217">
        <v>-2.5141</v>
      </c>
      <c r="N278" s="219">
        <v>-3.7583000000000002</v>
      </c>
      <c r="O278" s="217" t="s">
        <v>219</v>
      </c>
      <c r="P278" s="217" t="s">
        <v>219</v>
      </c>
      <c r="Q278" s="217" t="s">
        <v>219</v>
      </c>
      <c r="R278" s="217" t="s">
        <v>219</v>
      </c>
      <c r="S278" s="217">
        <v>1.9785999999999999</v>
      </c>
      <c r="T278" s="217">
        <v>11.851000000000001</v>
      </c>
      <c r="U278" s="217">
        <v>-4.3407</v>
      </c>
      <c r="V278" s="217">
        <v>-0.307</v>
      </c>
      <c r="W278" s="217">
        <v>1.9785999999999999</v>
      </c>
      <c r="X278" s="217" t="s">
        <v>217</v>
      </c>
      <c r="Y278" s="242"/>
      <c r="Z278" s="242"/>
      <c r="AA278" s="217" t="s">
        <v>219</v>
      </c>
      <c r="AB278" s="217" t="s">
        <v>219</v>
      </c>
      <c r="AC278" s="217" t="s">
        <v>219</v>
      </c>
      <c r="AD278" s="217" t="s">
        <v>219</v>
      </c>
      <c r="AE278" s="217">
        <v>-1.66</v>
      </c>
      <c r="AF278" s="242"/>
      <c r="AG278" s="240"/>
      <c r="AH278" s="243"/>
      <c r="AI278" s="243"/>
      <c r="AJ278" s="243"/>
      <c r="AK278" s="243"/>
      <c r="AL278" s="242"/>
      <c r="AM278" s="240"/>
      <c r="AN278" s="240"/>
      <c r="AO278" s="243"/>
      <c r="AP278" s="243"/>
      <c r="AQ278" s="243"/>
      <c r="AR278" s="243"/>
      <c r="AS278" s="240"/>
      <c r="AT278" s="240"/>
      <c r="AU278" s="278"/>
    </row>
    <row r="279" spans="1:47" s="277" customFormat="1">
      <c r="A279" s="214" t="s">
        <v>3568</v>
      </c>
      <c r="B279" s="240"/>
      <c r="C279" s="482"/>
      <c r="D279" s="240"/>
      <c r="E279" s="240"/>
      <c r="F279" s="240"/>
      <c r="G279" s="240"/>
      <c r="H279" s="242"/>
      <c r="I279" s="217">
        <v>0.6552</v>
      </c>
      <c r="J279" s="217">
        <v>0.20039999999999999</v>
      </c>
      <c r="K279" s="217">
        <v>1.6144000000000001</v>
      </c>
      <c r="L279" s="217">
        <v>1.6006</v>
      </c>
      <c r="M279" s="217" t="s">
        <v>219</v>
      </c>
      <c r="N279" s="219" t="s">
        <v>219</v>
      </c>
      <c r="O279" s="217" t="s">
        <v>219</v>
      </c>
      <c r="P279" s="217" t="s">
        <v>219</v>
      </c>
      <c r="Q279" s="217" t="s">
        <v>219</v>
      </c>
      <c r="R279" s="217" t="s">
        <v>219</v>
      </c>
      <c r="S279" s="217">
        <v>2.0425</v>
      </c>
      <c r="T279" s="217">
        <v>12.3049</v>
      </c>
      <c r="U279" s="217" t="s">
        <v>219</v>
      </c>
      <c r="V279" s="217" t="s">
        <v>219</v>
      </c>
      <c r="W279" s="217">
        <v>2.0425</v>
      </c>
      <c r="X279" s="217" t="s">
        <v>217</v>
      </c>
      <c r="Y279" s="242"/>
      <c r="Z279" s="242"/>
      <c r="AA279" s="217" t="s">
        <v>219</v>
      </c>
      <c r="AB279" s="217" t="s">
        <v>219</v>
      </c>
      <c r="AC279" s="217" t="s">
        <v>219</v>
      </c>
      <c r="AD279" s="217" t="s">
        <v>219</v>
      </c>
      <c r="AE279" s="217" t="s">
        <v>219</v>
      </c>
      <c r="AF279" s="242"/>
      <c r="AG279" s="240"/>
      <c r="AH279" s="243"/>
      <c r="AI279" s="243"/>
      <c r="AJ279" s="243"/>
      <c r="AK279" s="243"/>
      <c r="AL279" s="242"/>
      <c r="AM279" s="240"/>
      <c r="AN279" s="240"/>
      <c r="AO279" s="243"/>
      <c r="AP279" s="243"/>
      <c r="AQ279" s="243"/>
      <c r="AR279" s="243"/>
      <c r="AS279" s="240"/>
      <c r="AT279" s="240"/>
      <c r="AU279" s="278"/>
    </row>
    <row r="280" spans="1:47" s="277" customFormat="1">
      <c r="A280" s="214" t="s">
        <v>3569</v>
      </c>
      <c r="B280" s="240"/>
      <c r="C280" s="482"/>
      <c r="D280" s="240"/>
      <c r="E280" s="240"/>
      <c r="F280" s="240"/>
      <c r="G280" s="240"/>
      <c r="H280" s="242"/>
      <c r="I280" s="217">
        <v>-0.45079999999999998</v>
      </c>
      <c r="J280" s="217">
        <v>-1.0255000000000001</v>
      </c>
      <c r="K280" s="217">
        <v>4.0491999999999999</v>
      </c>
      <c r="L280" s="217">
        <v>7.7210999999999999</v>
      </c>
      <c r="M280" s="217">
        <v>0.94289999999999996</v>
      </c>
      <c r="N280" s="219">
        <v>3.5792999999999999</v>
      </c>
      <c r="O280" s="217" t="s">
        <v>219</v>
      </c>
      <c r="P280" s="217" t="s">
        <v>219</v>
      </c>
      <c r="Q280" s="217" t="s">
        <v>219</v>
      </c>
      <c r="R280" s="217" t="s">
        <v>219</v>
      </c>
      <c r="S280" s="217">
        <v>4.0884</v>
      </c>
      <c r="T280" s="217">
        <v>21.698399999999999</v>
      </c>
      <c r="U280" s="217">
        <v>-0.37319999999999998</v>
      </c>
      <c r="V280" s="217">
        <v>4.3224</v>
      </c>
      <c r="W280" s="217">
        <v>4.0884</v>
      </c>
      <c r="X280" s="217" t="s">
        <v>217</v>
      </c>
      <c r="Y280" s="242"/>
      <c r="Z280" s="242"/>
      <c r="AA280" s="217" t="s">
        <v>219</v>
      </c>
      <c r="AB280" s="217" t="s">
        <v>219</v>
      </c>
      <c r="AC280" s="217" t="s">
        <v>219</v>
      </c>
      <c r="AD280" s="217" t="s">
        <v>219</v>
      </c>
      <c r="AE280" s="217">
        <v>6.91</v>
      </c>
      <c r="AF280" s="242"/>
      <c r="AG280" s="240"/>
      <c r="AH280" s="243"/>
      <c r="AI280" s="243"/>
      <c r="AJ280" s="243"/>
      <c r="AK280" s="243"/>
      <c r="AL280" s="242"/>
      <c r="AM280" s="240"/>
      <c r="AN280" s="240"/>
      <c r="AO280" s="243"/>
      <c r="AP280" s="243"/>
      <c r="AQ280" s="243"/>
      <c r="AR280" s="243"/>
      <c r="AS280" s="240"/>
      <c r="AT280" s="240"/>
      <c r="AU280" s="278"/>
    </row>
    <row r="281" spans="1:47" s="277" customFormat="1">
      <c r="A281" s="214" t="s">
        <v>3570</v>
      </c>
      <c r="B281" s="240"/>
      <c r="C281" s="482"/>
      <c r="D281" s="240"/>
      <c r="E281" s="240"/>
      <c r="F281" s="240"/>
      <c r="G281" s="240"/>
      <c r="H281" s="242"/>
      <c r="I281" s="217" t="s">
        <v>219</v>
      </c>
      <c r="J281" s="217" t="s">
        <v>219</v>
      </c>
      <c r="K281" s="217" t="s">
        <v>219</v>
      </c>
      <c r="L281" s="217" t="s">
        <v>219</v>
      </c>
      <c r="M281" s="217" t="s">
        <v>219</v>
      </c>
      <c r="N281" s="219" t="s">
        <v>219</v>
      </c>
      <c r="O281" s="217" t="s">
        <v>219</v>
      </c>
      <c r="P281" s="217" t="s">
        <v>219</v>
      </c>
      <c r="Q281" s="217" t="s">
        <v>219</v>
      </c>
      <c r="R281" s="217" t="s">
        <v>219</v>
      </c>
      <c r="S281" s="217" t="s">
        <v>219</v>
      </c>
      <c r="T281" s="217" t="s">
        <v>219</v>
      </c>
      <c r="U281" s="217" t="s">
        <v>219</v>
      </c>
      <c r="V281" s="217" t="s">
        <v>219</v>
      </c>
      <c r="W281" s="217" t="s">
        <v>219</v>
      </c>
      <c r="X281" s="217" t="s">
        <v>219</v>
      </c>
      <c r="Y281" s="242"/>
      <c r="Z281" s="242"/>
      <c r="AA281" s="217" t="s">
        <v>219</v>
      </c>
      <c r="AB281" s="217" t="s">
        <v>219</v>
      </c>
      <c r="AC281" s="217" t="s">
        <v>219</v>
      </c>
      <c r="AD281" s="217" t="s">
        <v>219</v>
      </c>
      <c r="AE281" s="217" t="s">
        <v>219</v>
      </c>
      <c r="AF281" s="242"/>
      <c r="AG281" s="240"/>
      <c r="AH281" s="243"/>
      <c r="AI281" s="243"/>
      <c r="AJ281" s="243"/>
      <c r="AK281" s="243"/>
      <c r="AL281" s="242"/>
      <c r="AM281" s="240"/>
      <c r="AN281" s="240"/>
      <c r="AO281" s="243"/>
      <c r="AP281" s="243"/>
      <c r="AQ281" s="243"/>
      <c r="AR281" s="243"/>
      <c r="AS281" s="240"/>
      <c r="AT281" s="240"/>
      <c r="AU281" s="278"/>
    </row>
    <row r="282" spans="1:47" s="277" customFormat="1">
      <c r="A282" s="214" t="s">
        <v>3571</v>
      </c>
      <c r="B282" s="240"/>
      <c r="C282" s="482"/>
      <c r="D282" s="240"/>
      <c r="E282" s="240"/>
      <c r="F282" s="240"/>
      <c r="G282" s="240"/>
      <c r="H282" s="242"/>
      <c r="I282" s="217" t="s">
        <v>219</v>
      </c>
      <c r="J282" s="217" t="s">
        <v>219</v>
      </c>
      <c r="K282" s="217" t="s">
        <v>219</v>
      </c>
      <c r="L282" s="217" t="s">
        <v>219</v>
      </c>
      <c r="M282" s="217" t="s">
        <v>219</v>
      </c>
      <c r="N282" s="219" t="s">
        <v>219</v>
      </c>
      <c r="O282" s="217" t="s">
        <v>219</v>
      </c>
      <c r="P282" s="217" t="s">
        <v>219</v>
      </c>
      <c r="Q282" s="217" t="s">
        <v>219</v>
      </c>
      <c r="R282" s="217" t="s">
        <v>219</v>
      </c>
      <c r="S282" s="217" t="s">
        <v>219</v>
      </c>
      <c r="T282" s="217" t="s">
        <v>219</v>
      </c>
      <c r="U282" s="217" t="s">
        <v>219</v>
      </c>
      <c r="V282" s="217" t="s">
        <v>219</v>
      </c>
      <c r="W282" s="217" t="s">
        <v>219</v>
      </c>
      <c r="X282" s="217" t="s">
        <v>219</v>
      </c>
      <c r="Y282" s="242"/>
      <c r="Z282" s="242"/>
      <c r="AA282" s="217" t="s">
        <v>219</v>
      </c>
      <c r="AB282" s="217" t="s">
        <v>219</v>
      </c>
      <c r="AC282" s="217" t="s">
        <v>219</v>
      </c>
      <c r="AD282" s="217" t="s">
        <v>219</v>
      </c>
      <c r="AE282" s="217" t="s">
        <v>219</v>
      </c>
      <c r="AF282" s="242"/>
      <c r="AG282" s="240"/>
      <c r="AH282" s="243"/>
      <c r="AI282" s="243"/>
      <c r="AJ282" s="243"/>
      <c r="AK282" s="243"/>
      <c r="AL282" s="242"/>
      <c r="AM282" s="240"/>
      <c r="AN282" s="240"/>
      <c r="AO282" s="243"/>
      <c r="AP282" s="243"/>
      <c r="AQ282" s="243"/>
      <c r="AR282" s="243"/>
      <c r="AS282" s="240"/>
      <c r="AT282" s="240"/>
      <c r="AU282" s="278"/>
    </row>
    <row r="283" spans="1:47" s="277" customFormat="1">
      <c r="A283" s="214" t="s">
        <v>3572</v>
      </c>
      <c r="B283" s="240"/>
      <c r="C283" s="482"/>
      <c r="D283" s="240"/>
      <c r="E283" s="240"/>
      <c r="F283" s="240"/>
      <c r="G283" s="240"/>
      <c r="H283" s="242"/>
      <c r="I283" s="217" t="s">
        <v>219</v>
      </c>
      <c r="J283" s="217" t="s">
        <v>219</v>
      </c>
      <c r="K283" s="217" t="s">
        <v>219</v>
      </c>
      <c r="L283" s="217" t="s">
        <v>219</v>
      </c>
      <c r="M283" s="217" t="s">
        <v>219</v>
      </c>
      <c r="N283" s="219" t="s">
        <v>219</v>
      </c>
      <c r="O283" s="217" t="s">
        <v>219</v>
      </c>
      <c r="P283" s="217" t="s">
        <v>219</v>
      </c>
      <c r="Q283" s="217" t="s">
        <v>219</v>
      </c>
      <c r="R283" s="217" t="s">
        <v>219</v>
      </c>
      <c r="S283" s="217" t="s">
        <v>219</v>
      </c>
      <c r="T283" s="217" t="s">
        <v>219</v>
      </c>
      <c r="U283" s="217" t="s">
        <v>219</v>
      </c>
      <c r="V283" s="217" t="s">
        <v>219</v>
      </c>
      <c r="W283" s="217" t="s">
        <v>219</v>
      </c>
      <c r="X283" s="217" t="s">
        <v>219</v>
      </c>
      <c r="Y283" s="242"/>
      <c r="Z283" s="242"/>
      <c r="AA283" s="217" t="s">
        <v>219</v>
      </c>
      <c r="AB283" s="217" t="s">
        <v>219</v>
      </c>
      <c r="AC283" s="217" t="s">
        <v>219</v>
      </c>
      <c r="AD283" s="217" t="s">
        <v>219</v>
      </c>
      <c r="AE283" s="217" t="s">
        <v>219</v>
      </c>
      <c r="AF283" s="242"/>
      <c r="AG283" s="240"/>
      <c r="AH283" s="243"/>
      <c r="AI283" s="243"/>
      <c r="AJ283" s="243"/>
      <c r="AK283" s="243"/>
      <c r="AL283" s="242"/>
      <c r="AM283" s="240"/>
      <c r="AN283" s="240"/>
      <c r="AO283" s="243"/>
      <c r="AP283" s="243"/>
      <c r="AQ283" s="243"/>
      <c r="AR283" s="243"/>
      <c r="AS283" s="240"/>
      <c r="AT283" s="240"/>
      <c r="AU283" s="278"/>
    </row>
    <row r="284" spans="1:47" s="277" customFormat="1">
      <c r="A284" s="214" t="s">
        <v>3573</v>
      </c>
      <c r="B284" s="240"/>
      <c r="C284" s="482"/>
      <c r="D284" s="240"/>
      <c r="E284" s="240"/>
      <c r="F284" s="240"/>
      <c r="G284" s="240"/>
      <c r="H284" s="242"/>
      <c r="I284" s="217" t="s">
        <v>219</v>
      </c>
      <c r="J284" s="217" t="s">
        <v>219</v>
      </c>
      <c r="K284" s="217" t="s">
        <v>219</v>
      </c>
      <c r="L284" s="217" t="s">
        <v>219</v>
      </c>
      <c r="M284" s="217" t="s">
        <v>219</v>
      </c>
      <c r="N284" s="219" t="s">
        <v>219</v>
      </c>
      <c r="O284" s="217" t="s">
        <v>219</v>
      </c>
      <c r="P284" s="217" t="s">
        <v>219</v>
      </c>
      <c r="Q284" s="217" t="s">
        <v>219</v>
      </c>
      <c r="R284" s="217" t="s">
        <v>219</v>
      </c>
      <c r="S284" s="217" t="s">
        <v>219</v>
      </c>
      <c r="T284" s="217" t="s">
        <v>219</v>
      </c>
      <c r="U284" s="217" t="s">
        <v>219</v>
      </c>
      <c r="V284" s="217" t="s">
        <v>219</v>
      </c>
      <c r="W284" s="217" t="s">
        <v>219</v>
      </c>
      <c r="X284" s="217" t="s">
        <v>219</v>
      </c>
      <c r="Y284" s="242"/>
      <c r="Z284" s="242"/>
      <c r="AA284" s="217" t="s">
        <v>219</v>
      </c>
      <c r="AB284" s="217" t="s">
        <v>219</v>
      </c>
      <c r="AC284" s="217" t="s">
        <v>219</v>
      </c>
      <c r="AD284" s="217" t="s">
        <v>219</v>
      </c>
      <c r="AE284" s="217" t="s">
        <v>219</v>
      </c>
      <c r="AF284" s="242"/>
      <c r="AG284" s="240"/>
      <c r="AH284" s="243"/>
      <c r="AI284" s="243"/>
      <c r="AJ284" s="243"/>
      <c r="AK284" s="243"/>
      <c r="AL284" s="242"/>
      <c r="AM284" s="240"/>
      <c r="AN284" s="240"/>
      <c r="AO284" s="243"/>
      <c r="AP284" s="243"/>
      <c r="AQ284" s="243"/>
      <c r="AR284" s="243"/>
      <c r="AS284" s="240"/>
      <c r="AT284" s="240"/>
      <c r="AU284" s="278"/>
    </row>
    <row r="285" spans="1:47" s="277" customFormat="1">
      <c r="A285" s="214" t="s">
        <v>1969</v>
      </c>
      <c r="B285" s="240"/>
      <c r="C285" s="482"/>
      <c r="D285" s="240"/>
      <c r="E285" s="240"/>
      <c r="F285" s="240"/>
      <c r="G285" s="240"/>
      <c r="H285" s="242"/>
      <c r="I285" s="217">
        <v>0.26719999999999999</v>
      </c>
      <c r="J285" s="217">
        <v>-0.2641</v>
      </c>
      <c r="K285" s="217">
        <v>-2.1</v>
      </c>
      <c r="L285" s="217">
        <v>-5.5277000000000003</v>
      </c>
      <c r="M285" s="217">
        <v>-0.42649999999999999</v>
      </c>
      <c r="N285" s="219">
        <v>6.6174999999999997</v>
      </c>
      <c r="O285" s="217">
        <v>-2.0125000000000002</v>
      </c>
      <c r="P285" s="217">
        <v>26.551600000000001</v>
      </c>
      <c r="Q285" s="217">
        <v>25.7501</v>
      </c>
      <c r="R285" s="217">
        <v>15.1203</v>
      </c>
      <c r="S285" s="217">
        <v>-0.54139999999999999</v>
      </c>
      <c r="T285" s="217">
        <v>5.9131999999999998</v>
      </c>
      <c r="U285" s="217">
        <v>1.6638999999999999</v>
      </c>
      <c r="V285" s="217">
        <v>6.5564</v>
      </c>
      <c r="W285" s="217">
        <v>-0.54139999999999999</v>
      </c>
      <c r="X285" s="217">
        <v>-2.4131999999999998</v>
      </c>
      <c r="Y285" s="242"/>
      <c r="Z285" s="242"/>
      <c r="AA285" s="217">
        <v>19.809999999999999</v>
      </c>
      <c r="AB285" s="217">
        <v>26.17</v>
      </c>
      <c r="AC285" s="217">
        <v>22.85</v>
      </c>
      <c r="AD285" s="217">
        <v>11.18</v>
      </c>
      <c r="AE285" s="217">
        <v>2.75</v>
      </c>
      <c r="AF285" s="242"/>
      <c r="AG285" s="240"/>
      <c r="AH285" s="243"/>
      <c r="AI285" s="243"/>
      <c r="AJ285" s="243"/>
      <c r="AK285" s="243"/>
      <c r="AL285" s="242"/>
      <c r="AM285" s="240"/>
      <c r="AN285" s="240"/>
      <c r="AO285" s="243"/>
      <c r="AP285" s="243"/>
      <c r="AQ285" s="243"/>
      <c r="AR285" s="243"/>
      <c r="AS285" s="240"/>
      <c r="AT285" s="240"/>
      <c r="AU285" s="278"/>
    </row>
    <row r="286" spans="1:47" s="277" customFormat="1">
      <c r="A286" s="214" t="s">
        <v>1970</v>
      </c>
      <c r="B286" s="240"/>
      <c r="C286" s="482"/>
      <c r="D286" s="240"/>
      <c r="E286" s="240"/>
      <c r="F286" s="240"/>
      <c r="G286" s="240"/>
      <c r="H286" s="242"/>
      <c r="I286" s="217" t="s">
        <v>219</v>
      </c>
      <c r="J286" s="217" t="s">
        <v>219</v>
      </c>
      <c r="K286" s="217" t="s">
        <v>219</v>
      </c>
      <c r="L286" s="217" t="s">
        <v>219</v>
      </c>
      <c r="M286" s="217" t="s">
        <v>219</v>
      </c>
      <c r="N286" s="219" t="s">
        <v>219</v>
      </c>
      <c r="O286" s="217" t="s">
        <v>219</v>
      </c>
      <c r="P286" s="217" t="s">
        <v>219</v>
      </c>
      <c r="Q286" s="217" t="s">
        <v>219</v>
      </c>
      <c r="R286" s="217" t="s">
        <v>219</v>
      </c>
      <c r="S286" s="217" t="s">
        <v>219</v>
      </c>
      <c r="T286" s="217" t="s">
        <v>219</v>
      </c>
      <c r="U286" s="217" t="s">
        <v>219</v>
      </c>
      <c r="V286" s="217" t="s">
        <v>219</v>
      </c>
      <c r="W286" s="217" t="s">
        <v>219</v>
      </c>
      <c r="X286" s="217" t="s">
        <v>219</v>
      </c>
      <c r="Y286" s="242"/>
      <c r="Z286" s="242"/>
      <c r="AA286" s="217" t="s">
        <v>219</v>
      </c>
      <c r="AB286" s="217" t="s">
        <v>219</v>
      </c>
      <c r="AC286" s="217" t="s">
        <v>219</v>
      </c>
      <c r="AD286" s="217" t="s">
        <v>219</v>
      </c>
      <c r="AE286" s="217" t="s">
        <v>219</v>
      </c>
      <c r="AF286" s="242"/>
      <c r="AG286" s="240"/>
      <c r="AH286" s="243"/>
      <c r="AI286" s="243"/>
      <c r="AJ286" s="243"/>
      <c r="AK286" s="243"/>
      <c r="AL286" s="242"/>
      <c r="AM286" s="240"/>
      <c r="AN286" s="240"/>
      <c r="AO286" s="243"/>
      <c r="AP286" s="243"/>
      <c r="AQ286" s="243"/>
      <c r="AR286" s="243"/>
      <c r="AS286" s="240"/>
      <c r="AT286" s="240"/>
      <c r="AU286" s="278"/>
    </row>
    <row r="287" spans="1:47" s="277" customFormat="1">
      <c r="A287" s="214" t="s">
        <v>3574</v>
      </c>
      <c r="B287" s="240"/>
      <c r="C287" s="482"/>
      <c r="D287" s="240"/>
      <c r="E287" s="240"/>
      <c r="F287" s="240"/>
      <c r="G287" s="240"/>
      <c r="H287" s="242"/>
      <c r="I287" s="217" t="s">
        <v>219</v>
      </c>
      <c r="J287" s="217" t="s">
        <v>219</v>
      </c>
      <c r="K287" s="217" t="s">
        <v>219</v>
      </c>
      <c r="L287" s="217" t="s">
        <v>219</v>
      </c>
      <c r="M287" s="217" t="s">
        <v>219</v>
      </c>
      <c r="N287" s="219" t="s">
        <v>219</v>
      </c>
      <c r="O287" s="217" t="s">
        <v>219</v>
      </c>
      <c r="P287" s="217" t="s">
        <v>219</v>
      </c>
      <c r="Q287" s="217" t="s">
        <v>219</v>
      </c>
      <c r="R287" s="217" t="s">
        <v>219</v>
      </c>
      <c r="S287" s="217" t="s">
        <v>219</v>
      </c>
      <c r="T287" s="217" t="s">
        <v>219</v>
      </c>
      <c r="U287" s="217" t="s">
        <v>219</v>
      </c>
      <c r="V287" s="217" t="s">
        <v>219</v>
      </c>
      <c r="W287" s="217" t="s">
        <v>219</v>
      </c>
      <c r="X287" s="217" t="s">
        <v>219</v>
      </c>
      <c r="Y287" s="242"/>
      <c r="Z287" s="242"/>
      <c r="AA287" s="217" t="s">
        <v>219</v>
      </c>
      <c r="AB287" s="217" t="s">
        <v>219</v>
      </c>
      <c r="AC287" s="217" t="s">
        <v>219</v>
      </c>
      <c r="AD287" s="217" t="s">
        <v>219</v>
      </c>
      <c r="AE287" s="217" t="s">
        <v>219</v>
      </c>
      <c r="AF287" s="242"/>
      <c r="AG287" s="240"/>
      <c r="AH287" s="243"/>
      <c r="AI287" s="243"/>
      <c r="AJ287" s="243"/>
      <c r="AK287" s="243"/>
      <c r="AL287" s="242"/>
      <c r="AM287" s="240"/>
      <c r="AN287" s="240"/>
      <c r="AO287" s="243"/>
      <c r="AP287" s="243"/>
      <c r="AQ287" s="243"/>
      <c r="AR287" s="243"/>
      <c r="AS287" s="240"/>
      <c r="AT287" s="240"/>
      <c r="AU287" s="278"/>
    </row>
    <row r="288" spans="1:47" s="277" customFormat="1">
      <c r="A288" s="214" t="s">
        <v>3575</v>
      </c>
      <c r="B288" s="240"/>
      <c r="C288" s="482"/>
      <c r="D288" s="240"/>
      <c r="E288" s="240"/>
      <c r="F288" s="240"/>
      <c r="G288" s="240"/>
      <c r="H288" s="242"/>
      <c r="I288" s="217">
        <v>0.36880000000000002</v>
      </c>
      <c r="J288" s="217">
        <v>-0.58779999999999999</v>
      </c>
      <c r="K288" s="217">
        <v>-0.1206</v>
      </c>
      <c r="L288" s="217">
        <v>1.4874000000000001</v>
      </c>
      <c r="M288" s="217">
        <v>2.9146999999999998</v>
      </c>
      <c r="N288" s="219">
        <v>8.0252999999999997</v>
      </c>
      <c r="O288" s="217" t="s">
        <v>219</v>
      </c>
      <c r="P288" s="217" t="s">
        <v>219</v>
      </c>
      <c r="Q288" s="217" t="s">
        <v>219</v>
      </c>
      <c r="R288" s="217" t="s">
        <v>219</v>
      </c>
      <c r="S288" s="217">
        <v>0.68830000000000002</v>
      </c>
      <c r="T288" s="217">
        <v>12.7514</v>
      </c>
      <c r="U288" s="217">
        <v>3.0238999999999998</v>
      </c>
      <c r="V288" s="217">
        <v>8.9357000000000006</v>
      </c>
      <c r="W288" s="217">
        <v>0.68830000000000002</v>
      </c>
      <c r="X288" s="217" t="s">
        <v>217</v>
      </c>
      <c r="Y288" s="242"/>
      <c r="Z288" s="242"/>
      <c r="AA288" s="217" t="s">
        <v>219</v>
      </c>
      <c r="AB288" s="217" t="s">
        <v>219</v>
      </c>
      <c r="AC288" s="217" t="s">
        <v>219</v>
      </c>
      <c r="AD288" s="217" t="s">
        <v>219</v>
      </c>
      <c r="AE288" s="217">
        <v>8.27</v>
      </c>
      <c r="AF288" s="242"/>
      <c r="AG288" s="240"/>
      <c r="AH288" s="243"/>
      <c r="AI288" s="243"/>
      <c r="AJ288" s="243"/>
      <c r="AK288" s="243"/>
      <c r="AL288" s="242"/>
      <c r="AM288" s="240"/>
      <c r="AN288" s="240"/>
      <c r="AO288" s="243"/>
      <c r="AP288" s="243"/>
      <c r="AQ288" s="243"/>
      <c r="AR288" s="243"/>
      <c r="AS288" s="240"/>
      <c r="AT288" s="240"/>
      <c r="AU288" s="278"/>
    </row>
    <row r="289" spans="1:47" s="277" customFormat="1">
      <c r="A289" s="214" t="s">
        <v>3576</v>
      </c>
      <c r="B289" s="240"/>
      <c r="C289" s="482"/>
      <c r="D289" s="240"/>
      <c r="E289" s="240"/>
      <c r="F289" s="240"/>
      <c r="G289" s="240"/>
      <c r="H289" s="242"/>
      <c r="I289" s="217">
        <v>1.2687999999999999</v>
      </c>
      <c r="J289" s="217">
        <v>0.78280000000000005</v>
      </c>
      <c r="K289" s="217">
        <v>1.6456999999999999</v>
      </c>
      <c r="L289" s="217">
        <v>0.16059999999999999</v>
      </c>
      <c r="M289" s="217">
        <v>-5.8795000000000002</v>
      </c>
      <c r="N289" s="219">
        <v>-3.9668999999999999</v>
      </c>
      <c r="O289" s="217">
        <v>-0.47220000000000001</v>
      </c>
      <c r="P289" s="217">
        <v>6.7397999999999998</v>
      </c>
      <c r="Q289" s="217">
        <v>9.3178000000000001</v>
      </c>
      <c r="R289" s="217">
        <v>12.194000000000001</v>
      </c>
      <c r="S289" s="217">
        <v>2.2688999999999999</v>
      </c>
      <c r="T289" s="217">
        <v>9.2735000000000003</v>
      </c>
      <c r="U289" s="217">
        <v>-7.6798000000000002</v>
      </c>
      <c r="V289" s="217">
        <v>-1.8173999999999999</v>
      </c>
      <c r="W289" s="217">
        <v>2.2688999999999999</v>
      </c>
      <c r="X289" s="217">
        <v>3.2557999999999998</v>
      </c>
      <c r="Y289" s="242"/>
      <c r="Z289" s="242"/>
      <c r="AA289" s="217">
        <v>11.41</v>
      </c>
      <c r="AB289" s="217">
        <v>10.34</v>
      </c>
      <c r="AC289" s="217">
        <v>6.7</v>
      </c>
      <c r="AD289" s="217">
        <v>2.42</v>
      </c>
      <c r="AE289" s="217">
        <v>-5.45</v>
      </c>
      <c r="AF289" s="242"/>
      <c r="AG289" s="240"/>
      <c r="AH289" s="243"/>
      <c r="AI289" s="243"/>
      <c r="AJ289" s="243"/>
      <c r="AK289" s="243"/>
      <c r="AL289" s="242"/>
      <c r="AM289" s="240"/>
      <c r="AN289" s="240"/>
      <c r="AO289" s="243"/>
      <c r="AP289" s="243"/>
      <c r="AQ289" s="243"/>
      <c r="AR289" s="243"/>
      <c r="AS289" s="240"/>
      <c r="AT289" s="240"/>
      <c r="AU289" s="278"/>
    </row>
    <row r="290" spans="1:47" s="277" customFormat="1">
      <c r="A290" s="214" t="s">
        <v>3577</v>
      </c>
      <c r="B290" s="240"/>
      <c r="C290" s="482"/>
      <c r="D290" s="240"/>
      <c r="E290" s="240"/>
      <c r="F290" s="240"/>
      <c r="G290" s="240"/>
      <c r="H290" s="242"/>
      <c r="I290" s="217" t="s">
        <v>219</v>
      </c>
      <c r="J290" s="217" t="s">
        <v>219</v>
      </c>
      <c r="K290" s="217" t="s">
        <v>219</v>
      </c>
      <c r="L290" s="217" t="s">
        <v>219</v>
      </c>
      <c r="M290" s="217" t="s">
        <v>219</v>
      </c>
      <c r="N290" s="219" t="s">
        <v>219</v>
      </c>
      <c r="O290" s="217" t="s">
        <v>219</v>
      </c>
      <c r="P290" s="217" t="s">
        <v>219</v>
      </c>
      <c r="Q290" s="217" t="s">
        <v>219</v>
      </c>
      <c r="R290" s="217" t="s">
        <v>219</v>
      </c>
      <c r="S290" s="217" t="s">
        <v>219</v>
      </c>
      <c r="T290" s="217" t="s">
        <v>219</v>
      </c>
      <c r="U290" s="217" t="s">
        <v>219</v>
      </c>
      <c r="V290" s="217" t="s">
        <v>219</v>
      </c>
      <c r="W290" s="217" t="s">
        <v>219</v>
      </c>
      <c r="X290" s="217" t="s">
        <v>219</v>
      </c>
      <c r="Y290" s="242"/>
      <c r="Z290" s="242"/>
      <c r="AA290" s="217" t="s">
        <v>219</v>
      </c>
      <c r="AB290" s="217" t="s">
        <v>219</v>
      </c>
      <c r="AC290" s="217" t="s">
        <v>219</v>
      </c>
      <c r="AD290" s="217" t="s">
        <v>219</v>
      </c>
      <c r="AE290" s="217" t="s">
        <v>219</v>
      </c>
      <c r="AF290" s="242"/>
      <c r="AG290" s="240"/>
      <c r="AH290" s="243"/>
      <c r="AI290" s="243"/>
      <c r="AJ290" s="243"/>
      <c r="AK290" s="243"/>
      <c r="AL290" s="242"/>
      <c r="AM290" s="240"/>
      <c r="AN290" s="240"/>
      <c r="AO290" s="243"/>
      <c r="AP290" s="243"/>
      <c r="AQ290" s="243"/>
      <c r="AR290" s="243"/>
      <c r="AS290" s="240"/>
      <c r="AT290" s="240"/>
      <c r="AU290" s="278"/>
    </row>
    <row r="291" spans="1:47" s="277" customFormat="1">
      <c r="A291" s="214" t="s">
        <v>3578</v>
      </c>
      <c r="B291" s="240"/>
      <c r="C291" s="482"/>
      <c r="D291" s="240"/>
      <c r="E291" s="240"/>
      <c r="F291" s="240"/>
      <c r="G291" s="240"/>
      <c r="H291" s="242"/>
      <c r="I291" s="217" t="s">
        <v>219</v>
      </c>
      <c r="J291" s="217" t="s">
        <v>219</v>
      </c>
      <c r="K291" s="217" t="s">
        <v>219</v>
      </c>
      <c r="L291" s="217" t="s">
        <v>219</v>
      </c>
      <c r="M291" s="217" t="s">
        <v>219</v>
      </c>
      <c r="N291" s="219" t="s">
        <v>219</v>
      </c>
      <c r="O291" s="217" t="s">
        <v>219</v>
      </c>
      <c r="P291" s="217" t="s">
        <v>219</v>
      </c>
      <c r="Q291" s="217" t="s">
        <v>219</v>
      </c>
      <c r="R291" s="217" t="s">
        <v>219</v>
      </c>
      <c r="S291" s="217" t="s">
        <v>219</v>
      </c>
      <c r="T291" s="217" t="s">
        <v>219</v>
      </c>
      <c r="U291" s="217" t="s">
        <v>219</v>
      </c>
      <c r="V291" s="217" t="s">
        <v>219</v>
      </c>
      <c r="W291" s="217" t="s">
        <v>219</v>
      </c>
      <c r="X291" s="217" t="s">
        <v>219</v>
      </c>
      <c r="Y291" s="242"/>
      <c r="Z291" s="242"/>
      <c r="AA291" s="217" t="s">
        <v>219</v>
      </c>
      <c r="AB291" s="217" t="s">
        <v>219</v>
      </c>
      <c r="AC291" s="217" t="s">
        <v>219</v>
      </c>
      <c r="AD291" s="217" t="s">
        <v>219</v>
      </c>
      <c r="AE291" s="217" t="s">
        <v>219</v>
      </c>
      <c r="AF291" s="242"/>
      <c r="AG291" s="240"/>
      <c r="AH291" s="243"/>
      <c r="AI291" s="243"/>
      <c r="AJ291" s="243"/>
      <c r="AK291" s="243"/>
      <c r="AL291" s="242"/>
      <c r="AM291" s="240"/>
      <c r="AN291" s="240"/>
      <c r="AO291" s="243"/>
      <c r="AP291" s="243"/>
      <c r="AQ291" s="243"/>
      <c r="AR291" s="243"/>
      <c r="AS291" s="240"/>
      <c r="AT291" s="240"/>
      <c r="AU291" s="278"/>
    </row>
    <row r="292" spans="1:47" s="277" customFormat="1">
      <c r="A292" s="214" t="s">
        <v>3579</v>
      </c>
      <c r="B292" s="240"/>
      <c r="C292" s="482"/>
      <c r="D292" s="240"/>
      <c r="E292" s="240"/>
      <c r="F292" s="240"/>
      <c r="G292" s="240"/>
      <c r="H292" s="242"/>
      <c r="I292" s="217" t="s">
        <v>219</v>
      </c>
      <c r="J292" s="217" t="s">
        <v>219</v>
      </c>
      <c r="K292" s="217" t="s">
        <v>219</v>
      </c>
      <c r="L292" s="217" t="s">
        <v>219</v>
      </c>
      <c r="M292" s="217" t="s">
        <v>219</v>
      </c>
      <c r="N292" s="219" t="s">
        <v>219</v>
      </c>
      <c r="O292" s="217" t="s">
        <v>219</v>
      </c>
      <c r="P292" s="217" t="s">
        <v>219</v>
      </c>
      <c r="Q292" s="217" t="s">
        <v>219</v>
      </c>
      <c r="R292" s="217" t="s">
        <v>219</v>
      </c>
      <c r="S292" s="217" t="s">
        <v>219</v>
      </c>
      <c r="T292" s="217" t="s">
        <v>219</v>
      </c>
      <c r="U292" s="217" t="s">
        <v>219</v>
      </c>
      <c r="V292" s="217" t="s">
        <v>219</v>
      </c>
      <c r="W292" s="217" t="s">
        <v>219</v>
      </c>
      <c r="X292" s="217" t="s">
        <v>219</v>
      </c>
      <c r="Y292" s="242"/>
      <c r="Z292" s="242"/>
      <c r="AA292" s="217" t="s">
        <v>219</v>
      </c>
      <c r="AB292" s="217" t="s">
        <v>219</v>
      </c>
      <c r="AC292" s="217" t="s">
        <v>219</v>
      </c>
      <c r="AD292" s="217" t="s">
        <v>219</v>
      </c>
      <c r="AE292" s="217" t="s">
        <v>219</v>
      </c>
      <c r="AF292" s="242"/>
      <c r="AG292" s="240"/>
      <c r="AH292" s="243"/>
      <c r="AI292" s="243"/>
      <c r="AJ292" s="243"/>
      <c r="AK292" s="243"/>
      <c r="AL292" s="242"/>
      <c r="AM292" s="240"/>
      <c r="AN292" s="240"/>
      <c r="AO292" s="243"/>
      <c r="AP292" s="243"/>
      <c r="AQ292" s="243"/>
      <c r="AR292" s="243"/>
      <c r="AS292" s="240"/>
      <c r="AT292" s="240"/>
      <c r="AU292" s="278"/>
    </row>
    <row r="293" spans="1:47" s="277" customFormat="1">
      <c r="A293" s="214" t="s">
        <v>3580</v>
      </c>
      <c r="B293" s="240"/>
      <c r="C293" s="482"/>
      <c r="D293" s="240"/>
      <c r="E293" s="240"/>
      <c r="F293" s="240"/>
      <c r="G293" s="240"/>
      <c r="H293" s="242"/>
      <c r="I293" s="217" t="s">
        <v>219</v>
      </c>
      <c r="J293" s="217" t="s">
        <v>219</v>
      </c>
      <c r="K293" s="217" t="s">
        <v>219</v>
      </c>
      <c r="L293" s="217" t="s">
        <v>219</v>
      </c>
      <c r="M293" s="217" t="s">
        <v>219</v>
      </c>
      <c r="N293" s="219" t="s">
        <v>219</v>
      </c>
      <c r="O293" s="217" t="s">
        <v>219</v>
      </c>
      <c r="P293" s="217" t="s">
        <v>219</v>
      </c>
      <c r="Q293" s="217" t="s">
        <v>219</v>
      </c>
      <c r="R293" s="217" t="s">
        <v>219</v>
      </c>
      <c r="S293" s="217" t="s">
        <v>219</v>
      </c>
      <c r="T293" s="217" t="s">
        <v>219</v>
      </c>
      <c r="U293" s="217" t="s">
        <v>219</v>
      </c>
      <c r="V293" s="217" t="s">
        <v>219</v>
      </c>
      <c r="W293" s="217" t="s">
        <v>219</v>
      </c>
      <c r="X293" s="217" t="s">
        <v>219</v>
      </c>
      <c r="Y293" s="242"/>
      <c r="Z293" s="242"/>
      <c r="AA293" s="217" t="s">
        <v>219</v>
      </c>
      <c r="AB293" s="217" t="s">
        <v>219</v>
      </c>
      <c r="AC293" s="217" t="s">
        <v>219</v>
      </c>
      <c r="AD293" s="217" t="s">
        <v>219</v>
      </c>
      <c r="AE293" s="217" t="s">
        <v>219</v>
      </c>
      <c r="AF293" s="242"/>
      <c r="AG293" s="240"/>
      <c r="AH293" s="243"/>
      <c r="AI293" s="243"/>
      <c r="AJ293" s="243"/>
      <c r="AK293" s="243"/>
      <c r="AL293" s="242"/>
      <c r="AM293" s="240"/>
      <c r="AN293" s="240"/>
      <c r="AO293" s="243"/>
      <c r="AP293" s="243"/>
      <c r="AQ293" s="243"/>
      <c r="AR293" s="243"/>
      <c r="AS293" s="240"/>
      <c r="AT293" s="240"/>
      <c r="AU293" s="278"/>
    </row>
    <row r="294" spans="1:47" s="277" customFormat="1">
      <c r="A294" s="214" t="s">
        <v>3581</v>
      </c>
      <c r="B294" s="240"/>
      <c r="C294" s="482"/>
      <c r="D294" s="240"/>
      <c r="E294" s="240"/>
      <c r="F294" s="240"/>
      <c r="G294" s="240"/>
      <c r="H294" s="242"/>
      <c r="I294" s="217">
        <v>0.50209999999999999</v>
      </c>
      <c r="J294" s="217">
        <v>0.28660000000000002</v>
      </c>
      <c r="K294" s="217">
        <v>1.8252999999999999</v>
      </c>
      <c r="L294" s="217">
        <v>1.877</v>
      </c>
      <c r="M294" s="217">
        <v>-3.3081</v>
      </c>
      <c r="N294" s="219">
        <v>0.75929999999999997</v>
      </c>
      <c r="O294" s="217">
        <v>1.9624999999999999</v>
      </c>
      <c r="P294" s="217">
        <v>11.9047</v>
      </c>
      <c r="Q294" s="217">
        <v>11.6518</v>
      </c>
      <c r="R294" s="217">
        <v>13.236000000000001</v>
      </c>
      <c r="S294" s="217">
        <v>2.2633000000000001</v>
      </c>
      <c r="T294" s="217">
        <v>10.4062</v>
      </c>
      <c r="U294" s="217">
        <v>-4.1898</v>
      </c>
      <c r="V294" s="217">
        <v>1.7468999999999999</v>
      </c>
      <c r="W294" s="217">
        <v>2.2633000000000001</v>
      </c>
      <c r="X294" s="217">
        <v>4.6189</v>
      </c>
      <c r="Y294" s="242"/>
      <c r="Z294" s="242"/>
      <c r="AA294" s="217">
        <v>13.46</v>
      </c>
      <c r="AB294" s="217">
        <v>13.41</v>
      </c>
      <c r="AC294" s="217">
        <v>10.6</v>
      </c>
      <c r="AD294" s="217">
        <v>5.82</v>
      </c>
      <c r="AE294" s="217">
        <v>-0.81</v>
      </c>
      <c r="AF294" s="242"/>
      <c r="AG294" s="240"/>
      <c r="AH294" s="243"/>
      <c r="AI294" s="243"/>
      <c r="AJ294" s="243"/>
      <c r="AK294" s="243"/>
      <c r="AL294" s="242"/>
      <c r="AM294" s="240"/>
      <c r="AN294" s="240"/>
      <c r="AO294" s="243"/>
      <c r="AP294" s="243"/>
      <c r="AQ294" s="243"/>
      <c r="AR294" s="243"/>
      <c r="AS294" s="240"/>
      <c r="AT294" s="240"/>
      <c r="AU294" s="278"/>
    </row>
    <row r="295" spans="1:47" s="277" customFormat="1">
      <c r="A295" s="214" t="s">
        <v>3582</v>
      </c>
      <c r="B295" s="240"/>
      <c r="C295" s="482"/>
      <c r="D295" s="240"/>
      <c r="E295" s="240"/>
      <c r="F295" s="240"/>
      <c r="G295" s="240"/>
      <c r="H295" s="242"/>
      <c r="I295" s="217">
        <v>0.78649999999999998</v>
      </c>
      <c r="J295" s="217">
        <v>0.94320000000000004</v>
      </c>
      <c r="K295" s="217">
        <v>0.33600000000000002</v>
      </c>
      <c r="L295" s="217">
        <v>-0.16639999999999999</v>
      </c>
      <c r="M295" s="217">
        <v>-4.6843000000000004</v>
      </c>
      <c r="N295" s="219">
        <v>-0.31490000000000001</v>
      </c>
      <c r="O295" s="217">
        <v>-1.9209000000000001</v>
      </c>
      <c r="P295" s="217">
        <v>9.4515999999999991</v>
      </c>
      <c r="Q295" s="217">
        <v>10.3057</v>
      </c>
      <c r="R295" s="217">
        <v>11.442500000000001</v>
      </c>
      <c r="S295" s="217">
        <v>2.9834000000000001</v>
      </c>
      <c r="T295" s="217">
        <v>10.659700000000001</v>
      </c>
      <c r="U295" s="217">
        <v>-4.7070999999999996</v>
      </c>
      <c r="V295" s="217">
        <v>0.4829</v>
      </c>
      <c r="W295" s="217">
        <v>2.9834000000000001</v>
      </c>
      <c r="X295" s="217" t="s">
        <v>217</v>
      </c>
      <c r="Y295" s="242"/>
      <c r="Z295" s="242"/>
      <c r="AA295" s="217">
        <v>11.73</v>
      </c>
      <c r="AB295" s="217">
        <v>11.62</v>
      </c>
      <c r="AC295" s="217">
        <v>8.59</v>
      </c>
      <c r="AD295" s="217">
        <v>3.52</v>
      </c>
      <c r="AE295" s="217">
        <v>-2.29</v>
      </c>
      <c r="AF295" s="242"/>
      <c r="AG295" s="240"/>
      <c r="AH295" s="243"/>
      <c r="AI295" s="243"/>
      <c r="AJ295" s="243"/>
      <c r="AK295" s="243"/>
      <c r="AL295" s="242"/>
      <c r="AM295" s="240"/>
      <c r="AN295" s="240"/>
      <c r="AO295" s="243"/>
      <c r="AP295" s="243"/>
      <c r="AQ295" s="243"/>
      <c r="AR295" s="243"/>
      <c r="AS295" s="240"/>
      <c r="AT295" s="240"/>
      <c r="AU295" s="278"/>
    </row>
    <row r="296" spans="1:47" s="277" customFormat="1">
      <c r="A296" s="214" t="s">
        <v>690</v>
      </c>
      <c r="B296" s="240"/>
      <c r="C296" s="482"/>
      <c r="D296" s="240"/>
      <c r="E296" s="240"/>
      <c r="F296" s="240"/>
      <c r="G296" s="240"/>
      <c r="H296" s="242"/>
      <c r="I296" s="217">
        <v>0.8881</v>
      </c>
      <c r="J296" s="217">
        <v>0.31519999999999998</v>
      </c>
      <c r="K296" s="217">
        <v>1.0267999999999999</v>
      </c>
      <c r="L296" s="217">
        <v>0.87180000000000002</v>
      </c>
      <c r="M296" s="217">
        <v>-3.0432000000000001</v>
      </c>
      <c r="N296" s="219">
        <v>-0.62519999999999998</v>
      </c>
      <c r="O296" s="217">
        <v>0.42809999999999998</v>
      </c>
      <c r="P296" s="217">
        <v>10.1585</v>
      </c>
      <c r="Q296" s="217">
        <v>10.5992</v>
      </c>
      <c r="R296" s="217">
        <v>12.584300000000001</v>
      </c>
      <c r="S296" s="217">
        <v>1.7426999999999999</v>
      </c>
      <c r="T296" s="217">
        <v>11.2967</v>
      </c>
      <c r="U296" s="217">
        <v>-4.4625000000000004</v>
      </c>
      <c r="V296" s="217">
        <v>0.94320000000000004</v>
      </c>
      <c r="W296" s="217">
        <v>1.7426999999999999</v>
      </c>
      <c r="X296" s="217" t="s">
        <v>217</v>
      </c>
      <c r="Y296" s="242"/>
      <c r="Z296" s="242"/>
      <c r="AA296" s="217">
        <v>12.31</v>
      </c>
      <c r="AB296" s="217">
        <v>12.13</v>
      </c>
      <c r="AC296" s="217">
        <v>8.89</v>
      </c>
      <c r="AD296" s="217">
        <v>4.9800000000000004</v>
      </c>
      <c r="AE296" s="217">
        <v>-1.37</v>
      </c>
      <c r="AF296" s="242"/>
      <c r="AG296" s="240"/>
      <c r="AH296" s="243"/>
      <c r="AI296" s="243"/>
      <c r="AJ296" s="243"/>
      <c r="AK296" s="243"/>
      <c r="AL296" s="242"/>
      <c r="AM296" s="240"/>
      <c r="AN296" s="240"/>
      <c r="AO296" s="243"/>
      <c r="AP296" s="243"/>
      <c r="AQ296" s="243"/>
      <c r="AR296" s="243"/>
      <c r="AS296" s="240"/>
      <c r="AT296" s="240"/>
      <c r="AU296" s="278"/>
    </row>
    <row r="297" spans="1:47" s="277" customFormat="1">
      <c r="A297" s="214" t="s">
        <v>3583</v>
      </c>
      <c r="B297" s="240"/>
      <c r="C297" s="482"/>
      <c r="D297" s="240"/>
      <c r="E297" s="240"/>
      <c r="F297" s="240"/>
      <c r="G297" s="240"/>
      <c r="H297" s="242"/>
      <c r="I297" s="217">
        <v>-1.0992999999999999</v>
      </c>
      <c r="J297" s="217">
        <v>-1.7849999999999999</v>
      </c>
      <c r="K297" s="217">
        <v>-1.419</v>
      </c>
      <c r="L297" s="217">
        <v>2.0261</v>
      </c>
      <c r="M297" s="217">
        <v>4.2836999999999996</v>
      </c>
      <c r="N297" s="219">
        <v>2.7980999999999998</v>
      </c>
      <c r="O297" s="217">
        <v>-4.3716999999999997</v>
      </c>
      <c r="P297" s="217">
        <v>18.765699999999999</v>
      </c>
      <c r="Q297" s="217">
        <v>16.689399999999999</v>
      </c>
      <c r="R297" s="217">
        <v>19.680599999999998</v>
      </c>
      <c r="S297" s="217">
        <v>-1.2969999999999999</v>
      </c>
      <c r="T297" s="217">
        <v>17.676500000000001</v>
      </c>
      <c r="U297" s="217">
        <v>3.9596</v>
      </c>
      <c r="V297" s="217">
        <v>7.9439000000000002</v>
      </c>
      <c r="W297" s="217">
        <v>-1.2969999999999999</v>
      </c>
      <c r="X297" s="217" t="s">
        <v>217</v>
      </c>
      <c r="Y297" s="242"/>
      <c r="Z297" s="242"/>
      <c r="AA297" s="217">
        <v>18.78</v>
      </c>
      <c r="AB297" s="217">
        <v>19.600000000000001</v>
      </c>
      <c r="AC297" s="217">
        <v>15.42</v>
      </c>
      <c r="AD297" s="217">
        <v>7.15</v>
      </c>
      <c r="AE297" s="217">
        <v>5.79</v>
      </c>
      <c r="AF297" s="242"/>
      <c r="AG297" s="240"/>
      <c r="AH297" s="243"/>
      <c r="AI297" s="243"/>
      <c r="AJ297" s="243"/>
      <c r="AK297" s="243"/>
      <c r="AL297" s="242"/>
      <c r="AM297" s="240"/>
      <c r="AN297" s="240"/>
      <c r="AO297" s="243"/>
      <c r="AP297" s="243"/>
      <c r="AQ297" s="243"/>
      <c r="AR297" s="243"/>
      <c r="AS297" s="240"/>
      <c r="AT297" s="240"/>
      <c r="AU297" s="278"/>
    </row>
    <row r="298" spans="1:47" s="277" customFormat="1">
      <c r="A298" s="214" t="s">
        <v>3584</v>
      </c>
      <c r="B298" s="240"/>
      <c r="C298" s="482"/>
      <c r="D298" s="240"/>
      <c r="E298" s="240"/>
      <c r="F298" s="240"/>
      <c r="G298" s="240"/>
      <c r="H298" s="242"/>
      <c r="I298" s="217">
        <v>-1.1322000000000001</v>
      </c>
      <c r="J298" s="217">
        <v>-1.2646999999999999</v>
      </c>
      <c r="K298" s="217">
        <v>-2.8504999999999998</v>
      </c>
      <c r="L298" s="217">
        <v>-1.5810999999999999</v>
      </c>
      <c r="M298" s="217">
        <v>-2.3205</v>
      </c>
      <c r="N298" s="219">
        <v>-1.5718000000000001</v>
      </c>
      <c r="O298" s="217">
        <v>-8.2156000000000002</v>
      </c>
      <c r="P298" s="217">
        <v>12.9078</v>
      </c>
      <c r="Q298" s="217">
        <v>11.5733</v>
      </c>
      <c r="R298" s="217">
        <v>17.251200000000001</v>
      </c>
      <c r="S298" s="217">
        <v>-2.1659000000000002</v>
      </c>
      <c r="T298" s="217">
        <v>11.961</v>
      </c>
      <c r="U298" s="217">
        <v>-2.5781999999999998</v>
      </c>
      <c r="V298" s="217">
        <v>1.6886000000000001</v>
      </c>
      <c r="W298" s="217">
        <v>-2.1659000000000002</v>
      </c>
      <c r="X298" s="217">
        <v>13.3873</v>
      </c>
      <c r="Y298" s="242"/>
      <c r="Z298" s="242"/>
      <c r="AA298" s="217">
        <v>15.13</v>
      </c>
      <c r="AB298" s="217">
        <v>14.21</v>
      </c>
      <c r="AC298" s="217">
        <v>9.17</v>
      </c>
      <c r="AD298" s="217">
        <v>1.21</v>
      </c>
      <c r="AE298" s="217">
        <v>-3.66</v>
      </c>
      <c r="AF298" s="242"/>
      <c r="AG298" s="240"/>
      <c r="AH298" s="243"/>
      <c r="AI298" s="243"/>
      <c r="AJ298" s="243"/>
      <c r="AK298" s="243"/>
      <c r="AL298" s="242"/>
      <c r="AM298" s="240"/>
      <c r="AN298" s="240"/>
      <c r="AO298" s="243"/>
      <c r="AP298" s="243"/>
      <c r="AQ298" s="243"/>
      <c r="AR298" s="243"/>
      <c r="AS298" s="240"/>
      <c r="AT298" s="240"/>
      <c r="AU298" s="278"/>
    </row>
    <row r="299" spans="1:47" s="277" customFormat="1">
      <c r="A299" s="214" t="s">
        <v>1975</v>
      </c>
      <c r="B299" s="240"/>
      <c r="C299" s="482"/>
      <c r="D299" s="240"/>
      <c r="E299" s="240"/>
      <c r="F299" s="240"/>
      <c r="G299" s="240"/>
      <c r="H299" s="242"/>
      <c r="I299" s="217">
        <v>0.71089999999999998</v>
      </c>
      <c r="J299" s="217">
        <v>0.54710000000000003</v>
      </c>
      <c r="K299" s="217">
        <v>-0.30640000000000001</v>
      </c>
      <c r="L299" s="217">
        <v>-0.65090000000000003</v>
      </c>
      <c r="M299" s="217">
        <v>-4.7135999999999996</v>
      </c>
      <c r="N299" s="219">
        <v>-2.0741000000000001</v>
      </c>
      <c r="O299" s="217">
        <v>-2.5246</v>
      </c>
      <c r="P299" s="217">
        <v>9.5185999999999993</v>
      </c>
      <c r="Q299" s="217">
        <v>9.8956999999999997</v>
      </c>
      <c r="R299" s="217">
        <v>12.5038</v>
      </c>
      <c r="S299" s="217">
        <v>2.9672999999999998</v>
      </c>
      <c r="T299" s="217">
        <v>11.14</v>
      </c>
      <c r="U299" s="217">
        <v>-5.1277999999999997</v>
      </c>
      <c r="V299" s="217">
        <v>0.14199999999999999</v>
      </c>
      <c r="W299" s="217">
        <v>2.9672999999999998</v>
      </c>
      <c r="X299" s="217">
        <v>-1.5648</v>
      </c>
      <c r="Y299" s="242"/>
      <c r="Z299" s="242"/>
      <c r="AA299" s="217">
        <v>12.11</v>
      </c>
      <c r="AB299" s="217">
        <v>11.3</v>
      </c>
      <c r="AC299" s="217">
        <v>8.0500000000000007</v>
      </c>
      <c r="AD299" s="217">
        <v>2.94</v>
      </c>
      <c r="AE299" s="217">
        <v>-3.07</v>
      </c>
      <c r="AF299" s="242"/>
      <c r="AG299" s="240"/>
      <c r="AH299" s="243"/>
      <c r="AI299" s="243"/>
      <c r="AJ299" s="243"/>
      <c r="AK299" s="243"/>
      <c r="AL299" s="242"/>
      <c r="AM299" s="240"/>
      <c r="AN299" s="240"/>
      <c r="AO299" s="243"/>
      <c r="AP299" s="243"/>
      <c r="AQ299" s="243"/>
      <c r="AR299" s="243"/>
      <c r="AS299" s="240"/>
      <c r="AT299" s="240"/>
      <c r="AU299" s="278"/>
    </row>
    <row r="300" spans="1:47" s="277" customFormat="1">
      <c r="A300" s="214" t="s">
        <v>3585</v>
      </c>
      <c r="B300" s="240"/>
      <c r="C300" s="482"/>
      <c r="D300" s="240"/>
      <c r="E300" s="240"/>
      <c r="F300" s="240"/>
      <c r="G300" s="240"/>
      <c r="H300" s="242"/>
      <c r="I300" s="217">
        <v>1.0865</v>
      </c>
      <c r="J300" s="217">
        <v>0.52629999999999999</v>
      </c>
      <c r="K300" s="217">
        <v>1.0321</v>
      </c>
      <c r="L300" s="217">
        <v>-7.9000000000000001E-2</v>
      </c>
      <c r="M300" s="217">
        <v>-5.2931999999999997</v>
      </c>
      <c r="N300" s="219">
        <v>-3.0948000000000002</v>
      </c>
      <c r="O300" s="217">
        <v>-0.56699999999999995</v>
      </c>
      <c r="P300" s="217">
        <v>7.2685000000000004</v>
      </c>
      <c r="Q300" s="217">
        <v>8.8419000000000008</v>
      </c>
      <c r="R300" s="217">
        <v>11.0246</v>
      </c>
      <c r="S300" s="217">
        <v>1.9633</v>
      </c>
      <c r="T300" s="217">
        <v>8.9689999999999994</v>
      </c>
      <c r="U300" s="217">
        <v>-6.8708</v>
      </c>
      <c r="V300" s="217">
        <v>-1.1247</v>
      </c>
      <c r="W300" s="217">
        <v>1.9633</v>
      </c>
      <c r="X300" s="217" t="s">
        <v>217</v>
      </c>
      <c r="Y300" s="242"/>
      <c r="Z300" s="242"/>
      <c r="AA300" s="217">
        <v>10.62</v>
      </c>
      <c r="AB300" s="217">
        <v>10.11</v>
      </c>
      <c r="AC300" s="217">
        <v>6.71</v>
      </c>
      <c r="AD300" s="217">
        <v>2.69</v>
      </c>
      <c r="AE300" s="217">
        <v>-4.88</v>
      </c>
      <c r="AF300" s="242"/>
      <c r="AG300" s="240"/>
      <c r="AH300" s="243"/>
      <c r="AI300" s="243"/>
      <c r="AJ300" s="243"/>
      <c r="AK300" s="243"/>
      <c r="AL300" s="242"/>
      <c r="AM300" s="240"/>
      <c r="AN300" s="240"/>
      <c r="AO300" s="243"/>
      <c r="AP300" s="243"/>
      <c r="AQ300" s="243"/>
      <c r="AR300" s="243"/>
      <c r="AS300" s="240"/>
      <c r="AT300" s="240"/>
      <c r="AU300" s="278"/>
    </row>
    <row r="301" spans="1:47" s="277" customFormat="1">
      <c r="A301" s="214" t="s">
        <v>3586</v>
      </c>
      <c r="B301" s="240"/>
      <c r="C301" s="482"/>
      <c r="D301" s="240"/>
      <c r="E301" s="240"/>
      <c r="F301" s="240"/>
      <c r="G301" s="240"/>
      <c r="H301" s="242"/>
      <c r="I301" s="217">
        <v>0.74490000000000001</v>
      </c>
      <c r="J301" s="217">
        <v>0.20760000000000001</v>
      </c>
      <c r="K301" s="217">
        <v>0.94189999999999996</v>
      </c>
      <c r="L301" s="217">
        <v>1.6417999999999999</v>
      </c>
      <c r="M301" s="217">
        <v>-0.23760000000000001</v>
      </c>
      <c r="N301" s="219">
        <v>5.1456</v>
      </c>
      <c r="O301" s="217">
        <v>3.6739999999999999</v>
      </c>
      <c r="P301" s="217">
        <v>13.9991</v>
      </c>
      <c r="Q301" s="217">
        <v>14.272600000000001</v>
      </c>
      <c r="R301" s="217">
        <v>13.5342</v>
      </c>
      <c r="S301" s="217">
        <v>1.5991</v>
      </c>
      <c r="T301" s="217">
        <v>11.654500000000001</v>
      </c>
      <c r="U301" s="217">
        <v>-0.83260000000000001</v>
      </c>
      <c r="V301" s="217">
        <v>4.9139999999999997</v>
      </c>
      <c r="W301" s="217">
        <v>1.5991</v>
      </c>
      <c r="X301" s="217">
        <v>8.6425000000000001</v>
      </c>
      <c r="Y301" s="242"/>
      <c r="Z301" s="242"/>
      <c r="AA301" s="217">
        <v>15.11</v>
      </c>
      <c r="AB301" s="217">
        <v>16.66</v>
      </c>
      <c r="AC301" s="217">
        <v>12.88</v>
      </c>
      <c r="AD301" s="217">
        <v>8.5399999999999991</v>
      </c>
      <c r="AE301" s="217">
        <v>3.44</v>
      </c>
      <c r="AF301" s="242"/>
      <c r="AG301" s="240"/>
      <c r="AH301" s="243"/>
      <c r="AI301" s="243"/>
      <c r="AJ301" s="243"/>
      <c r="AK301" s="243"/>
      <c r="AL301" s="242"/>
      <c r="AM301" s="240"/>
      <c r="AN301" s="240"/>
      <c r="AO301" s="243"/>
      <c r="AP301" s="243"/>
      <c r="AQ301" s="243"/>
      <c r="AR301" s="243"/>
      <c r="AS301" s="240"/>
      <c r="AT301" s="240"/>
      <c r="AU301" s="278"/>
    </row>
    <row r="302" spans="1:47" s="277" customFormat="1">
      <c r="A302" s="214" t="s">
        <v>215</v>
      </c>
      <c r="B302" s="240"/>
      <c r="C302" s="482"/>
      <c r="D302" s="240"/>
      <c r="E302" s="240"/>
      <c r="F302" s="240"/>
      <c r="G302" s="240"/>
      <c r="H302" s="242"/>
      <c r="I302" s="217">
        <v>1.1024</v>
      </c>
      <c r="J302" s="217">
        <v>0.55330000000000001</v>
      </c>
      <c r="K302" s="217">
        <v>1.3642000000000001</v>
      </c>
      <c r="L302" s="217">
        <v>0.51280000000000003</v>
      </c>
      <c r="M302" s="217">
        <v>-4.6783000000000001</v>
      </c>
      <c r="N302" s="219">
        <v>-1.964</v>
      </c>
      <c r="O302" s="217">
        <v>0.60829999999999995</v>
      </c>
      <c r="P302" s="217">
        <v>8.5531000000000006</v>
      </c>
      <c r="Q302" s="217">
        <v>10.128399999999999</v>
      </c>
      <c r="R302" s="217">
        <v>12.373799999999999</v>
      </c>
      <c r="S302" s="217">
        <v>2.0617999999999999</v>
      </c>
      <c r="T302" s="217">
        <v>9.6142000000000003</v>
      </c>
      <c r="U302" s="217">
        <v>-6.2095000000000002</v>
      </c>
      <c r="V302" s="217">
        <v>-0.27450000000000002</v>
      </c>
      <c r="W302" s="217">
        <v>2.0617999999999999</v>
      </c>
      <c r="X302" s="217">
        <v>10.2546</v>
      </c>
      <c r="Y302" s="242"/>
      <c r="Z302" s="242"/>
      <c r="AA302" s="217">
        <v>12</v>
      </c>
      <c r="AB302" s="217">
        <v>11.5</v>
      </c>
      <c r="AC302" s="217">
        <v>8.0399999999999991</v>
      </c>
      <c r="AD302" s="217">
        <v>3.99</v>
      </c>
      <c r="AE302" s="217">
        <v>-3.61</v>
      </c>
      <c r="AF302" s="242"/>
      <c r="AG302" s="240"/>
      <c r="AH302" s="243"/>
      <c r="AI302" s="243"/>
      <c r="AJ302" s="243"/>
      <c r="AK302" s="243"/>
      <c r="AL302" s="242"/>
      <c r="AM302" s="240"/>
      <c r="AN302" s="240"/>
      <c r="AO302" s="243"/>
      <c r="AP302" s="243"/>
      <c r="AQ302" s="243"/>
      <c r="AR302" s="243"/>
      <c r="AS302" s="240"/>
      <c r="AT302" s="240"/>
      <c r="AU302" s="278"/>
    </row>
    <row r="303" spans="1:47" s="277" customFormat="1">
      <c r="A303" s="214" t="s">
        <v>3587</v>
      </c>
      <c r="B303" s="240"/>
      <c r="C303" s="482"/>
      <c r="D303" s="240"/>
      <c r="E303" s="240"/>
      <c r="F303" s="240"/>
      <c r="G303" s="240"/>
      <c r="H303" s="242"/>
      <c r="I303" s="217">
        <v>1.3978999999999999</v>
      </c>
      <c r="J303" s="217">
        <v>1.0419</v>
      </c>
      <c r="K303" s="217">
        <v>0.32429999999999998</v>
      </c>
      <c r="L303" s="217">
        <v>-3.4822000000000002</v>
      </c>
      <c r="M303" s="217">
        <v>-8.3796999999999997</v>
      </c>
      <c r="N303" s="219">
        <v>-3.4588000000000001</v>
      </c>
      <c r="O303" s="217">
        <v>-4.4977999999999998</v>
      </c>
      <c r="P303" s="217">
        <v>7.9561000000000002</v>
      </c>
      <c r="Q303" s="217">
        <v>10.495100000000001</v>
      </c>
      <c r="R303" s="217">
        <v>14.7836</v>
      </c>
      <c r="S303" s="217">
        <v>2.4649000000000001</v>
      </c>
      <c r="T303" s="217">
        <v>5.2626999999999997</v>
      </c>
      <c r="U303" s="217">
        <v>-7.9093999999999998</v>
      </c>
      <c r="V303" s="217">
        <v>-1.6768000000000001</v>
      </c>
      <c r="W303" s="217">
        <v>2.4649000000000001</v>
      </c>
      <c r="X303" s="217" t="s">
        <v>217</v>
      </c>
      <c r="Y303" s="242"/>
      <c r="Z303" s="242"/>
      <c r="AA303" s="217">
        <v>13.7</v>
      </c>
      <c r="AB303" s="217">
        <v>12.02</v>
      </c>
      <c r="AC303" s="217">
        <v>6.76</v>
      </c>
      <c r="AD303" s="217">
        <v>0.09</v>
      </c>
      <c r="AE303" s="217">
        <v>-7.22</v>
      </c>
      <c r="AF303" s="242"/>
      <c r="AG303" s="240"/>
      <c r="AH303" s="243"/>
      <c r="AI303" s="243"/>
      <c r="AJ303" s="243"/>
      <c r="AK303" s="243"/>
      <c r="AL303" s="242"/>
      <c r="AM303" s="240"/>
      <c r="AN303" s="240"/>
      <c r="AO303" s="243"/>
      <c r="AP303" s="243"/>
      <c r="AQ303" s="243"/>
      <c r="AR303" s="243"/>
      <c r="AS303" s="240"/>
      <c r="AT303" s="240"/>
      <c r="AU303" s="278"/>
    </row>
    <row r="304" spans="1:47" s="277" customFormat="1">
      <c r="A304" s="214" t="s">
        <v>216</v>
      </c>
      <c r="B304" s="240"/>
      <c r="C304" s="482"/>
      <c r="D304" s="240"/>
      <c r="E304" s="240"/>
      <c r="F304" s="240"/>
      <c r="G304" s="240"/>
      <c r="H304" s="242"/>
      <c r="I304" s="217">
        <v>0.21479999999999999</v>
      </c>
      <c r="J304" s="217">
        <v>-0.19289999999999999</v>
      </c>
      <c r="K304" s="217">
        <v>1.4905999999999999</v>
      </c>
      <c r="L304" s="217">
        <v>4.0075000000000003</v>
      </c>
      <c r="M304" s="217">
        <v>2.5084</v>
      </c>
      <c r="N304" s="219">
        <v>1.2045999999999999</v>
      </c>
      <c r="O304" s="217">
        <v>1.7325999999999999</v>
      </c>
      <c r="P304" s="217">
        <v>14.697699999999999</v>
      </c>
      <c r="Q304" s="217">
        <v>13.7888</v>
      </c>
      <c r="R304" s="217">
        <v>14.847300000000001</v>
      </c>
      <c r="S304" s="217">
        <v>1.522</v>
      </c>
      <c r="T304" s="217">
        <v>16.804300000000001</v>
      </c>
      <c r="U304" s="217">
        <v>0.67730000000000001</v>
      </c>
      <c r="V304" s="217">
        <v>5.0503</v>
      </c>
      <c r="W304" s="217">
        <v>1.522</v>
      </c>
      <c r="X304" s="217" t="s">
        <v>217</v>
      </c>
      <c r="Y304" s="242"/>
      <c r="Z304" s="242"/>
      <c r="AA304" s="217">
        <v>15.56</v>
      </c>
      <c r="AB304" s="217">
        <v>16.93</v>
      </c>
      <c r="AC304" s="217">
        <v>12.99</v>
      </c>
      <c r="AD304" s="217">
        <v>8.08</v>
      </c>
      <c r="AE304" s="217">
        <v>6.77</v>
      </c>
      <c r="AF304" s="242"/>
      <c r="AG304" s="240"/>
      <c r="AH304" s="243"/>
      <c r="AI304" s="243"/>
      <c r="AJ304" s="243"/>
      <c r="AK304" s="243"/>
      <c r="AL304" s="242"/>
      <c r="AM304" s="240"/>
      <c r="AN304" s="240"/>
      <c r="AO304" s="243"/>
      <c r="AP304" s="243"/>
      <c r="AQ304" s="243"/>
      <c r="AR304" s="243"/>
      <c r="AS304" s="240"/>
      <c r="AT304" s="240"/>
      <c r="AU304" s="278"/>
    </row>
    <row r="305" spans="1:47" s="277" customFormat="1">
      <c r="A305" s="214" t="s">
        <v>3588</v>
      </c>
      <c r="B305" s="240"/>
      <c r="C305" s="482"/>
      <c r="D305" s="240"/>
      <c r="E305" s="240"/>
      <c r="F305" s="240"/>
      <c r="G305" s="240"/>
      <c r="H305" s="242"/>
      <c r="I305" s="217">
        <v>5.2600000000000001E-2</v>
      </c>
      <c r="J305" s="217">
        <v>0.4375</v>
      </c>
      <c r="K305" s="217">
        <v>1.3284</v>
      </c>
      <c r="L305" s="217">
        <v>4.3253000000000004</v>
      </c>
      <c r="M305" s="217">
        <v>6.016</v>
      </c>
      <c r="N305" s="219">
        <v>7.6536</v>
      </c>
      <c r="O305" s="217">
        <v>4.2591999999999999</v>
      </c>
      <c r="P305" s="217">
        <v>19.111599999999999</v>
      </c>
      <c r="Q305" s="217">
        <v>16.5046</v>
      </c>
      <c r="R305" s="217">
        <v>14.815200000000001</v>
      </c>
      <c r="S305" s="217">
        <v>1.5006999999999999</v>
      </c>
      <c r="T305" s="217">
        <v>14.878299999999999</v>
      </c>
      <c r="U305" s="217">
        <v>3.3984999999999999</v>
      </c>
      <c r="V305" s="217">
        <v>7.5835999999999997</v>
      </c>
      <c r="W305" s="217">
        <v>1.5006999999999999</v>
      </c>
      <c r="X305" s="217" t="s">
        <v>217</v>
      </c>
      <c r="Y305" s="242"/>
      <c r="Z305" s="242"/>
      <c r="AA305" s="217">
        <v>17.73</v>
      </c>
      <c r="AB305" s="217">
        <v>20.97</v>
      </c>
      <c r="AC305" s="217">
        <v>17</v>
      </c>
      <c r="AD305" s="217">
        <v>12.49</v>
      </c>
      <c r="AE305" s="217">
        <v>10.48</v>
      </c>
      <c r="AF305" s="242"/>
      <c r="AG305" s="240"/>
      <c r="AH305" s="243"/>
      <c r="AI305" s="243"/>
      <c r="AJ305" s="243"/>
      <c r="AK305" s="243"/>
      <c r="AL305" s="242"/>
      <c r="AM305" s="240"/>
      <c r="AN305" s="240"/>
      <c r="AO305" s="243"/>
      <c r="AP305" s="243"/>
      <c r="AQ305" s="243"/>
      <c r="AR305" s="243"/>
      <c r="AS305" s="240"/>
      <c r="AT305" s="240"/>
      <c r="AU305" s="278"/>
    </row>
    <row r="306" spans="1:47" s="277" customFormat="1">
      <c r="A306" s="214" t="s">
        <v>3589</v>
      </c>
      <c r="B306" s="240"/>
      <c r="C306" s="482"/>
      <c r="D306" s="240"/>
      <c r="E306" s="240"/>
      <c r="F306" s="240"/>
      <c r="G306" s="240"/>
      <c r="H306" s="242"/>
      <c r="I306" s="217">
        <v>0.1193</v>
      </c>
      <c r="J306" s="217">
        <v>-0.63919999999999999</v>
      </c>
      <c r="K306" s="217">
        <v>0.26029999999999998</v>
      </c>
      <c r="L306" s="217">
        <v>3.7246000000000001</v>
      </c>
      <c r="M306" s="217">
        <v>5.6361999999999997</v>
      </c>
      <c r="N306" s="219">
        <v>2.3136999999999999</v>
      </c>
      <c r="O306" s="217">
        <v>0.35070000000000001</v>
      </c>
      <c r="P306" s="217">
        <v>16.943100000000001</v>
      </c>
      <c r="Q306" s="217">
        <v>17.822099999999999</v>
      </c>
      <c r="R306" s="217">
        <v>15.8849</v>
      </c>
      <c r="S306" s="217">
        <v>2.5899999999999999E-2</v>
      </c>
      <c r="T306" s="217">
        <v>15.6274</v>
      </c>
      <c r="U306" s="217">
        <v>1.5690999999999999</v>
      </c>
      <c r="V306" s="217">
        <v>6.5930999999999997</v>
      </c>
      <c r="W306" s="217">
        <v>2.5899999999999999E-2</v>
      </c>
      <c r="X306" s="217" t="s">
        <v>217</v>
      </c>
      <c r="Y306" s="242"/>
      <c r="Z306" s="242"/>
      <c r="AA306" s="217">
        <v>17.510000000000002</v>
      </c>
      <c r="AB306" s="217">
        <v>19.940000000000001</v>
      </c>
      <c r="AC306" s="217">
        <v>15.62</v>
      </c>
      <c r="AD306" s="217">
        <v>8.9</v>
      </c>
      <c r="AE306" s="217">
        <v>8.18</v>
      </c>
      <c r="AF306" s="242"/>
      <c r="AG306" s="240"/>
      <c r="AH306" s="243"/>
      <c r="AI306" s="243"/>
      <c r="AJ306" s="243"/>
      <c r="AK306" s="243"/>
      <c r="AL306" s="242"/>
      <c r="AM306" s="240"/>
      <c r="AN306" s="240"/>
      <c r="AO306" s="243"/>
      <c r="AP306" s="243"/>
      <c r="AQ306" s="243"/>
      <c r="AR306" s="243"/>
      <c r="AS306" s="240"/>
      <c r="AT306" s="240"/>
      <c r="AU306" s="278"/>
    </row>
    <row r="307" spans="1:47" s="277" customFormat="1">
      <c r="A307" s="214" t="s">
        <v>1977</v>
      </c>
      <c r="B307" s="240"/>
      <c r="C307" s="482"/>
      <c r="D307" s="240"/>
      <c r="E307" s="240"/>
      <c r="F307" s="240"/>
      <c r="G307" s="240"/>
      <c r="H307" s="242"/>
      <c r="I307" s="217">
        <v>-0.18079999999999999</v>
      </c>
      <c r="J307" s="217">
        <v>0.18490000000000001</v>
      </c>
      <c r="K307" s="217">
        <v>-0.22800000000000001</v>
      </c>
      <c r="L307" s="217">
        <v>0.96389999999999998</v>
      </c>
      <c r="M307" s="217">
        <v>-2.1968999999999999</v>
      </c>
      <c r="N307" s="219">
        <v>-3.1810999999999998</v>
      </c>
      <c r="O307" s="217">
        <v>-4.5472000000000001</v>
      </c>
      <c r="P307" s="217">
        <v>8.9687999999999999</v>
      </c>
      <c r="Q307" s="217">
        <v>8.4460999999999995</v>
      </c>
      <c r="R307" s="217">
        <v>13.1808</v>
      </c>
      <c r="S307" s="217">
        <v>1.7562</v>
      </c>
      <c r="T307" s="217">
        <v>11.6624</v>
      </c>
      <c r="U307" s="217">
        <v>-2.843</v>
      </c>
      <c r="V307" s="217">
        <v>0.62639999999999996</v>
      </c>
      <c r="W307" s="217">
        <v>1.7562</v>
      </c>
      <c r="X307" s="217" t="s">
        <v>217</v>
      </c>
      <c r="Y307" s="242"/>
      <c r="Z307" s="242"/>
      <c r="AA307" s="217">
        <v>12.27</v>
      </c>
      <c r="AB307" s="217">
        <v>11.33</v>
      </c>
      <c r="AC307" s="217">
        <v>6.66</v>
      </c>
      <c r="AD307" s="217">
        <v>1.83</v>
      </c>
      <c r="AE307" s="217">
        <v>-0.28000000000000003</v>
      </c>
      <c r="AF307" s="242"/>
      <c r="AG307" s="240"/>
      <c r="AH307" s="243"/>
      <c r="AI307" s="243"/>
      <c r="AJ307" s="243"/>
      <c r="AK307" s="243"/>
      <c r="AL307" s="242"/>
      <c r="AM307" s="240"/>
      <c r="AN307" s="240"/>
      <c r="AO307" s="243"/>
      <c r="AP307" s="243"/>
      <c r="AQ307" s="243"/>
      <c r="AR307" s="243"/>
      <c r="AS307" s="240"/>
      <c r="AT307" s="240"/>
      <c r="AU307" s="278"/>
    </row>
    <row r="308" spans="1:47" s="277" customFormat="1">
      <c r="A308" s="214" t="s">
        <v>421</v>
      </c>
      <c r="B308" s="240"/>
      <c r="C308" s="482"/>
      <c r="D308" s="240"/>
      <c r="E308" s="240"/>
      <c r="F308" s="240"/>
      <c r="G308" s="240"/>
      <c r="H308" s="242"/>
      <c r="I308" s="217">
        <v>0.47039999999999998</v>
      </c>
      <c r="J308" s="217">
        <v>-1.8800000000000001E-2</v>
      </c>
      <c r="K308" s="217">
        <v>1.2098</v>
      </c>
      <c r="L308" s="217">
        <v>2.4647000000000001</v>
      </c>
      <c r="M308" s="217">
        <v>-0.1069</v>
      </c>
      <c r="N308" s="219">
        <v>0.624</v>
      </c>
      <c r="O308" s="217">
        <v>1.2512000000000001</v>
      </c>
      <c r="P308" s="217">
        <v>12.4901</v>
      </c>
      <c r="Q308" s="217">
        <v>12.2797</v>
      </c>
      <c r="R308" s="217">
        <v>13.7034</v>
      </c>
      <c r="S308" s="217">
        <v>1.5649999999999999</v>
      </c>
      <c r="T308" s="217">
        <v>14.1553</v>
      </c>
      <c r="U308" s="217">
        <v>-1.6879</v>
      </c>
      <c r="V308" s="217">
        <v>3.36</v>
      </c>
      <c r="W308" s="217">
        <v>1.5649999999999999</v>
      </c>
      <c r="X308" s="217" t="s">
        <v>217</v>
      </c>
      <c r="Y308" s="242"/>
      <c r="Z308" s="242"/>
      <c r="AA308" s="217">
        <v>13.89</v>
      </c>
      <c r="AB308" s="217">
        <v>14.39</v>
      </c>
      <c r="AC308" s="217">
        <v>11.01</v>
      </c>
      <c r="AD308" s="217">
        <v>6.74</v>
      </c>
      <c r="AE308" s="217">
        <v>2.99</v>
      </c>
      <c r="AF308" s="242"/>
      <c r="AG308" s="240"/>
      <c r="AH308" s="243"/>
      <c r="AI308" s="243"/>
      <c r="AJ308" s="243"/>
      <c r="AK308" s="243"/>
      <c r="AL308" s="242"/>
      <c r="AM308" s="240"/>
      <c r="AN308" s="240"/>
      <c r="AO308" s="243"/>
      <c r="AP308" s="243"/>
      <c r="AQ308" s="243"/>
      <c r="AR308" s="243"/>
      <c r="AS308" s="240"/>
      <c r="AT308" s="240"/>
      <c r="AU308" s="278"/>
    </row>
    <row r="309" spans="1:47" s="277" customFormat="1">
      <c r="A309" s="214" t="s">
        <v>3590</v>
      </c>
      <c r="B309" s="240"/>
      <c r="C309" s="482"/>
      <c r="D309" s="240"/>
      <c r="E309" s="240"/>
      <c r="F309" s="240"/>
      <c r="G309" s="240"/>
      <c r="H309" s="242"/>
      <c r="I309" s="217">
        <v>0.19370000000000001</v>
      </c>
      <c r="J309" s="217">
        <v>-0.63360000000000005</v>
      </c>
      <c r="K309" s="217">
        <v>-3.0579999999999998</v>
      </c>
      <c r="L309" s="217">
        <v>-3.2740999999999998</v>
      </c>
      <c r="M309" s="217">
        <v>1.5608</v>
      </c>
      <c r="N309" s="219">
        <v>13.2333</v>
      </c>
      <c r="O309" s="217">
        <v>3.6120000000000001</v>
      </c>
      <c r="P309" s="217">
        <v>27.277999999999999</v>
      </c>
      <c r="Q309" s="217">
        <v>25.590800000000002</v>
      </c>
      <c r="R309" s="217">
        <v>17.249199999999998</v>
      </c>
      <c r="S309" s="217">
        <v>-0.82310000000000005</v>
      </c>
      <c r="T309" s="217">
        <v>7.3154000000000003</v>
      </c>
      <c r="U309" s="217">
        <v>3.6562999999999999</v>
      </c>
      <c r="V309" s="217">
        <v>11.6425</v>
      </c>
      <c r="W309" s="217">
        <v>-0.82310000000000005</v>
      </c>
      <c r="X309" s="217" t="s">
        <v>217</v>
      </c>
      <c r="Y309" s="242"/>
      <c r="Z309" s="242"/>
      <c r="AA309" s="217">
        <v>21.79</v>
      </c>
      <c r="AB309" s="217">
        <v>28.81</v>
      </c>
      <c r="AC309" s="217">
        <v>24.03</v>
      </c>
      <c r="AD309" s="217">
        <v>14.39</v>
      </c>
      <c r="AE309" s="217">
        <v>8.5500000000000007</v>
      </c>
      <c r="AF309" s="242"/>
      <c r="AG309" s="240"/>
      <c r="AH309" s="243"/>
      <c r="AI309" s="243"/>
      <c r="AJ309" s="243"/>
      <c r="AK309" s="243"/>
      <c r="AL309" s="242"/>
      <c r="AM309" s="240"/>
      <c r="AN309" s="240"/>
      <c r="AO309" s="243"/>
      <c r="AP309" s="243"/>
      <c r="AQ309" s="243"/>
      <c r="AR309" s="243"/>
      <c r="AS309" s="240"/>
      <c r="AT309" s="240"/>
      <c r="AU309" s="278"/>
    </row>
    <row r="310" spans="1:47" s="277" customFormat="1">
      <c r="A310" s="214" t="s">
        <v>3591</v>
      </c>
      <c r="B310" s="240"/>
      <c r="C310" s="482"/>
      <c r="D310" s="240"/>
      <c r="E310" s="240"/>
      <c r="F310" s="240"/>
      <c r="G310" s="240"/>
      <c r="H310" s="242"/>
      <c r="I310" s="217">
        <v>-0.60029999999999994</v>
      </c>
      <c r="J310" s="217">
        <v>-1.1039000000000001</v>
      </c>
      <c r="K310" s="217">
        <v>-3.3799999999999997E-2</v>
      </c>
      <c r="L310" s="217">
        <v>5.3346</v>
      </c>
      <c r="M310" s="217">
        <v>7.9352999999999998</v>
      </c>
      <c r="N310" s="219">
        <v>1.7185999999999999</v>
      </c>
      <c r="O310" s="217">
        <v>-4.5835999999999997</v>
      </c>
      <c r="P310" s="217">
        <v>18.677199999999999</v>
      </c>
      <c r="Q310" s="217">
        <v>14.327400000000001</v>
      </c>
      <c r="R310" s="217">
        <v>20.643999999999998</v>
      </c>
      <c r="S310" s="217">
        <v>-2.8299999999999999E-2</v>
      </c>
      <c r="T310" s="217">
        <v>20.840699999999998</v>
      </c>
      <c r="U310" s="217">
        <v>6.9055999999999997</v>
      </c>
      <c r="V310" s="217">
        <v>10.4245</v>
      </c>
      <c r="W310" s="217">
        <v>-2.8299999999999999E-2</v>
      </c>
      <c r="X310" s="217">
        <v>5.2336999999999998</v>
      </c>
      <c r="Y310" s="242"/>
      <c r="Z310" s="242"/>
      <c r="AA310" s="217">
        <v>20.29</v>
      </c>
      <c r="AB310" s="217">
        <v>20.25</v>
      </c>
      <c r="AC310" s="217">
        <v>13.6</v>
      </c>
      <c r="AD310" s="217">
        <v>7.46</v>
      </c>
      <c r="AE310" s="217">
        <v>11.67</v>
      </c>
      <c r="AF310" s="242"/>
      <c r="AG310" s="240"/>
      <c r="AH310" s="243"/>
      <c r="AI310" s="243"/>
      <c r="AJ310" s="243"/>
      <c r="AK310" s="243"/>
      <c r="AL310" s="242"/>
      <c r="AM310" s="240"/>
      <c r="AN310" s="240"/>
      <c r="AO310" s="243"/>
      <c r="AP310" s="243"/>
      <c r="AQ310" s="243"/>
      <c r="AR310" s="243"/>
      <c r="AS310" s="240"/>
      <c r="AT310" s="240"/>
      <c r="AU310" s="278"/>
    </row>
    <row r="311" spans="1:47" s="277" customFormat="1">
      <c r="A311" s="214" t="s">
        <v>3592</v>
      </c>
      <c r="B311" s="240"/>
      <c r="C311" s="482"/>
      <c r="D311" s="240"/>
      <c r="E311" s="240"/>
      <c r="F311" s="240"/>
      <c r="G311" s="240"/>
      <c r="H311" s="242"/>
      <c r="I311" s="217">
        <v>0.1469</v>
      </c>
      <c r="J311" s="217">
        <v>-0.45319999999999999</v>
      </c>
      <c r="K311" s="217">
        <v>2.0057999999999998</v>
      </c>
      <c r="L311" s="217">
        <v>3.4211</v>
      </c>
      <c r="M311" s="217">
        <v>-0.55740000000000001</v>
      </c>
      <c r="N311" s="219">
        <v>-9.5899999999999999E-2</v>
      </c>
      <c r="O311" s="217">
        <v>-4.2012999999999998</v>
      </c>
      <c r="P311" s="217">
        <v>11.405799999999999</v>
      </c>
      <c r="Q311" s="217">
        <v>10.8302</v>
      </c>
      <c r="R311" s="217">
        <v>12.8843</v>
      </c>
      <c r="S311" s="217">
        <v>1.7858000000000001</v>
      </c>
      <c r="T311" s="217">
        <v>11.6911</v>
      </c>
      <c r="U311" s="217">
        <v>-1.1608000000000001</v>
      </c>
      <c r="V311" s="217">
        <v>3.1198999999999999</v>
      </c>
      <c r="W311" s="217">
        <v>1.7858000000000001</v>
      </c>
      <c r="X311" s="217" t="s">
        <v>217</v>
      </c>
      <c r="Y311" s="242"/>
      <c r="Z311" s="242"/>
      <c r="AA311" s="217">
        <v>11.96</v>
      </c>
      <c r="AB311" s="217">
        <v>12</v>
      </c>
      <c r="AC311" s="217">
        <v>9.3000000000000007</v>
      </c>
      <c r="AD311" s="217">
        <v>3.07</v>
      </c>
      <c r="AE311" s="217">
        <v>1.9</v>
      </c>
      <c r="AF311" s="242"/>
      <c r="AG311" s="240"/>
      <c r="AH311" s="243"/>
      <c r="AI311" s="243"/>
      <c r="AJ311" s="243"/>
      <c r="AK311" s="243"/>
      <c r="AL311" s="242"/>
      <c r="AM311" s="240"/>
      <c r="AN311" s="240"/>
      <c r="AO311" s="243"/>
      <c r="AP311" s="243"/>
      <c r="AQ311" s="243"/>
      <c r="AR311" s="243"/>
      <c r="AS311" s="240"/>
      <c r="AT311" s="240"/>
      <c r="AU311" s="278"/>
    </row>
    <row r="312" spans="1:47" s="277" customFormat="1">
      <c r="A312" s="214" t="s">
        <v>3593</v>
      </c>
      <c r="B312" s="240"/>
      <c r="C312" s="482"/>
      <c r="D312" s="240"/>
      <c r="E312" s="240"/>
      <c r="F312" s="240"/>
      <c r="G312" s="240"/>
      <c r="H312" s="242"/>
      <c r="I312" s="217">
        <v>0.2059</v>
      </c>
      <c r="J312" s="217">
        <v>-0.39460000000000001</v>
      </c>
      <c r="K312" s="217">
        <v>2.2498999999999998</v>
      </c>
      <c r="L312" s="217">
        <v>3.7997999999999998</v>
      </c>
      <c r="M312" s="217">
        <v>-0.10630000000000001</v>
      </c>
      <c r="N312" s="219">
        <v>0.85050000000000003</v>
      </c>
      <c r="O312" s="217">
        <v>-3.3022</v>
      </c>
      <c r="P312" s="217">
        <v>12.537100000000001</v>
      </c>
      <c r="Q312" s="217">
        <v>12.0121</v>
      </c>
      <c r="R312" s="217">
        <v>14.2608</v>
      </c>
      <c r="S312" s="217">
        <v>1.9233</v>
      </c>
      <c r="T312" s="217">
        <v>12.100099999999999</v>
      </c>
      <c r="U312" s="217">
        <v>-0.71230000000000004</v>
      </c>
      <c r="V312" s="217">
        <v>3.7151000000000001</v>
      </c>
      <c r="W312" s="217">
        <v>1.9233</v>
      </c>
      <c r="X312" s="217">
        <v>2.2498999999999998</v>
      </c>
      <c r="Y312" s="242"/>
      <c r="Z312" s="242"/>
      <c r="AA312" s="217">
        <v>13.27</v>
      </c>
      <c r="AB312" s="217">
        <v>13.26</v>
      </c>
      <c r="AC312" s="217">
        <v>10.44</v>
      </c>
      <c r="AD312" s="217">
        <v>4.07</v>
      </c>
      <c r="AE312" s="217">
        <v>2.79</v>
      </c>
      <c r="AF312" s="242"/>
      <c r="AG312" s="240"/>
      <c r="AH312" s="243"/>
      <c r="AI312" s="243"/>
      <c r="AJ312" s="243"/>
      <c r="AK312" s="243"/>
      <c r="AL312" s="242"/>
      <c r="AM312" s="240"/>
      <c r="AN312" s="240"/>
      <c r="AO312" s="243"/>
      <c r="AP312" s="243"/>
      <c r="AQ312" s="243"/>
      <c r="AR312" s="243"/>
      <c r="AS312" s="240"/>
      <c r="AT312" s="240"/>
      <c r="AU312" s="278"/>
    </row>
    <row r="313" spans="1:47" s="277" customFormat="1">
      <c r="A313" s="214" t="s">
        <v>1978</v>
      </c>
      <c r="B313" s="240"/>
      <c r="C313" s="482"/>
      <c r="D313" s="240"/>
      <c r="E313" s="240"/>
      <c r="F313" s="240"/>
      <c r="G313" s="240"/>
      <c r="H313" s="242"/>
      <c r="I313" s="217">
        <v>1.2411000000000001</v>
      </c>
      <c r="J313" s="217">
        <v>0.8992</v>
      </c>
      <c r="K313" s="217">
        <v>1.7454000000000001</v>
      </c>
      <c r="L313" s="217">
        <v>3.0708000000000002</v>
      </c>
      <c r="M313" s="217">
        <v>-1.1024</v>
      </c>
      <c r="N313" s="219">
        <v>14.2515</v>
      </c>
      <c r="O313" s="217">
        <v>4.1204000000000001</v>
      </c>
      <c r="P313" s="217">
        <v>21.494199999999999</v>
      </c>
      <c r="Q313" s="217">
        <v>22.1356</v>
      </c>
      <c r="R313" s="217">
        <v>12.5694</v>
      </c>
      <c r="S313" s="217">
        <v>2.6238999999999999</v>
      </c>
      <c r="T313" s="217">
        <v>14.6286</v>
      </c>
      <c r="U313" s="217">
        <v>-3.1840000000000002</v>
      </c>
      <c r="V313" s="217">
        <v>2.8487</v>
      </c>
      <c r="W313" s="217">
        <v>2.6238999999999999</v>
      </c>
      <c r="X313" s="217" t="s">
        <v>217</v>
      </c>
      <c r="Y313" s="242"/>
      <c r="Z313" s="242"/>
      <c r="AA313" s="217">
        <v>17.350000000000001</v>
      </c>
      <c r="AB313" s="217">
        <v>22.85</v>
      </c>
      <c r="AC313" s="217">
        <v>20.93</v>
      </c>
      <c r="AD313" s="217">
        <v>13.57</v>
      </c>
      <c r="AE313" s="217">
        <v>4.21</v>
      </c>
      <c r="AF313" s="242"/>
      <c r="AG313" s="240"/>
      <c r="AH313" s="243"/>
      <c r="AI313" s="243"/>
      <c r="AJ313" s="243"/>
      <c r="AK313" s="243"/>
      <c r="AL313" s="242"/>
      <c r="AM313" s="240"/>
      <c r="AN313" s="240"/>
      <c r="AO313" s="243"/>
      <c r="AP313" s="243"/>
      <c r="AQ313" s="243"/>
      <c r="AR313" s="243"/>
      <c r="AS313" s="240"/>
      <c r="AT313" s="240"/>
      <c r="AU313" s="278"/>
    </row>
    <row r="314" spans="1:47" s="277" customFormat="1">
      <c r="A314" s="214" t="s">
        <v>3594</v>
      </c>
      <c r="B314" s="240"/>
      <c r="C314" s="482"/>
      <c r="D314" s="240"/>
      <c r="E314" s="240"/>
      <c r="F314" s="240"/>
      <c r="G314" s="240"/>
      <c r="H314" s="242"/>
      <c r="I314" s="217">
        <v>1.6464000000000001</v>
      </c>
      <c r="J314" s="217">
        <v>0.83450000000000002</v>
      </c>
      <c r="K314" s="217">
        <v>1.9574</v>
      </c>
      <c r="L314" s="217">
        <v>3.9657</v>
      </c>
      <c r="M314" s="217">
        <v>-2.1402000000000001</v>
      </c>
      <c r="N314" s="219">
        <v>3.7959999999999998</v>
      </c>
      <c r="O314" s="217">
        <v>6.4791999999999996</v>
      </c>
      <c r="P314" s="217">
        <v>9.6553000000000004</v>
      </c>
      <c r="Q314" s="217">
        <v>11.214499999999999</v>
      </c>
      <c r="R314" s="217">
        <v>12.558400000000001</v>
      </c>
      <c r="S314" s="217">
        <v>1.7231000000000001</v>
      </c>
      <c r="T314" s="217">
        <v>16.973700000000001</v>
      </c>
      <c r="U314" s="217">
        <v>-1.2971999999999999</v>
      </c>
      <c r="V314" s="217">
        <v>7.6379999999999999</v>
      </c>
      <c r="W314" s="217">
        <v>1.7231000000000001</v>
      </c>
      <c r="X314" s="217" t="s">
        <v>217</v>
      </c>
      <c r="Y314" s="242"/>
      <c r="Z314" s="242"/>
      <c r="AA314" s="217">
        <v>12.17</v>
      </c>
      <c r="AB314" s="217">
        <v>13.1</v>
      </c>
      <c r="AC314" s="217">
        <v>11.06</v>
      </c>
      <c r="AD314" s="217">
        <v>9.64</v>
      </c>
      <c r="AE314" s="217">
        <v>5.55</v>
      </c>
      <c r="AF314" s="242"/>
      <c r="AG314" s="240"/>
      <c r="AH314" s="243"/>
      <c r="AI314" s="243"/>
      <c r="AJ314" s="243"/>
      <c r="AK314" s="243"/>
      <c r="AL314" s="242"/>
      <c r="AM314" s="240"/>
      <c r="AN314" s="240"/>
      <c r="AO314" s="243"/>
      <c r="AP314" s="243"/>
      <c r="AQ314" s="243"/>
      <c r="AR314" s="243"/>
      <c r="AS314" s="240"/>
      <c r="AT314" s="240"/>
      <c r="AU314" s="278"/>
    </row>
    <row r="315" spans="1:47" s="277" customFormat="1">
      <c r="A315" s="214" t="s">
        <v>3595</v>
      </c>
      <c r="B315" s="240"/>
      <c r="C315" s="482"/>
      <c r="D315" s="240"/>
      <c r="E315" s="240"/>
      <c r="F315" s="240"/>
      <c r="G315" s="240"/>
      <c r="H315" s="242"/>
      <c r="I315" s="217">
        <v>-0.1333</v>
      </c>
      <c r="J315" s="217">
        <v>-2.7221000000000002</v>
      </c>
      <c r="K315" s="217">
        <v>-1.9857</v>
      </c>
      <c r="L315" s="217">
        <v>2.081</v>
      </c>
      <c r="M315" s="217">
        <v>12.6645</v>
      </c>
      <c r="N315" s="219">
        <v>16.785499999999999</v>
      </c>
      <c r="O315" s="217">
        <v>39.070500000000003</v>
      </c>
      <c r="P315" s="217">
        <v>57.520899999999997</v>
      </c>
      <c r="Q315" s="217">
        <v>28.1968</v>
      </c>
      <c r="R315" s="217" t="s">
        <v>219</v>
      </c>
      <c r="S315" s="217">
        <v>-0.99539999999999995</v>
      </c>
      <c r="T315" s="217">
        <v>27.0534</v>
      </c>
      <c r="U315" s="217">
        <v>16.196999999999999</v>
      </c>
      <c r="V315" s="217">
        <v>30.749700000000001</v>
      </c>
      <c r="W315" s="217">
        <v>-0.99539999999999995</v>
      </c>
      <c r="X315" s="217" t="s">
        <v>217</v>
      </c>
      <c r="Y315" s="242"/>
      <c r="Z315" s="242"/>
      <c r="AA315" s="217" t="s">
        <v>219</v>
      </c>
      <c r="AB315" s="217">
        <v>36.44</v>
      </c>
      <c r="AC315" s="217">
        <v>40.78</v>
      </c>
      <c r="AD315" s="217">
        <v>39.53</v>
      </c>
      <c r="AE315" s="217">
        <v>27.14</v>
      </c>
      <c r="AF315" s="242"/>
      <c r="AG315" s="240"/>
      <c r="AH315" s="243"/>
      <c r="AI315" s="243"/>
      <c r="AJ315" s="243"/>
      <c r="AK315" s="243"/>
      <c r="AL315" s="242"/>
      <c r="AM315" s="240"/>
      <c r="AN315" s="240"/>
      <c r="AO315" s="243"/>
      <c r="AP315" s="243"/>
      <c r="AQ315" s="243"/>
      <c r="AR315" s="243"/>
      <c r="AS315" s="240"/>
      <c r="AT315" s="240"/>
      <c r="AU315" s="278"/>
    </row>
    <row r="316" spans="1:47" s="277" customFormat="1">
      <c r="A316" s="214" t="s">
        <v>1979</v>
      </c>
      <c r="B316" s="240"/>
      <c r="C316" s="482"/>
      <c r="D316" s="240"/>
      <c r="E316" s="240"/>
      <c r="F316" s="240"/>
      <c r="G316" s="240"/>
      <c r="H316" s="242"/>
      <c r="I316" s="217">
        <v>0.16850000000000001</v>
      </c>
      <c r="J316" s="217">
        <v>-0.5796</v>
      </c>
      <c r="K316" s="217">
        <v>-2.0065</v>
      </c>
      <c r="L316" s="217">
        <v>-2.1879</v>
      </c>
      <c r="M316" s="217">
        <v>2.8249</v>
      </c>
      <c r="N316" s="219">
        <v>11.0695</v>
      </c>
      <c r="O316" s="217">
        <v>3.0884999999999998</v>
      </c>
      <c r="P316" s="217">
        <v>18.018999999999998</v>
      </c>
      <c r="Q316" s="217">
        <v>14.5304</v>
      </c>
      <c r="R316" s="217">
        <v>15.1152</v>
      </c>
      <c r="S316" s="217">
        <v>0.48570000000000002</v>
      </c>
      <c r="T316" s="217">
        <v>8.0502000000000002</v>
      </c>
      <c r="U316" s="217">
        <v>3.9645000000000001</v>
      </c>
      <c r="V316" s="217">
        <v>10.198600000000001</v>
      </c>
      <c r="W316" s="217">
        <v>0.48570000000000002</v>
      </c>
      <c r="X316" s="217">
        <v>17.6966</v>
      </c>
      <c r="Y316" s="242"/>
      <c r="Z316" s="242"/>
      <c r="AA316" s="217">
        <v>16.04</v>
      </c>
      <c r="AB316" s="217">
        <v>18.420000000000002</v>
      </c>
      <c r="AC316" s="217">
        <v>14.28</v>
      </c>
      <c r="AD316" s="217">
        <v>11.18</v>
      </c>
      <c r="AE316" s="217">
        <v>8.3699999999999992</v>
      </c>
      <c r="AF316" s="242"/>
      <c r="AG316" s="240"/>
      <c r="AH316" s="243"/>
      <c r="AI316" s="243"/>
      <c r="AJ316" s="243"/>
      <c r="AK316" s="243"/>
      <c r="AL316" s="242"/>
      <c r="AM316" s="240"/>
      <c r="AN316" s="240"/>
      <c r="AO316" s="243"/>
      <c r="AP316" s="243"/>
      <c r="AQ316" s="243"/>
      <c r="AR316" s="243"/>
      <c r="AS316" s="240"/>
      <c r="AT316" s="240"/>
      <c r="AU316" s="278"/>
    </row>
    <row r="317" spans="1:47" s="277" customFormat="1">
      <c r="A317" s="214" t="s">
        <v>3596</v>
      </c>
      <c r="B317" s="240"/>
      <c r="C317" s="482"/>
      <c r="D317" s="240"/>
      <c r="E317" s="240"/>
      <c r="F317" s="240"/>
      <c r="G317" s="240"/>
      <c r="H317" s="242"/>
      <c r="I317" s="217" t="s">
        <v>219</v>
      </c>
      <c r="J317" s="217">
        <v>-1.6549</v>
      </c>
      <c r="K317" s="217">
        <v>0.8931</v>
      </c>
      <c r="L317" s="217">
        <v>1.0853999999999999</v>
      </c>
      <c r="M317" s="217">
        <v>0.3453</v>
      </c>
      <c r="N317" s="219">
        <v>6.5896999999999997</v>
      </c>
      <c r="O317" s="217">
        <v>13.2342</v>
      </c>
      <c r="P317" s="217">
        <v>18.8583</v>
      </c>
      <c r="Q317" s="217">
        <v>14.228999999999999</v>
      </c>
      <c r="R317" s="217">
        <v>15.2492</v>
      </c>
      <c r="S317" s="217">
        <v>0.34360000000000002</v>
      </c>
      <c r="T317" s="217">
        <v>17.968</v>
      </c>
      <c r="U317" s="217">
        <v>-0.1191</v>
      </c>
      <c r="V317" s="217">
        <v>8.7441999999999993</v>
      </c>
      <c r="W317" s="217">
        <v>0.34360000000000002</v>
      </c>
      <c r="X317" s="217">
        <v>19.941800000000001</v>
      </c>
      <c r="Y317" s="242"/>
      <c r="Z317" s="242"/>
      <c r="AA317" s="217" t="s">
        <v>219</v>
      </c>
      <c r="AB317" s="217" t="s">
        <v>219</v>
      </c>
      <c r="AC317" s="217" t="s">
        <v>219</v>
      </c>
      <c r="AD317" s="217" t="s">
        <v>219</v>
      </c>
      <c r="AE317" s="217" t="s">
        <v>219</v>
      </c>
      <c r="AF317" s="242"/>
      <c r="AG317" s="240"/>
      <c r="AH317" s="243"/>
      <c r="AI317" s="243"/>
      <c r="AJ317" s="243"/>
      <c r="AK317" s="243"/>
      <c r="AL317" s="242"/>
      <c r="AM317" s="240"/>
      <c r="AN317" s="240"/>
      <c r="AO317" s="243"/>
      <c r="AP317" s="243"/>
      <c r="AQ317" s="243"/>
      <c r="AR317" s="243"/>
      <c r="AS317" s="240"/>
      <c r="AT317" s="240"/>
      <c r="AU317" s="278"/>
    </row>
    <row r="318" spans="1:47" s="277" customFormat="1">
      <c r="A318" s="214" t="s">
        <v>1982</v>
      </c>
      <c r="B318" s="240"/>
      <c r="C318" s="482"/>
      <c r="D318" s="240"/>
      <c r="E318" s="240"/>
      <c r="F318" s="240"/>
      <c r="G318" s="240"/>
      <c r="H318" s="242"/>
      <c r="I318" s="217">
        <v>1.3199000000000001</v>
      </c>
      <c r="J318" s="217">
        <v>0.28410000000000002</v>
      </c>
      <c r="K318" s="217">
        <v>2.3144</v>
      </c>
      <c r="L318" s="217">
        <v>2.0366</v>
      </c>
      <c r="M318" s="217">
        <v>-1.5973999999999999</v>
      </c>
      <c r="N318" s="219">
        <v>1.3744000000000001</v>
      </c>
      <c r="O318" s="217">
        <v>7.6845999999999997</v>
      </c>
      <c r="P318" s="217">
        <v>10.8949</v>
      </c>
      <c r="Q318" s="217">
        <v>10.7643</v>
      </c>
      <c r="R318" s="217">
        <v>14.0344</v>
      </c>
      <c r="S318" s="217">
        <v>1.3741000000000001</v>
      </c>
      <c r="T318" s="217">
        <v>15.0587</v>
      </c>
      <c r="U318" s="217">
        <v>-1.9186000000000001</v>
      </c>
      <c r="V318" s="217">
        <v>4.1211000000000002</v>
      </c>
      <c r="W318" s="217">
        <v>1.3741000000000001</v>
      </c>
      <c r="X318" s="217" t="s">
        <v>217</v>
      </c>
      <c r="Y318" s="242"/>
      <c r="Z318" s="242"/>
      <c r="AA318" s="217">
        <v>13.06</v>
      </c>
      <c r="AB318" s="217">
        <v>12.86</v>
      </c>
      <c r="AC318" s="217">
        <v>11.16</v>
      </c>
      <c r="AD318" s="217">
        <v>9.84</v>
      </c>
      <c r="AE318" s="217">
        <v>1.82</v>
      </c>
      <c r="AF318" s="242"/>
      <c r="AG318" s="240"/>
      <c r="AH318" s="243"/>
      <c r="AI318" s="243"/>
      <c r="AJ318" s="243"/>
      <c r="AK318" s="243"/>
      <c r="AL318" s="242"/>
      <c r="AM318" s="240"/>
      <c r="AN318" s="240"/>
      <c r="AO318" s="243"/>
      <c r="AP318" s="243"/>
      <c r="AQ318" s="243"/>
      <c r="AR318" s="243"/>
      <c r="AS318" s="240"/>
      <c r="AT318" s="240"/>
      <c r="AU318" s="278"/>
    </row>
    <row r="319" spans="1:47" s="277" customFormat="1">
      <c r="A319" s="214" t="s">
        <v>1984</v>
      </c>
      <c r="B319" s="240"/>
      <c r="C319" s="482"/>
      <c r="D319" s="240"/>
      <c r="E319" s="240"/>
      <c r="F319" s="240"/>
      <c r="G319" s="240"/>
      <c r="H319" s="242"/>
      <c r="I319" s="217">
        <v>-1.2399</v>
      </c>
      <c r="J319" s="217">
        <v>-0.29720000000000002</v>
      </c>
      <c r="K319" s="217">
        <v>5.8704999999999998</v>
      </c>
      <c r="L319" s="217">
        <v>12.6023</v>
      </c>
      <c r="M319" s="217">
        <v>13.643599999999999</v>
      </c>
      <c r="N319" s="219">
        <v>10.944000000000001</v>
      </c>
      <c r="O319" s="217">
        <v>11.9071</v>
      </c>
      <c r="P319" s="217">
        <v>22.092099999999999</v>
      </c>
      <c r="Q319" s="217">
        <v>13.407999999999999</v>
      </c>
      <c r="R319" s="217">
        <v>10.7064</v>
      </c>
      <c r="S319" s="217">
        <v>1.0363</v>
      </c>
      <c r="T319" s="217">
        <v>14.928699999999999</v>
      </c>
      <c r="U319" s="217">
        <v>11.694000000000001</v>
      </c>
      <c r="V319" s="217">
        <v>15.658799999999999</v>
      </c>
      <c r="W319" s="217">
        <v>1.0363</v>
      </c>
      <c r="X319" s="217" t="s">
        <v>217</v>
      </c>
      <c r="Y319" s="242"/>
      <c r="Z319" s="242"/>
      <c r="AA319" s="217">
        <v>16.2</v>
      </c>
      <c r="AB319" s="217">
        <v>18.78</v>
      </c>
      <c r="AC319" s="217">
        <v>18.52</v>
      </c>
      <c r="AD319" s="217">
        <v>16.28</v>
      </c>
      <c r="AE319" s="217">
        <v>22.12</v>
      </c>
      <c r="AF319" s="242"/>
      <c r="AG319" s="240"/>
      <c r="AH319" s="243"/>
      <c r="AI319" s="243"/>
      <c r="AJ319" s="243"/>
      <c r="AK319" s="243"/>
      <c r="AL319" s="242"/>
      <c r="AM319" s="240"/>
      <c r="AN319" s="240"/>
      <c r="AO319" s="243"/>
      <c r="AP319" s="243"/>
      <c r="AQ319" s="243"/>
      <c r="AR319" s="243"/>
      <c r="AS319" s="240"/>
      <c r="AT319" s="240"/>
      <c r="AU319" s="278"/>
    </row>
    <row r="320" spans="1:47" s="277" customFormat="1">
      <c r="A320" s="214" t="s">
        <v>1988</v>
      </c>
      <c r="B320" s="240"/>
      <c r="C320" s="482"/>
      <c r="D320" s="240"/>
      <c r="E320" s="240"/>
      <c r="F320" s="240"/>
      <c r="G320" s="240"/>
      <c r="H320" s="242"/>
      <c r="I320" s="217">
        <v>0.38490000000000002</v>
      </c>
      <c r="J320" s="217">
        <v>-0.27910000000000001</v>
      </c>
      <c r="K320" s="217">
        <v>1.5448</v>
      </c>
      <c r="L320" s="217">
        <v>2.8923999999999999</v>
      </c>
      <c r="M320" s="217">
        <v>-1.2767999999999999</v>
      </c>
      <c r="N320" s="219">
        <v>0.2011</v>
      </c>
      <c r="O320" s="217">
        <v>1.8560000000000001</v>
      </c>
      <c r="P320" s="217">
        <v>12.5153</v>
      </c>
      <c r="Q320" s="217">
        <v>13.9907</v>
      </c>
      <c r="R320" s="217">
        <v>13.025600000000001</v>
      </c>
      <c r="S320" s="217">
        <v>1.7868999999999999</v>
      </c>
      <c r="T320" s="217">
        <v>13.6442</v>
      </c>
      <c r="U320" s="217">
        <v>-4.3518999999999997</v>
      </c>
      <c r="V320" s="217">
        <v>-2.4977</v>
      </c>
      <c r="W320" s="217">
        <v>1.7868999999999999</v>
      </c>
      <c r="X320" s="217" t="s">
        <v>217</v>
      </c>
      <c r="Y320" s="242"/>
      <c r="Z320" s="242"/>
      <c r="AA320" s="217">
        <v>13.5</v>
      </c>
      <c r="AB320" s="217">
        <v>14.06</v>
      </c>
      <c r="AC320" s="217">
        <v>11.38</v>
      </c>
      <c r="AD320" s="217">
        <v>6.25</v>
      </c>
      <c r="AE320" s="217">
        <v>-1.74</v>
      </c>
      <c r="AF320" s="242"/>
      <c r="AG320" s="240"/>
      <c r="AH320" s="243"/>
      <c r="AI320" s="243"/>
      <c r="AJ320" s="243"/>
      <c r="AK320" s="243"/>
      <c r="AL320" s="242"/>
      <c r="AM320" s="240"/>
      <c r="AN320" s="240"/>
      <c r="AO320" s="243"/>
      <c r="AP320" s="243"/>
      <c r="AQ320" s="243"/>
      <c r="AR320" s="243"/>
      <c r="AS320" s="240"/>
      <c r="AT320" s="240"/>
      <c r="AU320" s="278"/>
    </row>
    <row r="321" spans="1:47" s="277" customFormat="1">
      <c r="A321" s="214" t="s">
        <v>1989</v>
      </c>
      <c r="B321" s="240"/>
      <c r="C321" s="482"/>
      <c r="D321" s="240"/>
      <c r="E321" s="240"/>
      <c r="F321" s="240"/>
      <c r="G321" s="240"/>
      <c r="H321" s="242"/>
      <c r="I321" s="217">
        <v>0.63580000000000003</v>
      </c>
      <c r="J321" s="217">
        <v>-1.4770000000000001</v>
      </c>
      <c r="K321" s="217">
        <v>-1.454</v>
      </c>
      <c r="L321" s="217">
        <v>6.0686</v>
      </c>
      <c r="M321" s="217">
        <v>20.392600000000002</v>
      </c>
      <c r="N321" s="219">
        <v>12.4541</v>
      </c>
      <c r="O321" s="217">
        <v>8.5686999999999998</v>
      </c>
      <c r="P321" s="217">
        <v>49.139499999999998</v>
      </c>
      <c r="Q321" s="217">
        <v>55.075899999999997</v>
      </c>
      <c r="R321" s="217" t="s">
        <v>219</v>
      </c>
      <c r="S321" s="217">
        <v>-1.7856000000000001</v>
      </c>
      <c r="T321" s="217">
        <v>29.5992</v>
      </c>
      <c r="U321" s="217">
        <v>21.062100000000001</v>
      </c>
      <c r="V321" s="217">
        <v>19.515699999999999</v>
      </c>
      <c r="W321" s="217">
        <v>-1.7856000000000001</v>
      </c>
      <c r="X321" s="217" t="s">
        <v>217</v>
      </c>
      <c r="Y321" s="242"/>
      <c r="Z321" s="242"/>
      <c r="AA321" s="217" t="s">
        <v>219</v>
      </c>
      <c r="AB321" s="217">
        <v>52.12</v>
      </c>
      <c r="AC321" s="217">
        <v>49.9</v>
      </c>
      <c r="AD321" s="217">
        <v>33.54</v>
      </c>
      <c r="AE321" s="217">
        <v>28.88</v>
      </c>
      <c r="AF321" s="242"/>
      <c r="AG321" s="240"/>
      <c r="AH321" s="243"/>
      <c r="AI321" s="243"/>
      <c r="AJ321" s="243"/>
      <c r="AK321" s="243"/>
      <c r="AL321" s="242"/>
      <c r="AM321" s="240"/>
      <c r="AN321" s="240"/>
      <c r="AO321" s="243"/>
      <c r="AP321" s="243"/>
      <c r="AQ321" s="243"/>
      <c r="AR321" s="243"/>
      <c r="AS321" s="240"/>
      <c r="AT321" s="240"/>
      <c r="AU321" s="278"/>
    </row>
    <row r="322" spans="1:47" s="277" customFormat="1">
      <c r="A322" s="214" t="s">
        <v>3597</v>
      </c>
      <c r="B322" s="240"/>
      <c r="C322" s="482"/>
      <c r="D322" s="240"/>
      <c r="E322" s="240"/>
      <c r="F322" s="240"/>
      <c r="G322" s="240"/>
      <c r="H322" s="242"/>
      <c r="I322" s="217">
        <v>0.58720000000000006</v>
      </c>
      <c r="J322" s="217">
        <v>1.4395</v>
      </c>
      <c r="K322" s="217">
        <v>4.0579000000000001</v>
      </c>
      <c r="L322" s="217">
        <v>2.4129</v>
      </c>
      <c r="M322" s="217">
        <v>-11.7995</v>
      </c>
      <c r="N322" s="219">
        <v>-7.0842999999999998</v>
      </c>
      <c r="O322" s="217">
        <v>-1.9618</v>
      </c>
      <c r="P322" s="217">
        <v>11.7079</v>
      </c>
      <c r="Q322" s="217">
        <v>8.1761999999999997</v>
      </c>
      <c r="R322" s="217">
        <v>11.432600000000001</v>
      </c>
      <c r="S322" s="217">
        <v>7.7827000000000002</v>
      </c>
      <c r="T322" s="217">
        <v>13.8994</v>
      </c>
      <c r="U322" s="217">
        <v>-11.930300000000001</v>
      </c>
      <c r="V322" s="217">
        <v>-4.3270999999999997</v>
      </c>
      <c r="W322" s="217">
        <v>7.7827000000000002</v>
      </c>
      <c r="X322" s="217" t="s">
        <v>217</v>
      </c>
      <c r="Y322" s="242"/>
      <c r="Z322" s="242"/>
      <c r="AA322" s="217">
        <v>12.75</v>
      </c>
      <c r="AB322" s="217">
        <v>12.87</v>
      </c>
      <c r="AC322" s="217">
        <v>7.7</v>
      </c>
      <c r="AD322" s="217">
        <v>1.4</v>
      </c>
      <c r="AE322" s="217">
        <v>-6.68</v>
      </c>
      <c r="AF322" s="242"/>
      <c r="AG322" s="240"/>
      <c r="AH322" s="243"/>
      <c r="AI322" s="243"/>
      <c r="AJ322" s="243"/>
      <c r="AK322" s="243"/>
      <c r="AL322" s="242"/>
      <c r="AM322" s="240"/>
      <c r="AN322" s="240"/>
      <c r="AO322" s="243"/>
      <c r="AP322" s="243"/>
      <c r="AQ322" s="243"/>
      <c r="AR322" s="243"/>
      <c r="AS322" s="240"/>
      <c r="AT322" s="240"/>
      <c r="AU322" s="278"/>
    </row>
    <row r="323" spans="1:47" s="277" customFormat="1">
      <c r="A323" s="214" t="s">
        <v>1991</v>
      </c>
      <c r="B323" s="240"/>
      <c r="C323" s="482"/>
      <c r="D323" s="240"/>
      <c r="E323" s="240"/>
      <c r="F323" s="240"/>
      <c r="G323" s="240"/>
      <c r="H323" s="242"/>
      <c r="I323" s="217">
        <v>-0.1348</v>
      </c>
      <c r="J323" s="217">
        <v>-3.6999999999999998E-2</v>
      </c>
      <c r="K323" s="217">
        <v>-0.21460000000000001</v>
      </c>
      <c r="L323" s="217">
        <v>2.6996000000000002</v>
      </c>
      <c r="M323" s="217">
        <v>5.4874000000000001</v>
      </c>
      <c r="N323" s="219">
        <v>10.8406</v>
      </c>
      <c r="O323" s="217">
        <v>4.2569999999999997</v>
      </c>
      <c r="P323" s="217">
        <v>20.028400000000001</v>
      </c>
      <c r="Q323" s="217">
        <v>17.253699999999998</v>
      </c>
      <c r="R323" s="217">
        <v>14.581200000000001</v>
      </c>
      <c r="S323" s="217">
        <v>0.4783</v>
      </c>
      <c r="T323" s="217">
        <v>13.9658</v>
      </c>
      <c r="U323" s="217">
        <v>3.9664000000000001</v>
      </c>
      <c r="V323" s="217">
        <v>8.5184999999999995</v>
      </c>
      <c r="W323" s="217">
        <v>0.4783</v>
      </c>
      <c r="X323" s="217" t="s">
        <v>217</v>
      </c>
      <c r="Y323" s="242"/>
      <c r="Z323" s="242"/>
      <c r="AA323" s="217">
        <v>17.43</v>
      </c>
      <c r="AB323" s="217">
        <v>20.75</v>
      </c>
      <c r="AC323" s="217">
        <v>17.690000000000001</v>
      </c>
      <c r="AD323" s="217">
        <v>13.36</v>
      </c>
      <c r="AE323" s="217">
        <v>10.07</v>
      </c>
      <c r="AF323" s="242"/>
      <c r="AG323" s="240"/>
      <c r="AH323" s="243"/>
      <c r="AI323" s="243"/>
      <c r="AJ323" s="243"/>
      <c r="AK323" s="243"/>
      <c r="AL323" s="242"/>
      <c r="AM323" s="240"/>
      <c r="AN323" s="240"/>
      <c r="AO323" s="243"/>
      <c r="AP323" s="243"/>
      <c r="AQ323" s="243"/>
      <c r="AR323" s="243"/>
      <c r="AS323" s="240"/>
      <c r="AT323" s="240"/>
      <c r="AU323" s="278"/>
    </row>
    <row r="324" spans="1:47" s="277" customFormat="1">
      <c r="A324" s="214" t="s">
        <v>3598</v>
      </c>
      <c r="B324" s="240"/>
      <c r="C324" s="482"/>
      <c r="D324" s="240"/>
      <c r="E324" s="240"/>
      <c r="F324" s="240"/>
      <c r="G324" s="240"/>
      <c r="H324" s="242"/>
      <c r="I324" s="217">
        <v>-5.7099999999999998E-2</v>
      </c>
      <c r="J324" s="217">
        <v>2.5100000000000001E-2</v>
      </c>
      <c r="K324" s="217">
        <v>-4.1641000000000004</v>
      </c>
      <c r="L324" s="217">
        <v>-12.0374</v>
      </c>
      <c r="M324" s="217">
        <v>-14.9673</v>
      </c>
      <c r="N324" s="219">
        <v>-23.689699999999998</v>
      </c>
      <c r="O324" s="217">
        <v>-24.891400000000001</v>
      </c>
      <c r="P324" s="217">
        <v>17.359200000000001</v>
      </c>
      <c r="Q324" s="217">
        <v>21.712700000000002</v>
      </c>
      <c r="R324" s="217" t="s">
        <v>219</v>
      </c>
      <c r="S324" s="217">
        <v>-0.48270000000000002</v>
      </c>
      <c r="T324" s="217">
        <v>3.8824999999999998</v>
      </c>
      <c r="U324" s="217">
        <v>-17.904499999999999</v>
      </c>
      <c r="V324" s="217">
        <v>-16.586600000000001</v>
      </c>
      <c r="W324" s="217">
        <v>-0.48270000000000002</v>
      </c>
      <c r="X324" s="217" t="s">
        <v>217</v>
      </c>
      <c r="Y324" s="242"/>
      <c r="Z324" s="242"/>
      <c r="AA324" s="217" t="s">
        <v>219</v>
      </c>
      <c r="AB324" s="217" t="s">
        <v>219</v>
      </c>
      <c r="AC324" s="217">
        <v>12.43</v>
      </c>
      <c r="AD324" s="217">
        <v>-10.88</v>
      </c>
      <c r="AE324" s="217">
        <v>-23.52</v>
      </c>
      <c r="AF324" s="242"/>
      <c r="AG324" s="240"/>
      <c r="AH324" s="243"/>
      <c r="AI324" s="243"/>
      <c r="AJ324" s="243"/>
      <c r="AK324" s="243"/>
      <c r="AL324" s="242"/>
      <c r="AM324" s="240"/>
      <c r="AN324" s="240"/>
      <c r="AO324" s="243"/>
      <c r="AP324" s="243"/>
      <c r="AQ324" s="243"/>
      <c r="AR324" s="243"/>
      <c r="AS324" s="240"/>
      <c r="AT324" s="240"/>
      <c r="AU324" s="278"/>
    </row>
    <row r="325" spans="1:47" s="277" customFormat="1">
      <c r="A325" s="214" t="s">
        <v>3599</v>
      </c>
      <c r="B325" s="240"/>
      <c r="C325" s="482"/>
      <c r="D325" s="240"/>
      <c r="E325" s="240"/>
      <c r="F325" s="240"/>
      <c r="G325" s="240"/>
      <c r="H325" s="242"/>
      <c r="I325" s="217">
        <v>-0.48520000000000002</v>
      </c>
      <c r="J325" s="217">
        <v>-2.3786999999999998</v>
      </c>
      <c r="K325" s="217">
        <v>3.681</v>
      </c>
      <c r="L325" s="217">
        <v>6.86</v>
      </c>
      <c r="M325" s="217">
        <v>-0.64429999999999998</v>
      </c>
      <c r="N325" s="219">
        <v>-14.962400000000001</v>
      </c>
      <c r="O325" s="217">
        <v>-3.2717000000000001</v>
      </c>
      <c r="P325" s="217">
        <v>11.3498</v>
      </c>
      <c r="Q325" s="217">
        <v>14.5205</v>
      </c>
      <c r="R325" s="217">
        <v>14.1562</v>
      </c>
      <c r="S325" s="217">
        <v>-0.42159999999999997</v>
      </c>
      <c r="T325" s="217">
        <v>22.600999999999999</v>
      </c>
      <c r="U325" s="217">
        <v>-7.0762999999999998</v>
      </c>
      <c r="V325" s="217">
        <v>-9.2288999999999994</v>
      </c>
      <c r="W325" s="217">
        <v>-0.42159999999999997</v>
      </c>
      <c r="X325" s="217">
        <v>-7.3560999999999996</v>
      </c>
      <c r="Y325" s="242"/>
      <c r="Z325" s="242"/>
      <c r="AA325" s="217">
        <v>14.27</v>
      </c>
      <c r="AB325" s="217">
        <v>14.97</v>
      </c>
      <c r="AC325" s="217">
        <v>8.73</v>
      </c>
      <c r="AD325" s="217">
        <v>0.77</v>
      </c>
      <c r="AE325" s="217">
        <v>-3.4</v>
      </c>
      <c r="AF325" s="242"/>
      <c r="AG325" s="240"/>
      <c r="AH325" s="243"/>
      <c r="AI325" s="243"/>
      <c r="AJ325" s="243"/>
      <c r="AK325" s="243"/>
      <c r="AL325" s="242"/>
      <c r="AM325" s="240"/>
      <c r="AN325" s="240"/>
      <c r="AO325" s="243"/>
      <c r="AP325" s="243"/>
      <c r="AQ325" s="243"/>
      <c r="AR325" s="243"/>
      <c r="AS325" s="240"/>
      <c r="AT325" s="240"/>
      <c r="AU325" s="278"/>
    </row>
    <row r="326" spans="1:47" s="277" customFormat="1">
      <c r="A326" s="214" t="s">
        <v>1993</v>
      </c>
      <c r="B326" s="240"/>
      <c r="C326" s="482"/>
      <c r="D326" s="240"/>
      <c r="E326" s="240"/>
      <c r="F326" s="240"/>
      <c r="G326" s="240"/>
      <c r="H326" s="242"/>
      <c r="I326" s="217">
        <v>1.8695999999999999</v>
      </c>
      <c r="J326" s="217">
        <v>4.5766999999999998</v>
      </c>
      <c r="K326" s="217">
        <v>1.6758</v>
      </c>
      <c r="L326" s="217">
        <v>-7.4050000000000002</v>
      </c>
      <c r="M326" s="217">
        <v>-24.6173</v>
      </c>
      <c r="N326" s="219">
        <v>-19.502800000000001</v>
      </c>
      <c r="O326" s="217">
        <v>-11.6556</v>
      </c>
      <c r="P326" s="217">
        <v>0.13780000000000001</v>
      </c>
      <c r="Q326" s="217">
        <v>1.9884999999999999</v>
      </c>
      <c r="R326" s="217">
        <v>12.8391</v>
      </c>
      <c r="S326" s="217">
        <v>11.3817</v>
      </c>
      <c r="T326" s="217">
        <v>1.3479000000000001</v>
      </c>
      <c r="U326" s="217">
        <v>-21.874300000000002</v>
      </c>
      <c r="V326" s="217">
        <v>-11.384</v>
      </c>
      <c r="W326" s="217">
        <v>11.3817</v>
      </c>
      <c r="X326" s="217" t="s">
        <v>217</v>
      </c>
      <c r="Y326" s="242"/>
      <c r="Z326" s="242"/>
      <c r="AA326" s="217">
        <v>10.1</v>
      </c>
      <c r="AB326" s="217">
        <v>4.66</v>
      </c>
      <c r="AC326" s="217">
        <v>-3.37</v>
      </c>
      <c r="AD326" s="217">
        <v>-10.89</v>
      </c>
      <c r="AE326" s="217">
        <v>-21.55</v>
      </c>
      <c r="AF326" s="242"/>
      <c r="AG326" s="240"/>
      <c r="AH326" s="243"/>
      <c r="AI326" s="243"/>
      <c r="AJ326" s="243"/>
      <c r="AK326" s="243"/>
      <c r="AL326" s="242"/>
      <c r="AM326" s="240"/>
      <c r="AN326" s="240"/>
      <c r="AO326" s="243"/>
      <c r="AP326" s="243"/>
      <c r="AQ326" s="243"/>
      <c r="AR326" s="243"/>
      <c r="AS326" s="240"/>
      <c r="AT326" s="240"/>
      <c r="AU326" s="278"/>
    </row>
    <row r="327" spans="1:47" s="277" customFormat="1">
      <c r="A327" s="214" t="s">
        <v>884</v>
      </c>
      <c r="B327" s="240"/>
      <c r="C327" s="482"/>
      <c r="D327" s="240"/>
      <c r="E327" s="240"/>
      <c r="F327" s="240"/>
      <c r="G327" s="240"/>
      <c r="H327" s="242"/>
      <c r="I327" s="217">
        <v>0.26329999999999998</v>
      </c>
      <c r="J327" s="217">
        <v>-0.25130000000000002</v>
      </c>
      <c r="K327" s="217">
        <v>0.96299999999999997</v>
      </c>
      <c r="L327" s="217">
        <v>2.6589999999999998</v>
      </c>
      <c r="M327" s="217">
        <v>0.90949999999999998</v>
      </c>
      <c r="N327" s="219">
        <v>2.2231000000000001</v>
      </c>
      <c r="O327" s="217">
        <v>2.3241999999999998</v>
      </c>
      <c r="P327" s="217">
        <v>14.855399999999999</v>
      </c>
      <c r="Q327" s="217">
        <v>14.236499999999999</v>
      </c>
      <c r="R327" s="217">
        <v>15.446899999999999</v>
      </c>
      <c r="S327" s="217">
        <v>1.3331999999999999</v>
      </c>
      <c r="T327" s="217">
        <v>14.8728</v>
      </c>
      <c r="U327" s="217">
        <v>-0.51270000000000004</v>
      </c>
      <c r="V327" s="217">
        <v>5.2781000000000002</v>
      </c>
      <c r="W327" s="217">
        <v>1.3331999999999999</v>
      </c>
      <c r="X327" s="217" t="s">
        <v>217</v>
      </c>
      <c r="Y327" s="242"/>
      <c r="Z327" s="242"/>
      <c r="AA327" s="217">
        <v>15.82</v>
      </c>
      <c r="AB327" s="217">
        <v>16.86</v>
      </c>
      <c r="AC327" s="217">
        <v>13.18</v>
      </c>
      <c r="AD327" s="217">
        <v>8.32</v>
      </c>
      <c r="AE327" s="217">
        <v>4.82</v>
      </c>
      <c r="AF327" s="242"/>
      <c r="AG327" s="240"/>
      <c r="AH327" s="243"/>
      <c r="AI327" s="243"/>
      <c r="AJ327" s="243"/>
      <c r="AK327" s="243"/>
      <c r="AL327" s="242"/>
      <c r="AM327" s="240"/>
      <c r="AN327" s="240"/>
      <c r="AO327" s="243"/>
      <c r="AP327" s="243"/>
      <c r="AQ327" s="243"/>
      <c r="AR327" s="243"/>
      <c r="AS327" s="240"/>
      <c r="AT327" s="240"/>
      <c r="AU327" s="278"/>
    </row>
    <row r="328" spans="1:47" s="277" customFormat="1">
      <c r="A328" s="214" t="s">
        <v>3600</v>
      </c>
      <c r="B328" s="240"/>
      <c r="C328" s="482"/>
      <c r="D328" s="240"/>
      <c r="E328" s="240"/>
      <c r="F328" s="240"/>
      <c r="G328" s="240"/>
      <c r="H328" s="242"/>
      <c r="I328" s="217">
        <v>-1.0546</v>
      </c>
      <c r="J328" s="217">
        <v>-1.744</v>
      </c>
      <c r="K328" s="217">
        <v>1.173</v>
      </c>
      <c r="L328" s="217">
        <v>11.450200000000001</v>
      </c>
      <c r="M328" s="217">
        <v>15.766400000000001</v>
      </c>
      <c r="N328" s="219">
        <v>1.7178</v>
      </c>
      <c r="O328" s="217">
        <v>2.5724999999999998</v>
      </c>
      <c r="P328" s="217">
        <v>22.404599999999999</v>
      </c>
      <c r="Q328" s="217">
        <v>20.953700000000001</v>
      </c>
      <c r="R328" s="217">
        <v>20.048500000000001</v>
      </c>
      <c r="S328" s="217">
        <v>-0.31859999999999999</v>
      </c>
      <c r="T328" s="217">
        <v>32.776899999999998</v>
      </c>
      <c r="U328" s="217">
        <v>11.3453</v>
      </c>
      <c r="V328" s="217">
        <v>9.7523999999999997</v>
      </c>
      <c r="W328" s="217">
        <v>-0.31859999999999999</v>
      </c>
      <c r="X328" s="217" t="s">
        <v>217</v>
      </c>
      <c r="Y328" s="242"/>
      <c r="Z328" s="242"/>
      <c r="AA328" s="217">
        <v>23.21</v>
      </c>
      <c r="AB328" s="217">
        <v>29.41</v>
      </c>
      <c r="AC328" s="217">
        <v>21.12</v>
      </c>
      <c r="AD328" s="217">
        <v>11.32</v>
      </c>
      <c r="AE328" s="217">
        <v>22.59</v>
      </c>
      <c r="AF328" s="242"/>
      <c r="AG328" s="240"/>
      <c r="AH328" s="243"/>
      <c r="AI328" s="243"/>
      <c r="AJ328" s="243"/>
      <c r="AK328" s="243"/>
      <c r="AL328" s="242"/>
      <c r="AM328" s="240"/>
      <c r="AN328" s="240"/>
      <c r="AO328" s="243"/>
      <c r="AP328" s="243"/>
      <c r="AQ328" s="243"/>
      <c r="AR328" s="243"/>
      <c r="AS328" s="240"/>
      <c r="AT328" s="240"/>
      <c r="AU328" s="278"/>
    </row>
    <row r="329" spans="1:47" s="277" customFormat="1">
      <c r="A329" s="214" t="s">
        <v>1080</v>
      </c>
      <c r="B329" s="240"/>
      <c r="C329" s="482"/>
      <c r="D329" s="240"/>
      <c r="E329" s="240"/>
      <c r="F329" s="240"/>
      <c r="G329" s="240"/>
      <c r="H329" s="242"/>
      <c r="I329" s="217">
        <v>-0.35820000000000002</v>
      </c>
      <c r="J329" s="217">
        <v>-0.8155</v>
      </c>
      <c r="K329" s="217">
        <v>0.90010000000000001</v>
      </c>
      <c r="L329" s="217">
        <v>4.3926999999999996</v>
      </c>
      <c r="M329" s="217">
        <v>4.9009</v>
      </c>
      <c r="N329" s="219">
        <v>5.0396999999999998</v>
      </c>
      <c r="O329" s="217">
        <v>4.0616000000000003</v>
      </c>
      <c r="P329" s="217">
        <v>19.4573</v>
      </c>
      <c r="Q329" s="217">
        <v>17.742599999999999</v>
      </c>
      <c r="R329" s="217">
        <v>18.131900000000002</v>
      </c>
      <c r="S329" s="217">
        <v>0.92359999999999998</v>
      </c>
      <c r="T329" s="217">
        <v>18.442</v>
      </c>
      <c r="U329" s="217">
        <v>3.4796</v>
      </c>
      <c r="V329" s="217">
        <v>9.6737000000000002</v>
      </c>
      <c r="W329" s="217">
        <v>0.92359999999999998</v>
      </c>
      <c r="X329" s="217">
        <v>15.212300000000001</v>
      </c>
      <c r="Y329" s="242"/>
      <c r="Z329" s="242"/>
      <c r="AA329" s="217">
        <v>19.16</v>
      </c>
      <c r="AB329" s="217">
        <v>21.53</v>
      </c>
      <c r="AC329" s="217">
        <v>17.39</v>
      </c>
      <c r="AD329" s="217">
        <v>11.55</v>
      </c>
      <c r="AE329" s="217">
        <v>11.2</v>
      </c>
      <c r="AF329" s="242"/>
      <c r="AG329" s="240"/>
      <c r="AH329" s="243"/>
      <c r="AI329" s="243"/>
      <c r="AJ329" s="243"/>
      <c r="AK329" s="243"/>
      <c r="AL329" s="242"/>
      <c r="AM329" s="240"/>
      <c r="AN329" s="240"/>
      <c r="AO329" s="243"/>
      <c r="AP329" s="243"/>
      <c r="AQ329" s="243"/>
      <c r="AR329" s="243"/>
      <c r="AS329" s="240"/>
      <c r="AT329" s="240"/>
      <c r="AU329" s="278"/>
    </row>
    <row r="330" spans="1:47" s="277" customFormat="1">
      <c r="A330" s="214" t="s">
        <v>3601</v>
      </c>
      <c r="B330" s="240"/>
      <c r="C330" s="482"/>
      <c r="D330" s="240"/>
      <c r="E330" s="240"/>
      <c r="F330" s="240"/>
      <c r="G330" s="240"/>
      <c r="H330" s="242"/>
      <c r="I330" s="217">
        <v>-0.24479999999999999</v>
      </c>
      <c r="J330" s="217">
        <v>-0.65580000000000005</v>
      </c>
      <c r="K330" s="217">
        <v>1.6420999999999999</v>
      </c>
      <c r="L330" s="217">
        <v>5.5622999999999996</v>
      </c>
      <c r="M330" s="217">
        <v>4.9218000000000002</v>
      </c>
      <c r="N330" s="219">
        <v>7.7183000000000002</v>
      </c>
      <c r="O330" s="217">
        <v>6.0648999999999997</v>
      </c>
      <c r="P330" s="217">
        <v>20.703700000000001</v>
      </c>
      <c r="Q330" s="217">
        <v>19.324100000000001</v>
      </c>
      <c r="R330" s="217">
        <v>18.642700000000001</v>
      </c>
      <c r="S330" s="217">
        <v>1.9932000000000001</v>
      </c>
      <c r="T330" s="217">
        <v>19.873200000000001</v>
      </c>
      <c r="U330" s="217">
        <v>4.2660999999999998</v>
      </c>
      <c r="V330" s="217">
        <v>12.9429</v>
      </c>
      <c r="W330" s="217">
        <v>1.9932000000000001</v>
      </c>
      <c r="X330" s="217">
        <v>5.8235000000000001</v>
      </c>
      <c r="Y330" s="242"/>
      <c r="Z330" s="242"/>
      <c r="AA330" s="217">
        <v>19.96</v>
      </c>
      <c r="AB330" s="217">
        <v>23.08</v>
      </c>
      <c r="AC330" s="217">
        <v>19.239999999999998</v>
      </c>
      <c r="AD330" s="217">
        <v>13.07</v>
      </c>
      <c r="AE330" s="217">
        <v>13.81</v>
      </c>
      <c r="AF330" s="242"/>
      <c r="AG330" s="240"/>
      <c r="AH330" s="243"/>
      <c r="AI330" s="243"/>
      <c r="AJ330" s="243"/>
      <c r="AK330" s="243"/>
      <c r="AL330" s="242"/>
      <c r="AM330" s="240"/>
      <c r="AN330" s="240"/>
      <c r="AO330" s="243"/>
      <c r="AP330" s="243"/>
      <c r="AQ330" s="243"/>
      <c r="AR330" s="243"/>
      <c r="AS330" s="240"/>
      <c r="AT330" s="240"/>
      <c r="AU330" s="278"/>
    </row>
    <row r="331" spans="1:47" s="277" customFormat="1">
      <c r="A331" s="214" t="s">
        <v>3602</v>
      </c>
      <c r="B331" s="240"/>
      <c r="C331" s="482"/>
      <c r="D331" s="240"/>
      <c r="E331" s="240"/>
      <c r="F331" s="240"/>
      <c r="G331" s="240"/>
      <c r="H331" s="242"/>
      <c r="I331" s="217">
        <v>-0.88009999999999999</v>
      </c>
      <c r="J331" s="217">
        <v>-1.1792</v>
      </c>
      <c r="K331" s="217">
        <v>-3.0565000000000002</v>
      </c>
      <c r="L331" s="217">
        <v>0.72799999999999998</v>
      </c>
      <c r="M331" s="217">
        <v>1.6792</v>
      </c>
      <c r="N331" s="219">
        <v>3.5900000000000001E-2</v>
      </c>
      <c r="O331" s="217">
        <v>-2.2591000000000001</v>
      </c>
      <c r="P331" s="217">
        <v>19.499099999999999</v>
      </c>
      <c r="Q331" s="217">
        <v>18.892900000000001</v>
      </c>
      <c r="R331" s="217">
        <v>21.1249</v>
      </c>
      <c r="S331" s="217">
        <v>-1.6506000000000001</v>
      </c>
      <c r="T331" s="217">
        <v>14.3489</v>
      </c>
      <c r="U331" s="217">
        <v>0.74829999999999997</v>
      </c>
      <c r="V331" s="217">
        <v>6.2933000000000003</v>
      </c>
      <c r="W331" s="217">
        <v>-1.6506000000000001</v>
      </c>
      <c r="X331" s="217">
        <v>-2.6627999999999998</v>
      </c>
      <c r="Y331" s="242"/>
      <c r="Z331" s="242"/>
      <c r="AA331" s="217">
        <v>21.2</v>
      </c>
      <c r="AB331" s="217">
        <v>22.41</v>
      </c>
      <c r="AC331" s="217">
        <v>15.58</v>
      </c>
      <c r="AD331" s="217">
        <v>6.79</v>
      </c>
      <c r="AE331" s="217">
        <v>2.2999999999999998</v>
      </c>
      <c r="AF331" s="242"/>
      <c r="AG331" s="240"/>
      <c r="AH331" s="243"/>
      <c r="AI331" s="243"/>
      <c r="AJ331" s="243"/>
      <c r="AK331" s="243"/>
      <c r="AL331" s="242"/>
      <c r="AM331" s="240"/>
      <c r="AN331" s="240"/>
      <c r="AO331" s="243"/>
      <c r="AP331" s="243"/>
      <c r="AQ331" s="243"/>
      <c r="AR331" s="243"/>
      <c r="AS331" s="240"/>
      <c r="AT331" s="240"/>
      <c r="AU331" s="278"/>
    </row>
    <row r="332" spans="1:47" s="277" customFormat="1">
      <c r="A332" s="214" t="s">
        <v>3603</v>
      </c>
      <c r="B332" s="240"/>
      <c r="C332" s="482"/>
      <c r="D332" s="240"/>
      <c r="E332" s="240"/>
      <c r="F332" s="240"/>
      <c r="G332" s="240"/>
      <c r="H332" s="242"/>
      <c r="I332" s="217">
        <v>-0.44579999999999997</v>
      </c>
      <c r="J332" s="217">
        <v>-0.50839999999999996</v>
      </c>
      <c r="K332" s="217">
        <v>-1.1395999999999999</v>
      </c>
      <c r="L332" s="217">
        <v>2.5289999999999999</v>
      </c>
      <c r="M332" s="217">
        <v>1.9917</v>
      </c>
      <c r="N332" s="219">
        <v>-3.2315</v>
      </c>
      <c r="O332" s="217">
        <v>-1.0522</v>
      </c>
      <c r="P332" s="217">
        <v>11.616300000000001</v>
      </c>
      <c r="Q332" s="217">
        <v>8.6385000000000005</v>
      </c>
      <c r="R332" s="217">
        <v>14.2766</v>
      </c>
      <c r="S332" s="217">
        <v>0.54920000000000002</v>
      </c>
      <c r="T332" s="217">
        <v>16.2044</v>
      </c>
      <c r="U332" s="217">
        <v>0.40179999999999999</v>
      </c>
      <c r="V332" s="217">
        <v>2.5398000000000001</v>
      </c>
      <c r="W332" s="217">
        <v>0.54920000000000002</v>
      </c>
      <c r="X332" s="217" t="s">
        <v>217</v>
      </c>
      <c r="Y332" s="242"/>
      <c r="Z332" s="242"/>
      <c r="AA332" s="217">
        <v>12.84</v>
      </c>
      <c r="AB332" s="217">
        <v>12.44</v>
      </c>
      <c r="AC332" s="217">
        <v>8.93</v>
      </c>
      <c r="AD332" s="217">
        <v>5.09</v>
      </c>
      <c r="AE332" s="217">
        <v>3.24</v>
      </c>
      <c r="AF332" s="242"/>
      <c r="AG332" s="240"/>
      <c r="AH332" s="243"/>
      <c r="AI332" s="243"/>
      <c r="AJ332" s="243"/>
      <c r="AK332" s="243"/>
      <c r="AL332" s="242"/>
      <c r="AM332" s="240"/>
      <c r="AN332" s="240"/>
      <c r="AO332" s="243"/>
      <c r="AP332" s="243"/>
      <c r="AQ332" s="243"/>
      <c r="AR332" s="243"/>
      <c r="AS332" s="240"/>
      <c r="AT332" s="240"/>
      <c r="AU332" s="278"/>
    </row>
    <row r="333" spans="1:47" s="277" customFormat="1">
      <c r="A333" s="214" t="s">
        <v>3604</v>
      </c>
      <c r="B333" s="240"/>
      <c r="C333" s="482"/>
      <c r="D333" s="240"/>
      <c r="E333" s="240"/>
      <c r="F333" s="240"/>
      <c r="G333" s="240"/>
      <c r="H333" s="242"/>
      <c r="I333" s="217">
        <v>4.4600000000000001E-2</v>
      </c>
      <c r="J333" s="217">
        <v>-1.9576</v>
      </c>
      <c r="K333" s="217">
        <v>-0.16950000000000001</v>
      </c>
      <c r="L333" s="217">
        <v>4.9269999999999996</v>
      </c>
      <c r="M333" s="217">
        <v>5.2317999999999998</v>
      </c>
      <c r="N333" s="219">
        <v>19.445900000000002</v>
      </c>
      <c r="O333" s="217">
        <v>23.8142</v>
      </c>
      <c r="P333" s="217">
        <v>30.3567</v>
      </c>
      <c r="Q333" s="217">
        <v>21.572099999999999</v>
      </c>
      <c r="R333" s="217">
        <v>14.3139</v>
      </c>
      <c r="S333" s="217">
        <v>0.66339999999999999</v>
      </c>
      <c r="T333" s="217">
        <v>23.4543</v>
      </c>
      <c r="U333" s="217">
        <v>7.7047999999999996</v>
      </c>
      <c r="V333" s="217">
        <v>24.319900000000001</v>
      </c>
      <c r="W333" s="217">
        <v>0.66339999999999999</v>
      </c>
      <c r="X333" s="217" t="s">
        <v>217</v>
      </c>
      <c r="Y333" s="242"/>
      <c r="Z333" s="242"/>
      <c r="AA333" s="217">
        <v>18.57</v>
      </c>
      <c r="AB333" s="217">
        <v>25.94</v>
      </c>
      <c r="AC333" s="217">
        <v>28.34</v>
      </c>
      <c r="AD333" s="217">
        <v>25.91</v>
      </c>
      <c r="AE333" s="217">
        <v>21.52</v>
      </c>
      <c r="AF333" s="242"/>
      <c r="AG333" s="240"/>
      <c r="AH333" s="243"/>
      <c r="AI333" s="243"/>
      <c r="AJ333" s="243"/>
      <c r="AK333" s="243"/>
      <c r="AL333" s="242"/>
      <c r="AM333" s="240"/>
      <c r="AN333" s="240"/>
      <c r="AO333" s="243"/>
      <c r="AP333" s="243"/>
      <c r="AQ333" s="243"/>
      <c r="AR333" s="243"/>
      <c r="AS333" s="240"/>
      <c r="AT333" s="240"/>
      <c r="AU333" s="278"/>
    </row>
    <row r="334" spans="1:47" s="277" customFormat="1">
      <c r="A334" s="214" t="s">
        <v>3605</v>
      </c>
      <c r="B334" s="240"/>
      <c r="C334" s="482"/>
      <c r="D334" s="240"/>
      <c r="E334" s="240"/>
      <c r="F334" s="240"/>
      <c r="G334" s="240"/>
      <c r="H334" s="242"/>
      <c r="I334" s="217">
        <v>-1.1225000000000001</v>
      </c>
      <c r="J334" s="217">
        <v>-0.29720000000000002</v>
      </c>
      <c r="K334" s="217">
        <v>6.9561999999999999</v>
      </c>
      <c r="L334" s="217">
        <v>14.7422</v>
      </c>
      <c r="M334" s="217">
        <v>17.300799999999999</v>
      </c>
      <c r="N334" s="219">
        <v>12.419499999999999</v>
      </c>
      <c r="O334" s="217">
        <v>17.001300000000001</v>
      </c>
      <c r="P334" s="217">
        <v>27.6982</v>
      </c>
      <c r="Q334" s="217">
        <v>15.354900000000001</v>
      </c>
      <c r="R334" s="217">
        <v>19.280899999999999</v>
      </c>
      <c r="S334" s="217">
        <v>1.4019999999999999</v>
      </c>
      <c r="T334" s="217">
        <v>22.033000000000001</v>
      </c>
      <c r="U334" s="217">
        <v>16.110600000000002</v>
      </c>
      <c r="V334" s="217">
        <v>18.110600000000002</v>
      </c>
      <c r="W334" s="217">
        <v>1.4019999999999999</v>
      </c>
      <c r="X334" s="217" t="s">
        <v>217</v>
      </c>
      <c r="Y334" s="242"/>
      <c r="Z334" s="242"/>
      <c r="AA334" s="217">
        <v>20.82</v>
      </c>
      <c r="AB334" s="217">
        <v>22.3</v>
      </c>
      <c r="AC334" s="217">
        <v>23.53</v>
      </c>
      <c r="AD334" s="217">
        <v>21.49</v>
      </c>
      <c r="AE334" s="217">
        <v>30.98</v>
      </c>
      <c r="AF334" s="242"/>
      <c r="AG334" s="240"/>
      <c r="AH334" s="243"/>
      <c r="AI334" s="243"/>
      <c r="AJ334" s="243"/>
      <c r="AK334" s="243"/>
      <c r="AL334" s="242"/>
      <c r="AM334" s="240"/>
      <c r="AN334" s="240"/>
      <c r="AO334" s="243"/>
      <c r="AP334" s="243"/>
      <c r="AQ334" s="243"/>
      <c r="AR334" s="243"/>
      <c r="AS334" s="240"/>
      <c r="AT334" s="240"/>
      <c r="AU334" s="278"/>
    </row>
    <row r="335" spans="1:47" s="277" customFormat="1">
      <c r="A335" s="214" t="s">
        <v>3606</v>
      </c>
      <c r="B335" s="240"/>
      <c r="C335" s="482"/>
      <c r="D335" s="240"/>
      <c r="E335" s="240"/>
      <c r="F335" s="240"/>
      <c r="G335" s="240"/>
      <c r="H335" s="242"/>
      <c r="I335" s="217">
        <v>-0.36530000000000001</v>
      </c>
      <c r="J335" s="217">
        <v>-0.7046</v>
      </c>
      <c r="K335" s="217">
        <v>4.7436999999999996</v>
      </c>
      <c r="L335" s="217">
        <v>6.47</v>
      </c>
      <c r="M335" s="217">
        <v>3.1638000000000002</v>
      </c>
      <c r="N335" s="219">
        <v>-6.1192000000000002</v>
      </c>
      <c r="O335" s="217">
        <v>0.33689999999999998</v>
      </c>
      <c r="P335" s="217">
        <v>15.616</v>
      </c>
      <c r="Q335" s="217">
        <v>14.482200000000001</v>
      </c>
      <c r="R335" s="217">
        <v>15.8149</v>
      </c>
      <c r="S335" s="217">
        <v>4.4168000000000003</v>
      </c>
      <c r="T335" s="217">
        <v>19.022300000000001</v>
      </c>
      <c r="U335" s="217">
        <v>0.34150000000000003</v>
      </c>
      <c r="V335" s="217">
        <v>-0.79479999999999995</v>
      </c>
      <c r="W335" s="217">
        <v>4.4168000000000003</v>
      </c>
      <c r="X335" s="217" t="s">
        <v>217</v>
      </c>
      <c r="Y335" s="242"/>
      <c r="Z335" s="242"/>
      <c r="AA335" s="217">
        <v>16.22</v>
      </c>
      <c r="AB335" s="217">
        <v>16.95</v>
      </c>
      <c r="AC335" s="217">
        <v>12.66</v>
      </c>
      <c r="AD335" s="217">
        <v>5.93</v>
      </c>
      <c r="AE335" s="217">
        <v>3.79</v>
      </c>
      <c r="AF335" s="242"/>
      <c r="AG335" s="240"/>
      <c r="AH335" s="243"/>
      <c r="AI335" s="243"/>
      <c r="AJ335" s="243"/>
      <c r="AK335" s="243"/>
      <c r="AL335" s="242"/>
      <c r="AM335" s="240"/>
      <c r="AN335" s="240"/>
      <c r="AO335" s="243"/>
      <c r="AP335" s="243"/>
      <c r="AQ335" s="243"/>
      <c r="AR335" s="243"/>
      <c r="AS335" s="240"/>
      <c r="AT335" s="240"/>
      <c r="AU335" s="278"/>
    </row>
    <row r="336" spans="1:47" s="277" customFormat="1">
      <c r="A336" s="214" t="s">
        <v>3607</v>
      </c>
      <c r="B336" s="240"/>
      <c r="C336" s="482"/>
      <c r="D336" s="240"/>
      <c r="E336" s="240"/>
      <c r="F336" s="240"/>
      <c r="G336" s="240"/>
      <c r="H336" s="242"/>
      <c r="I336" s="217">
        <v>-0.23089999999999999</v>
      </c>
      <c r="J336" s="217">
        <v>0.4894</v>
      </c>
      <c r="K336" s="217">
        <v>1.3596999999999999</v>
      </c>
      <c r="L336" s="217">
        <v>9.9644999999999992</v>
      </c>
      <c r="M336" s="217">
        <v>-5.7763999999999998</v>
      </c>
      <c r="N336" s="219">
        <v>-5.6639999999999997</v>
      </c>
      <c r="O336" s="217">
        <v>-6.2549000000000001</v>
      </c>
      <c r="P336" s="217">
        <v>9.2603000000000009</v>
      </c>
      <c r="Q336" s="217">
        <v>11.0463</v>
      </c>
      <c r="R336" s="217">
        <v>19.335999999999999</v>
      </c>
      <c r="S336" s="217">
        <v>4.9238</v>
      </c>
      <c r="T336" s="217">
        <v>23.796199999999999</v>
      </c>
      <c r="U336" s="217">
        <v>-4.7843999999999998</v>
      </c>
      <c r="V336" s="217">
        <v>5.6684000000000001</v>
      </c>
      <c r="W336" s="217">
        <v>4.9238</v>
      </c>
      <c r="X336" s="217" t="s">
        <v>217</v>
      </c>
      <c r="Y336" s="242"/>
      <c r="Z336" s="242"/>
      <c r="AA336" s="217">
        <v>19.89</v>
      </c>
      <c r="AB336" s="217">
        <v>19.11</v>
      </c>
      <c r="AC336" s="217">
        <v>8.09</v>
      </c>
      <c r="AD336" s="217">
        <v>0.6</v>
      </c>
      <c r="AE336" s="217">
        <v>5.21</v>
      </c>
      <c r="AF336" s="242"/>
      <c r="AG336" s="240"/>
      <c r="AH336" s="243"/>
      <c r="AI336" s="243"/>
      <c r="AJ336" s="243"/>
      <c r="AK336" s="243"/>
      <c r="AL336" s="242"/>
      <c r="AM336" s="240"/>
      <c r="AN336" s="240"/>
      <c r="AO336" s="243"/>
      <c r="AP336" s="243"/>
      <c r="AQ336" s="243"/>
      <c r="AR336" s="243"/>
      <c r="AS336" s="240"/>
      <c r="AT336" s="240"/>
      <c r="AU336" s="278"/>
    </row>
    <row r="337" spans="1:47" s="277" customFormat="1">
      <c r="A337" s="214" t="s">
        <v>3608</v>
      </c>
      <c r="B337" s="240"/>
      <c r="C337" s="482"/>
      <c r="D337" s="240"/>
      <c r="E337" s="240"/>
      <c r="F337" s="240"/>
      <c r="G337" s="240"/>
      <c r="H337" s="242"/>
      <c r="I337" s="217">
        <v>-0.49309999999999998</v>
      </c>
      <c r="J337" s="217">
        <v>-1.0432999999999999</v>
      </c>
      <c r="K337" s="217">
        <v>-1.8987000000000001</v>
      </c>
      <c r="L337" s="217">
        <v>1.8087</v>
      </c>
      <c r="M337" s="217">
        <v>7.1654</v>
      </c>
      <c r="N337" s="219">
        <v>-2.1499999999999998E-2</v>
      </c>
      <c r="O337" s="217">
        <v>-3.6642000000000001</v>
      </c>
      <c r="P337" s="217">
        <v>16.468800000000002</v>
      </c>
      <c r="Q337" s="217">
        <v>14.980700000000001</v>
      </c>
      <c r="R337" s="217">
        <v>18.436199999999999</v>
      </c>
      <c r="S337" s="217">
        <v>-0.58750000000000002</v>
      </c>
      <c r="T337" s="217">
        <v>17.916499999999999</v>
      </c>
      <c r="U337" s="217">
        <v>6.1478999999999999</v>
      </c>
      <c r="V337" s="217">
        <v>8.2029999999999994</v>
      </c>
      <c r="W337" s="217">
        <v>-0.58750000000000002</v>
      </c>
      <c r="X337" s="217" t="s">
        <v>217</v>
      </c>
      <c r="Y337" s="242"/>
      <c r="Z337" s="242"/>
      <c r="AA337" s="217">
        <v>18.11</v>
      </c>
      <c r="AB337" s="217">
        <v>19.05</v>
      </c>
      <c r="AC337" s="217">
        <v>13.81</v>
      </c>
      <c r="AD337" s="217">
        <v>6.78</v>
      </c>
      <c r="AE337" s="217">
        <v>8.9600000000000009</v>
      </c>
      <c r="AF337" s="242"/>
      <c r="AG337" s="240"/>
      <c r="AH337" s="243"/>
      <c r="AI337" s="243"/>
      <c r="AJ337" s="243"/>
      <c r="AK337" s="243"/>
      <c r="AL337" s="242"/>
      <c r="AM337" s="240"/>
      <c r="AN337" s="240"/>
      <c r="AO337" s="243"/>
      <c r="AP337" s="243"/>
      <c r="AQ337" s="243"/>
      <c r="AR337" s="243"/>
      <c r="AS337" s="240"/>
      <c r="AT337" s="240"/>
      <c r="AU337" s="278"/>
    </row>
    <row r="338" spans="1:47" s="277" customFormat="1">
      <c r="A338" s="214" t="s">
        <v>3609</v>
      </c>
      <c r="B338" s="240"/>
      <c r="C338" s="482"/>
      <c r="D338" s="240"/>
      <c r="E338" s="240"/>
      <c r="F338" s="240"/>
      <c r="G338" s="240"/>
      <c r="H338" s="242"/>
      <c r="I338" s="217">
        <v>-0.42520000000000002</v>
      </c>
      <c r="J338" s="217">
        <v>-0.73770000000000002</v>
      </c>
      <c r="K338" s="217">
        <v>1.6129</v>
      </c>
      <c r="L338" s="217">
        <v>6.1562999999999999</v>
      </c>
      <c r="M338" s="217">
        <v>7.0347</v>
      </c>
      <c r="N338" s="219">
        <v>3.3311999999999999</v>
      </c>
      <c r="O338" s="217">
        <v>3.0183</v>
      </c>
      <c r="P338" s="217">
        <v>19.049600000000002</v>
      </c>
      <c r="Q338" s="217">
        <v>17.0382</v>
      </c>
      <c r="R338" s="217">
        <v>17.214500000000001</v>
      </c>
      <c r="S338" s="217">
        <v>1.1789000000000001</v>
      </c>
      <c r="T338" s="217">
        <v>21.002700000000001</v>
      </c>
      <c r="U338" s="217">
        <v>5.0316000000000001</v>
      </c>
      <c r="V338" s="217">
        <v>9.0961999999999996</v>
      </c>
      <c r="W338" s="217">
        <v>1.1789000000000001</v>
      </c>
      <c r="X338" s="217" t="s">
        <v>217</v>
      </c>
      <c r="Y338" s="242"/>
      <c r="Z338" s="242"/>
      <c r="AA338" s="217">
        <v>18.68</v>
      </c>
      <c r="AB338" s="217">
        <v>21.48</v>
      </c>
      <c r="AC338" s="217">
        <v>16.97</v>
      </c>
      <c r="AD338" s="217">
        <v>10.99</v>
      </c>
      <c r="AE338" s="217">
        <v>13.7</v>
      </c>
      <c r="AF338" s="242"/>
      <c r="AG338" s="240"/>
      <c r="AH338" s="243"/>
      <c r="AI338" s="243"/>
      <c r="AJ338" s="243"/>
      <c r="AK338" s="243"/>
      <c r="AL338" s="242"/>
      <c r="AM338" s="240"/>
      <c r="AN338" s="240"/>
      <c r="AO338" s="243"/>
      <c r="AP338" s="243"/>
      <c r="AQ338" s="243"/>
      <c r="AR338" s="243"/>
      <c r="AS338" s="240"/>
      <c r="AT338" s="240"/>
      <c r="AU338" s="278"/>
    </row>
    <row r="339" spans="1:47" s="277" customFormat="1">
      <c r="A339" s="214" t="s">
        <v>3610</v>
      </c>
      <c r="B339" s="240"/>
      <c r="C339" s="482"/>
      <c r="D339" s="240"/>
      <c r="E339" s="240"/>
      <c r="F339" s="240"/>
      <c r="G339" s="240"/>
      <c r="H339" s="242"/>
      <c r="I339" s="217">
        <v>-0.45610000000000001</v>
      </c>
      <c r="J339" s="217">
        <v>-0.70209999999999995</v>
      </c>
      <c r="K339" s="217">
        <v>1.9493</v>
      </c>
      <c r="L339" s="217">
        <v>7.0418000000000003</v>
      </c>
      <c r="M339" s="217" t="s">
        <v>219</v>
      </c>
      <c r="N339" s="219" t="s">
        <v>219</v>
      </c>
      <c r="O339" s="217" t="s">
        <v>219</v>
      </c>
      <c r="P339" s="217" t="s">
        <v>219</v>
      </c>
      <c r="Q339" s="217" t="s">
        <v>219</v>
      </c>
      <c r="R339" s="217" t="s">
        <v>219</v>
      </c>
      <c r="S339" s="217">
        <v>1.2964</v>
      </c>
      <c r="T339" s="217">
        <v>22.308499999999999</v>
      </c>
      <c r="U339" s="217" t="s">
        <v>219</v>
      </c>
      <c r="V339" s="217" t="s">
        <v>219</v>
      </c>
      <c r="W339" s="217">
        <v>1.2964</v>
      </c>
      <c r="X339" s="217" t="s">
        <v>217</v>
      </c>
      <c r="Y339" s="242"/>
      <c r="Z339" s="242"/>
      <c r="AA339" s="217" t="s">
        <v>219</v>
      </c>
      <c r="AB339" s="217" t="s">
        <v>219</v>
      </c>
      <c r="AC339" s="217" t="s">
        <v>219</v>
      </c>
      <c r="AD339" s="217" t="s">
        <v>219</v>
      </c>
      <c r="AE339" s="217" t="s">
        <v>219</v>
      </c>
      <c r="AF339" s="242"/>
      <c r="AG339" s="240"/>
      <c r="AH339" s="243"/>
      <c r="AI339" s="243"/>
      <c r="AJ339" s="243"/>
      <c r="AK339" s="243"/>
      <c r="AL339" s="242"/>
      <c r="AM339" s="240"/>
      <c r="AN339" s="240"/>
      <c r="AO339" s="243"/>
      <c r="AP339" s="243"/>
      <c r="AQ339" s="243"/>
      <c r="AR339" s="243"/>
      <c r="AS339" s="240"/>
      <c r="AT339" s="240"/>
      <c r="AU339" s="278"/>
    </row>
    <row r="340" spans="1:47" s="277" customFormat="1">
      <c r="A340" s="214" t="s">
        <v>3611</v>
      </c>
      <c r="B340" s="240"/>
      <c r="C340" s="482"/>
      <c r="D340" s="240"/>
      <c r="E340" s="240"/>
      <c r="F340" s="240"/>
      <c r="G340" s="240"/>
      <c r="H340" s="242"/>
      <c r="I340" s="217">
        <v>-6.6100000000000006E-2</v>
      </c>
      <c r="J340" s="217">
        <v>-0.745</v>
      </c>
      <c r="K340" s="217">
        <v>-0.49719999999999998</v>
      </c>
      <c r="L340" s="217">
        <v>2.4140000000000001</v>
      </c>
      <c r="M340" s="217">
        <v>4.8741000000000003</v>
      </c>
      <c r="N340" s="219">
        <v>5.6052</v>
      </c>
      <c r="O340" s="217">
        <v>-0.54649999999999999</v>
      </c>
      <c r="P340" s="217">
        <v>18.338100000000001</v>
      </c>
      <c r="Q340" s="217">
        <v>13.8264</v>
      </c>
      <c r="R340" s="217">
        <v>13.947800000000001</v>
      </c>
      <c r="S340" s="217">
        <v>0.32469999999999999</v>
      </c>
      <c r="T340" s="217">
        <v>19.274000000000001</v>
      </c>
      <c r="U340" s="217">
        <v>4.1081000000000003</v>
      </c>
      <c r="V340" s="217">
        <v>6.5359999999999996</v>
      </c>
      <c r="W340" s="217">
        <v>0.32469999999999999</v>
      </c>
      <c r="X340" s="217">
        <v>15.236599999999999</v>
      </c>
      <c r="Y340" s="242"/>
      <c r="Z340" s="242"/>
      <c r="AA340" s="217">
        <v>14.43</v>
      </c>
      <c r="AB340" s="217">
        <v>16.149999999999999</v>
      </c>
      <c r="AC340" s="217">
        <v>14.06</v>
      </c>
      <c r="AD340" s="217">
        <v>9.94</v>
      </c>
      <c r="AE340" s="217">
        <v>9.52</v>
      </c>
      <c r="AF340" s="242"/>
      <c r="AG340" s="240"/>
      <c r="AH340" s="243"/>
      <c r="AI340" s="243"/>
      <c r="AJ340" s="243"/>
      <c r="AK340" s="243"/>
      <c r="AL340" s="242"/>
      <c r="AM340" s="240"/>
      <c r="AN340" s="240"/>
      <c r="AO340" s="243"/>
      <c r="AP340" s="243"/>
      <c r="AQ340" s="243"/>
      <c r="AR340" s="243"/>
      <c r="AS340" s="240"/>
      <c r="AT340" s="240"/>
      <c r="AU340" s="278"/>
    </row>
    <row r="341" spans="1:47" s="277" customFormat="1">
      <c r="A341" s="214" t="s">
        <v>3612</v>
      </c>
      <c r="B341" s="240"/>
      <c r="C341" s="482"/>
      <c r="D341" s="240"/>
      <c r="E341" s="240"/>
      <c r="F341" s="240"/>
      <c r="G341" s="240"/>
      <c r="H341" s="242"/>
      <c r="I341" s="217">
        <v>0.13789999999999999</v>
      </c>
      <c r="J341" s="217">
        <v>-0.68810000000000004</v>
      </c>
      <c r="K341" s="217">
        <v>1.5451999999999999</v>
      </c>
      <c r="L341" s="217">
        <v>3.0972</v>
      </c>
      <c r="M341" s="217">
        <v>-1.2957000000000001</v>
      </c>
      <c r="N341" s="219">
        <v>-5.0579000000000001</v>
      </c>
      <c r="O341" s="217">
        <v>-1.7172000000000001</v>
      </c>
      <c r="P341" s="217">
        <v>9.1435999999999993</v>
      </c>
      <c r="Q341" s="217">
        <v>11.837</v>
      </c>
      <c r="R341" s="217">
        <v>13.5291</v>
      </c>
      <c r="S341" s="217">
        <v>1.6214</v>
      </c>
      <c r="T341" s="217">
        <v>14.6092</v>
      </c>
      <c r="U341" s="217">
        <v>-4.3719999999999999</v>
      </c>
      <c r="V341" s="217">
        <v>-4.0545999999999998</v>
      </c>
      <c r="W341" s="217">
        <v>1.6214</v>
      </c>
      <c r="X341" s="217" t="s">
        <v>217</v>
      </c>
      <c r="Y341" s="242"/>
      <c r="Z341" s="242"/>
      <c r="AA341" s="217">
        <v>12.91</v>
      </c>
      <c r="AB341" s="217">
        <v>11.94</v>
      </c>
      <c r="AC341" s="217">
        <v>8.5</v>
      </c>
      <c r="AD341" s="217">
        <v>2.5</v>
      </c>
      <c r="AE341" s="217">
        <v>-3.17</v>
      </c>
      <c r="AF341" s="242"/>
      <c r="AG341" s="240"/>
      <c r="AH341" s="243"/>
      <c r="AI341" s="243"/>
      <c r="AJ341" s="243"/>
      <c r="AK341" s="243"/>
      <c r="AL341" s="242"/>
      <c r="AM341" s="240"/>
      <c r="AN341" s="240"/>
      <c r="AO341" s="243"/>
      <c r="AP341" s="243"/>
      <c r="AQ341" s="243"/>
      <c r="AR341" s="243"/>
      <c r="AS341" s="240"/>
      <c r="AT341" s="240"/>
      <c r="AU341" s="278"/>
    </row>
    <row r="342" spans="1:47" s="277" customFormat="1">
      <c r="A342" s="214" t="s">
        <v>3613</v>
      </c>
      <c r="B342" s="240"/>
      <c r="C342" s="482"/>
      <c r="D342" s="240"/>
      <c r="E342" s="240"/>
      <c r="F342" s="240"/>
      <c r="G342" s="240"/>
      <c r="H342" s="242"/>
      <c r="I342" s="217">
        <v>-1.3507</v>
      </c>
      <c r="J342" s="217">
        <v>-6.7500000000000004E-2</v>
      </c>
      <c r="K342" s="217">
        <v>6.3735999999999997</v>
      </c>
      <c r="L342" s="217">
        <v>14.2943</v>
      </c>
      <c r="M342" s="217">
        <v>15.9955</v>
      </c>
      <c r="N342" s="219">
        <v>13.887499999999999</v>
      </c>
      <c r="O342" s="217">
        <v>11.919700000000001</v>
      </c>
      <c r="P342" s="217">
        <v>23.101099999999999</v>
      </c>
      <c r="Q342" s="217">
        <v>12.7188</v>
      </c>
      <c r="R342" s="217">
        <v>9.0105000000000004</v>
      </c>
      <c r="S342" s="217">
        <v>1.4180999999999999</v>
      </c>
      <c r="T342" s="217">
        <v>15.656599999999999</v>
      </c>
      <c r="U342" s="217">
        <v>13.409599999999999</v>
      </c>
      <c r="V342" s="217">
        <v>20.1477</v>
      </c>
      <c r="W342" s="217">
        <v>1.4180999999999999</v>
      </c>
      <c r="X342" s="217" t="s">
        <v>217</v>
      </c>
      <c r="Y342" s="242"/>
      <c r="Z342" s="242"/>
      <c r="AA342" s="217">
        <v>15.12</v>
      </c>
      <c r="AB342" s="217">
        <v>18.190000000000001</v>
      </c>
      <c r="AC342" s="217">
        <v>18.690000000000001</v>
      </c>
      <c r="AD342" s="217">
        <v>16.91</v>
      </c>
      <c r="AE342" s="217">
        <v>27.55</v>
      </c>
      <c r="AF342" s="242"/>
      <c r="AG342" s="240"/>
      <c r="AH342" s="243"/>
      <c r="AI342" s="243"/>
      <c r="AJ342" s="243"/>
      <c r="AK342" s="243"/>
      <c r="AL342" s="242"/>
      <c r="AM342" s="240"/>
      <c r="AN342" s="240"/>
      <c r="AO342" s="243"/>
      <c r="AP342" s="243"/>
      <c r="AQ342" s="243"/>
      <c r="AR342" s="243"/>
      <c r="AS342" s="240"/>
      <c r="AT342" s="240"/>
      <c r="AU342" s="278"/>
    </row>
    <row r="343" spans="1:47" s="277" customFormat="1">
      <c r="A343" s="214" t="s">
        <v>3614</v>
      </c>
      <c r="B343" s="240"/>
      <c r="C343" s="482"/>
      <c r="D343" s="240"/>
      <c r="E343" s="240"/>
      <c r="F343" s="240"/>
      <c r="G343" s="240"/>
      <c r="H343" s="242"/>
      <c r="I343" s="217">
        <v>2.1566000000000001</v>
      </c>
      <c r="J343" s="217">
        <v>1.5441</v>
      </c>
      <c r="K343" s="217">
        <v>2.5869</v>
      </c>
      <c r="L343" s="217">
        <v>5.6390000000000002</v>
      </c>
      <c r="M343" s="217">
        <v>-0.26029999999999998</v>
      </c>
      <c r="N343" s="219">
        <v>2.7040999999999999</v>
      </c>
      <c r="O343" s="217">
        <v>5.1036000000000001</v>
      </c>
      <c r="P343" s="217">
        <v>7.7925000000000004</v>
      </c>
      <c r="Q343" s="217">
        <v>9.4902999999999995</v>
      </c>
      <c r="R343" s="217">
        <v>10.8405</v>
      </c>
      <c r="S343" s="217">
        <v>2.1219000000000001</v>
      </c>
      <c r="T343" s="217">
        <v>18.513400000000001</v>
      </c>
      <c r="U343" s="217">
        <v>-0.37</v>
      </c>
      <c r="V343" s="217">
        <v>8.1339000000000006</v>
      </c>
      <c r="W343" s="217">
        <v>2.1219000000000001</v>
      </c>
      <c r="X343" s="217" t="s">
        <v>217</v>
      </c>
      <c r="Y343" s="242"/>
      <c r="Z343" s="242"/>
      <c r="AA343" s="217">
        <v>10.25</v>
      </c>
      <c r="AB343" s="217">
        <v>11.09</v>
      </c>
      <c r="AC343" s="217">
        <v>9.57</v>
      </c>
      <c r="AD343" s="217">
        <v>8.1199999999999992</v>
      </c>
      <c r="AE343" s="217">
        <v>7.59</v>
      </c>
      <c r="AF343" s="242"/>
      <c r="AG343" s="240"/>
      <c r="AH343" s="243"/>
      <c r="AI343" s="243"/>
      <c r="AJ343" s="243"/>
      <c r="AK343" s="243"/>
      <c r="AL343" s="242"/>
      <c r="AM343" s="240"/>
      <c r="AN343" s="240"/>
      <c r="AO343" s="243"/>
      <c r="AP343" s="243"/>
      <c r="AQ343" s="243"/>
      <c r="AR343" s="243"/>
      <c r="AS343" s="240"/>
      <c r="AT343" s="240"/>
      <c r="AU343" s="278"/>
    </row>
    <row r="344" spans="1:47" s="277" customFormat="1">
      <c r="A344" s="214" t="s">
        <v>3615</v>
      </c>
      <c r="B344" s="240"/>
      <c r="C344" s="482"/>
      <c r="D344" s="240"/>
      <c r="E344" s="240"/>
      <c r="F344" s="240"/>
      <c r="G344" s="240"/>
      <c r="H344" s="242"/>
      <c r="I344" s="217">
        <v>0.4052</v>
      </c>
      <c r="J344" s="217">
        <v>-0.82630000000000003</v>
      </c>
      <c r="K344" s="217">
        <v>-3.8029000000000002</v>
      </c>
      <c r="L344" s="217">
        <v>-4.7865000000000002</v>
      </c>
      <c r="M344" s="217">
        <v>-6.3318000000000003</v>
      </c>
      <c r="N344" s="219">
        <v>17.124700000000001</v>
      </c>
      <c r="O344" s="217">
        <v>7.1227999999999998</v>
      </c>
      <c r="P344" s="217">
        <v>23.984200000000001</v>
      </c>
      <c r="Q344" s="217">
        <v>29.0501</v>
      </c>
      <c r="R344" s="217">
        <v>11.656700000000001</v>
      </c>
      <c r="S344" s="217">
        <v>-1.3059000000000001</v>
      </c>
      <c r="T344" s="217">
        <v>7.1783999999999999</v>
      </c>
      <c r="U344" s="217">
        <v>-1.0504</v>
      </c>
      <c r="V344" s="217">
        <v>12.186299999999999</v>
      </c>
      <c r="W344" s="217">
        <v>-1.3059000000000001</v>
      </c>
      <c r="X344" s="217" t="s">
        <v>217</v>
      </c>
      <c r="Y344" s="242"/>
      <c r="Z344" s="242"/>
      <c r="AA344" s="217">
        <v>19.57</v>
      </c>
      <c r="AB344" s="217">
        <v>28.95</v>
      </c>
      <c r="AC344" s="217">
        <v>26.28</v>
      </c>
      <c r="AD344" s="217">
        <v>15.61</v>
      </c>
      <c r="AE344" s="217">
        <v>4.7</v>
      </c>
      <c r="AF344" s="242"/>
      <c r="AG344" s="240"/>
      <c r="AH344" s="243"/>
      <c r="AI344" s="243"/>
      <c r="AJ344" s="243"/>
      <c r="AK344" s="243"/>
      <c r="AL344" s="242"/>
      <c r="AM344" s="240"/>
      <c r="AN344" s="240"/>
      <c r="AO344" s="243"/>
      <c r="AP344" s="243"/>
      <c r="AQ344" s="243"/>
      <c r="AR344" s="243"/>
      <c r="AS344" s="240"/>
      <c r="AT344" s="240"/>
      <c r="AU344" s="278"/>
    </row>
    <row r="345" spans="1:47" s="277" customFormat="1">
      <c r="A345" s="214" t="s">
        <v>3616</v>
      </c>
      <c r="B345" s="240"/>
      <c r="C345" s="482"/>
      <c r="D345" s="240"/>
      <c r="E345" s="240"/>
      <c r="F345" s="240"/>
      <c r="G345" s="240"/>
      <c r="H345" s="242"/>
      <c r="I345" s="217">
        <v>1.3818999999999999</v>
      </c>
      <c r="J345" s="217">
        <v>-2.1156000000000001</v>
      </c>
      <c r="K345" s="217">
        <v>12.799200000000001</v>
      </c>
      <c r="L345" s="217">
        <v>16.7818</v>
      </c>
      <c r="M345" s="217">
        <v>7.7458999999999998</v>
      </c>
      <c r="N345" s="219">
        <v>-7.9191000000000003</v>
      </c>
      <c r="O345" s="217">
        <v>-9.3989999999999991</v>
      </c>
      <c r="P345" s="217">
        <v>19.771100000000001</v>
      </c>
      <c r="Q345" s="217">
        <v>18.595300000000002</v>
      </c>
      <c r="R345" s="217">
        <v>16.611599999999999</v>
      </c>
      <c r="S345" s="217">
        <v>10.766500000000001</v>
      </c>
      <c r="T345" s="217">
        <v>41.132100000000001</v>
      </c>
      <c r="U345" s="217">
        <v>4.6863999999999999</v>
      </c>
      <c r="V345" s="217">
        <v>5.9436</v>
      </c>
      <c r="W345" s="217">
        <v>10.766500000000001</v>
      </c>
      <c r="X345" s="217" t="s">
        <v>217</v>
      </c>
      <c r="Y345" s="242"/>
      <c r="Z345" s="242"/>
      <c r="AA345" s="217">
        <v>18.57</v>
      </c>
      <c r="AB345" s="217">
        <v>21.22</v>
      </c>
      <c r="AC345" s="217">
        <v>16.16</v>
      </c>
      <c r="AD345" s="217">
        <v>5.23</v>
      </c>
      <c r="AE345" s="217">
        <v>19.89</v>
      </c>
      <c r="AF345" s="242"/>
      <c r="AG345" s="240"/>
      <c r="AH345" s="243"/>
      <c r="AI345" s="243"/>
      <c r="AJ345" s="243"/>
      <c r="AK345" s="243"/>
      <c r="AL345" s="242"/>
      <c r="AM345" s="240"/>
      <c r="AN345" s="240"/>
      <c r="AO345" s="243"/>
      <c r="AP345" s="243"/>
      <c r="AQ345" s="243"/>
      <c r="AR345" s="243"/>
      <c r="AS345" s="240"/>
      <c r="AT345" s="240"/>
      <c r="AU345" s="278"/>
    </row>
    <row r="346" spans="1:47" s="277" customFormat="1">
      <c r="A346" s="214" t="s">
        <v>1269</v>
      </c>
      <c r="B346" s="240"/>
      <c r="C346" s="482"/>
      <c r="D346" s="240"/>
      <c r="E346" s="240"/>
      <c r="F346" s="240"/>
      <c r="G346" s="240"/>
      <c r="H346" s="242"/>
      <c r="I346" s="217">
        <v>-0.55369999999999997</v>
      </c>
      <c r="J346" s="217">
        <v>-0.58989999999999998</v>
      </c>
      <c r="K346" s="217">
        <v>2.9998999999999998</v>
      </c>
      <c r="L346" s="217">
        <v>9.6938999999999993</v>
      </c>
      <c r="M346" s="217">
        <v>11.376799999999999</v>
      </c>
      <c r="N346" s="219">
        <v>0.46539999999999998</v>
      </c>
      <c r="O346" s="217">
        <v>1.2356</v>
      </c>
      <c r="P346" s="217">
        <v>18.3917</v>
      </c>
      <c r="Q346" s="217">
        <v>15.564</v>
      </c>
      <c r="R346" s="217">
        <v>15.3782</v>
      </c>
      <c r="S346" s="217">
        <v>1.6679999999999999</v>
      </c>
      <c r="T346" s="217">
        <v>26.214099999999998</v>
      </c>
      <c r="U346" s="217">
        <v>8.1893999999999991</v>
      </c>
      <c r="V346" s="217">
        <v>8.2299000000000007</v>
      </c>
      <c r="W346" s="217">
        <v>1.6679999999999999</v>
      </c>
      <c r="X346" s="217">
        <v>11.765599999999999</v>
      </c>
      <c r="Y346" s="242"/>
      <c r="Z346" s="242"/>
      <c r="AA346" s="217">
        <v>17.82</v>
      </c>
      <c r="AB346" s="217">
        <v>21.52</v>
      </c>
      <c r="AC346" s="217">
        <v>16.239999999999998</v>
      </c>
      <c r="AD346" s="217">
        <v>10.16</v>
      </c>
      <c r="AE346" s="217">
        <v>19.010000000000002</v>
      </c>
      <c r="AF346" s="242"/>
      <c r="AG346" s="240"/>
      <c r="AH346" s="243"/>
      <c r="AI346" s="243"/>
      <c r="AJ346" s="243"/>
      <c r="AK346" s="243"/>
      <c r="AL346" s="242"/>
      <c r="AM346" s="240"/>
      <c r="AN346" s="240"/>
      <c r="AO346" s="243"/>
      <c r="AP346" s="243"/>
      <c r="AQ346" s="243"/>
      <c r="AR346" s="243"/>
      <c r="AS346" s="240"/>
      <c r="AT346" s="240"/>
      <c r="AU346" s="278"/>
    </row>
    <row r="347" spans="1:47" s="277" customFormat="1">
      <c r="A347" s="214" t="s">
        <v>3617</v>
      </c>
      <c r="B347" s="240"/>
      <c r="C347" s="482"/>
      <c r="D347" s="240"/>
      <c r="E347" s="240"/>
      <c r="F347" s="240"/>
      <c r="G347" s="240"/>
      <c r="H347" s="242"/>
      <c r="I347" s="217">
        <v>-0.18820000000000001</v>
      </c>
      <c r="J347" s="217">
        <v>-0.40899999999999997</v>
      </c>
      <c r="K347" s="217">
        <v>4.4345999999999997</v>
      </c>
      <c r="L347" s="217">
        <v>12.176299999999999</v>
      </c>
      <c r="M347" s="217">
        <v>12.966799999999999</v>
      </c>
      <c r="N347" s="219">
        <v>4.3182</v>
      </c>
      <c r="O347" s="217">
        <v>4.8670999999999998</v>
      </c>
      <c r="P347" s="217">
        <v>23.6312</v>
      </c>
      <c r="Q347" s="217">
        <v>13.3528</v>
      </c>
      <c r="R347" s="217">
        <v>12.6693</v>
      </c>
      <c r="S347" s="217">
        <v>2.6941000000000002</v>
      </c>
      <c r="T347" s="217">
        <v>28.5397</v>
      </c>
      <c r="U347" s="217">
        <v>11.644299999999999</v>
      </c>
      <c r="V347" s="217">
        <v>14.508800000000001</v>
      </c>
      <c r="W347" s="217">
        <v>2.6941000000000002</v>
      </c>
      <c r="X347" s="217">
        <v>29.525400000000001</v>
      </c>
      <c r="Y347" s="242"/>
      <c r="Z347" s="242"/>
      <c r="AA347" s="217">
        <v>16.559999999999999</v>
      </c>
      <c r="AB347" s="217">
        <v>21.69</v>
      </c>
      <c r="AC347" s="217">
        <v>19.079999999999998</v>
      </c>
      <c r="AD347" s="217">
        <v>13.96</v>
      </c>
      <c r="AE347" s="217">
        <v>24.98</v>
      </c>
      <c r="AF347" s="242"/>
      <c r="AG347" s="240"/>
      <c r="AH347" s="243"/>
      <c r="AI347" s="243"/>
      <c r="AJ347" s="243"/>
      <c r="AK347" s="243"/>
      <c r="AL347" s="242"/>
      <c r="AM347" s="240"/>
      <c r="AN347" s="240"/>
      <c r="AO347" s="243"/>
      <c r="AP347" s="243"/>
      <c r="AQ347" s="243"/>
      <c r="AR347" s="243"/>
      <c r="AS347" s="240"/>
      <c r="AT347" s="240"/>
      <c r="AU347" s="278"/>
    </row>
    <row r="348" spans="1:47" s="277" customFormat="1">
      <c r="A348" s="214" t="s">
        <v>3618</v>
      </c>
      <c r="B348" s="240"/>
      <c r="C348" s="482"/>
      <c r="D348" s="240"/>
      <c r="E348" s="240"/>
      <c r="F348" s="240"/>
      <c r="G348" s="240"/>
      <c r="H348" s="242"/>
      <c r="I348" s="217">
        <v>-0.56759999999999999</v>
      </c>
      <c r="J348" s="217">
        <v>-0.51400000000000001</v>
      </c>
      <c r="K348" s="217">
        <v>3.0175999999999998</v>
      </c>
      <c r="L348" s="217">
        <v>7.7519</v>
      </c>
      <c r="M348" s="217">
        <v>10.2598</v>
      </c>
      <c r="N348" s="219">
        <v>-2.1747000000000001</v>
      </c>
      <c r="O348" s="217">
        <v>-5.5632000000000001</v>
      </c>
      <c r="P348" s="217">
        <v>13.382199999999999</v>
      </c>
      <c r="Q348" s="217">
        <v>12.04</v>
      </c>
      <c r="R348" s="217">
        <v>17.583400000000001</v>
      </c>
      <c r="S348" s="217">
        <v>1.9067000000000001</v>
      </c>
      <c r="T348" s="217">
        <v>25.872199999999999</v>
      </c>
      <c r="U348" s="217">
        <v>7.7824</v>
      </c>
      <c r="V348" s="217">
        <v>6.7595000000000001</v>
      </c>
      <c r="W348" s="217">
        <v>1.9067000000000001</v>
      </c>
      <c r="X348" s="217" t="s">
        <v>217</v>
      </c>
      <c r="Y348" s="242"/>
      <c r="Z348" s="242"/>
      <c r="AA348" s="217">
        <v>17.32</v>
      </c>
      <c r="AB348" s="217">
        <v>18.61</v>
      </c>
      <c r="AC348" s="217">
        <v>12</v>
      </c>
      <c r="AD348" s="217">
        <v>5.32</v>
      </c>
      <c r="AE348" s="217">
        <v>16.23</v>
      </c>
      <c r="AF348" s="242"/>
      <c r="AG348" s="240"/>
      <c r="AH348" s="243"/>
      <c r="AI348" s="243"/>
      <c r="AJ348" s="243"/>
      <c r="AK348" s="243"/>
      <c r="AL348" s="242"/>
      <c r="AM348" s="240"/>
      <c r="AN348" s="240"/>
      <c r="AO348" s="243"/>
      <c r="AP348" s="243"/>
      <c r="AQ348" s="243"/>
      <c r="AR348" s="243"/>
      <c r="AS348" s="240"/>
      <c r="AT348" s="240"/>
      <c r="AU348" s="278"/>
    </row>
    <row r="349" spans="1:47" s="277" customFormat="1">
      <c r="A349" s="214" t="s">
        <v>3619</v>
      </c>
      <c r="B349" s="240"/>
      <c r="C349" s="482"/>
      <c r="D349" s="240"/>
      <c r="E349" s="240"/>
      <c r="F349" s="240"/>
      <c r="G349" s="240"/>
      <c r="H349" s="242"/>
      <c r="I349" s="217">
        <v>0.1331</v>
      </c>
      <c r="J349" s="217">
        <v>0.49590000000000001</v>
      </c>
      <c r="K349" s="217">
        <v>1.3591</v>
      </c>
      <c r="L349" s="217">
        <v>1.5004999999999999</v>
      </c>
      <c r="M349" s="217">
        <v>2.2395999999999998</v>
      </c>
      <c r="N349" s="219">
        <v>-10.4633</v>
      </c>
      <c r="O349" s="217">
        <v>-5.2481999999999998</v>
      </c>
      <c r="P349" s="217">
        <v>12.797700000000001</v>
      </c>
      <c r="Q349" s="217">
        <v>12.807</v>
      </c>
      <c r="R349" s="217">
        <v>16.0154</v>
      </c>
      <c r="S349" s="217">
        <v>2.5592999999999999</v>
      </c>
      <c r="T349" s="217">
        <v>17.352900000000002</v>
      </c>
      <c r="U349" s="217">
        <v>-0.1085</v>
      </c>
      <c r="V349" s="217">
        <v>-1.0625</v>
      </c>
      <c r="W349" s="217">
        <v>2.5592999999999999</v>
      </c>
      <c r="X349" s="217" t="s">
        <v>217</v>
      </c>
      <c r="Y349" s="242"/>
      <c r="Z349" s="242"/>
      <c r="AA349" s="217">
        <v>17.02</v>
      </c>
      <c r="AB349" s="217">
        <v>18.670000000000002</v>
      </c>
      <c r="AC349" s="217">
        <v>11.29</v>
      </c>
      <c r="AD349" s="217">
        <v>2.29</v>
      </c>
      <c r="AE349" s="217">
        <v>1.87</v>
      </c>
      <c r="AF349" s="242"/>
      <c r="AG349" s="240"/>
      <c r="AH349" s="243"/>
      <c r="AI349" s="243"/>
      <c r="AJ349" s="243"/>
      <c r="AK349" s="243"/>
      <c r="AL349" s="242"/>
      <c r="AM349" s="240"/>
      <c r="AN349" s="240"/>
      <c r="AO349" s="243"/>
      <c r="AP349" s="243"/>
      <c r="AQ349" s="243"/>
      <c r="AR349" s="243"/>
      <c r="AS349" s="240"/>
      <c r="AT349" s="240"/>
      <c r="AU349" s="278"/>
    </row>
    <row r="350" spans="1:47" s="277" customFormat="1">
      <c r="A350" s="214" t="s">
        <v>3620</v>
      </c>
      <c r="B350" s="240"/>
      <c r="C350" s="482"/>
      <c r="D350" s="240"/>
      <c r="E350" s="240"/>
      <c r="F350" s="240"/>
      <c r="G350" s="240"/>
      <c r="H350" s="242"/>
      <c r="I350" s="217">
        <v>1.5947</v>
      </c>
      <c r="J350" s="217">
        <v>1.6339999999999999</v>
      </c>
      <c r="K350" s="217">
        <v>-0.2631</v>
      </c>
      <c r="L350" s="217">
        <v>-2.1718999999999999</v>
      </c>
      <c r="M350" s="217">
        <v>-9.8173999999999992</v>
      </c>
      <c r="N350" s="219">
        <v>-9.3681999999999999</v>
      </c>
      <c r="O350" s="217">
        <v>-3.1457999999999999</v>
      </c>
      <c r="P350" s="217">
        <v>3.6034000000000002</v>
      </c>
      <c r="Q350" s="217">
        <v>8.2302</v>
      </c>
      <c r="R350" s="217">
        <v>12.899100000000001</v>
      </c>
      <c r="S350" s="217">
        <v>2.3111000000000002</v>
      </c>
      <c r="T350" s="217">
        <v>6.6715999999999998</v>
      </c>
      <c r="U350" s="217">
        <v>-12.8062</v>
      </c>
      <c r="V350" s="217">
        <v>-4.9189999999999996</v>
      </c>
      <c r="W350" s="217">
        <v>2.3111000000000002</v>
      </c>
      <c r="X350" s="217">
        <v>-6.1492000000000004</v>
      </c>
      <c r="Y350" s="242"/>
      <c r="Z350" s="242"/>
      <c r="AA350" s="217">
        <v>10.87</v>
      </c>
      <c r="AB350" s="217">
        <v>8.51</v>
      </c>
      <c r="AC350" s="217">
        <v>4.2</v>
      </c>
      <c r="AD350" s="217">
        <v>-1.31</v>
      </c>
      <c r="AE350" s="217">
        <v>-11.26</v>
      </c>
      <c r="AF350" s="242"/>
      <c r="AG350" s="240"/>
      <c r="AH350" s="243"/>
      <c r="AI350" s="243"/>
      <c r="AJ350" s="243"/>
      <c r="AK350" s="243"/>
      <c r="AL350" s="242"/>
      <c r="AM350" s="240"/>
      <c r="AN350" s="240"/>
      <c r="AO350" s="243"/>
      <c r="AP350" s="243"/>
      <c r="AQ350" s="243"/>
      <c r="AR350" s="243"/>
      <c r="AS350" s="240"/>
      <c r="AT350" s="240"/>
      <c r="AU350" s="278"/>
    </row>
    <row r="351" spans="1:47" s="277" customFormat="1">
      <c r="A351" s="214" t="s">
        <v>3621</v>
      </c>
      <c r="B351" s="240"/>
      <c r="C351" s="482"/>
      <c r="D351" s="240"/>
      <c r="E351" s="240"/>
      <c r="F351" s="240"/>
      <c r="G351" s="240"/>
      <c r="H351" s="242"/>
      <c r="I351" s="217">
        <v>1.5491999999999999</v>
      </c>
      <c r="J351" s="217">
        <v>1.4346000000000001</v>
      </c>
      <c r="K351" s="217">
        <v>0.82310000000000005</v>
      </c>
      <c r="L351" s="217">
        <v>-0.4894</v>
      </c>
      <c r="M351" s="217">
        <v>-7.8376000000000001</v>
      </c>
      <c r="N351" s="219">
        <v>-3.2330000000000001</v>
      </c>
      <c r="O351" s="217">
        <v>1.1097999999999999</v>
      </c>
      <c r="P351" s="217">
        <v>7.2055999999999996</v>
      </c>
      <c r="Q351" s="217">
        <v>11.1318</v>
      </c>
      <c r="R351" s="217">
        <v>12.275399999999999</v>
      </c>
      <c r="S351" s="217">
        <v>2.2246999999999999</v>
      </c>
      <c r="T351" s="217">
        <v>8.8325999999999993</v>
      </c>
      <c r="U351" s="217">
        <v>-9.9894999999999996</v>
      </c>
      <c r="V351" s="217">
        <v>-3.4630000000000001</v>
      </c>
      <c r="W351" s="217">
        <v>2.2246999999999999</v>
      </c>
      <c r="X351" s="217" t="s">
        <v>217</v>
      </c>
      <c r="Y351" s="242"/>
      <c r="Z351" s="242"/>
      <c r="AA351" s="217">
        <v>12.21</v>
      </c>
      <c r="AB351" s="217">
        <v>11.78</v>
      </c>
      <c r="AC351" s="217">
        <v>7.89</v>
      </c>
      <c r="AD351" s="217">
        <v>3.23</v>
      </c>
      <c r="AE351" s="217">
        <v>-7.66</v>
      </c>
      <c r="AF351" s="242"/>
      <c r="AG351" s="240"/>
      <c r="AH351" s="243"/>
      <c r="AI351" s="243"/>
      <c r="AJ351" s="243"/>
      <c r="AK351" s="243"/>
      <c r="AL351" s="242"/>
      <c r="AM351" s="240"/>
      <c r="AN351" s="240"/>
      <c r="AO351" s="243"/>
      <c r="AP351" s="243"/>
      <c r="AQ351" s="243"/>
      <c r="AR351" s="243"/>
      <c r="AS351" s="240"/>
      <c r="AT351" s="240"/>
      <c r="AU351" s="278"/>
    </row>
    <row r="352" spans="1:47" s="277" customFormat="1">
      <c r="A352" s="214" t="s">
        <v>3622</v>
      </c>
      <c r="B352" s="240"/>
      <c r="C352" s="482"/>
      <c r="D352" s="240"/>
      <c r="E352" s="240"/>
      <c r="F352" s="240"/>
      <c r="G352" s="240"/>
      <c r="H352" s="242"/>
      <c r="I352" s="217">
        <v>1.2354000000000001</v>
      </c>
      <c r="J352" s="217">
        <v>1.2504999999999999</v>
      </c>
      <c r="K352" s="217">
        <v>1.8695999999999999</v>
      </c>
      <c r="L352" s="217">
        <v>-0.159</v>
      </c>
      <c r="M352" s="217">
        <v>-7.0282999999999998</v>
      </c>
      <c r="N352" s="219">
        <v>-2.6987000000000001</v>
      </c>
      <c r="O352" s="217">
        <v>0.65780000000000005</v>
      </c>
      <c r="P352" s="217">
        <v>7.9950999999999999</v>
      </c>
      <c r="Q352" s="217">
        <v>11.384</v>
      </c>
      <c r="R352" s="217">
        <v>12.811199999999999</v>
      </c>
      <c r="S352" s="217">
        <v>3.0308999999999999</v>
      </c>
      <c r="T352" s="217">
        <v>8.5372000000000003</v>
      </c>
      <c r="U352" s="217">
        <v>-8.4027999999999992</v>
      </c>
      <c r="V352" s="217">
        <v>-1.9111</v>
      </c>
      <c r="W352" s="217">
        <v>3.0308999999999999</v>
      </c>
      <c r="X352" s="217" t="s">
        <v>217</v>
      </c>
      <c r="Y352" s="242"/>
      <c r="Z352" s="242"/>
      <c r="AA352" s="217">
        <v>12.67</v>
      </c>
      <c r="AB352" s="217">
        <v>12.23</v>
      </c>
      <c r="AC352" s="217">
        <v>8.2100000000000009</v>
      </c>
      <c r="AD352" s="217">
        <v>2.93</v>
      </c>
      <c r="AE352" s="217">
        <v>-6.04</v>
      </c>
      <c r="AF352" s="242"/>
      <c r="AG352" s="240"/>
      <c r="AH352" s="243"/>
      <c r="AI352" s="243"/>
      <c r="AJ352" s="243"/>
      <c r="AK352" s="243"/>
      <c r="AL352" s="242"/>
      <c r="AM352" s="240"/>
      <c r="AN352" s="240"/>
      <c r="AO352" s="243"/>
      <c r="AP352" s="243"/>
      <c r="AQ352" s="243"/>
      <c r="AR352" s="243"/>
      <c r="AS352" s="240"/>
      <c r="AT352" s="240"/>
      <c r="AU352" s="278"/>
    </row>
    <row r="353" spans="1:47" s="277" customFormat="1">
      <c r="A353" s="214" t="s">
        <v>3623</v>
      </c>
      <c r="B353" s="240"/>
      <c r="C353" s="482"/>
      <c r="D353" s="240"/>
      <c r="E353" s="240"/>
      <c r="F353" s="240"/>
      <c r="G353" s="240"/>
      <c r="H353" s="242"/>
      <c r="I353" s="217">
        <v>-1.1501999999999999</v>
      </c>
      <c r="J353" s="217">
        <v>-1.1647000000000001</v>
      </c>
      <c r="K353" s="217">
        <v>-3.3565</v>
      </c>
      <c r="L353" s="217">
        <v>-0.25140000000000001</v>
      </c>
      <c r="M353" s="217">
        <v>4.5829000000000004</v>
      </c>
      <c r="N353" s="219">
        <v>-1.2574000000000001</v>
      </c>
      <c r="O353" s="217">
        <v>-5.9302999999999999</v>
      </c>
      <c r="P353" s="217">
        <v>15.202299999999999</v>
      </c>
      <c r="Q353" s="217">
        <v>12.8552</v>
      </c>
      <c r="R353" s="217">
        <v>18.2256</v>
      </c>
      <c r="S353" s="217">
        <v>-1.5535000000000001</v>
      </c>
      <c r="T353" s="217">
        <v>14.288600000000001</v>
      </c>
      <c r="U353" s="217">
        <v>4.0922999999999998</v>
      </c>
      <c r="V353" s="217">
        <v>3.3704000000000001</v>
      </c>
      <c r="W353" s="217">
        <v>-1.5535000000000001</v>
      </c>
      <c r="X353" s="217" t="s">
        <v>217</v>
      </c>
      <c r="Y353" s="242"/>
      <c r="Z353" s="242"/>
      <c r="AA353" s="217">
        <v>17.350000000000001</v>
      </c>
      <c r="AB353" s="217">
        <v>16.72</v>
      </c>
      <c r="AC353" s="217">
        <v>12.09</v>
      </c>
      <c r="AD353" s="217">
        <v>4.3499999999999996</v>
      </c>
      <c r="AE353" s="217">
        <v>2.68</v>
      </c>
      <c r="AF353" s="242"/>
      <c r="AG353" s="240"/>
      <c r="AH353" s="243"/>
      <c r="AI353" s="243"/>
      <c r="AJ353" s="243"/>
      <c r="AK353" s="243"/>
      <c r="AL353" s="242"/>
      <c r="AM353" s="240"/>
      <c r="AN353" s="240"/>
      <c r="AO353" s="243"/>
      <c r="AP353" s="243"/>
      <c r="AQ353" s="243"/>
      <c r="AR353" s="243"/>
      <c r="AS353" s="240"/>
      <c r="AT353" s="240"/>
      <c r="AU353" s="278"/>
    </row>
    <row r="354" spans="1:47" s="277" customFormat="1">
      <c r="A354" s="214" t="s">
        <v>3624</v>
      </c>
      <c r="B354" s="240"/>
      <c r="C354" s="482"/>
      <c r="D354" s="240"/>
      <c r="E354" s="240"/>
      <c r="F354" s="240"/>
      <c r="G354" s="240"/>
      <c r="H354" s="242"/>
      <c r="I354" s="217">
        <v>0.40350000000000003</v>
      </c>
      <c r="J354" s="217">
        <v>-9.4700000000000006E-2</v>
      </c>
      <c r="K354" s="217">
        <v>1.2070000000000001</v>
      </c>
      <c r="L354" s="217">
        <v>2.8121999999999998</v>
      </c>
      <c r="M354" s="217">
        <v>0.47110000000000002</v>
      </c>
      <c r="N354" s="219">
        <v>0.6895</v>
      </c>
      <c r="O354" s="217">
        <v>1.3182</v>
      </c>
      <c r="P354" s="217">
        <v>12.8111</v>
      </c>
      <c r="Q354" s="217">
        <v>12.5473</v>
      </c>
      <c r="R354" s="217">
        <v>13.872999999999999</v>
      </c>
      <c r="S354" s="217">
        <v>1.4822</v>
      </c>
      <c r="T354" s="217">
        <v>14.8309</v>
      </c>
      <c r="U354" s="217">
        <v>-1.2014</v>
      </c>
      <c r="V354" s="217">
        <v>3.6227</v>
      </c>
      <c r="W354" s="217">
        <v>1.4822</v>
      </c>
      <c r="X354" s="217" t="s">
        <v>217</v>
      </c>
      <c r="Y354" s="242"/>
      <c r="Z354" s="242"/>
      <c r="AA354" s="217">
        <v>14.13</v>
      </c>
      <c r="AB354" s="217">
        <v>14.76</v>
      </c>
      <c r="AC354" s="217">
        <v>11.32</v>
      </c>
      <c r="AD354" s="217">
        <v>6.92</v>
      </c>
      <c r="AE354" s="217">
        <v>3.71</v>
      </c>
      <c r="AF354" s="242"/>
      <c r="AG354" s="240"/>
      <c r="AH354" s="243"/>
      <c r="AI354" s="243"/>
      <c r="AJ354" s="243"/>
      <c r="AK354" s="243"/>
      <c r="AL354" s="242"/>
      <c r="AM354" s="240"/>
      <c r="AN354" s="240"/>
      <c r="AO354" s="243"/>
      <c r="AP354" s="243"/>
      <c r="AQ354" s="243"/>
      <c r="AR354" s="243"/>
      <c r="AS354" s="240"/>
      <c r="AT354" s="240"/>
      <c r="AU354" s="278"/>
    </row>
    <row r="355" spans="1:47" s="277" customFormat="1">
      <c r="A355" s="214" t="s">
        <v>3625</v>
      </c>
      <c r="B355" s="240"/>
      <c r="C355" s="482"/>
      <c r="D355" s="240"/>
      <c r="E355" s="240"/>
      <c r="F355" s="240"/>
      <c r="G355" s="240"/>
      <c r="H355" s="242"/>
      <c r="I355" s="217">
        <v>0.34399999999999997</v>
      </c>
      <c r="J355" s="217">
        <v>-0.28810000000000002</v>
      </c>
      <c r="K355" s="217">
        <v>0.41839999999999999</v>
      </c>
      <c r="L355" s="217">
        <v>2.4140000000000001</v>
      </c>
      <c r="M355" s="217">
        <v>3.0447000000000002</v>
      </c>
      <c r="N355" s="219">
        <v>5.5362</v>
      </c>
      <c r="O355" s="217">
        <v>2.1105</v>
      </c>
      <c r="P355" s="217">
        <v>16.1769</v>
      </c>
      <c r="Q355" s="217">
        <v>13.6311</v>
      </c>
      <c r="R355" s="217">
        <v>13.349600000000001</v>
      </c>
      <c r="S355" s="217">
        <v>1.1726000000000001</v>
      </c>
      <c r="T355" s="217">
        <v>16.191099999999999</v>
      </c>
      <c r="U355" s="217">
        <v>2.1387</v>
      </c>
      <c r="V355" s="217">
        <v>5.8285</v>
      </c>
      <c r="W355" s="217">
        <v>1.1726000000000001</v>
      </c>
      <c r="X355" s="217">
        <v>7.282</v>
      </c>
      <c r="Y355" s="242"/>
      <c r="Z355" s="242"/>
      <c r="AA355" s="217">
        <v>14.62</v>
      </c>
      <c r="AB355" s="217">
        <v>16.350000000000001</v>
      </c>
      <c r="AC355" s="217">
        <v>13.48</v>
      </c>
      <c r="AD355" s="217">
        <v>9.5299999999999994</v>
      </c>
      <c r="AE355" s="217">
        <v>7.24</v>
      </c>
      <c r="AF355" s="242"/>
      <c r="AG355" s="240"/>
      <c r="AH355" s="243"/>
      <c r="AI355" s="243"/>
      <c r="AJ355" s="243"/>
      <c r="AK355" s="243"/>
      <c r="AL355" s="242"/>
      <c r="AM355" s="240"/>
      <c r="AN355" s="240"/>
      <c r="AO355" s="243"/>
      <c r="AP355" s="243"/>
      <c r="AQ355" s="243"/>
      <c r="AR355" s="243"/>
      <c r="AS355" s="240"/>
      <c r="AT355" s="240"/>
      <c r="AU355" s="278"/>
    </row>
    <row r="356" spans="1:47" s="277" customFormat="1">
      <c r="A356" s="214" t="s">
        <v>3626</v>
      </c>
      <c r="B356" s="240"/>
      <c r="C356" s="482"/>
      <c r="D356" s="240"/>
      <c r="E356" s="240"/>
      <c r="F356" s="240"/>
      <c r="G356" s="240"/>
      <c r="H356" s="242"/>
      <c r="I356" s="217">
        <v>0.45050000000000001</v>
      </c>
      <c r="J356" s="217">
        <v>-0.44090000000000001</v>
      </c>
      <c r="K356" s="217">
        <v>-3.0442999999999998</v>
      </c>
      <c r="L356" s="217">
        <v>-4.0397999999999996</v>
      </c>
      <c r="M356" s="217">
        <v>0.22109999999999999</v>
      </c>
      <c r="N356" s="219">
        <v>14.876899999999999</v>
      </c>
      <c r="O356" s="217">
        <v>5.1426999999999996</v>
      </c>
      <c r="P356" s="217">
        <v>28.399799999999999</v>
      </c>
      <c r="Q356" s="217">
        <v>26.886299999999999</v>
      </c>
      <c r="R356" s="217">
        <v>17.9726</v>
      </c>
      <c r="S356" s="217">
        <v>-0.73329999999999995</v>
      </c>
      <c r="T356" s="217">
        <v>7.1262999999999996</v>
      </c>
      <c r="U356" s="217">
        <v>2.7591000000000001</v>
      </c>
      <c r="V356" s="217">
        <v>14.0802</v>
      </c>
      <c r="W356" s="217">
        <v>-0.73329999999999995</v>
      </c>
      <c r="X356" s="217">
        <v>-2.681</v>
      </c>
      <c r="Y356" s="242"/>
      <c r="Z356" s="242"/>
      <c r="AA356" s="217">
        <v>22.29</v>
      </c>
      <c r="AB356" s="217">
        <v>29.16</v>
      </c>
      <c r="AC356" s="217">
        <v>25.56</v>
      </c>
      <c r="AD356" s="217">
        <v>15.99</v>
      </c>
      <c r="AE356" s="217">
        <v>9.08</v>
      </c>
      <c r="AF356" s="242"/>
      <c r="AG356" s="240"/>
      <c r="AH356" s="243"/>
      <c r="AI356" s="243"/>
      <c r="AJ356" s="243"/>
      <c r="AK356" s="243"/>
      <c r="AL356" s="242"/>
      <c r="AM356" s="240"/>
      <c r="AN356" s="240"/>
      <c r="AO356" s="243"/>
      <c r="AP356" s="243"/>
      <c r="AQ356" s="243"/>
      <c r="AR356" s="243"/>
      <c r="AS356" s="240"/>
      <c r="AT356" s="240"/>
      <c r="AU356" s="278"/>
    </row>
    <row r="357" spans="1:47" s="277" customFormat="1">
      <c r="A357" s="214" t="s">
        <v>3627</v>
      </c>
      <c r="B357" s="240"/>
      <c r="C357" s="482"/>
      <c r="D357" s="240"/>
      <c r="E357" s="240"/>
      <c r="F357" s="240"/>
      <c r="G357" s="240"/>
      <c r="H357" s="242"/>
      <c r="I357" s="217">
        <v>-0.31530000000000002</v>
      </c>
      <c r="J357" s="217">
        <v>-0.49819999999999998</v>
      </c>
      <c r="K357" s="217">
        <v>1.7579</v>
      </c>
      <c r="L357" s="217">
        <v>5.9504000000000001</v>
      </c>
      <c r="M357" s="217">
        <v>7.5275999999999996</v>
      </c>
      <c r="N357" s="219">
        <v>1.5263</v>
      </c>
      <c r="O357" s="217">
        <v>1.2604</v>
      </c>
      <c r="P357" s="217">
        <v>17.5307</v>
      </c>
      <c r="Q357" s="217">
        <v>15.146699999999999</v>
      </c>
      <c r="R357" s="217">
        <v>14.769600000000001</v>
      </c>
      <c r="S357" s="217">
        <v>1.4635</v>
      </c>
      <c r="T357" s="217">
        <v>22.073699999999999</v>
      </c>
      <c r="U357" s="217">
        <v>4.7789999999999999</v>
      </c>
      <c r="V357" s="217">
        <v>6.1295999999999999</v>
      </c>
      <c r="W357" s="217">
        <v>1.4635</v>
      </c>
      <c r="X357" s="217" t="s">
        <v>217</v>
      </c>
      <c r="Y357" s="242"/>
      <c r="Z357" s="242"/>
      <c r="AA357" s="217">
        <v>16.89</v>
      </c>
      <c r="AB357" s="217">
        <v>19.98</v>
      </c>
      <c r="AC357" s="217">
        <v>15.38</v>
      </c>
      <c r="AD357" s="217">
        <v>9.52</v>
      </c>
      <c r="AE357" s="217">
        <v>12.79</v>
      </c>
      <c r="AF357" s="242"/>
      <c r="AG357" s="240"/>
      <c r="AH357" s="243"/>
      <c r="AI357" s="243"/>
      <c r="AJ357" s="243"/>
      <c r="AK357" s="243"/>
      <c r="AL357" s="242"/>
      <c r="AM357" s="240"/>
      <c r="AN357" s="240"/>
      <c r="AO357" s="243"/>
      <c r="AP357" s="243"/>
      <c r="AQ357" s="243"/>
      <c r="AR357" s="243"/>
      <c r="AS357" s="240"/>
      <c r="AT357" s="240"/>
      <c r="AU357" s="278"/>
    </row>
    <row r="358" spans="1:47" s="277" customFormat="1">
      <c r="A358" s="214" t="s">
        <v>3628</v>
      </c>
      <c r="B358" s="240"/>
      <c r="C358" s="482"/>
      <c r="D358" s="240"/>
      <c r="E358" s="240"/>
      <c r="F358" s="240"/>
      <c r="G358" s="240"/>
      <c r="H358" s="242"/>
      <c r="I358" s="217">
        <v>0.52859999999999996</v>
      </c>
      <c r="J358" s="217">
        <v>0.44590000000000002</v>
      </c>
      <c r="K358" s="217">
        <v>0.67810000000000004</v>
      </c>
      <c r="L358" s="217">
        <v>3.1099999999999999E-2</v>
      </c>
      <c r="M358" s="217">
        <v>-6.1382000000000003</v>
      </c>
      <c r="N358" s="219">
        <v>-7.8398000000000003</v>
      </c>
      <c r="O358" s="217">
        <v>-6.4062000000000001</v>
      </c>
      <c r="P358" s="217">
        <v>4.4565999999999999</v>
      </c>
      <c r="Q358" s="217">
        <v>9.5002999999999993</v>
      </c>
      <c r="R358" s="217">
        <v>15.943099999999999</v>
      </c>
      <c r="S358" s="217">
        <v>3.8573</v>
      </c>
      <c r="T358" s="217">
        <v>11.163399999999999</v>
      </c>
      <c r="U358" s="217">
        <v>-6.2003000000000004</v>
      </c>
      <c r="V358" s="217">
        <v>-2.0129999999999999</v>
      </c>
      <c r="W358" s="217">
        <v>3.8573</v>
      </c>
      <c r="X358" s="217" t="s">
        <v>217</v>
      </c>
      <c r="Y358" s="242"/>
      <c r="Z358" s="242"/>
      <c r="AA358" s="217">
        <v>14.36</v>
      </c>
      <c r="AB358" s="217">
        <v>12.66</v>
      </c>
      <c r="AC358" s="217">
        <v>5.14</v>
      </c>
      <c r="AD358" s="217">
        <v>-2.27</v>
      </c>
      <c r="AE358" s="217">
        <v>-5.0599999999999996</v>
      </c>
      <c r="AF358" s="242"/>
      <c r="AG358" s="240"/>
      <c r="AH358" s="243"/>
      <c r="AI358" s="243"/>
      <c r="AJ358" s="243"/>
      <c r="AK358" s="243"/>
      <c r="AL358" s="242"/>
      <c r="AM358" s="240"/>
      <c r="AN358" s="240"/>
      <c r="AO358" s="243"/>
      <c r="AP358" s="243"/>
      <c r="AQ358" s="243"/>
      <c r="AR358" s="243"/>
      <c r="AS358" s="240"/>
      <c r="AT358" s="240"/>
      <c r="AU358" s="278"/>
    </row>
    <row r="359" spans="1:47" s="277" customFormat="1">
      <c r="A359" s="214" t="s">
        <v>3629</v>
      </c>
      <c r="B359" s="240"/>
      <c r="C359" s="482"/>
      <c r="D359" s="240"/>
      <c r="E359" s="240"/>
      <c r="F359" s="240"/>
      <c r="G359" s="240"/>
      <c r="H359" s="242"/>
      <c r="I359" s="217">
        <v>0.27050000000000002</v>
      </c>
      <c r="J359" s="217">
        <v>0.54390000000000005</v>
      </c>
      <c r="K359" s="217">
        <v>1.4024000000000001</v>
      </c>
      <c r="L359" s="217">
        <v>0.49359999999999998</v>
      </c>
      <c r="M359" s="217">
        <v>-2.3058999999999998</v>
      </c>
      <c r="N359" s="219">
        <v>2.8256999999999999</v>
      </c>
      <c r="O359" s="217">
        <v>3.3786999999999998</v>
      </c>
      <c r="P359" s="217">
        <v>15.0443</v>
      </c>
      <c r="Q359" s="217">
        <v>14.396699999999999</v>
      </c>
      <c r="R359" s="217">
        <v>15.025</v>
      </c>
      <c r="S359" s="217">
        <v>2.3919000000000001</v>
      </c>
      <c r="T359" s="217">
        <v>8.3018000000000001</v>
      </c>
      <c r="U359" s="217">
        <v>-3.0219999999999998</v>
      </c>
      <c r="V359" s="217">
        <v>1.7179</v>
      </c>
      <c r="W359" s="217">
        <v>2.3919000000000001</v>
      </c>
      <c r="X359" s="217" t="s">
        <v>217</v>
      </c>
      <c r="Y359" s="242"/>
      <c r="Z359" s="242"/>
      <c r="AA359" s="217">
        <v>15.71</v>
      </c>
      <c r="AB359" s="217">
        <v>16.09</v>
      </c>
      <c r="AC359" s="217">
        <v>13.85</v>
      </c>
      <c r="AD359" s="217">
        <v>8.4600000000000009</v>
      </c>
      <c r="AE359" s="217">
        <v>-0.46</v>
      </c>
      <c r="AF359" s="242"/>
      <c r="AG359" s="240"/>
      <c r="AH359" s="243"/>
      <c r="AI359" s="243"/>
      <c r="AJ359" s="243"/>
      <c r="AK359" s="243"/>
      <c r="AL359" s="242"/>
      <c r="AM359" s="240"/>
      <c r="AN359" s="240"/>
      <c r="AO359" s="243"/>
      <c r="AP359" s="243"/>
      <c r="AQ359" s="243"/>
      <c r="AR359" s="243"/>
      <c r="AS359" s="240"/>
      <c r="AT359" s="240"/>
      <c r="AU359" s="278"/>
    </row>
    <row r="360" spans="1:47" s="277" customFormat="1">
      <c r="A360" s="214" t="s">
        <v>3630</v>
      </c>
      <c r="B360" s="240"/>
      <c r="C360" s="482"/>
      <c r="D360" s="240"/>
      <c r="E360" s="240"/>
      <c r="F360" s="240"/>
      <c r="G360" s="240"/>
      <c r="H360" s="242"/>
      <c r="I360" s="217">
        <v>-1.3869</v>
      </c>
      <c r="J360" s="217">
        <v>-1.1801999999999999</v>
      </c>
      <c r="K360" s="217">
        <v>-1.9334</v>
      </c>
      <c r="L360" s="217">
        <v>1.6847000000000001</v>
      </c>
      <c r="M360" s="217">
        <v>1.9630000000000001</v>
      </c>
      <c r="N360" s="219">
        <v>-0.38369999999999999</v>
      </c>
      <c r="O360" s="217">
        <v>-8.5448000000000004</v>
      </c>
      <c r="P360" s="217">
        <v>14.734</v>
      </c>
      <c r="Q360" s="217">
        <v>15.0898</v>
      </c>
      <c r="R360" s="217">
        <v>19.177099999999999</v>
      </c>
      <c r="S360" s="217">
        <v>-1.7326999999999999</v>
      </c>
      <c r="T360" s="217">
        <v>15.3612</v>
      </c>
      <c r="U360" s="217">
        <v>0.74639999999999995</v>
      </c>
      <c r="V360" s="217">
        <v>5.0137999999999998</v>
      </c>
      <c r="W360" s="217">
        <v>-1.7326999999999999</v>
      </c>
      <c r="X360" s="217">
        <v>0.42209999999999998</v>
      </c>
      <c r="Y360" s="242"/>
      <c r="Z360" s="242"/>
      <c r="AA360" s="217">
        <v>17.98</v>
      </c>
      <c r="AB360" s="217">
        <v>18.07</v>
      </c>
      <c r="AC360" s="217">
        <v>11.74</v>
      </c>
      <c r="AD360" s="217">
        <v>3.22</v>
      </c>
      <c r="AE360" s="217">
        <v>2.36</v>
      </c>
      <c r="AF360" s="242"/>
      <c r="AG360" s="240"/>
      <c r="AH360" s="243"/>
      <c r="AI360" s="243"/>
      <c r="AJ360" s="243"/>
      <c r="AK360" s="243"/>
      <c r="AL360" s="242"/>
      <c r="AM360" s="240"/>
      <c r="AN360" s="240"/>
      <c r="AO360" s="243"/>
      <c r="AP360" s="243"/>
      <c r="AQ360" s="243"/>
      <c r="AR360" s="243"/>
      <c r="AS360" s="240"/>
      <c r="AT360" s="240"/>
      <c r="AU360" s="278"/>
    </row>
    <row r="361" spans="1:47" s="277" customFormat="1">
      <c r="A361" s="214" t="s">
        <v>3631</v>
      </c>
      <c r="B361" s="240"/>
      <c r="C361" s="482"/>
      <c r="D361" s="240"/>
      <c r="E361" s="240"/>
      <c r="F361" s="240"/>
      <c r="G361" s="240"/>
      <c r="H361" s="242"/>
      <c r="I361" s="217">
        <v>-0.90759999999999996</v>
      </c>
      <c r="J361" s="217">
        <v>-1.1671</v>
      </c>
      <c r="K361" s="217">
        <v>-4.5273000000000003</v>
      </c>
      <c r="L361" s="217">
        <v>-2.4335</v>
      </c>
      <c r="M361" s="217">
        <v>-0.27589999999999998</v>
      </c>
      <c r="N361" s="219">
        <v>-4.1901999999999999</v>
      </c>
      <c r="O361" s="217">
        <v>-8.7104999999999997</v>
      </c>
      <c r="P361" s="217">
        <v>14.357100000000001</v>
      </c>
      <c r="Q361" s="217">
        <v>12.342499999999999</v>
      </c>
      <c r="R361" s="217">
        <v>17.3748</v>
      </c>
      <c r="S361" s="217">
        <v>-1.7024999999999999</v>
      </c>
      <c r="T361" s="217">
        <v>12.129099999999999</v>
      </c>
      <c r="U361" s="217">
        <v>-0.57279999999999998</v>
      </c>
      <c r="V361" s="217">
        <v>1.2603</v>
      </c>
      <c r="W361" s="217">
        <v>-1.7024999999999999</v>
      </c>
      <c r="X361" s="217" t="s">
        <v>217</v>
      </c>
      <c r="Y361" s="242"/>
      <c r="Z361" s="242"/>
      <c r="AA361" s="217">
        <v>16.66</v>
      </c>
      <c r="AB361" s="217">
        <v>15.79</v>
      </c>
      <c r="AC361" s="217">
        <v>10.51</v>
      </c>
      <c r="AD361" s="217">
        <v>1.7</v>
      </c>
      <c r="AE361" s="217">
        <v>-3</v>
      </c>
      <c r="AF361" s="242"/>
      <c r="AG361" s="240"/>
      <c r="AH361" s="243"/>
      <c r="AI361" s="243"/>
      <c r="AJ361" s="243"/>
      <c r="AK361" s="243"/>
      <c r="AL361" s="242"/>
      <c r="AM361" s="240"/>
      <c r="AN361" s="240"/>
      <c r="AO361" s="243"/>
      <c r="AP361" s="243"/>
      <c r="AQ361" s="243"/>
      <c r="AR361" s="243"/>
      <c r="AS361" s="240"/>
      <c r="AT361" s="240"/>
      <c r="AU361" s="278"/>
    </row>
    <row r="362" spans="1:47" s="277" customFormat="1">
      <c r="A362" s="214" t="s">
        <v>3632</v>
      </c>
      <c r="B362" s="240"/>
      <c r="C362" s="482"/>
      <c r="D362" s="240"/>
      <c r="E362" s="240"/>
      <c r="F362" s="240"/>
      <c r="G362" s="240"/>
      <c r="H362" s="242"/>
      <c r="I362" s="217">
        <v>0.14699999999999999</v>
      </c>
      <c r="J362" s="217">
        <v>0.185</v>
      </c>
      <c r="K362" s="217">
        <v>-0.313</v>
      </c>
      <c r="L362" s="217">
        <v>1.36</v>
      </c>
      <c r="M362" s="217">
        <v>6.2614999999999998</v>
      </c>
      <c r="N362" s="219">
        <v>-0.23019999999999999</v>
      </c>
      <c r="O362" s="217">
        <v>0.48880000000000001</v>
      </c>
      <c r="P362" s="217">
        <v>16.907800000000002</v>
      </c>
      <c r="Q362" s="217">
        <v>13.0722</v>
      </c>
      <c r="R362" s="217">
        <v>13.9276</v>
      </c>
      <c r="S362" s="217">
        <v>1.7865</v>
      </c>
      <c r="T362" s="217">
        <v>18.460899999999999</v>
      </c>
      <c r="U362" s="217">
        <v>5.3105000000000002</v>
      </c>
      <c r="V362" s="217">
        <v>6.3878000000000004</v>
      </c>
      <c r="W362" s="217">
        <v>1.7865</v>
      </c>
      <c r="X362" s="217" t="s">
        <v>217</v>
      </c>
      <c r="Y362" s="242"/>
      <c r="Z362" s="242"/>
      <c r="AA362" s="217">
        <v>15.16</v>
      </c>
      <c r="AB362" s="217">
        <v>16.34</v>
      </c>
      <c r="AC362" s="217">
        <v>13.69</v>
      </c>
      <c r="AD362" s="217">
        <v>8.42</v>
      </c>
      <c r="AE362" s="217">
        <v>8.5299999999999994</v>
      </c>
      <c r="AF362" s="242"/>
      <c r="AG362" s="240"/>
      <c r="AH362" s="243"/>
      <c r="AI362" s="243"/>
      <c r="AJ362" s="243"/>
      <c r="AK362" s="243"/>
      <c r="AL362" s="242"/>
      <c r="AM362" s="240"/>
      <c r="AN362" s="240"/>
      <c r="AO362" s="243"/>
      <c r="AP362" s="243"/>
      <c r="AQ362" s="243"/>
      <c r="AR362" s="243"/>
      <c r="AS362" s="240"/>
      <c r="AT362" s="240"/>
      <c r="AU362" s="278"/>
    </row>
    <row r="363" spans="1:47" s="277" customFormat="1">
      <c r="A363" s="328" t="s">
        <v>2000</v>
      </c>
      <c r="B363" s="279"/>
      <c r="C363" s="483"/>
      <c r="D363" s="279"/>
      <c r="E363" s="279"/>
      <c r="F363" s="279"/>
      <c r="G363" s="279"/>
      <c r="H363" s="280"/>
      <c r="I363" s="281" t="s">
        <v>219</v>
      </c>
      <c r="J363" s="281" t="s">
        <v>219</v>
      </c>
      <c r="K363" s="281" t="s">
        <v>219</v>
      </c>
      <c r="L363" s="281" t="s">
        <v>219</v>
      </c>
      <c r="M363" s="281" t="s">
        <v>219</v>
      </c>
      <c r="N363" s="282" t="s">
        <v>219</v>
      </c>
      <c r="O363" s="281" t="s">
        <v>219</v>
      </c>
      <c r="P363" s="281" t="s">
        <v>219</v>
      </c>
      <c r="Q363" s="281" t="s">
        <v>219</v>
      </c>
      <c r="R363" s="281" t="s">
        <v>219</v>
      </c>
      <c r="S363" s="281" t="s">
        <v>219</v>
      </c>
      <c r="T363" s="281" t="s">
        <v>219</v>
      </c>
      <c r="U363" s="281" t="s">
        <v>219</v>
      </c>
      <c r="V363" s="281" t="s">
        <v>219</v>
      </c>
      <c r="W363" s="281" t="s">
        <v>219</v>
      </c>
      <c r="X363" s="281" t="s">
        <v>219</v>
      </c>
      <c r="Y363" s="280"/>
      <c r="Z363" s="280"/>
      <c r="AA363" s="281" t="s">
        <v>219</v>
      </c>
      <c r="AB363" s="281" t="s">
        <v>219</v>
      </c>
      <c r="AC363" s="281" t="s">
        <v>219</v>
      </c>
      <c r="AD363" s="281" t="s">
        <v>219</v>
      </c>
      <c r="AE363" s="281" t="s">
        <v>219</v>
      </c>
      <c r="AF363" s="280"/>
      <c r="AG363" s="279"/>
      <c r="AH363" s="283"/>
      <c r="AI363" s="283"/>
      <c r="AJ363" s="283"/>
      <c r="AK363" s="283"/>
      <c r="AL363" s="268"/>
      <c r="AM363" s="279"/>
      <c r="AN363" s="279"/>
      <c r="AO363" s="283"/>
      <c r="AP363" s="283"/>
      <c r="AQ363" s="283"/>
      <c r="AR363" s="283"/>
      <c r="AS363" s="279"/>
      <c r="AT363" s="279"/>
      <c r="AU363" s="284"/>
    </row>
    <row r="367" spans="1:47" hidden="1">
      <c r="A367" s="323" t="s">
        <v>121</v>
      </c>
    </row>
    <row r="368" spans="1:47">
      <c r="A368" s="323" t="s">
        <v>7835</v>
      </c>
    </row>
    <row r="369" spans="1:1">
      <c r="A369" s="323" t="s">
        <v>206</v>
      </c>
    </row>
  </sheetData>
  <mergeCells count="22">
    <mergeCell ref="AZ5:AZ6"/>
    <mergeCell ref="A5:A6"/>
    <mergeCell ref="AM5:AM6"/>
    <mergeCell ref="AN5:AN6"/>
    <mergeCell ref="AO5:AR5"/>
    <mergeCell ref="AS5:AS6"/>
    <mergeCell ref="AT5:AX5"/>
    <mergeCell ref="AY5:AY6"/>
    <mergeCell ref="Z5:Z6"/>
    <mergeCell ref="AA6:AE6"/>
    <mergeCell ref="G5:G6"/>
    <mergeCell ref="AG5:AG6"/>
    <mergeCell ref="AH5:AK5"/>
    <mergeCell ref="AL5:AL6"/>
    <mergeCell ref="H5:H6"/>
    <mergeCell ref="I6:M6"/>
    <mergeCell ref="N6:X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FF0000"/>
  </sheetPr>
  <dimension ref="A1:AZ398"/>
  <sheetViews>
    <sheetView workbookViewId="0">
      <pane xSplit="2" ySplit="6" topLeftCell="AQ67" activePane="bottomRight" state="frozen"/>
      <selection activeCell="A13" sqref="A13"/>
      <selection pane="topRight" activeCell="A13" sqref="A13"/>
      <selection pane="bottomLeft" activeCell="A13" sqref="A13"/>
      <selection pane="bottomRight" activeCell="AG1" sqref="AG1:AK1048576"/>
    </sheetView>
  </sheetViews>
  <sheetFormatPr defaultColWidth="8.88671875" defaultRowHeight="10.8"/>
  <cols>
    <col min="1" max="1" width="55.2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.21875" style="144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21875" style="144" bestFit="1" customWidth="1"/>
    <col min="35" max="35" width="8.77734375" style="144" bestFit="1" customWidth="1"/>
    <col min="36" max="37" width="7" style="144" bestFit="1" customWidth="1"/>
    <col min="38" max="38" width="1.21875" style="16" customWidth="1"/>
    <col min="39" max="39" width="6.77734375" style="16" bestFit="1" customWidth="1"/>
    <col min="40" max="40" width="1.21875" style="16" customWidth="1"/>
    <col min="41" max="44" width="7.6640625" style="144" customWidth="1"/>
    <col min="45" max="45" width="1.5546875" style="16" customWidth="1"/>
    <col min="46" max="50" width="15.6640625" style="16" customWidth="1"/>
    <col min="51" max="51" width="1.21875" style="16" customWidth="1"/>
    <col min="52" max="52" width="38.6640625" style="16" customWidth="1"/>
    <col min="53" max="16384" width="8.88671875" style="16"/>
  </cols>
  <sheetData>
    <row r="1" spans="1:52" ht="33" customHeight="1">
      <c r="A1" s="323" t="s">
        <v>41</v>
      </c>
    </row>
    <row r="3" spans="1:52" ht="21">
      <c r="A3" s="18" t="s">
        <v>110</v>
      </c>
    </row>
    <row r="4" spans="1:52">
      <c r="A4" s="323" t="s">
        <v>214</v>
      </c>
    </row>
    <row r="5" spans="1:52" ht="36">
      <c r="A5" s="640" t="s">
        <v>111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513" t="s">
        <v>46</v>
      </c>
      <c r="J5" s="513" t="s">
        <v>47</v>
      </c>
      <c r="K5" s="513" t="s">
        <v>1</v>
      </c>
      <c r="L5" s="513" t="s">
        <v>48</v>
      </c>
      <c r="M5" s="513" t="s">
        <v>49</v>
      </c>
      <c r="N5" s="513" t="s">
        <v>2</v>
      </c>
      <c r="O5" s="513" t="s">
        <v>50</v>
      </c>
      <c r="P5" s="513" t="s">
        <v>51</v>
      </c>
      <c r="Q5" s="513" t="s">
        <v>52</v>
      </c>
      <c r="R5" s="513" t="s">
        <v>53</v>
      </c>
      <c r="S5" s="513" t="s">
        <v>210</v>
      </c>
      <c r="T5" s="513" t="s">
        <v>211</v>
      </c>
      <c r="U5" s="513" t="s">
        <v>212</v>
      </c>
      <c r="V5" s="513" t="s">
        <v>213</v>
      </c>
      <c r="W5" s="513" t="s">
        <v>9</v>
      </c>
      <c r="X5" s="513" t="s">
        <v>54</v>
      </c>
      <c r="Y5" s="510"/>
      <c r="Z5" s="624"/>
      <c r="AA5" s="504" t="s">
        <v>53</v>
      </c>
      <c r="AB5" s="513" t="s">
        <v>56</v>
      </c>
      <c r="AC5" s="513" t="s">
        <v>52</v>
      </c>
      <c r="AD5" s="513" t="s">
        <v>51</v>
      </c>
      <c r="AE5" s="508" t="s">
        <v>2</v>
      </c>
      <c r="AF5" s="509"/>
      <c r="AG5" s="631"/>
      <c r="AH5" s="639" t="s">
        <v>62</v>
      </c>
      <c r="AI5" s="633"/>
      <c r="AJ5" s="633"/>
      <c r="AK5" s="634"/>
      <c r="AL5" s="631"/>
      <c r="AM5" s="618" t="s">
        <v>105</v>
      </c>
      <c r="AN5" s="624"/>
      <c r="AO5" s="612" t="s">
        <v>67</v>
      </c>
      <c r="AP5" s="633"/>
      <c r="AQ5" s="633"/>
      <c r="AR5" s="633"/>
      <c r="AS5" s="631"/>
      <c r="AT5" s="631" t="s">
        <v>73</v>
      </c>
      <c r="AU5" s="635"/>
      <c r="AV5" s="635"/>
      <c r="AW5" s="635"/>
      <c r="AX5" s="636"/>
      <c r="AY5" s="624"/>
      <c r="AZ5" s="626" t="s">
        <v>74</v>
      </c>
    </row>
    <row r="6" spans="1:52" ht="14.4" customHeight="1">
      <c r="A6" s="640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506"/>
      <c r="Z6" s="625"/>
      <c r="AA6" s="628" t="s">
        <v>57</v>
      </c>
      <c r="AB6" s="629"/>
      <c r="AC6" s="629"/>
      <c r="AD6" s="629"/>
      <c r="AE6" s="630"/>
      <c r="AF6" s="505"/>
      <c r="AG6" s="632"/>
      <c r="AH6" s="511" t="s">
        <v>58</v>
      </c>
      <c r="AI6" s="511" t="s">
        <v>59</v>
      </c>
      <c r="AJ6" s="511" t="s">
        <v>60</v>
      </c>
      <c r="AK6" s="196" t="s">
        <v>61</v>
      </c>
      <c r="AL6" s="632"/>
      <c r="AM6" s="638"/>
      <c r="AN6" s="625"/>
      <c r="AO6" s="512" t="s">
        <v>63</v>
      </c>
      <c r="AP6" s="511" t="s">
        <v>64</v>
      </c>
      <c r="AQ6" s="511" t="s">
        <v>65</v>
      </c>
      <c r="AR6" s="196" t="s">
        <v>66</v>
      </c>
      <c r="AS6" s="625"/>
      <c r="AT6" s="514" t="s">
        <v>68</v>
      </c>
      <c r="AU6" s="506" t="s">
        <v>69</v>
      </c>
      <c r="AV6" s="506" t="s">
        <v>70</v>
      </c>
      <c r="AW6" s="506" t="s">
        <v>71</v>
      </c>
      <c r="AX6" s="507" t="s">
        <v>72</v>
      </c>
      <c r="AY6" s="625"/>
      <c r="AZ6" s="627"/>
    </row>
    <row r="7" spans="1:52" ht="14.4">
      <c r="A7" s="24" t="s">
        <v>109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53"/>
      <c r="N7" s="62"/>
      <c r="O7" s="53"/>
      <c r="P7" s="53"/>
      <c r="Q7" s="53"/>
      <c r="R7" s="53"/>
      <c r="S7" s="53"/>
      <c r="T7" s="53"/>
      <c r="U7" s="53"/>
      <c r="V7" s="53"/>
      <c r="W7" s="53"/>
      <c r="X7" s="53"/>
      <c r="Y7" s="58"/>
      <c r="Z7" s="41"/>
      <c r="AA7" s="53"/>
      <c r="AB7" s="53"/>
      <c r="AC7" s="53"/>
      <c r="AD7" s="53"/>
      <c r="AE7" s="53"/>
      <c r="AF7" s="70"/>
      <c r="AG7" s="58"/>
      <c r="AH7" s="53"/>
      <c r="AI7" s="53"/>
      <c r="AJ7" s="53"/>
      <c r="AK7" s="149"/>
      <c r="AL7" s="58"/>
      <c r="AM7" s="35"/>
      <c r="AN7" s="41"/>
      <c r="AO7" s="53"/>
      <c r="AP7" s="53"/>
      <c r="AQ7" s="53"/>
      <c r="AR7" s="53"/>
      <c r="AS7" s="41"/>
      <c r="AT7" s="76"/>
      <c r="AU7" s="76"/>
      <c r="AV7" s="76"/>
      <c r="AW7" s="76"/>
      <c r="AX7" s="76"/>
      <c r="AY7" s="41"/>
      <c r="AZ7" s="80"/>
    </row>
    <row r="8" spans="1:52" s="277" customFormat="1">
      <c r="A8" s="316" t="s">
        <v>4671</v>
      </c>
      <c r="B8" s="253"/>
      <c r="C8" s="475">
        <v>42207</v>
      </c>
      <c r="D8" s="253"/>
      <c r="E8" s="254">
        <v>212679</v>
      </c>
      <c r="F8" s="253"/>
      <c r="G8" s="255">
        <v>261.71699999999998</v>
      </c>
      <c r="H8" s="257"/>
      <c r="I8" s="256">
        <v>1.0982000000000001</v>
      </c>
      <c r="J8" s="256">
        <v>0.55089999999999995</v>
      </c>
      <c r="K8" s="256">
        <v>1.3577999999999999</v>
      </c>
      <c r="L8" s="256">
        <v>0.50249999999999995</v>
      </c>
      <c r="M8" s="256">
        <v>-4.6952999999999996</v>
      </c>
      <c r="N8" s="258">
        <v>-2.0059999999999998</v>
      </c>
      <c r="O8" s="256">
        <v>0.55800000000000005</v>
      </c>
      <c r="P8" s="256">
        <v>8.4847000000000001</v>
      </c>
      <c r="Q8" s="256">
        <v>10.057</v>
      </c>
      <c r="R8" s="256">
        <v>12.2737</v>
      </c>
      <c r="S8" s="256">
        <v>2.0541</v>
      </c>
      <c r="T8" s="256">
        <v>9.6014999999999997</v>
      </c>
      <c r="U8" s="256">
        <v>-6.2278000000000002</v>
      </c>
      <c r="V8" s="256">
        <v>-0.307</v>
      </c>
      <c r="W8" s="256">
        <v>2.0541</v>
      </c>
      <c r="X8" s="256">
        <v>11.1356</v>
      </c>
      <c r="Y8" s="257"/>
      <c r="Z8" s="253"/>
      <c r="AA8" s="256">
        <v>11.9</v>
      </c>
      <c r="AB8" s="256">
        <v>11.41</v>
      </c>
      <c r="AC8" s="256">
        <v>7.97</v>
      </c>
      <c r="AD8" s="256">
        <v>3.93</v>
      </c>
      <c r="AE8" s="256">
        <v>-3.65</v>
      </c>
      <c r="AF8" s="259"/>
      <c r="AG8" s="257"/>
      <c r="AH8" s="256">
        <v>11.694737787298999</v>
      </c>
      <c r="AI8" s="256">
        <v>0.99937231107880797</v>
      </c>
      <c r="AJ8" s="256">
        <v>3.3615580193029099E-2</v>
      </c>
      <c r="AK8" s="261">
        <v>-4.4615186508068002E-3</v>
      </c>
      <c r="AL8" s="257"/>
      <c r="AM8" s="252">
        <v>7.0699999999999999E-2</v>
      </c>
      <c r="AN8" s="253"/>
      <c r="AO8" s="256">
        <v>99.658299999999997</v>
      </c>
      <c r="AP8" s="256" t="s">
        <v>219</v>
      </c>
      <c r="AQ8" s="256" t="s">
        <v>219</v>
      </c>
      <c r="AR8" s="256">
        <v>0.3417</v>
      </c>
      <c r="AS8" s="253"/>
      <c r="AT8" s="252" t="s">
        <v>3641</v>
      </c>
      <c r="AU8" s="252" t="s">
        <v>3635</v>
      </c>
      <c r="AV8" s="252" t="s">
        <v>3636</v>
      </c>
      <c r="AW8" s="252" t="s">
        <v>3637</v>
      </c>
      <c r="AX8" s="252" t="s">
        <v>3485</v>
      </c>
      <c r="AY8" s="253"/>
      <c r="AZ8" s="262" t="s">
        <v>328</v>
      </c>
    </row>
    <row r="9" spans="1:52" s="277" customFormat="1">
      <c r="A9" s="214" t="s">
        <v>4672</v>
      </c>
      <c r="B9" s="241"/>
      <c r="C9" s="470">
        <v>41348</v>
      </c>
      <c r="D9" s="241"/>
      <c r="E9" s="215">
        <v>121033</v>
      </c>
      <c r="F9" s="241"/>
      <c r="G9" s="216">
        <v>870.12249999999995</v>
      </c>
      <c r="H9" s="242"/>
      <c r="I9" s="217">
        <v>1.2637</v>
      </c>
      <c r="J9" s="217">
        <v>0.77929999999999999</v>
      </c>
      <c r="K9" s="217">
        <v>1.6338999999999999</v>
      </c>
      <c r="L9" s="217">
        <v>0.1376</v>
      </c>
      <c r="M9" s="217">
        <v>-5.9085000000000001</v>
      </c>
      <c r="N9" s="219">
        <v>-4.0267999999999997</v>
      </c>
      <c r="O9" s="217">
        <v>-0.53459999999999996</v>
      </c>
      <c r="P9" s="217">
        <v>6.6627999999999998</v>
      </c>
      <c r="Q9" s="217">
        <v>9.2372999999999994</v>
      </c>
      <c r="R9" s="217">
        <v>12.1066</v>
      </c>
      <c r="S9" s="217">
        <v>2.2587999999999999</v>
      </c>
      <c r="T9" s="217">
        <v>9.2464999999999993</v>
      </c>
      <c r="U9" s="217">
        <v>-7.7099000000000002</v>
      </c>
      <c r="V9" s="217">
        <v>-1.8745000000000001</v>
      </c>
      <c r="W9" s="217">
        <v>2.2587999999999999</v>
      </c>
      <c r="X9" s="217">
        <v>12.3599</v>
      </c>
      <c r="Y9" s="242"/>
      <c r="Z9" s="241"/>
      <c r="AA9" s="217">
        <v>11.32</v>
      </c>
      <c r="AB9" s="217">
        <v>10.25</v>
      </c>
      <c r="AC9" s="217">
        <v>6.62</v>
      </c>
      <c r="AD9" s="217">
        <v>2.34</v>
      </c>
      <c r="AE9" s="217">
        <v>-5.51</v>
      </c>
      <c r="AF9" s="220"/>
      <c r="AG9" s="242"/>
      <c r="AH9" s="217">
        <v>12.041655007366501</v>
      </c>
      <c r="AI9" s="217">
        <v>0.99945440300909005</v>
      </c>
      <c r="AJ9" s="217">
        <v>2.2258992090760699E-2</v>
      </c>
      <c r="AK9" s="243">
        <v>-5.6412741885379404E-3</v>
      </c>
      <c r="AL9" s="242"/>
      <c r="AM9" s="240">
        <v>0.27479999999999999</v>
      </c>
      <c r="AN9" s="241"/>
      <c r="AO9" s="217">
        <v>99.615499999999997</v>
      </c>
      <c r="AP9" s="217" t="s">
        <v>219</v>
      </c>
      <c r="AQ9" s="217" t="s">
        <v>219</v>
      </c>
      <c r="AR9" s="217">
        <v>0.38450000000000001</v>
      </c>
      <c r="AS9" s="241"/>
      <c r="AT9" s="240" t="s">
        <v>3656</v>
      </c>
      <c r="AU9" s="240" t="s">
        <v>3657</v>
      </c>
      <c r="AV9" s="240" t="s">
        <v>3658</v>
      </c>
      <c r="AW9" s="240" t="s">
        <v>3659</v>
      </c>
      <c r="AX9" s="240" t="s">
        <v>3660</v>
      </c>
      <c r="AY9" s="241"/>
      <c r="AZ9" s="223" t="s">
        <v>328</v>
      </c>
    </row>
    <row r="10" spans="1:52" s="277" customFormat="1">
      <c r="A10" s="214" t="s">
        <v>4673</v>
      </c>
      <c r="B10" s="241"/>
      <c r="C10" s="470">
        <v>42248</v>
      </c>
      <c r="D10" s="241"/>
      <c r="E10" s="215">
        <v>72044.100000000006</v>
      </c>
      <c r="F10" s="241"/>
      <c r="G10" s="216">
        <v>269.50150000000002</v>
      </c>
      <c r="H10" s="242"/>
      <c r="I10" s="217">
        <v>1.0986</v>
      </c>
      <c r="J10" s="217">
        <v>0.55110000000000003</v>
      </c>
      <c r="K10" s="217">
        <v>1.3574999999999999</v>
      </c>
      <c r="L10" s="217">
        <v>0.50149999999999995</v>
      </c>
      <c r="M10" s="217">
        <v>-4.6928999999999998</v>
      </c>
      <c r="N10" s="219">
        <v>-1.9809000000000001</v>
      </c>
      <c r="O10" s="217">
        <v>0.57440000000000002</v>
      </c>
      <c r="P10" s="217">
        <v>8.4961000000000002</v>
      </c>
      <c r="Q10" s="217">
        <v>10.0685</v>
      </c>
      <c r="R10" s="217">
        <v>12.290800000000001</v>
      </c>
      <c r="S10" s="217">
        <v>2.0546000000000002</v>
      </c>
      <c r="T10" s="217">
        <v>9.6014999999999997</v>
      </c>
      <c r="U10" s="217">
        <v>-6.2255000000000003</v>
      </c>
      <c r="V10" s="217">
        <v>-0.28570000000000001</v>
      </c>
      <c r="W10" s="217">
        <v>2.0546000000000002</v>
      </c>
      <c r="X10" s="217">
        <v>12.3363</v>
      </c>
      <c r="Y10" s="242"/>
      <c r="Z10" s="241"/>
      <c r="AA10" s="217">
        <v>11.9</v>
      </c>
      <c r="AB10" s="217">
        <v>11.42</v>
      </c>
      <c r="AC10" s="217">
        <v>7.98</v>
      </c>
      <c r="AD10" s="217">
        <v>3.95</v>
      </c>
      <c r="AE10" s="217">
        <v>-3.63</v>
      </c>
      <c r="AF10" s="220"/>
      <c r="AG10" s="242"/>
      <c r="AH10" s="217">
        <v>11.6941356926444</v>
      </c>
      <c r="AI10" s="217">
        <v>0.999320262453263</v>
      </c>
      <c r="AJ10" s="217">
        <v>3.3696150751614598E-2</v>
      </c>
      <c r="AK10" s="243">
        <v>-3.5188485171247E-3</v>
      </c>
      <c r="AL10" s="242"/>
      <c r="AM10" s="240">
        <v>0.1055</v>
      </c>
      <c r="AN10" s="241"/>
      <c r="AO10" s="217">
        <v>99.693399999999997</v>
      </c>
      <c r="AP10" s="217" t="s">
        <v>219</v>
      </c>
      <c r="AQ10" s="217" t="s">
        <v>219</v>
      </c>
      <c r="AR10" s="217">
        <v>0.30659999999999998</v>
      </c>
      <c r="AS10" s="241"/>
      <c r="AT10" s="240" t="s">
        <v>3634</v>
      </c>
      <c r="AU10" s="240" t="s">
        <v>3635</v>
      </c>
      <c r="AV10" s="240" t="s">
        <v>3636</v>
      </c>
      <c r="AW10" s="240" t="s">
        <v>3637</v>
      </c>
      <c r="AX10" s="240" t="s">
        <v>3526</v>
      </c>
      <c r="AY10" s="241"/>
      <c r="AZ10" s="223" t="s">
        <v>328</v>
      </c>
    </row>
    <row r="11" spans="1:52" s="277" customFormat="1">
      <c r="A11" s="214" t="s">
        <v>4674</v>
      </c>
      <c r="B11" s="241"/>
      <c r="C11" s="470">
        <v>37253</v>
      </c>
      <c r="D11" s="241"/>
      <c r="E11" s="215">
        <v>65405.2</v>
      </c>
      <c r="F11" s="241"/>
      <c r="G11" s="216">
        <v>276.92590000000001</v>
      </c>
      <c r="H11" s="242"/>
      <c r="I11" s="217">
        <v>1.0982000000000001</v>
      </c>
      <c r="J11" s="217">
        <v>0.55120000000000002</v>
      </c>
      <c r="K11" s="217">
        <v>1.359</v>
      </c>
      <c r="L11" s="217">
        <v>0.50490000000000002</v>
      </c>
      <c r="M11" s="217">
        <v>-4.6867000000000001</v>
      </c>
      <c r="N11" s="219">
        <v>-1.9921</v>
      </c>
      <c r="O11" s="217">
        <v>0.57030000000000003</v>
      </c>
      <c r="P11" s="217">
        <v>8.4992000000000001</v>
      </c>
      <c r="Q11" s="217">
        <v>10.0779</v>
      </c>
      <c r="R11" s="217">
        <v>12.258100000000001</v>
      </c>
      <c r="S11" s="217">
        <v>2.0547</v>
      </c>
      <c r="T11" s="217">
        <v>9.6041000000000007</v>
      </c>
      <c r="U11" s="217">
        <v>-6.2187999999999999</v>
      </c>
      <c r="V11" s="217">
        <v>-0.29559999999999997</v>
      </c>
      <c r="W11" s="217">
        <v>2.0547</v>
      </c>
      <c r="X11" s="217">
        <v>14.9399</v>
      </c>
      <c r="Y11" s="242"/>
      <c r="Z11" s="241"/>
      <c r="AA11" s="217">
        <v>11.92</v>
      </c>
      <c r="AB11" s="217">
        <v>11.43</v>
      </c>
      <c r="AC11" s="217">
        <v>7.99</v>
      </c>
      <c r="AD11" s="217">
        <v>3.94</v>
      </c>
      <c r="AE11" s="217">
        <v>-3.63</v>
      </c>
      <c r="AF11" s="220"/>
      <c r="AG11" s="242"/>
      <c r="AH11" s="217">
        <v>11.693625930310301</v>
      </c>
      <c r="AI11" s="217">
        <v>0.99927709457395397</v>
      </c>
      <c r="AJ11" s="217">
        <v>3.3717532197596399E-2</v>
      </c>
      <c r="AK11" s="243">
        <v>-3.26882515069699E-3</v>
      </c>
      <c r="AL11" s="242"/>
      <c r="AM11" s="240">
        <v>0.22720000000000001</v>
      </c>
      <c r="AN11" s="241"/>
      <c r="AO11" s="217">
        <v>99.641999999999996</v>
      </c>
      <c r="AP11" s="217" t="s">
        <v>219</v>
      </c>
      <c r="AQ11" s="217" t="s">
        <v>219</v>
      </c>
      <c r="AR11" s="217">
        <v>0.35799999999999998</v>
      </c>
      <c r="AS11" s="241"/>
      <c r="AT11" s="240" t="s">
        <v>3641</v>
      </c>
      <c r="AU11" s="240" t="s">
        <v>3635</v>
      </c>
      <c r="AV11" s="240" t="s">
        <v>3636</v>
      </c>
      <c r="AW11" s="240" t="s">
        <v>3637</v>
      </c>
      <c r="AX11" s="240" t="s">
        <v>3485</v>
      </c>
      <c r="AY11" s="241"/>
      <c r="AZ11" s="223" t="s">
        <v>328</v>
      </c>
    </row>
    <row r="12" spans="1:52" s="277" customFormat="1">
      <c r="A12" s="214" t="s">
        <v>4675</v>
      </c>
      <c r="B12" s="241"/>
      <c r="C12" s="470">
        <v>42248</v>
      </c>
      <c r="D12" s="241"/>
      <c r="E12" s="215">
        <v>56119.4</v>
      </c>
      <c r="F12" s="241"/>
      <c r="G12" s="216">
        <v>864.9624</v>
      </c>
      <c r="H12" s="242"/>
      <c r="I12" s="217">
        <v>1.2643</v>
      </c>
      <c r="J12" s="217">
        <v>0.77990000000000004</v>
      </c>
      <c r="K12" s="217">
        <v>1.6355</v>
      </c>
      <c r="L12" s="217">
        <v>0.1414</v>
      </c>
      <c r="M12" s="217">
        <v>-5.9042000000000003</v>
      </c>
      <c r="N12" s="219">
        <v>-4.0034999999999998</v>
      </c>
      <c r="O12" s="217">
        <v>-0.52059999999999995</v>
      </c>
      <c r="P12" s="217">
        <v>6.6726000000000001</v>
      </c>
      <c r="Q12" s="217">
        <v>9.2477999999999998</v>
      </c>
      <c r="R12" s="217">
        <v>12.1371</v>
      </c>
      <c r="S12" s="217">
        <v>2.2604000000000002</v>
      </c>
      <c r="T12" s="217">
        <v>9.2513000000000005</v>
      </c>
      <c r="U12" s="217">
        <v>-7.7058999999999997</v>
      </c>
      <c r="V12" s="217">
        <v>-1.8512</v>
      </c>
      <c r="W12" s="217">
        <v>2.2604000000000002</v>
      </c>
      <c r="X12" s="217">
        <v>12.0403</v>
      </c>
      <c r="Y12" s="242"/>
      <c r="Z12" s="241"/>
      <c r="AA12" s="217">
        <v>11.34</v>
      </c>
      <c r="AB12" s="217">
        <v>10.26</v>
      </c>
      <c r="AC12" s="217">
        <v>6.63</v>
      </c>
      <c r="AD12" s="217">
        <v>2.36</v>
      </c>
      <c r="AE12" s="217">
        <v>-5.49</v>
      </c>
      <c r="AF12" s="220"/>
      <c r="AG12" s="242"/>
      <c r="AH12" s="217">
        <v>12.0408416963213</v>
      </c>
      <c r="AI12" s="217">
        <v>0.99938630724343502</v>
      </c>
      <c r="AJ12" s="217">
        <v>2.2324991644958599E-2</v>
      </c>
      <c r="AK12" s="243">
        <v>-4.8460411126461404E-3</v>
      </c>
      <c r="AL12" s="242"/>
      <c r="AM12" s="240">
        <v>8.5000000000000006E-2</v>
      </c>
      <c r="AN12" s="241"/>
      <c r="AO12" s="217">
        <v>99.659599999999998</v>
      </c>
      <c r="AP12" s="217" t="s">
        <v>219</v>
      </c>
      <c r="AQ12" s="217" t="s">
        <v>219</v>
      </c>
      <c r="AR12" s="217">
        <v>0.34039999999999998</v>
      </c>
      <c r="AS12" s="241"/>
      <c r="AT12" s="240" t="s">
        <v>4676</v>
      </c>
      <c r="AU12" s="240" t="s">
        <v>3657</v>
      </c>
      <c r="AV12" s="240" t="s">
        <v>3658</v>
      </c>
      <c r="AW12" s="240" t="s">
        <v>3659</v>
      </c>
      <c r="AX12" s="240" t="s">
        <v>3935</v>
      </c>
      <c r="AY12" s="241"/>
      <c r="AZ12" s="223" t="s">
        <v>328</v>
      </c>
    </row>
    <row r="13" spans="1:52" s="277" customFormat="1">
      <c r="A13" s="214" t="s">
        <v>4677</v>
      </c>
      <c r="B13" s="241"/>
      <c r="C13" s="470">
        <v>41353</v>
      </c>
      <c r="D13" s="241"/>
      <c r="E13" s="215">
        <v>43010.400000000001</v>
      </c>
      <c r="F13" s="241"/>
      <c r="G13" s="216">
        <v>275.50970000000001</v>
      </c>
      <c r="H13" s="242"/>
      <c r="I13" s="217">
        <v>1.0984</v>
      </c>
      <c r="J13" s="217">
        <v>0.55159999999999998</v>
      </c>
      <c r="K13" s="217">
        <v>1.3593</v>
      </c>
      <c r="L13" s="217">
        <v>0.50460000000000005</v>
      </c>
      <c r="M13" s="217">
        <v>-4.6868999999999996</v>
      </c>
      <c r="N13" s="219">
        <v>-1.9871000000000001</v>
      </c>
      <c r="O13" s="217">
        <v>0.58089999999999997</v>
      </c>
      <c r="P13" s="217">
        <v>8.5129000000000001</v>
      </c>
      <c r="Q13" s="217">
        <v>10.089399999999999</v>
      </c>
      <c r="R13" s="217">
        <v>12.271000000000001</v>
      </c>
      <c r="S13" s="217">
        <v>2.0554000000000001</v>
      </c>
      <c r="T13" s="217">
        <v>9.6043000000000003</v>
      </c>
      <c r="U13" s="217">
        <v>-6.2186000000000003</v>
      </c>
      <c r="V13" s="217">
        <v>-0.29339999999999999</v>
      </c>
      <c r="W13" s="217">
        <v>2.0554000000000001</v>
      </c>
      <c r="X13" s="217">
        <v>12.771800000000001</v>
      </c>
      <c r="Y13" s="242"/>
      <c r="Z13" s="241"/>
      <c r="AA13" s="217">
        <v>11.92</v>
      </c>
      <c r="AB13" s="217">
        <v>11.44</v>
      </c>
      <c r="AC13" s="217">
        <v>8</v>
      </c>
      <c r="AD13" s="217">
        <v>3.95</v>
      </c>
      <c r="AE13" s="217">
        <v>-3.63</v>
      </c>
      <c r="AF13" s="220"/>
      <c r="AG13" s="242"/>
      <c r="AH13" s="217">
        <v>11.6953153244599</v>
      </c>
      <c r="AI13" s="217">
        <v>0.99942159329456703</v>
      </c>
      <c r="AJ13" s="217">
        <v>3.3803170117246602E-2</v>
      </c>
      <c r="AK13" s="243">
        <v>-2.2677873593908702E-3</v>
      </c>
      <c r="AL13" s="242"/>
      <c r="AM13" s="240">
        <v>0.1409</v>
      </c>
      <c r="AN13" s="241"/>
      <c r="AO13" s="217">
        <v>99.655299999999997</v>
      </c>
      <c r="AP13" s="217" t="s">
        <v>219</v>
      </c>
      <c r="AQ13" s="217" t="s">
        <v>219</v>
      </c>
      <c r="AR13" s="217">
        <v>0.34470000000000001</v>
      </c>
      <c r="AS13" s="241"/>
      <c r="AT13" s="240" t="s">
        <v>3641</v>
      </c>
      <c r="AU13" s="240" t="s">
        <v>3635</v>
      </c>
      <c r="AV13" s="240" t="s">
        <v>3636</v>
      </c>
      <c r="AW13" s="240" t="s">
        <v>3637</v>
      </c>
      <c r="AX13" s="240" t="s">
        <v>3485</v>
      </c>
      <c r="AY13" s="241"/>
      <c r="AZ13" s="223" t="s">
        <v>328</v>
      </c>
    </row>
    <row r="14" spans="1:52" s="277" customFormat="1">
      <c r="A14" s="214" t="s">
        <v>4678</v>
      </c>
      <c r="B14" s="241"/>
      <c r="C14" s="470">
        <v>37631</v>
      </c>
      <c r="D14" s="241"/>
      <c r="E14" s="215">
        <v>31477.4</v>
      </c>
      <c r="F14" s="241"/>
      <c r="G14" s="216">
        <v>897.6386</v>
      </c>
      <c r="H14" s="242"/>
      <c r="I14" s="217">
        <v>1.2639</v>
      </c>
      <c r="J14" s="217">
        <v>0.77969999999999995</v>
      </c>
      <c r="K14" s="217">
        <v>1.6355999999999999</v>
      </c>
      <c r="L14" s="217">
        <v>0.14360000000000001</v>
      </c>
      <c r="M14" s="217">
        <v>-5.8964999999999996</v>
      </c>
      <c r="N14" s="219">
        <v>-4.0064000000000002</v>
      </c>
      <c r="O14" s="217">
        <v>-0.50649999999999995</v>
      </c>
      <c r="P14" s="217">
        <v>6.7041000000000004</v>
      </c>
      <c r="Q14" s="217">
        <v>9.2824000000000009</v>
      </c>
      <c r="R14" s="217">
        <v>12.0921</v>
      </c>
      <c r="S14" s="217">
        <v>2.2595000000000001</v>
      </c>
      <c r="T14" s="217">
        <v>9.2531999999999996</v>
      </c>
      <c r="U14" s="217">
        <v>-7.6973000000000003</v>
      </c>
      <c r="V14" s="217">
        <v>-1.8576999999999999</v>
      </c>
      <c r="W14" s="217">
        <v>2.2595000000000001</v>
      </c>
      <c r="X14" s="217">
        <v>15.4642</v>
      </c>
      <c r="Y14" s="242"/>
      <c r="Z14" s="241"/>
      <c r="AA14" s="217">
        <v>11.34</v>
      </c>
      <c r="AB14" s="217">
        <v>10.29</v>
      </c>
      <c r="AC14" s="217">
        <v>6.66</v>
      </c>
      <c r="AD14" s="217">
        <v>2.37</v>
      </c>
      <c r="AE14" s="217">
        <v>-5.49</v>
      </c>
      <c r="AF14" s="220"/>
      <c r="AG14" s="242"/>
      <c r="AH14" s="217">
        <v>12.042803576617199</v>
      </c>
      <c r="AI14" s="217">
        <v>0.99954859191829304</v>
      </c>
      <c r="AJ14" s="217">
        <v>2.25578845474694E-2</v>
      </c>
      <c r="AK14" s="243">
        <v>-2.0419963991762402E-3</v>
      </c>
      <c r="AL14" s="242"/>
      <c r="AM14" s="240">
        <v>1.0731999999999999</v>
      </c>
      <c r="AN14" s="241"/>
      <c r="AO14" s="217">
        <v>99.617900000000006</v>
      </c>
      <c r="AP14" s="217" t="s">
        <v>219</v>
      </c>
      <c r="AQ14" s="217" t="s">
        <v>219</v>
      </c>
      <c r="AR14" s="217">
        <v>0.3821</v>
      </c>
      <c r="AS14" s="241"/>
      <c r="AT14" s="240" t="s">
        <v>3656</v>
      </c>
      <c r="AU14" s="240" t="s">
        <v>3657</v>
      </c>
      <c r="AV14" s="240" t="s">
        <v>3658</v>
      </c>
      <c r="AW14" s="240" t="s">
        <v>3659</v>
      </c>
      <c r="AX14" s="240" t="s">
        <v>3660</v>
      </c>
      <c r="AY14" s="241"/>
      <c r="AZ14" s="223" t="s">
        <v>328</v>
      </c>
    </row>
    <row r="15" spans="1:52" s="277" customFormat="1">
      <c r="A15" s="214" t="s">
        <v>4679</v>
      </c>
      <c r="B15" s="241"/>
      <c r="C15" s="470">
        <v>44594</v>
      </c>
      <c r="D15" s="241"/>
      <c r="E15" s="215">
        <v>29376.799999999999</v>
      </c>
      <c r="F15" s="241"/>
      <c r="G15" s="216">
        <v>204.88409999999999</v>
      </c>
      <c r="H15" s="242"/>
      <c r="I15" s="217">
        <v>-1.0076000000000001</v>
      </c>
      <c r="J15" s="217">
        <v>-2.1343000000000001</v>
      </c>
      <c r="K15" s="217">
        <v>-12.7249</v>
      </c>
      <c r="L15" s="217">
        <v>-13.6707</v>
      </c>
      <c r="M15" s="217">
        <v>-23.818100000000001</v>
      </c>
      <c r="N15" s="219">
        <v>91.187799999999996</v>
      </c>
      <c r="O15" s="217">
        <v>50.960999999999999</v>
      </c>
      <c r="P15" s="217">
        <v>40.353499999999997</v>
      </c>
      <c r="Q15" s="217" t="s">
        <v>219</v>
      </c>
      <c r="R15" s="217" t="s">
        <v>219</v>
      </c>
      <c r="S15" s="217">
        <v>-4.1151999999999997</v>
      </c>
      <c r="T15" s="217">
        <v>-5.8536000000000001</v>
      </c>
      <c r="U15" s="217">
        <v>-6.1524999999999999</v>
      </c>
      <c r="V15" s="217">
        <v>50.270499999999998</v>
      </c>
      <c r="W15" s="217">
        <v>-4.1151999999999997</v>
      </c>
      <c r="X15" s="217">
        <v>31.122599999999998</v>
      </c>
      <c r="Y15" s="242"/>
      <c r="Z15" s="241"/>
      <c r="AA15" s="217" t="s">
        <v>219</v>
      </c>
      <c r="AB15" s="217" t="s">
        <v>219</v>
      </c>
      <c r="AC15" s="217" t="s">
        <v>219</v>
      </c>
      <c r="AD15" s="217">
        <v>54.68</v>
      </c>
      <c r="AE15" s="217">
        <v>25.17</v>
      </c>
      <c r="AF15" s="220"/>
      <c r="AG15" s="242"/>
      <c r="AH15" s="217">
        <v>40.494880463823897</v>
      </c>
      <c r="AI15" s="217">
        <v>0</v>
      </c>
      <c r="AJ15" s="217">
        <v>7.4547150714335195E-2</v>
      </c>
      <c r="AK15" s="243" t="s">
        <v>219</v>
      </c>
      <c r="AL15" s="242"/>
      <c r="AM15" s="240" t="s">
        <v>219</v>
      </c>
      <c r="AN15" s="241"/>
      <c r="AO15" s="217" t="s">
        <v>219</v>
      </c>
      <c r="AP15" s="217" t="s">
        <v>219</v>
      </c>
      <c r="AQ15" s="217" t="s">
        <v>219</v>
      </c>
      <c r="AR15" s="217" t="s">
        <v>219</v>
      </c>
      <c r="AS15" s="241"/>
      <c r="AT15" s="240" t="s">
        <v>4680</v>
      </c>
      <c r="AU15" s="240" t="s">
        <v>4681</v>
      </c>
      <c r="AV15" s="240" t="s">
        <v>219</v>
      </c>
      <c r="AW15" s="240" t="s">
        <v>219</v>
      </c>
      <c r="AX15" s="240" t="s">
        <v>219</v>
      </c>
      <c r="AY15" s="241"/>
      <c r="AZ15" s="223" t="s">
        <v>328</v>
      </c>
    </row>
    <row r="16" spans="1:52" s="277" customFormat="1">
      <c r="A16" s="214" t="s">
        <v>4682</v>
      </c>
      <c r="B16" s="241"/>
      <c r="C16" s="470">
        <v>41906</v>
      </c>
      <c r="D16" s="241"/>
      <c r="E16" s="215">
        <v>27685.3</v>
      </c>
      <c r="F16" s="241"/>
      <c r="G16" s="216">
        <v>897.55079999999998</v>
      </c>
      <c r="H16" s="242"/>
      <c r="I16" s="217">
        <v>1.2637</v>
      </c>
      <c r="J16" s="217">
        <v>0.77910000000000001</v>
      </c>
      <c r="K16" s="217">
        <v>1.633</v>
      </c>
      <c r="L16" s="217">
        <v>0.1361</v>
      </c>
      <c r="M16" s="217">
        <v>-5.9051999999999998</v>
      </c>
      <c r="N16" s="219">
        <v>-4.0227000000000004</v>
      </c>
      <c r="O16" s="217">
        <v>-0.52359999999999995</v>
      </c>
      <c r="P16" s="217">
        <v>6.6993999999999998</v>
      </c>
      <c r="Q16" s="217">
        <v>9.26</v>
      </c>
      <c r="R16" s="217">
        <v>12.109</v>
      </c>
      <c r="S16" s="217">
        <v>2.258</v>
      </c>
      <c r="T16" s="217">
        <v>9.2437000000000005</v>
      </c>
      <c r="U16" s="217">
        <v>-7.7062999999999997</v>
      </c>
      <c r="V16" s="217">
        <v>-1.8718999999999999</v>
      </c>
      <c r="W16" s="217">
        <v>2.258</v>
      </c>
      <c r="X16" s="217">
        <v>10.766</v>
      </c>
      <c r="Y16" s="242"/>
      <c r="Z16" s="241"/>
      <c r="AA16" s="217">
        <v>11.33</v>
      </c>
      <c r="AB16" s="217">
        <v>10.26</v>
      </c>
      <c r="AC16" s="217">
        <v>6.65</v>
      </c>
      <c r="AD16" s="217">
        <v>2.36</v>
      </c>
      <c r="AE16" s="217">
        <v>-5.51</v>
      </c>
      <c r="AF16" s="220"/>
      <c r="AG16" s="242"/>
      <c r="AH16" s="217">
        <v>12.045469051981399</v>
      </c>
      <c r="AI16" s="217">
        <v>0.99976814856430696</v>
      </c>
      <c r="AJ16" s="217">
        <v>2.2506837945751101E-2</v>
      </c>
      <c r="AK16" s="243">
        <v>-2.6568694438834899E-3</v>
      </c>
      <c r="AL16" s="242"/>
      <c r="AM16" s="240">
        <v>8.1900000000000001E-2</v>
      </c>
      <c r="AN16" s="241"/>
      <c r="AO16" s="217">
        <v>99.608000000000004</v>
      </c>
      <c r="AP16" s="217" t="s">
        <v>219</v>
      </c>
      <c r="AQ16" s="217" t="s">
        <v>219</v>
      </c>
      <c r="AR16" s="217">
        <v>0.39200000000000002</v>
      </c>
      <c r="AS16" s="241"/>
      <c r="AT16" s="240" t="s">
        <v>3656</v>
      </c>
      <c r="AU16" s="240" t="s">
        <v>3657</v>
      </c>
      <c r="AV16" s="240" t="s">
        <v>3658</v>
      </c>
      <c r="AW16" s="240" t="s">
        <v>3659</v>
      </c>
      <c r="AX16" s="240" t="s">
        <v>3660</v>
      </c>
      <c r="AY16" s="241"/>
      <c r="AZ16" s="223" t="s">
        <v>328</v>
      </c>
    </row>
    <row r="17" spans="1:52" s="277" customFormat="1">
      <c r="A17" s="214" t="s">
        <v>4683</v>
      </c>
      <c r="B17" s="241"/>
      <c r="C17" s="470">
        <v>41726</v>
      </c>
      <c r="D17" s="241"/>
      <c r="E17" s="215">
        <v>19651.400000000001</v>
      </c>
      <c r="F17" s="241"/>
      <c r="G17" s="216">
        <v>95.918599999999998</v>
      </c>
      <c r="H17" s="242"/>
      <c r="I17" s="217">
        <v>0.32529999999999998</v>
      </c>
      <c r="J17" s="217">
        <v>-0.44769999999999999</v>
      </c>
      <c r="K17" s="217">
        <v>-2.4302999999999999</v>
      </c>
      <c r="L17" s="217">
        <v>-10.109</v>
      </c>
      <c r="M17" s="217">
        <v>2.1648999999999998</v>
      </c>
      <c r="N17" s="219">
        <v>2.6398000000000001</v>
      </c>
      <c r="O17" s="217">
        <v>-3.3024</v>
      </c>
      <c r="P17" s="217">
        <v>29.397200000000002</v>
      </c>
      <c r="Q17" s="217">
        <v>29.610900000000001</v>
      </c>
      <c r="R17" s="217">
        <v>15.7813</v>
      </c>
      <c r="S17" s="217">
        <v>-1.2213000000000001</v>
      </c>
      <c r="T17" s="217">
        <v>-4.1509999999999998</v>
      </c>
      <c r="U17" s="217">
        <v>4.681</v>
      </c>
      <c r="V17" s="217">
        <v>3.6732999999999998</v>
      </c>
      <c r="W17" s="217">
        <v>-1.2213000000000001</v>
      </c>
      <c r="X17" s="217">
        <v>14.8445</v>
      </c>
      <c r="Y17" s="242"/>
      <c r="Z17" s="241"/>
      <c r="AA17" s="217">
        <v>20.58</v>
      </c>
      <c r="AB17" s="217">
        <v>27.74</v>
      </c>
      <c r="AC17" s="217">
        <v>24.18</v>
      </c>
      <c r="AD17" s="217">
        <v>9.9499999999999993</v>
      </c>
      <c r="AE17" s="217">
        <v>-1.57</v>
      </c>
      <c r="AF17" s="220"/>
      <c r="AG17" s="242"/>
      <c r="AH17" s="217">
        <v>21.372356693795499</v>
      </c>
      <c r="AI17" s="217">
        <v>0.99673889430437601</v>
      </c>
      <c r="AJ17" s="217">
        <v>8.7756955391955299E-2</v>
      </c>
      <c r="AK17" s="243">
        <v>-8.4225140965747992E-3</v>
      </c>
      <c r="AL17" s="242"/>
      <c r="AM17" s="240">
        <v>0.34289999999999998</v>
      </c>
      <c r="AN17" s="241"/>
      <c r="AO17" s="217">
        <v>86.604600000000005</v>
      </c>
      <c r="AP17" s="217">
        <v>10.165100000000001</v>
      </c>
      <c r="AQ17" s="217">
        <v>3.21645</v>
      </c>
      <c r="AR17" s="217">
        <v>1.3849999999999999E-2</v>
      </c>
      <c r="AS17" s="241"/>
      <c r="AT17" s="240" t="s">
        <v>4684</v>
      </c>
      <c r="AU17" s="240" t="s">
        <v>4685</v>
      </c>
      <c r="AV17" s="240" t="s">
        <v>4686</v>
      </c>
      <c r="AW17" s="240" t="s">
        <v>4687</v>
      </c>
      <c r="AX17" s="240" t="s">
        <v>4688</v>
      </c>
      <c r="AY17" s="241"/>
      <c r="AZ17" s="223" t="s">
        <v>328</v>
      </c>
    </row>
    <row r="18" spans="1:52" s="277" customFormat="1">
      <c r="A18" s="214" t="s">
        <v>4689</v>
      </c>
      <c r="B18" s="241"/>
      <c r="C18" s="470">
        <v>40631</v>
      </c>
      <c r="D18" s="241"/>
      <c r="E18" s="215">
        <v>13777.8</v>
      </c>
      <c r="F18" s="241"/>
      <c r="G18" s="216">
        <v>273.29509999999999</v>
      </c>
      <c r="H18" s="242"/>
      <c r="I18" s="217" t="s">
        <v>219</v>
      </c>
      <c r="J18" s="217">
        <v>-1.5857000000000001</v>
      </c>
      <c r="K18" s="217">
        <v>-0.14219999999999999</v>
      </c>
      <c r="L18" s="217">
        <v>13.083299999999999</v>
      </c>
      <c r="M18" s="217">
        <v>20.813099999999999</v>
      </c>
      <c r="N18" s="219">
        <v>41.000399999999999</v>
      </c>
      <c r="O18" s="217">
        <v>28.116599999999998</v>
      </c>
      <c r="P18" s="217">
        <v>29.470199999999998</v>
      </c>
      <c r="Q18" s="217">
        <v>20.444299999999998</v>
      </c>
      <c r="R18" s="217">
        <v>24.469000000000001</v>
      </c>
      <c r="S18" s="217">
        <v>-2.3654000000000002</v>
      </c>
      <c r="T18" s="217">
        <v>25.578199999999999</v>
      </c>
      <c r="U18" s="217">
        <v>23.440100000000001</v>
      </c>
      <c r="V18" s="217">
        <v>27.7133</v>
      </c>
      <c r="W18" s="217">
        <v>-2.3654000000000002</v>
      </c>
      <c r="X18" s="217">
        <v>23.862100000000002</v>
      </c>
      <c r="Y18" s="242"/>
      <c r="Z18" s="241"/>
      <c r="AA18" s="217">
        <v>25.28</v>
      </c>
      <c r="AB18" s="217">
        <v>26.34</v>
      </c>
      <c r="AC18" s="217">
        <v>29.44</v>
      </c>
      <c r="AD18" s="217">
        <v>34.25</v>
      </c>
      <c r="AE18" s="217">
        <v>45.24</v>
      </c>
      <c r="AF18" s="220"/>
      <c r="AG18" s="242"/>
      <c r="AH18" s="217">
        <v>17.8511750579361</v>
      </c>
      <c r="AI18" s="217">
        <v>0</v>
      </c>
      <c r="AJ18" s="217">
        <v>0.10521338704201499</v>
      </c>
      <c r="AK18" s="243" t="s">
        <v>219</v>
      </c>
      <c r="AL18" s="242"/>
      <c r="AM18" s="240" t="s">
        <v>219</v>
      </c>
      <c r="AN18" s="241"/>
      <c r="AO18" s="217" t="s">
        <v>219</v>
      </c>
      <c r="AP18" s="217" t="s">
        <v>219</v>
      </c>
      <c r="AQ18" s="217" t="s">
        <v>219</v>
      </c>
      <c r="AR18" s="217" t="s">
        <v>219</v>
      </c>
      <c r="AS18" s="241"/>
      <c r="AT18" s="240" t="s">
        <v>3685</v>
      </c>
      <c r="AU18" s="240" t="s">
        <v>3686</v>
      </c>
      <c r="AV18" s="240" t="s">
        <v>3687</v>
      </c>
      <c r="AW18" s="240" t="s">
        <v>2218</v>
      </c>
      <c r="AX18" s="240" t="s">
        <v>3689</v>
      </c>
      <c r="AY18" s="241"/>
      <c r="AZ18" s="223" t="s">
        <v>328</v>
      </c>
    </row>
    <row r="19" spans="1:52" s="277" customFormat="1">
      <c r="A19" s="214" t="s">
        <v>4690</v>
      </c>
      <c r="B19" s="241"/>
      <c r="C19" s="470">
        <v>44585</v>
      </c>
      <c r="D19" s="241"/>
      <c r="E19" s="215">
        <v>13529.7</v>
      </c>
      <c r="F19" s="241"/>
      <c r="G19" s="216">
        <v>213.77289999999999</v>
      </c>
      <c r="H19" s="242"/>
      <c r="I19" s="217">
        <v>-1.0126999999999999</v>
      </c>
      <c r="J19" s="217">
        <v>-2.1425000000000001</v>
      </c>
      <c r="K19" s="217">
        <v>-12.7622</v>
      </c>
      <c r="L19" s="217">
        <v>-13.6684</v>
      </c>
      <c r="M19" s="217">
        <v>-23.843699999999998</v>
      </c>
      <c r="N19" s="219">
        <v>91.849699999999999</v>
      </c>
      <c r="O19" s="217">
        <v>51.442999999999998</v>
      </c>
      <c r="P19" s="217">
        <v>40.726500000000001</v>
      </c>
      <c r="Q19" s="217" t="s">
        <v>219</v>
      </c>
      <c r="R19" s="217" t="s">
        <v>219</v>
      </c>
      <c r="S19" s="217">
        <v>-4.1283000000000003</v>
      </c>
      <c r="T19" s="217">
        <v>-7.9881000000000002</v>
      </c>
      <c r="U19" s="217">
        <v>-6.1108000000000002</v>
      </c>
      <c r="V19" s="217">
        <v>50.669899999999998</v>
      </c>
      <c r="W19" s="217">
        <v>-4.1283000000000003</v>
      </c>
      <c r="X19" s="217">
        <v>29.532299999999999</v>
      </c>
      <c r="Y19" s="242"/>
      <c r="Z19" s="241"/>
      <c r="AA19" s="217" t="s">
        <v>219</v>
      </c>
      <c r="AB19" s="217" t="s">
        <v>219</v>
      </c>
      <c r="AC19" s="217" t="s">
        <v>219</v>
      </c>
      <c r="AD19" s="217">
        <v>55.16</v>
      </c>
      <c r="AE19" s="217">
        <v>25.5</v>
      </c>
      <c r="AF19" s="220"/>
      <c r="AG19" s="242"/>
      <c r="AH19" s="217">
        <v>40.641586277410198</v>
      </c>
      <c r="AI19" s="217">
        <v>0</v>
      </c>
      <c r="AJ19" s="217">
        <v>7.4934938438588602E-2</v>
      </c>
      <c r="AK19" s="243" t="s">
        <v>219</v>
      </c>
      <c r="AL19" s="242"/>
      <c r="AM19" s="240" t="s">
        <v>219</v>
      </c>
      <c r="AN19" s="241"/>
      <c r="AO19" s="217" t="s">
        <v>219</v>
      </c>
      <c r="AP19" s="217" t="s">
        <v>219</v>
      </c>
      <c r="AQ19" s="217" t="s">
        <v>219</v>
      </c>
      <c r="AR19" s="217" t="s">
        <v>219</v>
      </c>
      <c r="AS19" s="241"/>
      <c r="AT19" s="240" t="s">
        <v>4691</v>
      </c>
      <c r="AU19" s="240" t="s">
        <v>4692</v>
      </c>
      <c r="AV19" s="240" t="s">
        <v>219</v>
      </c>
      <c r="AW19" s="240" t="s">
        <v>219</v>
      </c>
      <c r="AX19" s="240" t="s">
        <v>219</v>
      </c>
      <c r="AY19" s="241"/>
      <c r="AZ19" s="223" t="s">
        <v>328</v>
      </c>
    </row>
    <row r="20" spans="1:52" s="277" customFormat="1">
      <c r="A20" s="214" t="s">
        <v>4693</v>
      </c>
      <c r="B20" s="241"/>
      <c r="C20" s="470">
        <v>43063</v>
      </c>
      <c r="D20" s="241"/>
      <c r="E20" s="215">
        <v>10144.799999999999</v>
      </c>
      <c r="F20" s="241"/>
      <c r="G20" s="216">
        <v>116.039</v>
      </c>
      <c r="H20" s="242"/>
      <c r="I20" s="217">
        <v>0.42020000000000002</v>
      </c>
      <c r="J20" s="217">
        <v>-0.81279999999999997</v>
      </c>
      <c r="K20" s="217">
        <v>-3.6343999999999999</v>
      </c>
      <c r="L20" s="217">
        <v>-7.2793999999999999</v>
      </c>
      <c r="M20" s="217">
        <v>-1.2296</v>
      </c>
      <c r="N20" s="219">
        <v>5.3914</v>
      </c>
      <c r="O20" s="217">
        <v>-0.83320000000000005</v>
      </c>
      <c r="P20" s="217">
        <v>19.513200000000001</v>
      </c>
      <c r="Q20" s="217">
        <v>23.2667</v>
      </c>
      <c r="R20" s="217" t="s">
        <v>219</v>
      </c>
      <c r="S20" s="217">
        <v>-2.0939000000000001</v>
      </c>
      <c r="T20" s="217">
        <v>1.9220999999999999</v>
      </c>
      <c r="U20" s="217">
        <v>-2.0360999999999998</v>
      </c>
      <c r="V20" s="217">
        <v>4.7793000000000001</v>
      </c>
      <c r="W20" s="217">
        <v>-2.0939000000000001</v>
      </c>
      <c r="X20" s="217">
        <v>14.501099999999999</v>
      </c>
      <c r="Y20" s="242"/>
      <c r="Z20" s="241"/>
      <c r="AA20" s="217" t="s">
        <v>219</v>
      </c>
      <c r="AB20" s="217">
        <v>22.67</v>
      </c>
      <c r="AC20" s="217">
        <v>18.489999999999998</v>
      </c>
      <c r="AD20" s="217">
        <v>7.5</v>
      </c>
      <c r="AE20" s="217">
        <v>-2.15</v>
      </c>
      <c r="AF20" s="220"/>
      <c r="AG20" s="242"/>
      <c r="AH20" s="217">
        <v>16.2538468235417</v>
      </c>
      <c r="AI20" s="217">
        <v>0</v>
      </c>
      <c r="AJ20" s="217">
        <v>7.3124200808225695E-2</v>
      </c>
      <c r="AK20" s="243" t="s">
        <v>219</v>
      </c>
      <c r="AL20" s="242"/>
      <c r="AM20" s="240" t="s">
        <v>219</v>
      </c>
      <c r="AN20" s="241"/>
      <c r="AO20" s="217">
        <v>90.724500000000006</v>
      </c>
      <c r="AP20" s="217">
        <v>7.6603700000000003</v>
      </c>
      <c r="AQ20" s="217">
        <v>1.16699</v>
      </c>
      <c r="AR20" s="217">
        <v>0.44813999999999998</v>
      </c>
      <c r="AS20" s="241"/>
      <c r="AT20" s="240" t="s">
        <v>4694</v>
      </c>
      <c r="AU20" s="240" t="s">
        <v>4695</v>
      </c>
      <c r="AV20" s="240" t="s">
        <v>4696</v>
      </c>
      <c r="AW20" s="240" t="s">
        <v>4697</v>
      </c>
      <c r="AX20" s="240" t="s">
        <v>1519</v>
      </c>
      <c r="AY20" s="241"/>
      <c r="AZ20" s="223" t="s">
        <v>328</v>
      </c>
    </row>
    <row r="21" spans="1:52" s="277" customFormat="1">
      <c r="A21" s="214" t="s">
        <v>4698</v>
      </c>
      <c r="B21" s="241"/>
      <c r="C21" s="470">
        <v>38134</v>
      </c>
      <c r="D21" s="241"/>
      <c r="E21" s="215">
        <v>8348.44</v>
      </c>
      <c r="F21" s="241"/>
      <c r="G21" s="216">
        <v>605.90200000000004</v>
      </c>
      <c r="H21" s="242"/>
      <c r="I21" s="217">
        <v>1.6395</v>
      </c>
      <c r="J21" s="217">
        <v>0.82769999999999999</v>
      </c>
      <c r="K21" s="217">
        <v>1.927</v>
      </c>
      <c r="L21" s="217">
        <v>3.8831000000000002</v>
      </c>
      <c r="M21" s="217">
        <v>-2.2930999999999999</v>
      </c>
      <c r="N21" s="219">
        <v>3.5285000000000002</v>
      </c>
      <c r="O21" s="217">
        <v>6.2351999999999999</v>
      </c>
      <c r="P21" s="217">
        <v>9.4171999999999993</v>
      </c>
      <c r="Q21" s="217">
        <v>10.9717</v>
      </c>
      <c r="R21" s="217">
        <v>12.157</v>
      </c>
      <c r="S21" s="217">
        <v>1.7062999999999999</v>
      </c>
      <c r="T21" s="217">
        <v>16.867799999999999</v>
      </c>
      <c r="U21" s="217">
        <v>-1.4597</v>
      </c>
      <c r="V21" s="217">
        <v>7.3940000000000001</v>
      </c>
      <c r="W21" s="217">
        <v>1.7062999999999999</v>
      </c>
      <c r="X21" s="217">
        <v>15.941000000000001</v>
      </c>
      <c r="Y21" s="242"/>
      <c r="Z21" s="241"/>
      <c r="AA21" s="217">
        <v>11.82</v>
      </c>
      <c r="AB21" s="217">
        <v>12.8</v>
      </c>
      <c r="AC21" s="217">
        <v>10.81</v>
      </c>
      <c r="AD21" s="217">
        <v>9.3699999999999992</v>
      </c>
      <c r="AE21" s="217">
        <v>5.23</v>
      </c>
      <c r="AF21" s="220"/>
      <c r="AG21" s="242"/>
      <c r="AH21" s="217">
        <v>15.7161647001739</v>
      </c>
      <c r="AI21" s="217">
        <v>0.99885074807796104</v>
      </c>
      <c r="AJ21" s="217">
        <v>2.9984992664387599E-2</v>
      </c>
      <c r="AK21" s="243">
        <v>-1.8286370493897301E-2</v>
      </c>
      <c r="AL21" s="242"/>
      <c r="AM21" s="240">
        <v>0.35799999999999998</v>
      </c>
      <c r="AN21" s="241"/>
      <c r="AO21" s="217">
        <v>75.372699999999995</v>
      </c>
      <c r="AP21" s="217">
        <v>24.072099999999999</v>
      </c>
      <c r="AQ21" s="217" t="s">
        <v>219</v>
      </c>
      <c r="AR21" s="217">
        <v>0.55520000000000003</v>
      </c>
      <c r="AS21" s="241"/>
      <c r="AT21" s="240" t="s">
        <v>4699</v>
      </c>
      <c r="AU21" s="240" t="s">
        <v>4700</v>
      </c>
      <c r="AV21" s="240" t="s">
        <v>2094</v>
      </c>
      <c r="AW21" s="240" t="s">
        <v>219</v>
      </c>
      <c r="AX21" s="240" t="s">
        <v>219</v>
      </c>
      <c r="AY21" s="241"/>
      <c r="AZ21" s="223" t="s">
        <v>328</v>
      </c>
    </row>
    <row r="22" spans="1:52" s="277" customFormat="1">
      <c r="A22" s="214" t="s">
        <v>4701</v>
      </c>
      <c r="B22" s="241"/>
      <c r="C22" s="470">
        <v>37673</v>
      </c>
      <c r="D22" s="241"/>
      <c r="E22" s="215">
        <v>8456.94</v>
      </c>
      <c r="F22" s="241"/>
      <c r="G22" s="216">
        <v>775.27599999999995</v>
      </c>
      <c r="H22" s="242"/>
      <c r="I22" s="217">
        <v>-6.4899999999999999E-2</v>
      </c>
      <c r="J22" s="217">
        <v>-0.74260000000000004</v>
      </c>
      <c r="K22" s="217">
        <v>-0.4904</v>
      </c>
      <c r="L22" s="217">
        <v>2.3797999999999999</v>
      </c>
      <c r="M22" s="217">
        <v>4.7831999999999999</v>
      </c>
      <c r="N22" s="219">
        <v>5.4630000000000001</v>
      </c>
      <c r="O22" s="217">
        <v>-0.70479999999999998</v>
      </c>
      <c r="P22" s="217">
        <v>18.128</v>
      </c>
      <c r="Q22" s="217">
        <v>13.5969</v>
      </c>
      <c r="R22" s="217">
        <v>13.559200000000001</v>
      </c>
      <c r="S22" s="217">
        <v>0.32400000000000001</v>
      </c>
      <c r="T22" s="217">
        <v>19.2073</v>
      </c>
      <c r="U22" s="217">
        <v>4.0117000000000003</v>
      </c>
      <c r="V22" s="217">
        <v>6.4306000000000001</v>
      </c>
      <c r="W22" s="217">
        <v>0.32400000000000001</v>
      </c>
      <c r="X22" s="217">
        <v>18.782299999999999</v>
      </c>
      <c r="Y22" s="242"/>
      <c r="Z22" s="241"/>
      <c r="AA22" s="217">
        <v>14.16</v>
      </c>
      <c r="AB22" s="217">
        <v>15.89</v>
      </c>
      <c r="AC22" s="217">
        <v>13.85</v>
      </c>
      <c r="AD22" s="217">
        <v>9.75</v>
      </c>
      <c r="AE22" s="217">
        <v>9.36</v>
      </c>
      <c r="AF22" s="220"/>
      <c r="AG22" s="242"/>
      <c r="AH22" s="217">
        <v>17.5225513555425</v>
      </c>
      <c r="AI22" s="217">
        <v>0.99814539949520897</v>
      </c>
      <c r="AJ22" s="217">
        <v>6.0889621384115002E-2</v>
      </c>
      <c r="AK22" s="243">
        <v>-1.3502515590116899E-2</v>
      </c>
      <c r="AL22" s="242"/>
      <c r="AM22" s="240">
        <v>0.45829999999999999</v>
      </c>
      <c r="AN22" s="241"/>
      <c r="AO22" s="217">
        <v>92.132000000000005</v>
      </c>
      <c r="AP22" s="217">
        <v>7.5947300000000002</v>
      </c>
      <c r="AQ22" s="217" t="s">
        <v>219</v>
      </c>
      <c r="AR22" s="217">
        <v>0.27327000000000001</v>
      </c>
      <c r="AS22" s="241"/>
      <c r="AT22" s="240" t="s">
        <v>3645</v>
      </c>
      <c r="AU22" s="240" t="s">
        <v>3646</v>
      </c>
      <c r="AV22" s="240" t="s">
        <v>1163</v>
      </c>
      <c r="AW22" s="240" t="s">
        <v>3647</v>
      </c>
      <c r="AX22" s="240" t="s">
        <v>3648</v>
      </c>
      <c r="AY22" s="241"/>
      <c r="AZ22" s="223" t="s">
        <v>328</v>
      </c>
    </row>
    <row r="23" spans="1:52" s="277" customFormat="1">
      <c r="A23" s="214" t="s">
        <v>4702</v>
      </c>
      <c r="B23" s="241"/>
      <c r="C23" s="470">
        <v>44806</v>
      </c>
      <c r="D23" s="241"/>
      <c r="E23" s="215">
        <v>7491.85</v>
      </c>
      <c r="F23" s="241"/>
      <c r="G23" s="216">
        <v>205.01050000000001</v>
      </c>
      <c r="H23" s="242"/>
      <c r="I23" s="217">
        <v>-1.0004</v>
      </c>
      <c r="J23" s="217">
        <v>-2.1187999999999998</v>
      </c>
      <c r="K23" s="217">
        <v>-12.659700000000001</v>
      </c>
      <c r="L23" s="217">
        <v>-13.6302</v>
      </c>
      <c r="M23" s="217">
        <v>-23.887899999999998</v>
      </c>
      <c r="N23" s="219">
        <v>90.971199999999996</v>
      </c>
      <c r="O23" s="217">
        <v>50.059100000000001</v>
      </c>
      <c r="P23" s="217">
        <v>40.184800000000003</v>
      </c>
      <c r="Q23" s="217" t="s">
        <v>219</v>
      </c>
      <c r="R23" s="217" t="s">
        <v>219</v>
      </c>
      <c r="S23" s="217">
        <v>-4.0918000000000001</v>
      </c>
      <c r="T23" s="217">
        <v>-5.8448000000000002</v>
      </c>
      <c r="U23" s="217">
        <v>-6.2735000000000003</v>
      </c>
      <c r="V23" s="217">
        <v>50.117899999999999</v>
      </c>
      <c r="W23" s="217">
        <v>-4.0918000000000001</v>
      </c>
      <c r="X23" s="217">
        <v>42.5625</v>
      </c>
      <c r="Y23" s="242"/>
      <c r="Z23" s="241"/>
      <c r="AA23" s="217" t="s">
        <v>219</v>
      </c>
      <c r="AB23" s="217" t="s">
        <v>219</v>
      </c>
      <c r="AC23" s="217" t="s">
        <v>219</v>
      </c>
      <c r="AD23" s="217">
        <v>54.72</v>
      </c>
      <c r="AE23" s="217">
        <v>25.01</v>
      </c>
      <c r="AF23" s="220"/>
      <c r="AG23" s="242"/>
      <c r="AH23" s="217">
        <v>40.943551194674001</v>
      </c>
      <c r="AI23" s="217">
        <v>0</v>
      </c>
      <c r="AJ23" s="217">
        <v>7.4214852191994807E-2</v>
      </c>
      <c r="AK23" s="243" t="s">
        <v>219</v>
      </c>
      <c r="AL23" s="242"/>
      <c r="AM23" s="240" t="s">
        <v>219</v>
      </c>
      <c r="AN23" s="241"/>
      <c r="AO23" s="217" t="s">
        <v>219</v>
      </c>
      <c r="AP23" s="217" t="s">
        <v>219</v>
      </c>
      <c r="AQ23" s="217" t="s">
        <v>219</v>
      </c>
      <c r="AR23" s="217" t="s">
        <v>219</v>
      </c>
      <c r="AS23" s="241"/>
      <c r="AT23" s="240" t="s">
        <v>4703</v>
      </c>
      <c r="AU23" s="240" t="s">
        <v>4704</v>
      </c>
      <c r="AV23" s="240" t="s">
        <v>219</v>
      </c>
      <c r="AW23" s="240" t="s">
        <v>219</v>
      </c>
      <c r="AX23" s="240" t="s">
        <v>219</v>
      </c>
      <c r="AY23" s="241"/>
      <c r="AZ23" s="223" t="s">
        <v>328</v>
      </c>
    </row>
    <row r="24" spans="1:52" s="277" customFormat="1">
      <c r="A24" s="214" t="s">
        <v>4705</v>
      </c>
      <c r="B24" s="241"/>
      <c r="C24" s="470">
        <v>45476</v>
      </c>
      <c r="D24" s="241"/>
      <c r="E24" s="215">
        <v>5616.3</v>
      </c>
      <c r="F24" s="241"/>
      <c r="G24" s="216">
        <v>209.9632</v>
      </c>
      <c r="H24" s="242"/>
      <c r="I24" s="217">
        <v>-1.0014000000000001</v>
      </c>
      <c r="J24" s="217">
        <v>-2.1193</v>
      </c>
      <c r="K24" s="217">
        <v>-12.6432</v>
      </c>
      <c r="L24" s="217">
        <v>-13.5474</v>
      </c>
      <c r="M24" s="217">
        <v>-23.6602</v>
      </c>
      <c r="N24" s="219">
        <v>91.435699999999997</v>
      </c>
      <c r="O24" s="217">
        <v>51.1922</v>
      </c>
      <c r="P24" s="217" t="s">
        <v>219</v>
      </c>
      <c r="Q24" s="217" t="s">
        <v>219</v>
      </c>
      <c r="R24" s="217" t="s">
        <v>219</v>
      </c>
      <c r="S24" s="217">
        <v>-4.0843999999999996</v>
      </c>
      <c r="T24" s="217">
        <v>-7.9194000000000004</v>
      </c>
      <c r="U24" s="217">
        <v>-6.0063000000000004</v>
      </c>
      <c r="V24" s="217">
        <v>50.487099999999998</v>
      </c>
      <c r="W24" s="217">
        <v>-4.0843999999999996</v>
      </c>
      <c r="X24" s="217">
        <v>51.989600000000003</v>
      </c>
      <c r="Y24" s="242"/>
      <c r="Z24" s="241"/>
      <c r="AA24" s="217" t="s">
        <v>219</v>
      </c>
      <c r="AB24" s="217" t="s">
        <v>219</v>
      </c>
      <c r="AC24" s="217" t="s">
        <v>219</v>
      </c>
      <c r="AD24" s="217" t="s">
        <v>219</v>
      </c>
      <c r="AE24" s="217">
        <v>25.5</v>
      </c>
      <c r="AF24" s="220"/>
      <c r="AG24" s="242"/>
      <c r="AH24" s="217">
        <v>48.917339782645101</v>
      </c>
      <c r="AI24" s="217">
        <v>0</v>
      </c>
      <c r="AJ24" s="217">
        <v>7.9656866362332102E-2</v>
      </c>
      <c r="AK24" s="243" t="s">
        <v>219</v>
      </c>
      <c r="AL24" s="242"/>
      <c r="AM24" s="240" t="s">
        <v>219</v>
      </c>
      <c r="AN24" s="241"/>
      <c r="AO24" s="217" t="s">
        <v>219</v>
      </c>
      <c r="AP24" s="217" t="s">
        <v>219</v>
      </c>
      <c r="AQ24" s="217" t="s">
        <v>219</v>
      </c>
      <c r="AR24" s="217" t="s">
        <v>219</v>
      </c>
      <c r="AS24" s="241"/>
      <c r="AT24" s="240" t="s">
        <v>4706</v>
      </c>
      <c r="AU24" s="240" t="s">
        <v>4707</v>
      </c>
      <c r="AV24" s="240" t="s">
        <v>219</v>
      </c>
      <c r="AW24" s="240" t="s">
        <v>219</v>
      </c>
      <c r="AX24" s="240" t="s">
        <v>219</v>
      </c>
      <c r="AY24" s="241"/>
      <c r="AZ24" s="223" t="s">
        <v>328</v>
      </c>
    </row>
    <row r="25" spans="1:52" s="277" customFormat="1">
      <c r="A25" s="214" t="s">
        <v>4708</v>
      </c>
      <c r="B25" s="241"/>
      <c r="C25" s="470">
        <v>42347</v>
      </c>
      <c r="D25" s="241"/>
      <c r="E25" s="215">
        <v>5365.51</v>
      </c>
      <c r="F25" s="241"/>
      <c r="G25" s="216">
        <v>273.93560000000002</v>
      </c>
      <c r="H25" s="242"/>
      <c r="I25" s="217">
        <v>1.0982000000000001</v>
      </c>
      <c r="J25" s="217">
        <v>0.55100000000000005</v>
      </c>
      <c r="K25" s="217">
        <v>1.3567</v>
      </c>
      <c r="L25" s="217">
        <v>0.49669999999999997</v>
      </c>
      <c r="M25" s="217">
        <v>-4.702</v>
      </c>
      <c r="N25" s="219">
        <v>-2.0125000000000002</v>
      </c>
      <c r="O25" s="217">
        <v>0.55510000000000004</v>
      </c>
      <c r="P25" s="217">
        <v>8.4819999999999993</v>
      </c>
      <c r="Q25" s="217">
        <v>10.06</v>
      </c>
      <c r="R25" s="217">
        <v>12.264099999999999</v>
      </c>
      <c r="S25" s="217">
        <v>2.0539999999999998</v>
      </c>
      <c r="T25" s="217">
        <v>9.5950000000000006</v>
      </c>
      <c r="U25" s="217">
        <v>-6.2342000000000004</v>
      </c>
      <c r="V25" s="217">
        <v>-0.31580000000000003</v>
      </c>
      <c r="W25" s="217">
        <v>2.0539999999999998</v>
      </c>
      <c r="X25" s="217">
        <v>12.8262</v>
      </c>
      <c r="Y25" s="242"/>
      <c r="Z25" s="241"/>
      <c r="AA25" s="217">
        <v>11.89</v>
      </c>
      <c r="AB25" s="217">
        <v>11.41</v>
      </c>
      <c r="AC25" s="217">
        <v>7.97</v>
      </c>
      <c r="AD25" s="217">
        <v>3.93</v>
      </c>
      <c r="AE25" s="217">
        <v>-3.66</v>
      </c>
      <c r="AF25" s="220"/>
      <c r="AG25" s="242"/>
      <c r="AH25" s="217">
        <v>11.6957583966682</v>
      </c>
      <c r="AI25" s="217">
        <v>0.99945966426224297</v>
      </c>
      <c r="AJ25" s="217">
        <v>3.3594906687828302E-2</v>
      </c>
      <c r="AK25" s="243">
        <v>-4.7037548930644602E-3</v>
      </c>
      <c r="AL25" s="242"/>
      <c r="AM25" s="240">
        <v>0.14419999999999999</v>
      </c>
      <c r="AN25" s="241"/>
      <c r="AO25" s="217">
        <v>99.660399999999996</v>
      </c>
      <c r="AP25" s="217" t="s">
        <v>219</v>
      </c>
      <c r="AQ25" s="217" t="s">
        <v>219</v>
      </c>
      <c r="AR25" s="217">
        <v>0.33960000000000001</v>
      </c>
      <c r="AS25" s="241"/>
      <c r="AT25" s="240" t="s">
        <v>3641</v>
      </c>
      <c r="AU25" s="240" t="s">
        <v>3635</v>
      </c>
      <c r="AV25" s="240" t="s">
        <v>3636</v>
      </c>
      <c r="AW25" s="240" t="s">
        <v>3637</v>
      </c>
      <c r="AX25" s="240" t="s">
        <v>3485</v>
      </c>
      <c r="AY25" s="241"/>
      <c r="AZ25" s="223" t="s">
        <v>328</v>
      </c>
    </row>
    <row r="26" spans="1:52" s="277" customFormat="1">
      <c r="A26" s="214" t="s">
        <v>4709</v>
      </c>
      <c r="B26" s="241"/>
      <c r="C26" s="470">
        <v>45303</v>
      </c>
      <c r="D26" s="241"/>
      <c r="E26" s="215">
        <v>5226.41</v>
      </c>
      <c r="F26" s="241"/>
      <c r="G26" s="216">
        <v>20.8291</v>
      </c>
      <c r="H26" s="242"/>
      <c r="I26" s="217">
        <v>-0.99390000000000001</v>
      </c>
      <c r="J26" s="217">
        <v>-2.1032000000000002</v>
      </c>
      <c r="K26" s="217">
        <v>-12.5922</v>
      </c>
      <c r="L26" s="217">
        <v>-13.5525</v>
      </c>
      <c r="M26" s="217">
        <v>-25.209199999999999</v>
      </c>
      <c r="N26" s="219">
        <v>92.223100000000002</v>
      </c>
      <c r="O26" s="217">
        <v>51.128700000000002</v>
      </c>
      <c r="P26" s="217" t="s">
        <v>219</v>
      </c>
      <c r="Q26" s="217" t="s">
        <v>219</v>
      </c>
      <c r="R26" s="217" t="s">
        <v>219</v>
      </c>
      <c r="S26" s="217">
        <v>-4.0637999999999996</v>
      </c>
      <c r="T26" s="217">
        <v>-5.8098999999999998</v>
      </c>
      <c r="U26" s="217">
        <v>-8.0907999999999998</v>
      </c>
      <c r="V26" s="217">
        <v>52.9437</v>
      </c>
      <c r="W26" s="217">
        <v>-4.0637999999999996</v>
      </c>
      <c r="X26" s="217">
        <v>53.284399999999998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 t="s">
        <v>219</v>
      </c>
      <c r="AE26" s="217">
        <v>25.91</v>
      </c>
      <c r="AF26" s="220"/>
      <c r="AG26" s="242"/>
      <c r="AH26" s="217">
        <v>44.611676593325797</v>
      </c>
      <c r="AI26" s="217">
        <v>0</v>
      </c>
      <c r="AJ26" s="217">
        <v>8.7590506247880201E-2</v>
      </c>
      <c r="AK26" s="243" t="s">
        <v>219</v>
      </c>
      <c r="AL26" s="242"/>
      <c r="AM26" s="240" t="s">
        <v>219</v>
      </c>
      <c r="AN26" s="241"/>
      <c r="AO26" s="217" t="s">
        <v>219</v>
      </c>
      <c r="AP26" s="217" t="s">
        <v>219</v>
      </c>
      <c r="AQ26" s="217" t="s">
        <v>219</v>
      </c>
      <c r="AR26" s="217" t="s">
        <v>219</v>
      </c>
      <c r="AS26" s="241"/>
      <c r="AT26" s="240" t="s">
        <v>4710</v>
      </c>
      <c r="AU26" s="240" t="s">
        <v>4711</v>
      </c>
      <c r="AV26" s="240" t="s">
        <v>219</v>
      </c>
      <c r="AW26" s="240" t="s">
        <v>219</v>
      </c>
      <c r="AX26" s="240" t="s">
        <v>219</v>
      </c>
      <c r="AY26" s="241"/>
      <c r="AZ26" s="223" t="s">
        <v>328</v>
      </c>
    </row>
    <row r="27" spans="1:52" s="277" customFormat="1">
      <c r="A27" s="214" t="s">
        <v>4712</v>
      </c>
      <c r="B27" s="241"/>
      <c r="C27" s="470">
        <v>43423</v>
      </c>
      <c r="D27" s="241"/>
      <c r="E27" s="215">
        <v>5271.63</v>
      </c>
      <c r="F27" s="241"/>
      <c r="G27" s="216">
        <v>264.39999999999998</v>
      </c>
      <c r="H27" s="242"/>
      <c r="I27" s="217">
        <v>1.0983000000000001</v>
      </c>
      <c r="J27" s="217">
        <v>0.55069999999999997</v>
      </c>
      <c r="K27" s="217">
        <v>1.3575999999999999</v>
      </c>
      <c r="L27" s="217">
        <v>0.49940000000000001</v>
      </c>
      <c r="M27" s="217">
        <v>-4.6985999999999999</v>
      </c>
      <c r="N27" s="219">
        <v>-2.0095000000000001</v>
      </c>
      <c r="O27" s="217">
        <v>0.55800000000000005</v>
      </c>
      <c r="P27" s="217">
        <v>8.4847999999999999</v>
      </c>
      <c r="Q27" s="217">
        <v>10.0624</v>
      </c>
      <c r="R27" s="217" t="s">
        <v>219</v>
      </c>
      <c r="S27" s="217">
        <v>2.0533999999999999</v>
      </c>
      <c r="T27" s="217">
        <v>9.5981000000000005</v>
      </c>
      <c r="U27" s="217">
        <v>-6.2309000000000001</v>
      </c>
      <c r="V27" s="217">
        <v>-0.31269999999999998</v>
      </c>
      <c r="W27" s="217">
        <v>2.0533999999999999</v>
      </c>
      <c r="X27" s="217">
        <v>12.5905</v>
      </c>
      <c r="Y27" s="242"/>
      <c r="Z27" s="241"/>
      <c r="AA27" s="217" t="s">
        <v>219</v>
      </c>
      <c r="AB27" s="217">
        <v>11.41</v>
      </c>
      <c r="AC27" s="217">
        <v>7.97</v>
      </c>
      <c r="AD27" s="217">
        <v>3.93</v>
      </c>
      <c r="AE27" s="217">
        <v>-3.65</v>
      </c>
      <c r="AF27" s="220"/>
      <c r="AG27" s="242"/>
      <c r="AH27" s="217">
        <v>11.695542683529601</v>
      </c>
      <c r="AI27" s="217">
        <v>0.99944105056573995</v>
      </c>
      <c r="AJ27" s="217">
        <v>3.3616539681708899E-2</v>
      </c>
      <c r="AK27" s="243">
        <v>-4.45058694219391E-3</v>
      </c>
      <c r="AL27" s="242"/>
      <c r="AM27" s="240">
        <v>0.1318</v>
      </c>
      <c r="AN27" s="241"/>
      <c r="AO27" s="217">
        <v>99.648700000000005</v>
      </c>
      <c r="AP27" s="217" t="s">
        <v>219</v>
      </c>
      <c r="AQ27" s="217" t="s">
        <v>219</v>
      </c>
      <c r="AR27" s="217">
        <v>0.3513</v>
      </c>
      <c r="AS27" s="241"/>
      <c r="AT27" s="240" t="s">
        <v>3641</v>
      </c>
      <c r="AU27" s="240" t="s">
        <v>3635</v>
      </c>
      <c r="AV27" s="240" t="s">
        <v>3636</v>
      </c>
      <c r="AW27" s="240" t="s">
        <v>3637</v>
      </c>
      <c r="AX27" s="240" t="s">
        <v>3485</v>
      </c>
      <c r="AY27" s="241"/>
      <c r="AZ27" s="223" t="s">
        <v>328</v>
      </c>
    </row>
    <row r="28" spans="1:52" s="277" customFormat="1" ht="12">
      <c r="A28" s="515" t="s">
        <v>4713</v>
      </c>
      <c r="B28" s="516"/>
      <c r="C28" s="517">
        <v>41977</v>
      </c>
      <c r="D28" s="516"/>
      <c r="E28" s="518">
        <v>4729.99</v>
      </c>
      <c r="F28" s="516"/>
      <c r="G28" s="519">
        <v>60.735500000000002</v>
      </c>
      <c r="H28" s="521"/>
      <c r="I28" s="520">
        <v>1.6393</v>
      </c>
      <c r="J28" s="520">
        <v>0.82840000000000003</v>
      </c>
      <c r="K28" s="520">
        <v>1.931</v>
      </c>
      <c r="L28" s="520">
        <v>3.8942000000000001</v>
      </c>
      <c r="M28" s="520">
        <v>-2.2685</v>
      </c>
      <c r="N28" s="522">
        <v>3.5829</v>
      </c>
      <c r="O28" s="520">
        <v>6.2727000000000004</v>
      </c>
      <c r="P28" s="520">
        <v>9.4413999999999998</v>
      </c>
      <c r="Q28" s="520">
        <v>10.9567</v>
      </c>
      <c r="R28" s="520">
        <v>12.153</v>
      </c>
      <c r="S28" s="520">
        <v>1.7085999999999999</v>
      </c>
      <c r="T28" s="520">
        <v>16.882899999999999</v>
      </c>
      <c r="U28" s="520">
        <v>-1.4337</v>
      </c>
      <c r="V28" s="520">
        <v>7.4390000000000001</v>
      </c>
      <c r="W28" s="520">
        <v>1.7085999999999999</v>
      </c>
      <c r="X28" s="520">
        <v>10.62</v>
      </c>
      <c r="Y28" s="521"/>
      <c r="Z28" s="516"/>
      <c r="AA28" s="520">
        <v>11.79</v>
      </c>
      <c r="AB28" s="520">
        <v>12.79</v>
      </c>
      <c r="AC28" s="520">
        <v>10.81</v>
      </c>
      <c r="AD28" s="520">
        <v>9.41</v>
      </c>
      <c r="AE28" s="520">
        <v>5.29</v>
      </c>
      <c r="AF28" s="523"/>
      <c r="AG28" s="521"/>
      <c r="AH28" s="520">
        <v>15.7193893747696</v>
      </c>
      <c r="AI28" s="520">
        <v>0.99905460441731797</v>
      </c>
      <c r="AJ28" s="520">
        <v>3.0037328015958799E-2</v>
      </c>
      <c r="AK28" s="526">
        <v>-1.7466908607415201E-2</v>
      </c>
      <c r="AL28" s="521"/>
      <c r="AM28" s="529">
        <v>0.25509999999999999</v>
      </c>
      <c r="AN28" s="516"/>
      <c r="AO28" s="520">
        <v>75.333600000000004</v>
      </c>
      <c r="AP28" s="520">
        <v>24.059899999999999</v>
      </c>
      <c r="AQ28" s="520" t="s">
        <v>219</v>
      </c>
      <c r="AR28" s="520">
        <v>0.60650000000000004</v>
      </c>
      <c r="AS28" s="516"/>
      <c r="AT28" s="529" t="s">
        <v>4714</v>
      </c>
      <c r="AU28" s="529" t="s">
        <v>4715</v>
      </c>
      <c r="AV28" s="529" t="s">
        <v>219</v>
      </c>
      <c r="AW28" s="529" t="s">
        <v>219</v>
      </c>
      <c r="AX28" s="529" t="s">
        <v>219</v>
      </c>
      <c r="AY28" s="516"/>
      <c r="AZ28" s="530" t="s">
        <v>328</v>
      </c>
    </row>
    <row r="29" spans="1:52" s="277" customFormat="1">
      <c r="A29" s="214" t="s">
        <v>4716</v>
      </c>
      <c r="B29" s="241"/>
      <c r="C29" s="470">
        <v>39380</v>
      </c>
      <c r="D29" s="241"/>
      <c r="E29" s="215">
        <v>4020.53</v>
      </c>
      <c r="F29" s="241"/>
      <c r="G29" s="216">
        <v>93.708299999999994</v>
      </c>
      <c r="H29" s="242"/>
      <c r="I29" s="217">
        <v>0.40289999999999998</v>
      </c>
      <c r="J29" s="217">
        <v>-0.83260000000000001</v>
      </c>
      <c r="K29" s="217">
        <v>-3.7993000000000001</v>
      </c>
      <c r="L29" s="217">
        <v>-4.9316000000000004</v>
      </c>
      <c r="M29" s="217">
        <v>-6.5884999999999998</v>
      </c>
      <c r="N29" s="219">
        <v>16.518799999999999</v>
      </c>
      <c r="O29" s="217">
        <v>6.5430999999999999</v>
      </c>
      <c r="P29" s="217">
        <v>23.3325</v>
      </c>
      <c r="Q29" s="217">
        <v>28.3245</v>
      </c>
      <c r="R29" s="217">
        <v>11.016</v>
      </c>
      <c r="S29" s="217">
        <v>-1.3122</v>
      </c>
      <c r="T29" s="217">
        <v>6.9869000000000003</v>
      </c>
      <c r="U29" s="217">
        <v>-1.3443000000000001</v>
      </c>
      <c r="V29" s="217">
        <v>11.7112</v>
      </c>
      <c r="W29" s="217">
        <v>-1.3122</v>
      </c>
      <c r="X29" s="217">
        <v>7.0944000000000003</v>
      </c>
      <c r="Y29" s="242"/>
      <c r="Z29" s="241"/>
      <c r="AA29" s="217">
        <v>18.940000000000001</v>
      </c>
      <c r="AB29" s="217">
        <v>28.18</v>
      </c>
      <c r="AC29" s="217">
        <v>25.54</v>
      </c>
      <c r="AD29" s="217">
        <v>14.97</v>
      </c>
      <c r="AE29" s="217">
        <v>4.12</v>
      </c>
      <c r="AF29" s="220"/>
      <c r="AG29" s="242"/>
      <c r="AH29" s="217">
        <v>24.5790285841131</v>
      </c>
      <c r="AI29" s="217">
        <v>0.99804151148856501</v>
      </c>
      <c r="AJ29" s="217">
        <v>7.2680621027980702E-2</v>
      </c>
      <c r="AK29" s="243">
        <v>-4.51318731684964E-2</v>
      </c>
      <c r="AL29" s="242"/>
      <c r="AM29" s="240">
        <v>0.41170000000000001</v>
      </c>
      <c r="AN29" s="241"/>
      <c r="AO29" s="217">
        <v>77.333600000000004</v>
      </c>
      <c r="AP29" s="217">
        <v>19.8066</v>
      </c>
      <c r="AQ29" s="217">
        <v>1.8057399999999999</v>
      </c>
      <c r="AR29" s="217">
        <v>1.05406</v>
      </c>
      <c r="AS29" s="241"/>
      <c r="AT29" s="240" t="s">
        <v>4475</v>
      </c>
      <c r="AU29" s="240" t="s">
        <v>4476</v>
      </c>
      <c r="AV29" s="240" t="s">
        <v>2094</v>
      </c>
      <c r="AW29" s="240" t="s">
        <v>219</v>
      </c>
      <c r="AX29" s="240" t="s">
        <v>219</v>
      </c>
      <c r="AY29" s="241"/>
      <c r="AZ29" s="223" t="s">
        <v>328</v>
      </c>
    </row>
    <row r="30" spans="1:52" s="277" customFormat="1">
      <c r="A30" s="214" t="s">
        <v>4717</v>
      </c>
      <c r="B30" s="241"/>
      <c r="C30" s="470">
        <v>43686</v>
      </c>
      <c r="D30" s="241"/>
      <c r="E30" s="215">
        <v>4126.95</v>
      </c>
      <c r="F30" s="241"/>
      <c r="G30" s="216">
        <v>28.786000000000001</v>
      </c>
      <c r="H30" s="242"/>
      <c r="I30" s="217">
        <v>2.1501000000000001</v>
      </c>
      <c r="J30" s="217">
        <v>1.5367999999999999</v>
      </c>
      <c r="K30" s="217">
        <v>2.5621</v>
      </c>
      <c r="L30" s="217">
        <v>5.5929000000000002</v>
      </c>
      <c r="M30" s="217">
        <v>-0.34689999999999999</v>
      </c>
      <c r="N30" s="219">
        <v>2.5464000000000002</v>
      </c>
      <c r="O30" s="217">
        <v>4.9138999999999999</v>
      </c>
      <c r="P30" s="217">
        <v>7.5991999999999997</v>
      </c>
      <c r="Q30" s="217">
        <v>9.3018999999999998</v>
      </c>
      <c r="R30" s="217" t="s">
        <v>219</v>
      </c>
      <c r="S30" s="217">
        <v>2.1088</v>
      </c>
      <c r="T30" s="217">
        <v>18.4541</v>
      </c>
      <c r="U30" s="217">
        <v>-0.4627</v>
      </c>
      <c r="V30" s="217">
        <v>7.9854000000000003</v>
      </c>
      <c r="W30" s="217">
        <v>2.1088</v>
      </c>
      <c r="X30" s="217">
        <v>8.9644999999999992</v>
      </c>
      <c r="Y30" s="242"/>
      <c r="Z30" s="241"/>
      <c r="AA30" s="217" t="s">
        <v>219</v>
      </c>
      <c r="AB30" s="217">
        <v>10.85</v>
      </c>
      <c r="AC30" s="217">
        <v>9.3699999999999992</v>
      </c>
      <c r="AD30" s="217">
        <v>7.92</v>
      </c>
      <c r="AE30" s="217">
        <v>7.4</v>
      </c>
      <c r="AF30" s="220"/>
      <c r="AG30" s="242"/>
      <c r="AH30" s="217">
        <v>15.7032754142586</v>
      </c>
      <c r="AI30" s="217">
        <v>0.99922347819037904</v>
      </c>
      <c r="AJ30" s="217">
        <v>2.09350769767657E-2</v>
      </c>
      <c r="AK30" s="243">
        <v>-1.5284232306671299E-2</v>
      </c>
      <c r="AL30" s="242"/>
      <c r="AM30" s="240">
        <v>0.58860000000000001</v>
      </c>
      <c r="AN30" s="241"/>
      <c r="AO30" s="217">
        <v>81.725800000000007</v>
      </c>
      <c r="AP30" s="217">
        <v>16.108000000000001</v>
      </c>
      <c r="AQ30" s="217">
        <v>1.8831199999999999</v>
      </c>
      <c r="AR30" s="217">
        <v>0.28308</v>
      </c>
      <c r="AS30" s="241"/>
      <c r="AT30" s="240" t="s">
        <v>4718</v>
      </c>
      <c r="AU30" s="240" t="s">
        <v>4719</v>
      </c>
      <c r="AV30" s="240" t="s">
        <v>219</v>
      </c>
      <c r="AW30" s="240" t="s">
        <v>219</v>
      </c>
      <c r="AX30" s="240" t="s">
        <v>219</v>
      </c>
      <c r="AY30" s="241"/>
      <c r="AZ30" s="223" t="s">
        <v>328</v>
      </c>
    </row>
    <row r="31" spans="1:52" s="277" customFormat="1">
      <c r="A31" s="214" t="s">
        <v>4720</v>
      </c>
      <c r="B31" s="241"/>
      <c r="C31" s="470">
        <v>44322</v>
      </c>
      <c r="D31" s="241"/>
      <c r="E31" s="215">
        <v>4094.33</v>
      </c>
      <c r="F31" s="241"/>
      <c r="G31" s="216">
        <v>165.55889999999999</v>
      </c>
      <c r="H31" s="242"/>
      <c r="I31" s="217" t="s">
        <v>219</v>
      </c>
      <c r="J31" s="217">
        <v>0.7893</v>
      </c>
      <c r="K31" s="217">
        <v>4.5064000000000002</v>
      </c>
      <c r="L31" s="217">
        <v>13.4033</v>
      </c>
      <c r="M31" s="217">
        <v>19.7651</v>
      </c>
      <c r="N31" s="219">
        <v>30.531400000000001</v>
      </c>
      <c r="O31" s="217">
        <v>30.034400000000002</v>
      </c>
      <c r="P31" s="217">
        <v>35.681899999999999</v>
      </c>
      <c r="Q31" s="217">
        <v>25.504300000000001</v>
      </c>
      <c r="R31" s="217" t="s">
        <v>219</v>
      </c>
      <c r="S31" s="217">
        <v>5.4728000000000003</v>
      </c>
      <c r="T31" s="217">
        <v>28.556000000000001</v>
      </c>
      <c r="U31" s="217">
        <v>18.4512</v>
      </c>
      <c r="V31" s="217">
        <v>17.250800000000002</v>
      </c>
      <c r="W31" s="217">
        <v>5.4728000000000003</v>
      </c>
      <c r="X31" s="217">
        <v>26.598199999999999</v>
      </c>
      <c r="Y31" s="242"/>
      <c r="Z31" s="241"/>
      <c r="AA31" s="217" t="s">
        <v>219</v>
      </c>
      <c r="AB31" s="217" t="s">
        <v>219</v>
      </c>
      <c r="AC31" s="217">
        <v>37.17</v>
      </c>
      <c r="AD31" s="217">
        <v>37.35</v>
      </c>
      <c r="AE31" s="217">
        <v>38.35</v>
      </c>
      <c r="AF31" s="220"/>
      <c r="AG31" s="242"/>
      <c r="AH31" s="217">
        <v>23.675938218824999</v>
      </c>
      <c r="AI31" s="217">
        <v>0</v>
      </c>
      <c r="AJ31" s="217">
        <v>0.10170517261721</v>
      </c>
      <c r="AK31" s="243" t="s">
        <v>219</v>
      </c>
      <c r="AL31" s="242"/>
      <c r="AM31" s="240" t="s">
        <v>219</v>
      </c>
      <c r="AN31" s="241"/>
      <c r="AO31" s="217" t="s">
        <v>219</v>
      </c>
      <c r="AP31" s="217" t="s">
        <v>219</v>
      </c>
      <c r="AQ31" s="217" t="s">
        <v>219</v>
      </c>
      <c r="AR31" s="217" t="s">
        <v>219</v>
      </c>
      <c r="AS31" s="241"/>
      <c r="AT31" s="240" t="s">
        <v>4721</v>
      </c>
      <c r="AU31" s="240" t="s">
        <v>4722</v>
      </c>
      <c r="AV31" s="240" t="s">
        <v>4723</v>
      </c>
      <c r="AW31" s="240" t="s">
        <v>4724</v>
      </c>
      <c r="AX31" s="240" t="s">
        <v>4725</v>
      </c>
      <c r="AY31" s="241"/>
      <c r="AZ31" s="223" t="s">
        <v>328</v>
      </c>
    </row>
    <row r="32" spans="1:52" s="277" customFormat="1">
      <c r="A32" s="214" t="s">
        <v>4726</v>
      </c>
      <c r="B32" s="241"/>
      <c r="C32" s="470">
        <v>42083</v>
      </c>
      <c r="D32" s="241"/>
      <c r="E32" s="215">
        <v>3691.6</v>
      </c>
      <c r="F32" s="241"/>
      <c r="G32" s="216">
        <v>601.10929999999996</v>
      </c>
      <c r="H32" s="242"/>
      <c r="I32" s="217">
        <v>1.6393</v>
      </c>
      <c r="J32" s="217">
        <v>0.82750000000000001</v>
      </c>
      <c r="K32" s="217">
        <v>1.9275</v>
      </c>
      <c r="L32" s="217">
        <v>3.8837999999999999</v>
      </c>
      <c r="M32" s="217">
        <v>-2.2913000000000001</v>
      </c>
      <c r="N32" s="219">
        <v>3.5337999999999998</v>
      </c>
      <c r="O32" s="217">
        <v>6.2617000000000003</v>
      </c>
      <c r="P32" s="217">
        <v>9.4323999999999995</v>
      </c>
      <c r="Q32" s="217">
        <v>10.9795</v>
      </c>
      <c r="R32" s="217">
        <v>12.1899</v>
      </c>
      <c r="S32" s="217">
        <v>1.7057</v>
      </c>
      <c r="T32" s="217">
        <v>16.871099999999998</v>
      </c>
      <c r="U32" s="217">
        <v>-1.4578</v>
      </c>
      <c r="V32" s="217">
        <v>7.3997000000000002</v>
      </c>
      <c r="W32" s="217">
        <v>1.7057</v>
      </c>
      <c r="X32" s="217">
        <v>11.0329</v>
      </c>
      <c r="Y32" s="242"/>
      <c r="Z32" s="241"/>
      <c r="AA32" s="217">
        <v>11.83</v>
      </c>
      <c r="AB32" s="217">
        <v>12.82</v>
      </c>
      <c r="AC32" s="217">
        <v>10.82</v>
      </c>
      <c r="AD32" s="217">
        <v>9.39</v>
      </c>
      <c r="AE32" s="217">
        <v>5.24</v>
      </c>
      <c r="AF32" s="220"/>
      <c r="AG32" s="242"/>
      <c r="AH32" s="217">
        <v>15.7204790268037</v>
      </c>
      <c r="AI32" s="217">
        <v>0.99912483046522804</v>
      </c>
      <c r="AJ32" s="217">
        <v>3.0047006055382498E-2</v>
      </c>
      <c r="AK32" s="243">
        <v>-1.7316452650893901E-2</v>
      </c>
      <c r="AL32" s="242"/>
      <c r="AM32" s="240">
        <v>0.62809999999999999</v>
      </c>
      <c r="AN32" s="241"/>
      <c r="AO32" s="217">
        <v>75.356200000000001</v>
      </c>
      <c r="AP32" s="217">
        <v>24.0671</v>
      </c>
      <c r="AQ32" s="217" t="s">
        <v>219</v>
      </c>
      <c r="AR32" s="217">
        <v>0.57669999999999999</v>
      </c>
      <c r="AS32" s="241"/>
      <c r="AT32" s="240" t="s">
        <v>4727</v>
      </c>
      <c r="AU32" s="240" t="s">
        <v>4728</v>
      </c>
      <c r="AV32" s="240" t="s">
        <v>219</v>
      </c>
      <c r="AW32" s="240" t="s">
        <v>219</v>
      </c>
      <c r="AX32" s="240" t="s">
        <v>219</v>
      </c>
      <c r="AY32" s="241"/>
      <c r="AZ32" s="223" t="s">
        <v>328</v>
      </c>
    </row>
    <row r="33" spans="1:52" s="277" customFormat="1">
      <c r="A33" s="214" t="s">
        <v>4729</v>
      </c>
      <c r="B33" s="241"/>
      <c r="C33" s="470">
        <v>43496</v>
      </c>
      <c r="D33" s="241"/>
      <c r="E33" s="215">
        <v>3690.55</v>
      </c>
      <c r="F33" s="241"/>
      <c r="G33" s="216">
        <v>237.29839999999999</v>
      </c>
      <c r="H33" s="242"/>
      <c r="I33" s="217">
        <v>-0.375</v>
      </c>
      <c r="J33" s="217">
        <v>-0.80900000000000005</v>
      </c>
      <c r="K33" s="217">
        <v>0.88109999999999999</v>
      </c>
      <c r="L33" s="217">
        <v>4.3291000000000004</v>
      </c>
      <c r="M33" s="217">
        <v>4.7897999999999996</v>
      </c>
      <c r="N33" s="219">
        <v>4.8722000000000003</v>
      </c>
      <c r="O33" s="217">
        <v>3.8184999999999998</v>
      </c>
      <c r="P33" s="217">
        <v>19.197299999999998</v>
      </c>
      <c r="Q33" s="217">
        <v>17.4739</v>
      </c>
      <c r="R33" s="217" t="s">
        <v>219</v>
      </c>
      <c r="S33" s="217">
        <v>0.91930000000000001</v>
      </c>
      <c r="T33" s="217">
        <v>18.3187</v>
      </c>
      <c r="U33" s="217">
        <v>3.3681999999999999</v>
      </c>
      <c r="V33" s="217">
        <v>9.5655999999999999</v>
      </c>
      <c r="W33" s="217">
        <v>0.91930000000000001</v>
      </c>
      <c r="X33" s="217">
        <v>20.1906</v>
      </c>
      <c r="Y33" s="242"/>
      <c r="Z33" s="241"/>
      <c r="AA33" s="217" t="s">
        <v>219</v>
      </c>
      <c r="AB33" s="217">
        <v>21.21</v>
      </c>
      <c r="AC33" s="217">
        <v>17.12</v>
      </c>
      <c r="AD33" s="217">
        <v>11.3</v>
      </c>
      <c r="AE33" s="217">
        <v>10.98</v>
      </c>
      <c r="AF33" s="220"/>
      <c r="AG33" s="242"/>
      <c r="AH33" s="217">
        <v>16.752801942524801</v>
      </c>
      <c r="AI33" s="217">
        <v>0.99723269330186604</v>
      </c>
      <c r="AJ33" s="217">
        <v>7.1819427672973196E-2</v>
      </c>
      <c r="AK33" s="243">
        <v>-1.6889039537979499E-2</v>
      </c>
      <c r="AL33" s="242"/>
      <c r="AM33" s="240">
        <v>0.16669999999999999</v>
      </c>
      <c r="AN33" s="241"/>
      <c r="AO33" s="217">
        <v>4.0968799999999996</v>
      </c>
      <c r="AP33" s="217">
        <v>92.119</v>
      </c>
      <c r="AQ33" s="217">
        <v>3.6789299999999998</v>
      </c>
      <c r="AR33" s="217">
        <v>0.10519000000000001</v>
      </c>
      <c r="AS33" s="241"/>
      <c r="AT33" s="240" t="s">
        <v>4411</v>
      </c>
      <c r="AU33" s="240" t="s">
        <v>4412</v>
      </c>
      <c r="AV33" s="240" t="s">
        <v>4730</v>
      </c>
      <c r="AW33" s="240" t="s">
        <v>4731</v>
      </c>
      <c r="AX33" s="240" t="s">
        <v>4414</v>
      </c>
      <c r="AY33" s="241"/>
      <c r="AZ33" s="223" t="s">
        <v>328</v>
      </c>
    </row>
    <row r="34" spans="1:52" s="277" customFormat="1">
      <c r="A34" s="214" t="s">
        <v>4732</v>
      </c>
      <c r="B34" s="241"/>
      <c r="C34" s="470">
        <v>44008</v>
      </c>
      <c r="D34" s="241"/>
      <c r="E34" s="215">
        <v>3892.33</v>
      </c>
      <c r="F34" s="241"/>
      <c r="G34" s="216">
        <v>32.475999999999999</v>
      </c>
      <c r="H34" s="242"/>
      <c r="I34" s="217">
        <v>1.8599000000000001</v>
      </c>
      <c r="J34" s="217">
        <v>4.5534999999999997</v>
      </c>
      <c r="K34" s="217">
        <v>1.645</v>
      </c>
      <c r="L34" s="217">
        <v>-7.4539</v>
      </c>
      <c r="M34" s="217">
        <v>-24.673100000000002</v>
      </c>
      <c r="N34" s="219">
        <v>-19.6355</v>
      </c>
      <c r="O34" s="217">
        <v>-11.842599999999999</v>
      </c>
      <c r="P34" s="217">
        <v>-9.6299999999999997E-2</v>
      </c>
      <c r="Q34" s="217">
        <v>1.7266999999999999</v>
      </c>
      <c r="R34" s="217" t="s">
        <v>219</v>
      </c>
      <c r="S34" s="217">
        <v>11.3393</v>
      </c>
      <c r="T34" s="217">
        <v>1.2827</v>
      </c>
      <c r="U34" s="217">
        <v>-21.9404</v>
      </c>
      <c r="V34" s="217">
        <v>-11.511200000000001</v>
      </c>
      <c r="W34" s="217">
        <v>11.3393</v>
      </c>
      <c r="X34" s="217">
        <v>13.579599999999999</v>
      </c>
      <c r="Y34" s="242"/>
      <c r="Z34" s="241"/>
      <c r="AA34" s="217" t="s">
        <v>219</v>
      </c>
      <c r="AB34" s="217" t="s">
        <v>219</v>
      </c>
      <c r="AC34" s="217">
        <v>-3.62</v>
      </c>
      <c r="AD34" s="217">
        <v>-11.1</v>
      </c>
      <c r="AE34" s="217">
        <v>-21.7</v>
      </c>
      <c r="AF34" s="220"/>
      <c r="AG34" s="242"/>
      <c r="AH34" s="217">
        <v>26.2796826301546</v>
      </c>
      <c r="AI34" s="217">
        <v>0.99875169408421705</v>
      </c>
      <c r="AJ34" s="217">
        <v>1.7070665851985601E-3</v>
      </c>
      <c r="AK34" s="243">
        <v>-2.0958142135543999E-2</v>
      </c>
      <c r="AL34" s="242"/>
      <c r="AM34" s="240">
        <v>8.3299999999999999E-2</v>
      </c>
      <c r="AN34" s="241"/>
      <c r="AO34" s="217">
        <v>82.758700000000005</v>
      </c>
      <c r="AP34" s="217">
        <v>17.188400000000001</v>
      </c>
      <c r="AQ34" s="217" t="s">
        <v>219</v>
      </c>
      <c r="AR34" s="217">
        <v>5.2900000000000003E-2</v>
      </c>
      <c r="AS34" s="241"/>
      <c r="AT34" s="240" t="s">
        <v>4733</v>
      </c>
      <c r="AU34" s="240" t="s">
        <v>4734</v>
      </c>
      <c r="AV34" s="240" t="s">
        <v>2426</v>
      </c>
      <c r="AW34" s="240" t="s">
        <v>219</v>
      </c>
      <c r="AX34" s="240" t="s">
        <v>219</v>
      </c>
      <c r="AY34" s="241"/>
      <c r="AZ34" s="223" t="s">
        <v>328</v>
      </c>
    </row>
    <row r="35" spans="1:52" s="277" customFormat="1" ht="12">
      <c r="A35" s="515" t="s">
        <v>4735</v>
      </c>
      <c r="B35" s="516"/>
      <c r="C35" s="517">
        <v>44904</v>
      </c>
      <c r="D35" s="516"/>
      <c r="E35" s="518">
        <v>3367.32</v>
      </c>
      <c r="F35" s="516"/>
      <c r="G35" s="519">
        <v>20.777899999999999</v>
      </c>
      <c r="H35" s="521"/>
      <c r="I35" s="520">
        <v>-1.01</v>
      </c>
      <c r="J35" s="520">
        <v>-2.1364000000000001</v>
      </c>
      <c r="K35" s="520">
        <v>-12.7309</v>
      </c>
      <c r="L35" s="520">
        <v>-13.6212</v>
      </c>
      <c r="M35" s="520">
        <v>-23.822600000000001</v>
      </c>
      <c r="N35" s="522">
        <v>91.568299999999994</v>
      </c>
      <c r="O35" s="520">
        <v>51.293900000000001</v>
      </c>
      <c r="P35" s="520">
        <v>40.632399999999997</v>
      </c>
      <c r="Q35" s="520" t="s">
        <v>219</v>
      </c>
      <c r="R35" s="520" t="s">
        <v>219</v>
      </c>
      <c r="S35" s="520">
        <v>-4.1154000000000002</v>
      </c>
      <c r="T35" s="520">
        <v>-7.9386000000000001</v>
      </c>
      <c r="U35" s="520">
        <v>-6.1067</v>
      </c>
      <c r="V35" s="520">
        <v>50.536499999999997</v>
      </c>
      <c r="W35" s="520">
        <v>-4.1154000000000002</v>
      </c>
      <c r="X35" s="520">
        <v>37.312399999999997</v>
      </c>
      <c r="Y35" s="521"/>
      <c r="Z35" s="516"/>
      <c r="AA35" s="520" t="s">
        <v>219</v>
      </c>
      <c r="AB35" s="520" t="s">
        <v>219</v>
      </c>
      <c r="AC35" s="520" t="s">
        <v>219</v>
      </c>
      <c r="AD35" s="520">
        <v>55.03</v>
      </c>
      <c r="AE35" s="520">
        <v>25.43</v>
      </c>
      <c r="AF35" s="523"/>
      <c r="AG35" s="521"/>
      <c r="AH35" s="520">
        <v>40.564301374008402</v>
      </c>
      <c r="AI35" s="520">
        <v>0</v>
      </c>
      <c r="AJ35" s="520">
        <v>7.4857713497376396E-2</v>
      </c>
      <c r="AK35" s="526" t="s">
        <v>219</v>
      </c>
      <c r="AL35" s="521"/>
      <c r="AM35" s="529" t="s">
        <v>219</v>
      </c>
      <c r="AN35" s="516"/>
      <c r="AO35" s="520" t="s">
        <v>219</v>
      </c>
      <c r="AP35" s="520" t="s">
        <v>219</v>
      </c>
      <c r="AQ35" s="520" t="s">
        <v>219</v>
      </c>
      <c r="AR35" s="520" t="s">
        <v>219</v>
      </c>
      <c r="AS35" s="516"/>
      <c r="AT35" s="529" t="s">
        <v>4736</v>
      </c>
      <c r="AU35" s="529" t="s">
        <v>4737</v>
      </c>
      <c r="AV35" s="529" t="s">
        <v>219</v>
      </c>
      <c r="AW35" s="529" t="s">
        <v>219</v>
      </c>
      <c r="AX35" s="529" t="s">
        <v>219</v>
      </c>
      <c r="AY35" s="516"/>
      <c r="AZ35" s="530" t="s">
        <v>328</v>
      </c>
    </row>
    <row r="36" spans="1:52" s="277" customFormat="1" ht="12">
      <c r="A36" s="515" t="s">
        <v>4738</v>
      </c>
      <c r="B36" s="516"/>
      <c r="C36" s="517">
        <v>40211</v>
      </c>
      <c r="D36" s="516"/>
      <c r="E36" s="518">
        <v>3498.75</v>
      </c>
      <c r="F36" s="516"/>
      <c r="G36" s="519">
        <v>269.7629</v>
      </c>
      <c r="H36" s="521"/>
      <c r="I36" s="520">
        <v>1.0978000000000001</v>
      </c>
      <c r="J36" s="520">
        <v>0.56479999999999997</v>
      </c>
      <c r="K36" s="520">
        <v>1.3771</v>
      </c>
      <c r="L36" s="520">
        <v>0.52659999999999996</v>
      </c>
      <c r="M36" s="520">
        <v>-4.6680000000000001</v>
      </c>
      <c r="N36" s="522">
        <v>-1.9582999999999999</v>
      </c>
      <c r="O36" s="520">
        <v>0.58230000000000004</v>
      </c>
      <c r="P36" s="520">
        <v>8.5130999999999997</v>
      </c>
      <c r="Q36" s="520">
        <v>10.0252</v>
      </c>
      <c r="R36" s="520">
        <v>12.203799999999999</v>
      </c>
      <c r="S36" s="520">
        <v>2.0731000000000002</v>
      </c>
      <c r="T36" s="520">
        <v>9.6271000000000004</v>
      </c>
      <c r="U36" s="520">
        <v>-6.2004999999999999</v>
      </c>
      <c r="V36" s="520">
        <v>-0.25990000000000002</v>
      </c>
      <c r="W36" s="520">
        <v>2.0731000000000002</v>
      </c>
      <c r="X36" s="520">
        <v>11.4924</v>
      </c>
      <c r="Y36" s="521"/>
      <c r="Z36" s="516"/>
      <c r="AA36" s="520">
        <v>11.85</v>
      </c>
      <c r="AB36" s="520">
        <v>11.38</v>
      </c>
      <c r="AC36" s="520">
        <v>7.96</v>
      </c>
      <c r="AD36" s="520">
        <v>3.96</v>
      </c>
      <c r="AE36" s="520">
        <v>-3.58</v>
      </c>
      <c r="AF36" s="523"/>
      <c r="AG36" s="521"/>
      <c r="AH36" s="520">
        <v>11.679414557039101</v>
      </c>
      <c r="AI36" s="520">
        <v>0.99805460408663904</v>
      </c>
      <c r="AJ36" s="520">
        <v>3.3583383823813602E-2</v>
      </c>
      <c r="AK36" s="526">
        <v>-4.8284205577048796E-3</v>
      </c>
      <c r="AL36" s="521"/>
      <c r="AM36" s="529">
        <v>8.9599999999999999E-2</v>
      </c>
      <c r="AN36" s="516"/>
      <c r="AO36" s="520">
        <v>99.606999999999999</v>
      </c>
      <c r="AP36" s="520" t="s">
        <v>219</v>
      </c>
      <c r="AQ36" s="520" t="s">
        <v>219</v>
      </c>
      <c r="AR36" s="520">
        <v>0.39300000000000002</v>
      </c>
      <c r="AS36" s="516"/>
      <c r="AT36" s="529" t="s">
        <v>3753</v>
      </c>
      <c r="AU36" s="529" t="s">
        <v>3635</v>
      </c>
      <c r="AV36" s="529" t="s">
        <v>3636</v>
      </c>
      <c r="AW36" s="529" t="s">
        <v>3637</v>
      </c>
      <c r="AX36" s="529" t="s">
        <v>3485</v>
      </c>
      <c r="AY36" s="516"/>
      <c r="AZ36" s="530" t="s">
        <v>328</v>
      </c>
    </row>
    <row r="37" spans="1:52" s="277" customFormat="1">
      <c r="A37" s="214" t="s">
        <v>4739</v>
      </c>
      <c r="B37" s="241"/>
      <c r="C37" s="470">
        <v>42919</v>
      </c>
      <c r="D37" s="241"/>
      <c r="E37" s="215">
        <v>3445.72</v>
      </c>
      <c r="F37" s="241"/>
      <c r="G37" s="216">
        <v>22.163900000000002</v>
      </c>
      <c r="H37" s="242"/>
      <c r="I37" s="217">
        <v>0.50060000000000004</v>
      </c>
      <c r="J37" s="217">
        <v>0.27960000000000002</v>
      </c>
      <c r="K37" s="217">
        <v>1.7715000000000001</v>
      </c>
      <c r="L37" s="217">
        <v>1.7686999999999999</v>
      </c>
      <c r="M37" s="217">
        <v>-3.5106000000000002</v>
      </c>
      <c r="N37" s="219">
        <v>0.31319999999999998</v>
      </c>
      <c r="O37" s="217">
        <v>1.4943</v>
      </c>
      <c r="P37" s="217">
        <v>11.3813</v>
      </c>
      <c r="Q37" s="217">
        <v>11.124700000000001</v>
      </c>
      <c r="R37" s="217" t="s">
        <v>219</v>
      </c>
      <c r="S37" s="217">
        <v>2.2410000000000001</v>
      </c>
      <c r="T37" s="217">
        <v>10.272</v>
      </c>
      <c r="U37" s="217">
        <v>-4.4078999999999997</v>
      </c>
      <c r="V37" s="217">
        <v>1.4083000000000001</v>
      </c>
      <c r="W37" s="217">
        <v>2.2410000000000001</v>
      </c>
      <c r="X37" s="217">
        <v>13.057399999999999</v>
      </c>
      <c r="Y37" s="242"/>
      <c r="Z37" s="241"/>
      <c r="AA37" s="217" t="s">
        <v>219</v>
      </c>
      <c r="AB37" s="217">
        <v>12.84</v>
      </c>
      <c r="AC37" s="217">
        <v>10.06</v>
      </c>
      <c r="AD37" s="217">
        <v>5.32</v>
      </c>
      <c r="AE37" s="217">
        <v>-1.24</v>
      </c>
      <c r="AF37" s="220"/>
      <c r="AG37" s="242"/>
      <c r="AH37" s="217">
        <v>11.7718864078879</v>
      </c>
      <c r="AI37" s="217">
        <v>0.99921586240284999</v>
      </c>
      <c r="AJ37" s="217">
        <v>4.9738202188277798E-2</v>
      </c>
      <c r="AK37" s="243">
        <v>-3.9981905883161098E-2</v>
      </c>
      <c r="AL37" s="242"/>
      <c r="AM37" s="240">
        <v>0.3044</v>
      </c>
      <c r="AN37" s="241"/>
      <c r="AO37" s="217">
        <v>96.809399999999997</v>
      </c>
      <c r="AP37" s="217">
        <v>2.91201</v>
      </c>
      <c r="AQ37" s="217" t="s">
        <v>219</v>
      </c>
      <c r="AR37" s="217">
        <v>0.27859</v>
      </c>
      <c r="AS37" s="241"/>
      <c r="AT37" s="240" t="s">
        <v>4740</v>
      </c>
      <c r="AU37" s="240" t="s">
        <v>4047</v>
      </c>
      <c r="AV37" s="240" t="s">
        <v>4048</v>
      </c>
      <c r="AW37" s="240" t="s">
        <v>4741</v>
      </c>
      <c r="AX37" s="240" t="s">
        <v>4742</v>
      </c>
      <c r="AY37" s="241"/>
      <c r="AZ37" s="223" t="s">
        <v>328</v>
      </c>
    </row>
    <row r="38" spans="1:52" s="277" customFormat="1">
      <c r="A38" s="214" t="s">
        <v>4743</v>
      </c>
      <c r="B38" s="241"/>
      <c r="C38" s="470">
        <v>40745</v>
      </c>
      <c r="D38" s="241"/>
      <c r="E38" s="215">
        <v>3262.01</v>
      </c>
      <c r="F38" s="241"/>
      <c r="G38" s="216">
        <v>28.498000000000001</v>
      </c>
      <c r="H38" s="242"/>
      <c r="I38" s="217">
        <v>1.0980000000000001</v>
      </c>
      <c r="J38" s="217">
        <v>0.55079999999999996</v>
      </c>
      <c r="K38" s="217">
        <v>1.3680000000000001</v>
      </c>
      <c r="L38" s="217">
        <v>0.51029999999999998</v>
      </c>
      <c r="M38" s="217">
        <v>-4.6851000000000003</v>
      </c>
      <c r="N38" s="219">
        <v>-1.9544999999999999</v>
      </c>
      <c r="O38" s="217">
        <v>0.58789999999999998</v>
      </c>
      <c r="P38" s="217">
        <v>8.5099</v>
      </c>
      <c r="Q38" s="217">
        <v>10.088900000000001</v>
      </c>
      <c r="R38" s="217">
        <v>12.228</v>
      </c>
      <c r="S38" s="217">
        <v>2.0537999999999998</v>
      </c>
      <c r="T38" s="217">
        <v>9.6097999999999999</v>
      </c>
      <c r="U38" s="217">
        <v>-6.2173999999999996</v>
      </c>
      <c r="V38" s="217">
        <v>-0.2576</v>
      </c>
      <c r="W38" s="217">
        <v>2.0537999999999998</v>
      </c>
      <c r="X38" s="217">
        <v>11.5352</v>
      </c>
      <c r="Y38" s="242"/>
      <c r="Z38" s="241"/>
      <c r="AA38" s="217">
        <v>11.89</v>
      </c>
      <c r="AB38" s="217">
        <v>11.44</v>
      </c>
      <c r="AC38" s="217">
        <v>8</v>
      </c>
      <c r="AD38" s="217">
        <v>3.96</v>
      </c>
      <c r="AE38" s="217">
        <v>-3.6</v>
      </c>
      <c r="AF38" s="220"/>
      <c r="AG38" s="242"/>
      <c r="AH38" s="217">
        <v>11.689342276832599</v>
      </c>
      <c r="AI38" s="217">
        <v>0.99890901669222298</v>
      </c>
      <c r="AJ38" s="217">
        <v>3.3788246403486898E-2</v>
      </c>
      <c r="AK38" s="243">
        <v>-2.4402219534014301E-3</v>
      </c>
      <c r="AL38" s="242"/>
      <c r="AM38" s="240">
        <v>0.33339999999999997</v>
      </c>
      <c r="AN38" s="241"/>
      <c r="AO38" s="217">
        <v>99.656999999999996</v>
      </c>
      <c r="AP38" s="217" t="s">
        <v>219</v>
      </c>
      <c r="AQ38" s="217" t="s">
        <v>219</v>
      </c>
      <c r="AR38" s="217">
        <v>0.34300000000000003</v>
      </c>
      <c r="AS38" s="241"/>
      <c r="AT38" s="240" t="s">
        <v>3641</v>
      </c>
      <c r="AU38" s="240" t="s">
        <v>3635</v>
      </c>
      <c r="AV38" s="240" t="s">
        <v>3636</v>
      </c>
      <c r="AW38" s="240" t="s">
        <v>3637</v>
      </c>
      <c r="AX38" s="240" t="s">
        <v>3485</v>
      </c>
      <c r="AY38" s="241"/>
      <c r="AZ38" s="223" t="s">
        <v>328</v>
      </c>
    </row>
    <row r="39" spans="1:52" s="277" customFormat="1">
      <c r="A39" s="214" t="s">
        <v>4744</v>
      </c>
      <c r="B39" s="241"/>
      <c r="C39" s="470">
        <v>44074</v>
      </c>
      <c r="D39" s="241"/>
      <c r="E39" s="215">
        <v>3150.47</v>
      </c>
      <c r="F39" s="241"/>
      <c r="G39" s="216">
        <v>60.531500000000001</v>
      </c>
      <c r="H39" s="242"/>
      <c r="I39" s="217">
        <v>1.6393</v>
      </c>
      <c r="J39" s="217">
        <v>0.82789999999999997</v>
      </c>
      <c r="K39" s="217">
        <v>1.9287000000000001</v>
      </c>
      <c r="L39" s="217">
        <v>3.8923000000000001</v>
      </c>
      <c r="M39" s="217">
        <v>-2.2759</v>
      </c>
      <c r="N39" s="219">
        <v>3.5670000000000002</v>
      </c>
      <c r="O39" s="217">
        <v>6.3186</v>
      </c>
      <c r="P39" s="217">
        <v>9.4934999999999992</v>
      </c>
      <c r="Q39" s="217">
        <v>11.0646</v>
      </c>
      <c r="R39" s="217" t="s">
        <v>219</v>
      </c>
      <c r="S39" s="217">
        <v>1.7065999999999999</v>
      </c>
      <c r="T39" s="217">
        <v>16.882100000000001</v>
      </c>
      <c r="U39" s="217">
        <v>-1.4415</v>
      </c>
      <c r="V39" s="217">
        <v>7.4234</v>
      </c>
      <c r="W39" s="217">
        <v>1.7065999999999999</v>
      </c>
      <c r="X39" s="217">
        <v>17.228200000000001</v>
      </c>
      <c r="Y39" s="242"/>
      <c r="Z39" s="241"/>
      <c r="AA39" s="217" t="s">
        <v>219</v>
      </c>
      <c r="AB39" s="217" t="s">
        <v>219</v>
      </c>
      <c r="AC39" s="217">
        <v>10.89</v>
      </c>
      <c r="AD39" s="217">
        <v>9.4499999999999993</v>
      </c>
      <c r="AE39" s="217">
        <v>5.27</v>
      </c>
      <c r="AF39" s="220"/>
      <c r="AG39" s="242"/>
      <c r="AH39" s="217">
        <v>15.721270700442499</v>
      </c>
      <c r="AI39" s="217">
        <v>0.99917504374573696</v>
      </c>
      <c r="AJ39" s="217">
        <v>3.03431062548889E-2</v>
      </c>
      <c r="AK39" s="243">
        <v>-1.26622033009111E-2</v>
      </c>
      <c r="AL39" s="242"/>
      <c r="AM39" s="240">
        <v>3.8199999999999998E-2</v>
      </c>
      <c r="AN39" s="241"/>
      <c r="AO39" s="217">
        <v>75.352199999999996</v>
      </c>
      <c r="AP39" s="217">
        <v>24.065799999999999</v>
      </c>
      <c r="AQ39" s="217" t="s">
        <v>219</v>
      </c>
      <c r="AR39" s="217">
        <v>0.58199999999999996</v>
      </c>
      <c r="AS39" s="241"/>
      <c r="AT39" s="240" t="s">
        <v>4727</v>
      </c>
      <c r="AU39" s="240" t="s">
        <v>4728</v>
      </c>
      <c r="AV39" s="240" t="s">
        <v>219</v>
      </c>
      <c r="AW39" s="240" t="s">
        <v>219</v>
      </c>
      <c r="AX39" s="240" t="s">
        <v>219</v>
      </c>
      <c r="AY39" s="241"/>
      <c r="AZ39" s="223" t="s">
        <v>328</v>
      </c>
    </row>
    <row r="40" spans="1:52" s="277" customFormat="1">
      <c r="A40" s="214" t="s">
        <v>4745</v>
      </c>
      <c r="B40" s="241"/>
      <c r="C40" s="470">
        <v>43656</v>
      </c>
      <c r="D40" s="241"/>
      <c r="E40" s="215">
        <v>3053.91</v>
      </c>
      <c r="F40" s="241"/>
      <c r="G40" s="216">
        <v>60.092199999999998</v>
      </c>
      <c r="H40" s="242"/>
      <c r="I40" s="217">
        <v>1.6403000000000001</v>
      </c>
      <c r="J40" s="217">
        <v>0.82869999999999999</v>
      </c>
      <c r="K40" s="217">
        <v>1.9312</v>
      </c>
      <c r="L40" s="217">
        <v>3.8973</v>
      </c>
      <c r="M40" s="217">
        <v>-2.2673000000000001</v>
      </c>
      <c r="N40" s="219">
        <v>3.5781000000000001</v>
      </c>
      <c r="O40" s="217">
        <v>6.3033999999999999</v>
      </c>
      <c r="P40" s="217">
        <v>9.4735999999999994</v>
      </c>
      <c r="Q40" s="217">
        <v>11.023899999999999</v>
      </c>
      <c r="R40" s="217" t="s">
        <v>219</v>
      </c>
      <c r="S40" s="217">
        <v>1.7085999999999999</v>
      </c>
      <c r="T40" s="217">
        <v>16.8888</v>
      </c>
      <c r="U40" s="217">
        <v>-1.4318</v>
      </c>
      <c r="V40" s="217">
        <v>7.4371999999999998</v>
      </c>
      <c r="W40" s="217">
        <v>1.7085999999999999</v>
      </c>
      <c r="X40" s="217">
        <v>10.110099999999999</v>
      </c>
      <c r="Y40" s="242"/>
      <c r="Z40" s="241"/>
      <c r="AA40" s="217" t="s">
        <v>219</v>
      </c>
      <c r="AB40" s="217">
        <v>12.88</v>
      </c>
      <c r="AC40" s="217">
        <v>10.86</v>
      </c>
      <c r="AD40" s="217">
        <v>9.44</v>
      </c>
      <c r="AE40" s="217">
        <v>5.29</v>
      </c>
      <c r="AF40" s="220"/>
      <c r="AG40" s="242"/>
      <c r="AH40" s="217">
        <v>15.722209965411199</v>
      </c>
      <c r="AI40" s="217">
        <v>0.99923533171218704</v>
      </c>
      <c r="AJ40" s="217">
        <v>3.0242920714045399E-2</v>
      </c>
      <c r="AK40" s="243">
        <v>-1.42383882468226E-2</v>
      </c>
      <c r="AL40" s="242"/>
      <c r="AM40" s="240">
        <v>0.39119999999999999</v>
      </c>
      <c r="AN40" s="241"/>
      <c r="AO40" s="217">
        <v>75.409800000000004</v>
      </c>
      <c r="AP40" s="217">
        <v>24.085000000000001</v>
      </c>
      <c r="AQ40" s="217" t="s">
        <v>219</v>
      </c>
      <c r="AR40" s="217">
        <v>0.50519999999999998</v>
      </c>
      <c r="AS40" s="241"/>
      <c r="AT40" s="240" t="s">
        <v>4746</v>
      </c>
      <c r="AU40" s="240" t="s">
        <v>4747</v>
      </c>
      <c r="AV40" s="240" t="s">
        <v>219</v>
      </c>
      <c r="AW40" s="240" t="s">
        <v>219</v>
      </c>
      <c r="AX40" s="240" t="s">
        <v>219</v>
      </c>
      <c r="AY40" s="241"/>
      <c r="AZ40" s="223" t="s">
        <v>328</v>
      </c>
    </row>
    <row r="41" spans="1:52" s="277" customFormat="1">
      <c r="A41" s="214" t="s">
        <v>4748</v>
      </c>
      <c r="B41" s="241"/>
      <c r="C41" s="470">
        <v>42083</v>
      </c>
      <c r="D41" s="241"/>
      <c r="E41" s="215">
        <v>2969.09</v>
      </c>
      <c r="F41" s="241"/>
      <c r="G41" s="216">
        <v>768.64509999999996</v>
      </c>
      <c r="H41" s="242"/>
      <c r="I41" s="217">
        <v>-6.4799999999999996E-2</v>
      </c>
      <c r="J41" s="217">
        <v>-0.74039999999999995</v>
      </c>
      <c r="K41" s="217">
        <v>-0.4985</v>
      </c>
      <c r="L41" s="217">
        <v>2.4512</v>
      </c>
      <c r="M41" s="217">
        <v>4.8429000000000002</v>
      </c>
      <c r="N41" s="219">
        <v>5.5290999999999997</v>
      </c>
      <c r="O41" s="217">
        <v>-0.65049999999999997</v>
      </c>
      <c r="P41" s="217">
        <v>18.196000000000002</v>
      </c>
      <c r="Q41" s="217">
        <v>13.6515</v>
      </c>
      <c r="R41" s="217">
        <v>13.6677</v>
      </c>
      <c r="S41" s="217">
        <v>0.33179999999999998</v>
      </c>
      <c r="T41" s="217">
        <v>19.2956</v>
      </c>
      <c r="U41" s="217">
        <v>4.0735999999999999</v>
      </c>
      <c r="V41" s="217">
        <v>6.4881000000000002</v>
      </c>
      <c r="W41" s="217">
        <v>0.33179999999999998</v>
      </c>
      <c r="X41" s="217">
        <v>13.0532</v>
      </c>
      <c r="Y41" s="242"/>
      <c r="Z41" s="241"/>
      <c r="AA41" s="217">
        <v>14.21</v>
      </c>
      <c r="AB41" s="217">
        <v>15.95</v>
      </c>
      <c r="AC41" s="217">
        <v>13.91</v>
      </c>
      <c r="AD41" s="217">
        <v>9.82</v>
      </c>
      <c r="AE41" s="217">
        <v>9.4700000000000006</v>
      </c>
      <c r="AF41" s="220"/>
      <c r="AG41" s="242"/>
      <c r="AH41" s="217">
        <v>17.535379667214901</v>
      </c>
      <c r="AI41" s="217">
        <v>0.99887688891936099</v>
      </c>
      <c r="AJ41" s="217">
        <v>6.1119675832685197E-2</v>
      </c>
      <c r="AK41" s="243">
        <v>-9.4791143094619095E-3</v>
      </c>
      <c r="AL41" s="242"/>
      <c r="AM41" s="240">
        <v>0.14280000000000001</v>
      </c>
      <c r="AN41" s="241"/>
      <c r="AO41" s="217">
        <v>92.212599999999995</v>
      </c>
      <c r="AP41" s="217">
        <v>7.6014900000000001</v>
      </c>
      <c r="AQ41" s="217" t="s">
        <v>219</v>
      </c>
      <c r="AR41" s="217">
        <v>0.18590999999999999</v>
      </c>
      <c r="AS41" s="241"/>
      <c r="AT41" s="240" t="s">
        <v>4106</v>
      </c>
      <c r="AU41" s="240" t="s">
        <v>3714</v>
      </c>
      <c r="AV41" s="240" t="s">
        <v>2405</v>
      </c>
      <c r="AW41" s="240" t="s">
        <v>3665</v>
      </c>
      <c r="AX41" s="240" t="s">
        <v>3666</v>
      </c>
      <c r="AY41" s="241"/>
      <c r="AZ41" s="223" t="s">
        <v>328</v>
      </c>
    </row>
    <row r="42" spans="1:52" s="277" customFormat="1">
      <c r="A42" s="214" t="s">
        <v>4749</v>
      </c>
      <c r="B42" s="241"/>
      <c r="C42" s="470">
        <v>44592</v>
      </c>
      <c r="D42" s="241"/>
      <c r="E42" s="215">
        <v>2760.18</v>
      </c>
      <c r="F42" s="241"/>
      <c r="G42" s="216">
        <v>213.86240000000001</v>
      </c>
      <c r="H42" s="242"/>
      <c r="I42" s="217">
        <v>-1.0081</v>
      </c>
      <c r="J42" s="217">
        <v>-2.1331000000000002</v>
      </c>
      <c r="K42" s="217">
        <v>-12.7049</v>
      </c>
      <c r="L42" s="217">
        <v>-13.5924</v>
      </c>
      <c r="M42" s="217">
        <v>-23.7227</v>
      </c>
      <c r="N42" s="219">
        <v>91.731800000000007</v>
      </c>
      <c r="O42" s="217">
        <v>51.428899999999999</v>
      </c>
      <c r="P42" s="217">
        <v>40.371299999999998</v>
      </c>
      <c r="Q42" s="217" t="s">
        <v>219</v>
      </c>
      <c r="R42" s="217" t="s">
        <v>219</v>
      </c>
      <c r="S42" s="217">
        <v>-4.1085000000000003</v>
      </c>
      <c r="T42" s="217">
        <v>-5.7313999999999998</v>
      </c>
      <c r="U42" s="217">
        <v>-6.0189000000000004</v>
      </c>
      <c r="V42" s="217">
        <v>50.628399999999999</v>
      </c>
      <c r="W42" s="217">
        <v>-4.1085000000000003</v>
      </c>
      <c r="X42" s="217">
        <v>31.472300000000001</v>
      </c>
      <c r="Y42" s="242"/>
      <c r="Z42" s="241"/>
      <c r="AA42" s="217" t="s">
        <v>219</v>
      </c>
      <c r="AB42" s="217" t="s">
        <v>219</v>
      </c>
      <c r="AC42" s="217" t="s">
        <v>219</v>
      </c>
      <c r="AD42" s="217">
        <v>55.15</v>
      </c>
      <c r="AE42" s="217">
        <v>25.58</v>
      </c>
      <c r="AF42" s="220"/>
      <c r="AG42" s="242"/>
      <c r="AH42" s="217">
        <v>40.590492460595897</v>
      </c>
      <c r="AI42" s="217">
        <v>0.97756101992762001</v>
      </c>
      <c r="AJ42" s="217">
        <v>7.4470641292125897E-2</v>
      </c>
      <c r="AK42" s="243">
        <v>-0.76066648520175295</v>
      </c>
      <c r="AL42" s="242"/>
      <c r="AM42" s="240">
        <v>10.9176</v>
      </c>
      <c r="AN42" s="241"/>
      <c r="AO42" s="217" t="s">
        <v>219</v>
      </c>
      <c r="AP42" s="217" t="s">
        <v>219</v>
      </c>
      <c r="AQ42" s="217" t="s">
        <v>219</v>
      </c>
      <c r="AR42" s="217" t="s">
        <v>219</v>
      </c>
      <c r="AS42" s="241"/>
      <c r="AT42" s="240" t="s">
        <v>4750</v>
      </c>
      <c r="AU42" s="240" t="s">
        <v>4751</v>
      </c>
      <c r="AV42" s="240" t="s">
        <v>219</v>
      </c>
      <c r="AW42" s="240" t="s">
        <v>219</v>
      </c>
      <c r="AX42" s="240" t="s">
        <v>219</v>
      </c>
      <c r="AY42" s="241"/>
      <c r="AZ42" s="223" t="s">
        <v>328</v>
      </c>
    </row>
    <row r="43" spans="1:52" s="277" customFormat="1">
      <c r="A43" s="214" t="s">
        <v>4752</v>
      </c>
      <c r="B43" s="241"/>
      <c r="C43" s="470">
        <v>43335</v>
      </c>
      <c r="D43" s="241"/>
      <c r="E43" s="215">
        <v>2668.32</v>
      </c>
      <c r="F43" s="241"/>
      <c r="G43" s="216">
        <v>75.665700000000001</v>
      </c>
      <c r="H43" s="242"/>
      <c r="I43" s="217">
        <v>-6.54E-2</v>
      </c>
      <c r="J43" s="217">
        <v>-0.74250000000000005</v>
      </c>
      <c r="K43" s="217">
        <v>-0.60640000000000005</v>
      </c>
      <c r="L43" s="217">
        <v>2.2667999999999999</v>
      </c>
      <c r="M43" s="217">
        <v>4.6882999999999999</v>
      </c>
      <c r="N43" s="219">
        <v>5.4092000000000002</v>
      </c>
      <c r="O43" s="217">
        <v>-0.6825</v>
      </c>
      <c r="P43" s="217">
        <v>18.171399999999998</v>
      </c>
      <c r="Q43" s="217">
        <v>13.661</v>
      </c>
      <c r="R43" s="217" t="s">
        <v>219</v>
      </c>
      <c r="S43" s="217">
        <v>0.32879999999999998</v>
      </c>
      <c r="T43" s="217">
        <v>19.090299999999999</v>
      </c>
      <c r="U43" s="217">
        <v>3.9207999999999998</v>
      </c>
      <c r="V43" s="217">
        <v>6.3517000000000001</v>
      </c>
      <c r="W43" s="217">
        <v>0.32879999999999998</v>
      </c>
      <c r="X43" s="217">
        <v>12.1305</v>
      </c>
      <c r="Y43" s="242"/>
      <c r="Z43" s="241"/>
      <c r="AA43" s="217" t="s">
        <v>219</v>
      </c>
      <c r="AB43" s="217">
        <v>15.97</v>
      </c>
      <c r="AC43" s="217">
        <v>13.89</v>
      </c>
      <c r="AD43" s="217">
        <v>9.76</v>
      </c>
      <c r="AE43" s="217">
        <v>9.16</v>
      </c>
      <c r="AF43" s="220"/>
      <c r="AG43" s="242"/>
      <c r="AH43" s="217">
        <v>17.535652820567901</v>
      </c>
      <c r="AI43" s="217">
        <v>0.99888899327245095</v>
      </c>
      <c r="AJ43" s="217">
        <v>6.1025273801347701E-2</v>
      </c>
      <c r="AK43" s="243">
        <v>-1.11309228879102E-2</v>
      </c>
      <c r="AL43" s="242"/>
      <c r="AM43" s="240">
        <v>0.27189999999999998</v>
      </c>
      <c r="AN43" s="241"/>
      <c r="AO43" s="217">
        <v>92.24</v>
      </c>
      <c r="AP43" s="217">
        <v>7.6037800000000004</v>
      </c>
      <c r="AQ43" s="217" t="s">
        <v>219</v>
      </c>
      <c r="AR43" s="217">
        <v>0.15622</v>
      </c>
      <c r="AS43" s="241"/>
      <c r="AT43" s="240" t="s">
        <v>4106</v>
      </c>
      <c r="AU43" s="240" t="s">
        <v>3714</v>
      </c>
      <c r="AV43" s="240" t="s">
        <v>2405</v>
      </c>
      <c r="AW43" s="240" t="s">
        <v>3665</v>
      </c>
      <c r="AX43" s="240" t="s">
        <v>3666</v>
      </c>
      <c r="AY43" s="241"/>
      <c r="AZ43" s="223" t="s">
        <v>328</v>
      </c>
    </row>
    <row r="44" spans="1:52" s="277" customFormat="1">
      <c r="A44" s="214" t="s">
        <v>4753</v>
      </c>
      <c r="B44" s="241"/>
      <c r="C44" s="470">
        <v>44972</v>
      </c>
      <c r="D44" s="241"/>
      <c r="E44" s="215">
        <v>2568.46</v>
      </c>
      <c r="F44" s="241"/>
      <c r="G44" s="216">
        <v>181.2972</v>
      </c>
      <c r="H44" s="242"/>
      <c r="I44" s="217">
        <v>-0.55379999999999996</v>
      </c>
      <c r="J44" s="217">
        <v>-0.59660000000000002</v>
      </c>
      <c r="K44" s="217">
        <v>2.9714999999999998</v>
      </c>
      <c r="L44" s="217">
        <v>9.6176999999999992</v>
      </c>
      <c r="M44" s="217">
        <v>11.161300000000001</v>
      </c>
      <c r="N44" s="219">
        <v>0.1043</v>
      </c>
      <c r="O44" s="217">
        <v>0.81840000000000002</v>
      </c>
      <c r="P44" s="217">
        <v>17.9163</v>
      </c>
      <c r="Q44" s="217" t="s">
        <v>219</v>
      </c>
      <c r="R44" s="217" t="s">
        <v>219</v>
      </c>
      <c r="S44" s="217">
        <v>1.6531</v>
      </c>
      <c r="T44" s="217">
        <v>26.108899999999998</v>
      </c>
      <c r="U44" s="217">
        <v>7.9682000000000004</v>
      </c>
      <c r="V44" s="217">
        <v>7.9478</v>
      </c>
      <c r="W44" s="217">
        <v>1.6531</v>
      </c>
      <c r="X44" s="217">
        <v>22.244599999999998</v>
      </c>
      <c r="Y44" s="242"/>
      <c r="Z44" s="241"/>
      <c r="AA44" s="217" t="s">
        <v>219</v>
      </c>
      <c r="AB44" s="217" t="s">
        <v>219</v>
      </c>
      <c r="AC44" s="217" t="s">
        <v>219</v>
      </c>
      <c r="AD44" s="217">
        <v>9.74</v>
      </c>
      <c r="AE44" s="217">
        <v>18.579999999999998</v>
      </c>
      <c r="AF44" s="220"/>
      <c r="AG44" s="242"/>
      <c r="AH44" s="217">
        <v>20.701426445528998</v>
      </c>
      <c r="AI44" s="217">
        <v>0.997712076563818</v>
      </c>
      <c r="AJ44" s="217">
        <v>5.8996568505626103E-2</v>
      </c>
      <c r="AK44" s="243">
        <v>-3.1895281199985498E-2</v>
      </c>
      <c r="AL44" s="242"/>
      <c r="AM44" s="240">
        <v>0.1159</v>
      </c>
      <c r="AN44" s="241"/>
      <c r="AO44" s="217" t="s">
        <v>219</v>
      </c>
      <c r="AP44" s="217">
        <v>5.5029199999999996</v>
      </c>
      <c r="AQ44" s="217">
        <v>94.484200000000001</v>
      </c>
      <c r="AR44" s="217">
        <v>1.2880000000000001E-2</v>
      </c>
      <c r="AS44" s="241"/>
      <c r="AT44" s="240" t="s">
        <v>3691</v>
      </c>
      <c r="AU44" s="240" t="s">
        <v>3692</v>
      </c>
      <c r="AV44" s="240" t="s">
        <v>3693</v>
      </c>
      <c r="AW44" s="240" t="s">
        <v>3694</v>
      </c>
      <c r="AX44" s="240" t="s">
        <v>3828</v>
      </c>
      <c r="AY44" s="241"/>
      <c r="AZ44" s="223" t="s">
        <v>328</v>
      </c>
    </row>
    <row r="45" spans="1:52" s="277" customFormat="1">
      <c r="A45" s="214" t="s">
        <v>4754</v>
      </c>
      <c r="B45" s="241"/>
      <c r="C45" s="470">
        <v>43761</v>
      </c>
      <c r="D45" s="241"/>
      <c r="E45" s="215">
        <v>2522.0700000000002</v>
      </c>
      <c r="F45" s="241"/>
      <c r="G45" s="216">
        <v>59.992400000000004</v>
      </c>
      <c r="H45" s="242"/>
      <c r="I45" s="217">
        <v>1.6396999999999999</v>
      </c>
      <c r="J45" s="217">
        <v>0.8286</v>
      </c>
      <c r="K45" s="217">
        <v>1.9323999999999999</v>
      </c>
      <c r="L45" s="217">
        <v>3.899</v>
      </c>
      <c r="M45" s="217">
        <v>-2.2639</v>
      </c>
      <c r="N45" s="219">
        <v>3.5903999999999998</v>
      </c>
      <c r="O45" s="217">
        <v>6.2845000000000004</v>
      </c>
      <c r="P45" s="217">
        <v>9.4581999999999997</v>
      </c>
      <c r="Q45" s="217">
        <v>11.0023</v>
      </c>
      <c r="R45" s="217" t="s">
        <v>219</v>
      </c>
      <c r="S45" s="217">
        <v>1.7083999999999999</v>
      </c>
      <c r="T45" s="217">
        <v>16.891200000000001</v>
      </c>
      <c r="U45" s="217">
        <v>-1.4278</v>
      </c>
      <c r="V45" s="217">
        <v>7.4457000000000004</v>
      </c>
      <c r="W45" s="217">
        <v>1.7083999999999999</v>
      </c>
      <c r="X45" s="217">
        <v>11.134</v>
      </c>
      <c r="Y45" s="242"/>
      <c r="Z45" s="241"/>
      <c r="AA45" s="217" t="s">
        <v>219</v>
      </c>
      <c r="AB45" s="217" t="s">
        <v>219</v>
      </c>
      <c r="AC45" s="217">
        <v>10.84</v>
      </c>
      <c r="AD45" s="217">
        <v>9.42</v>
      </c>
      <c r="AE45" s="217">
        <v>5.3</v>
      </c>
      <c r="AF45" s="220"/>
      <c r="AG45" s="242"/>
      <c r="AH45" s="217">
        <v>15.7234858524141</v>
      </c>
      <c r="AI45" s="217">
        <v>0.99931472665791998</v>
      </c>
      <c r="AJ45" s="217">
        <v>3.0157644146144798E-2</v>
      </c>
      <c r="AK45" s="243">
        <v>-1.5579557966021699E-2</v>
      </c>
      <c r="AL45" s="242"/>
      <c r="AM45" s="240">
        <v>0.5484</v>
      </c>
      <c r="AN45" s="241"/>
      <c r="AO45" s="217">
        <v>75.371600000000001</v>
      </c>
      <c r="AP45" s="217">
        <v>24.071999999999999</v>
      </c>
      <c r="AQ45" s="217" t="s">
        <v>219</v>
      </c>
      <c r="AR45" s="217">
        <v>0.55640000000000001</v>
      </c>
      <c r="AS45" s="241"/>
      <c r="AT45" s="240" t="s">
        <v>4699</v>
      </c>
      <c r="AU45" s="240" t="s">
        <v>4700</v>
      </c>
      <c r="AV45" s="240" t="s">
        <v>219</v>
      </c>
      <c r="AW45" s="240" t="s">
        <v>219</v>
      </c>
      <c r="AX45" s="240" t="s">
        <v>219</v>
      </c>
      <c r="AY45" s="241"/>
      <c r="AZ45" s="223" t="s">
        <v>328</v>
      </c>
    </row>
    <row r="46" spans="1:52" s="277" customFormat="1">
      <c r="A46" s="214" t="s">
        <v>4755</v>
      </c>
      <c r="B46" s="241"/>
      <c r="C46" s="470">
        <v>44064</v>
      </c>
      <c r="D46" s="241"/>
      <c r="E46" s="215">
        <v>2271.7199999999998</v>
      </c>
      <c r="F46" s="241"/>
      <c r="G46" s="216">
        <v>60.241399999999999</v>
      </c>
      <c r="H46" s="242"/>
      <c r="I46" s="217">
        <v>1.6395</v>
      </c>
      <c r="J46" s="217">
        <v>0.82799999999999996</v>
      </c>
      <c r="K46" s="217">
        <v>1.9289000000000001</v>
      </c>
      <c r="L46" s="217">
        <v>3.8912</v>
      </c>
      <c r="M46" s="217">
        <v>-2.2768999999999999</v>
      </c>
      <c r="N46" s="219">
        <v>3.5670000000000002</v>
      </c>
      <c r="O46" s="217">
        <v>6.2769000000000004</v>
      </c>
      <c r="P46" s="217">
        <v>9.4393999999999991</v>
      </c>
      <c r="Q46" s="217">
        <v>10.9757</v>
      </c>
      <c r="R46" s="217" t="s">
        <v>219</v>
      </c>
      <c r="S46" s="217">
        <v>1.7063999999999999</v>
      </c>
      <c r="T46" s="217">
        <v>16.880800000000001</v>
      </c>
      <c r="U46" s="217">
        <v>-1.4419</v>
      </c>
      <c r="V46" s="217">
        <v>7.4261999999999997</v>
      </c>
      <c r="W46" s="217">
        <v>1.7063999999999999</v>
      </c>
      <c r="X46" s="217">
        <v>18.313199999999998</v>
      </c>
      <c r="Y46" s="242"/>
      <c r="Z46" s="241"/>
      <c r="AA46" s="217" t="s">
        <v>219</v>
      </c>
      <c r="AB46" s="217" t="s">
        <v>219</v>
      </c>
      <c r="AC46" s="217">
        <v>10.82</v>
      </c>
      <c r="AD46" s="217">
        <v>9.41</v>
      </c>
      <c r="AE46" s="217">
        <v>5.27</v>
      </c>
      <c r="AF46" s="220"/>
      <c r="AG46" s="242"/>
      <c r="AH46" s="217">
        <v>15.7200088815637</v>
      </c>
      <c r="AI46" s="217">
        <v>0.99909497807584502</v>
      </c>
      <c r="AJ46" s="217">
        <v>3.0060953255061001E-2</v>
      </c>
      <c r="AK46" s="243">
        <v>-1.7096698387700601E-2</v>
      </c>
      <c r="AL46" s="242"/>
      <c r="AM46" s="240">
        <v>5.57E-2</v>
      </c>
      <c r="AN46" s="241"/>
      <c r="AO46" s="217">
        <v>75.395700000000005</v>
      </c>
      <c r="AP46" s="217">
        <v>24.079699999999999</v>
      </c>
      <c r="AQ46" s="217" t="s">
        <v>219</v>
      </c>
      <c r="AR46" s="217">
        <v>0.52459999999999996</v>
      </c>
      <c r="AS46" s="241"/>
      <c r="AT46" s="240" t="s">
        <v>4756</v>
      </c>
      <c r="AU46" s="240" t="s">
        <v>4757</v>
      </c>
      <c r="AV46" s="240" t="s">
        <v>219</v>
      </c>
      <c r="AW46" s="240" t="s">
        <v>219</v>
      </c>
      <c r="AX46" s="240" t="s">
        <v>219</v>
      </c>
      <c r="AY46" s="241"/>
      <c r="AZ46" s="223" t="s">
        <v>328</v>
      </c>
    </row>
    <row r="47" spans="1:52" s="277" customFormat="1">
      <c r="A47" s="214" t="s">
        <v>4758</v>
      </c>
      <c r="B47" s="241"/>
      <c r="C47" s="470">
        <v>42951</v>
      </c>
      <c r="D47" s="241"/>
      <c r="E47" s="215">
        <v>2280.54</v>
      </c>
      <c r="F47" s="241"/>
      <c r="G47" s="216">
        <v>77.4482</v>
      </c>
      <c r="H47" s="242"/>
      <c r="I47" s="217">
        <v>-6.59E-2</v>
      </c>
      <c r="J47" s="217">
        <v>-0.74660000000000004</v>
      </c>
      <c r="K47" s="217">
        <v>-0.50600000000000001</v>
      </c>
      <c r="L47" s="217">
        <v>2.4398</v>
      </c>
      <c r="M47" s="217">
        <v>4.8673000000000002</v>
      </c>
      <c r="N47" s="219">
        <v>5.5606999999999998</v>
      </c>
      <c r="O47" s="217">
        <v>-0.57869999999999999</v>
      </c>
      <c r="P47" s="217">
        <v>18.257300000000001</v>
      </c>
      <c r="Q47" s="217">
        <v>13.7142</v>
      </c>
      <c r="R47" s="217" t="s">
        <v>219</v>
      </c>
      <c r="S47" s="217">
        <v>0.31990000000000002</v>
      </c>
      <c r="T47" s="217">
        <v>19.287600000000001</v>
      </c>
      <c r="U47" s="217">
        <v>4.0968999999999998</v>
      </c>
      <c r="V47" s="217">
        <v>6.5084999999999997</v>
      </c>
      <c r="W47" s="217">
        <v>0.31990000000000002</v>
      </c>
      <c r="X47" s="217">
        <v>11.969099999999999</v>
      </c>
      <c r="Y47" s="242"/>
      <c r="Z47" s="241"/>
      <c r="AA47" s="217" t="s">
        <v>219</v>
      </c>
      <c r="AB47" s="217">
        <v>16.03</v>
      </c>
      <c r="AC47" s="217">
        <v>13.98</v>
      </c>
      <c r="AD47" s="217">
        <v>9.89</v>
      </c>
      <c r="AE47" s="217">
        <v>9.5</v>
      </c>
      <c r="AF47" s="220"/>
      <c r="AG47" s="242"/>
      <c r="AH47" s="217">
        <v>17.534473809542298</v>
      </c>
      <c r="AI47" s="217">
        <v>0.99882357595800697</v>
      </c>
      <c r="AJ47" s="217">
        <v>6.1367973435206703E-2</v>
      </c>
      <c r="AK47" s="243">
        <v>-5.1230035308074103E-3</v>
      </c>
      <c r="AL47" s="242"/>
      <c r="AM47" s="240">
        <v>0.1348</v>
      </c>
      <c r="AN47" s="241"/>
      <c r="AO47" s="217">
        <v>92.225700000000003</v>
      </c>
      <c r="AP47" s="217">
        <v>7.6025700000000001</v>
      </c>
      <c r="AQ47" s="217" t="s">
        <v>219</v>
      </c>
      <c r="AR47" s="217">
        <v>0.17172999999999999</v>
      </c>
      <c r="AS47" s="241"/>
      <c r="AT47" s="240" t="s">
        <v>4106</v>
      </c>
      <c r="AU47" s="240" t="s">
        <v>3714</v>
      </c>
      <c r="AV47" s="240" t="s">
        <v>2405</v>
      </c>
      <c r="AW47" s="240" t="s">
        <v>3665</v>
      </c>
      <c r="AX47" s="240" t="s">
        <v>3666</v>
      </c>
      <c r="AY47" s="241"/>
      <c r="AZ47" s="223" t="s">
        <v>328</v>
      </c>
    </row>
    <row r="48" spans="1:52" s="277" customFormat="1">
      <c r="A48" s="214" t="s">
        <v>4759</v>
      </c>
      <c r="B48" s="241"/>
      <c r="C48" s="470">
        <v>44825</v>
      </c>
      <c r="D48" s="241"/>
      <c r="E48" s="215">
        <v>1841.6</v>
      </c>
      <c r="F48" s="241"/>
      <c r="G48" s="216">
        <v>213.01050000000001</v>
      </c>
      <c r="H48" s="242"/>
      <c r="I48" s="217">
        <v>-1.0015000000000001</v>
      </c>
      <c r="J48" s="217">
        <v>-2.1194999999999999</v>
      </c>
      <c r="K48" s="217">
        <v>-12.6259</v>
      </c>
      <c r="L48" s="217">
        <v>-13.5335</v>
      </c>
      <c r="M48" s="217">
        <v>-23.685400000000001</v>
      </c>
      <c r="N48" s="219">
        <v>91.405600000000007</v>
      </c>
      <c r="O48" s="217">
        <v>51.281199999999998</v>
      </c>
      <c r="P48" s="217">
        <v>40.349899999999998</v>
      </c>
      <c r="Q48" s="217" t="s">
        <v>219</v>
      </c>
      <c r="R48" s="217" t="s">
        <v>219</v>
      </c>
      <c r="S48" s="217">
        <v>-4.0842999999999998</v>
      </c>
      <c r="T48" s="217">
        <v>-7.9024000000000001</v>
      </c>
      <c r="U48" s="217">
        <v>-6.0232000000000001</v>
      </c>
      <c r="V48" s="217">
        <v>50.441800000000001</v>
      </c>
      <c r="W48" s="217">
        <v>-4.0842999999999998</v>
      </c>
      <c r="X48" s="217">
        <v>40.709000000000003</v>
      </c>
      <c r="Y48" s="242"/>
      <c r="Z48" s="241"/>
      <c r="AA48" s="217" t="s">
        <v>219</v>
      </c>
      <c r="AB48" s="217" t="s">
        <v>219</v>
      </c>
      <c r="AC48" s="217" t="s">
        <v>219</v>
      </c>
      <c r="AD48" s="217">
        <v>54.76</v>
      </c>
      <c r="AE48" s="217">
        <v>25.47</v>
      </c>
      <c r="AF48" s="220"/>
      <c r="AG48" s="242"/>
      <c r="AH48" s="217">
        <v>40.701012632555603</v>
      </c>
      <c r="AI48" s="217">
        <v>0</v>
      </c>
      <c r="AJ48" s="217">
        <v>7.4856994563145401E-2</v>
      </c>
      <c r="AK48" s="243" t="s">
        <v>219</v>
      </c>
      <c r="AL48" s="242"/>
      <c r="AM48" s="240" t="s">
        <v>219</v>
      </c>
      <c r="AN48" s="241"/>
      <c r="AO48" s="217" t="s">
        <v>219</v>
      </c>
      <c r="AP48" s="217" t="s">
        <v>219</v>
      </c>
      <c r="AQ48" s="217" t="s">
        <v>219</v>
      </c>
      <c r="AR48" s="217" t="s">
        <v>219</v>
      </c>
      <c r="AS48" s="241"/>
      <c r="AT48" s="240" t="s">
        <v>4760</v>
      </c>
      <c r="AU48" s="240" t="s">
        <v>3340</v>
      </c>
      <c r="AV48" s="240" t="s">
        <v>219</v>
      </c>
      <c r="AW48" s="240" t="s">
        <v>219</v>
      </c>
      <c r="AX48" s="240" t="s">
        <v>219</v>
      </c>
      <c r="AY48" s="241"/>
      <c r="AZ48" s="223" t="s">
        <v>328</v>
      </c>
    </row>
    <row r="49" spans="1:52" s="277" customFormat="1">
      <c r="A49" s="214" t="s">
        <v>4761</v>
      </c>
      <c r="B49" s="241"/>
      <c r="C49" s="470">
        <v>44629</v>
      </c>
      <c r="D49" s="241"/>
      <c r="E49" s="215">
        <v>1852.5</v>
      </c>
      <c r="F49" s="241"/>
      <c r="G49" s="216">
        <v>23.468900000000001</v>
      </c>
      <c r="H49" s="242"/>
      <c r="I49" s="217">
        <v>-0.3579</v>
      </c>
      <c r="J49" s="217">
        <v>-0.81440000000000001</v>
      </c>
      <c r="K49" s="217">
        <v>0.90110000000000001</v>
      </c>
      <c r="L49" s="217">
        <v>4.3975999999999997</v>
      </c>
      <c r="M49" s="217">
        <v>4.8949999999999996</v>
      </c>
      <c r="N49" s="219">
        <v>5.01</v>
      </c>
      <c r="O49" s="217">
        <v>3.9994999999999998</v>
      </c>
      <c r="P49" s="217">
        <v>19.358799999999999</v>
      </c>
      <c r="Q49" s="217" t="s">
        <v>219</v>
      </c>
      <c r="R49" s="217" t="s">
        <v>219</v>
      </c>
      <c r="S49" s="217">
        <v>0.92589999999999995</v>
      </c>
      <c r="T49" s="217">
        <v>18.456199999999999</v>
      </c>
      <c r="U49" s="217">
        <v>3.4752000000000001</v>
      </c>
      <c r="V49" s="217">
        <v>9.6707999999999998</v>
      </c>
      <c r="W49" s="217">
        <v>0.92589999999999995</v>
      </c>
      <c r="X49" s="217">
        <v>20.424900000000001</v>
      </c>
      <c r="Y49" s="242"/>
      <c r="Z49" s="241"/>
      <c r="AA49" s="217" t="s">
        <v>219</v>
      </c>
      <c r="AB49" s="217" t="s">
        <v>219</v>
      </c>
      <c r="AC49" s="217" t="s">
        <v>219</v>
      </c>
      <c r="AD49" s="217">
        <v>11.48</v>
      </c>
      <c r="AE49" s="217">
        <v>11.18</v>
      </c>
      <c r="AF49" s="220"/>
      <c r="AG49" s="242"/>
      <c r="AH49" s="217">
        <v>16.789182507070102</v>
      </c>
      <c r="AI49" s="217">
        <v>0.99940831043731204</v>
      </c>
      <c r="AJ49" s="217">
        <v>7.2424276529623993E-2</v>
      </c>
      <c r="AK49" s="243">
        <v>-6.7830520964036198E-3</v>
      </c>
      <c r="AL49" s="242"/>
      <c r="AM49" s="240">
        <v>6.2100000000000002E-2</v>
      </c>
      <c r="AN49" s="241"/>
      <c r="AO49" s="217">
        <v>4.0773599999999997</v>
      </c>
      <c r="AP49" s="217">
        <v>92.190299999999993</v>
      </c>
      <c r="AQ49" s="217">
        <v>3.6613899999999999</v>
      </c>
      <c r="AR49" s="217">
        <v>7.0949999999999999E-2</v>
      </c>
      <c r="AS49" s="241"/>
      <c r="AT49" s="240" t="s">
        <v>670</v>
      </c>
      <c r="AU49" s="240" t="s">
        <v>3779</v>
      </c>
      <c r="AV49" s="240" t="s">
        <v>3780</v>
      </c>
      <c r="AW49" s="240" t="s">
        <v>3781</v>
      </c>
      <c r="AX49" s="240" t="s">
        <v>3683</v>
      </c>
      <c r="AY49" s="241"/>
      <c r="AZ49" s="223" t="s">
        <v>328</v>
      </c>
    </row>
    <row r="50" spans="1:52" s="277" customFormat="1">
      <c r="A50" s="214" t="s">
        <v>4762</v>
      </c>
      <c r="B50" s="241"/>
      <c r="C50" s="470">
        <v>45251</v>
      </c>
      <c r="D50" s="241"/>
      <c r="E50" s="215">
        <v>1641.53</v>
      </c>
      <c r="F50" s="241"/>
      <c r="G50" s="216">
        <v>214.00700000000001</v>
      </c>
      <c r="H50" s="242"/>
      <c r="I50" s="217">
        <v>-1.0002</v>
      </c>
      <c r="J50" s="217">
        <v>-2.1175000000000002</v>
      </c>
      <c r="K50" s="217">
        <v>-12.624499999999999</v>
      </c>
      <c r="L50" s="217">
        <v>-13.5383</v>
      </c>
      <c r="M50" s="217">
        <v>-23.7163</v>
      </c>
      <c r="N50" s="219">
        <v>91.215800000000002</v>
      </c>
      <c r="O50" s="217">
        <v>51.047400000000003</v>
      </c>
      <c r="P50" s="217" t="s">
        <v>219</v>
      </c>
      <c r="Q50" s="217" t="s">
        <v>219</v>
      </c>
      <c r="R50" s="217" t="s">
        <v>219</v>
      </c>
      <c r="S50" s="217">
        <v>-4.0811999999999999</v>
      </c>
      <c r="T50" s="217">
        <v>-7.9177999999999997</v>
      </c>
      <c r="U50" s="217">
        <v>-6.0720999999999998</v>
      </c>
      <c r="V50" s="217">
        <v>50.346400000000003</v>
      </c>
      <c r="W50" s="217">
        <v>-4.0811999999999999</v>
      </c>
      <c r="X50" s="217">
        <v>48.260399999999997</v>
      </c>
      <c r="Y50" s="242"/>
      <c r="Z50" s="241"/>
      <c r="AA50" s="217" t="s">
        <v>219</v>
      </c>
      <c r="AB50" s="217" t="s">
        <v>219</v>
      </c>
      <c r="AC50" s="217" t="s">
        <v>219</v>
      </c>
      <c r="AD50" s="217" t="s">
        <v>219</v>
      </c>
      <c r="AE50" s="217">
        <v>25.36</v>
      </c>
      <c r="AF50" s="220"/>
      <c r="AG50" s="242"/>
      <c r="AH50" s="217">
        <v>43.606195562381998</v>
      </c>
      <c r="AI50" s="217">
        <v>0</v>
      </c>
      <c r="AJ50" s="217">
        <v>8.2620419497343306E-2</v>
      </c>
      <c r="AK50" s="243" t="s">
        <v>219</v>
      </c>
      <c r="AL50" s="242"/>
      <c r="AM50" s="240" t="s">
        <v>219</v>
      </c>
      <c r="AN50" s="241"/>
      <c r="AO50" s="217" t="s">
        <v>219</v>
      </c>
      <c r="AP50" s="217" t="s">
        <v>219</v>
      </c>
      <c r="AQ50" s="217" t="s">
        <v>219</v>
      </c>
      <c r="AR50" s="217" t="s">
        <v>219</v>
      </c>
      <c r="AS50" s="241"/>
      <c r="AT50" s="240" t="s">
        <v>4763</v>
      </c>
      <c r="AU50" s="240" t="s">
        <v>4764</v>
      </c>
      <c r="AV50" s="240" t="s">
        <v>219</v>
      </c>
      <c r="AW50" s="240" t="s">
        <v>219</v>
      </c>
      <c r="AX50" s="240" t="s">
        <v>219</v>
      </c>
      <c r="AY50" s="241"/>
      <c r="AZ50" s="223" t="s">
        <v>328</v>
      </c>
    </row>
    <row r="51" spans="1:52" s="277" customFormat="1">
      <c r="A51" s="214" t="s">
        <v>4765</v>
      </c>
      <c r="B51" s="241"/>
      <c r="C51" s="470">
        <v>44379</v>
      </c>
      <c r="D51" s="241"/>
      <c r="E51" s="215">
        <v>1663.23</v>
      </c>
      <c r="F51" s="241"/>
      <c r="G51" s="216">
        <v>26.358799999999999</v>
      </c>
      <c r="H51" s="242"/>
      <c r="I51" s="217">
        <v>-1.3488</v>
      </c>
      <c r="J51" s="217">
        <v>-8.3799999999999999E-2</v>
      </c>
      <c r="K51" s="217">
        <v>6.3352000000000004</v>
      </c>
      <c r="L51" s="217">
        <v>14.213699999999999</v>
      </c>
      <c r="M51" s="217">
        <v>15.8476</v>
      </c>
      <c r="N51" s="219">
        <v>13.6204</v>
      </c>
      <c r="O51" s="217">
        <v>11.636699999999999</v>
      </c>
      <c r="P51" s="217">
        <v>22.7805</v>
      </c>
      <c r="Q51" s="217">
        <v>12.4535</v>
      </c>
      <c r="R51" s="217" t="s">
        <v>219</v>
      </c>
      <c r="S51" s="217">
        <v>1.3952</v>
      </c>
      <c r="T51" s="217">
        <v>15.562099999999999</v>
      </c>
      <c r="U51" s="217">
        <v>13.255699999999999</v>
      </c>
      <c r="V51" s="217">
        <v>19.918500000000002</v>
      </c>
      <c r="W51" s="217">
        <v>1.3952</v>
      </c>
      <c r="X51" s="217">
        <v>12.5168</v>
      </c>
      <c r="Y51" s="242"/>
      <c r="Z51" s="241"/>
      <c r="AA51" s="217" t="s">
        <v>219</v>
      </c>
      <c r="AB51" s="217" t="s">
        <v>219</v>
      </c>
      <c r="AC51" s="217">
        <v>18.399999999999999</v>
      </c>
      <c r="AD51" s="217">
        <v>16.62</v>
      </c>
      <c r="AE51" s="217">
        <v>27.23</v>
      </c>
      <c r="AF51" s="220"/>
      <c r="AG51" s="242"/>
      <c r="AH51" s="217">
        <v>13.547044089610701</v>
      </c>
      <c r="AI51" s="217">
        <v>0.99869847687659197</v>
      </c>
      <c r="AJ51" s="217">
        <v>0.108234376141549</v>
      </c>
      <c r="AK51" s="243">
        <v>-2.0392366230887998E-2</v>
      </c>
      <c r="AL51" s="242"/>
      <c r="AM51" s="240">
        <v>5.2299999999999999E-2</v>
      </c>
      <c r="AN51" s="241"/>
      <c r="AO51" s="217">
        <v>53.415700000000001</v>
      </c>
      <c r="AP51" s="217">
        <v>37.877000000000002</v>
      </c>
      <c r="AQ51" s="217">
        <v>8.5960800000000006</v>
      </c>
      <c r="AR51" s="217">
        <v>0.11122</v>
      </c>
      <c r="AS51" s="241"/>
      <c r="AT51" s="240" t="s">
        <v>4766</v>
      </c>
      <c r="AU51" s="240" t="s">
        <v>4260</v>
      </c>
      <c r="AV51" s="240" t="s">
        <v>2094</v>
      </c>
      <c r="AW51" s="240" t="s">
        <v>219</v>
      </c>
      <c r="AX51" s="240" t="s">
        <v>219</v>
      </c>
      <c r="AY51" s="241"/>
      <c r="AZ51" s="223" t="s">
        <v>328</v>
      </c>
    </row>
    <row r="52" spans="1:52" s="277" customFormat="1" ht="12">
      <c r="A52" s="515" t="s">
        <v>4767</v>
      </c>
      <c r="B52" s="516"/>
      <c r="C52" s="517">
        <v>45707</v>
      </c>
      <c r="D52" s="516"/>
      <c r="E52" s="518">
        <v>1715.81</v>
      </c>
      <c r="F52" s="516"/>
      <c r="G52" s="519">
        <v>29.948</v>
      </c>
      <c r="H52" s="521"/>
      <c r="I52" s="520">
        <v>0.63170000000000004</v>
      </c>
      <c r="J52" s="520">
        <v>0.1103</v>
      </c>
      <c r="K52" s="520">
        <v>0.91659999999999997</v>
      </c>
      <c r="L52" s="520">
        <v>1.1277999999999999</v>
      </c>
      <c r="M52" s="520">
        <v>-2.1945999999999999</v>
      </c>
      <c r="N52" s="522">
        <v>9.69E-2</v>
      </c>
      <c r="O52" s="520" t="s">
        <v>219</v>
      </c>
      <c r="P52" s="520" t="s">
        <v>219</v>
      </c>
      <c r="Q52" s="520" t="s">
        <v>219</v>
      </c>
      <c r="R52" s="520" t="s">
        <v>219</v>
      </c>
      <c r="S52" s="520">
        <v>1.7117</v>
      </c>
      <c r="T52" s="520">
        <v>11.775499999999999</v>
      </c>
      <c r="U52" s="520">
        <v>-3.4216000000000002</v>
      </c>
      <c r="V52" s="520">
        <v>2.3653</v>
      </c>
      <c r="W52" s="520">
        <v>1.7117</v>
      </c>
      <c r="X52" s="520">
        <v>8.0619999999999994</v>
      </c>
      <c r="Y52" s="521"/>
      <c r="Z52" s="516"/>
      <c r="AA52" s="520" t="s">
        <v>219</v>
      </c>
      <c r="AB52" s="520" t="s">
        <v>219</v>
      </c>
      <c r="AC52" s="520" t="s">
        <v>219</v>
      </c>
      <c r="AD52" s="520" t="s">
        <v>219</v>
      </c>
      <c r="AE52" s="520">
        <v>0.19</v>
      </c>
      <c r="AF52" s="523"/>
      <c r="AG52" s="521"/>
      <c r="AH52" s="520">
        <v>11.9673722316032</v>
      </c>
      <c r="AI52" s="520">
        <v>0</v>
      </c>
      <c r="AJ52" s="520">
        <v>3.5386398763245702E-2</v>
      </c>
      <c r="AK52" s="526" t="s">
        <v>219</v>
      </c>
      <c r="AL52" s="521"/>
      <c r="AM52" s="529" t="s">
        <v>219</v>
      </c>
      <c r="AN52" s="516"/>
      <c r="AO52" s="520">
        <v>80.736900000000006</v>
      </c>
      <c r="AP52" s="520">
        <v>18.9863</v>
      </c>
      <c r="AQ52" s="520" t="s">
        <v>219</v>
      </c>
      <c r="AR52" s="520">
        <v>0.27679999999999999</v>
      </c>
      <c r="AS52" s="516"/>
      <c r="AT52" s="529" t="s">
        <v>4768</v>
      </c>
      <c r="AU52" s="529" t="s">
        <v>880</v>
      </c>
      <c r="AV52" s="529" t="s">
        <v>1175</v>
      </c>
      <c r="AW52" s="529" t="s">
        <v>4769</v>
      </c>
      <c r="AX52" s="529" t="s">
        <v>3178</v>
      </c>
      <c r="AY52" s="516"/>
      <c r="AZ52" s="530" t="s">
        <v>328</v>
      </c>
    </row>
    <row r="53" spans="1:52" s="277" customFormat="1">
      <c r="A53" s="214" t="s">
        <v>4770</v>
      </c>
      <c r="B53" s="241"/>
      <c r="C53" s="470">
        <v>44055</v>
      </c>
      <c r="D53" s="241"/>
      <c r="E53" s="215">
        <v>1556.27</v>
      </c>
      <c r="F53" s="241"/>
      <c r="G53" s="216">
        <v>27.642399999999999</v>
      </c>
      <c r="H53" s="242"/>
      <c r="I53" s="217">
        <v>0.20449999999999999</v>
      </c>
      <c r="J53" s="217">
        <v>-0.40210000000000001</v>
      </c>
      <c r="K53" s="217">
        <v>2.1103999999999998</v>
      </c>
      <c r="L53" s="217">
        <v>3.5990000000000002</v>
      </c>
      <c r="M53" s="217">
        <v>-0.3931</v>
      </c>
      <c r="N53" s="219">
        <v>0.26479999999999998</v>
      </c>
      <c r="O53" s="217">
        <v>-3.92</v>
      </c>
      <c r="P53" s="217">
        <v>11.848800000000001</v>
      </c>
      <c r="Q53" s="217">
        <v>11.3634</v>
      </c>
      <c r="R53" s="217" t="s">
        <v>219</v>
      </c>
      <c r="S53" s="217">
        <v>1.9011</v>
      </c>
      <c r="T53" s="217">
        <v>11.860900000000001</v>
      </c>
      <c r="U53" s="217">
        <v>-1.0102</v>
      </c>
      <c r="V53" s="217">
        <v>3.1837</v>
      </c>
      <c r="W53" s="217">
        <v>1.9011</v>
      </c>
      <c r="X53" s="217">
        <v>15.486800000000001</v>
      </c>
      <c r="Y53" s="242"/>
      <c r="Z53" s="241"/>
      <c r="AA53" s="217" t="s">
        <v>219</v>
      </c>
      <c r="AB53" s="217" t="s">
        <v>219</v>
      </c>
      <c r="AC53" s="217">
        <v>9.74</v>
      </c>
      <c r="AD53" s="217">
        <v>3.39</v>
      </c>
      <c r="AE53" s="217">
        <v>2.09</v>
      </c>
      <c r="AF53" s="220"/>
      <c r="AG53" s="242"/>
      <c r="AH53" s="217">
        <v>13.346325951824999</v>
      </c>
      <c r="AI53" s="217">
        <v>1.00080753868103</v>
      </c>
      <c r="AJ53" s="217">
        <v>4.5399162445808501E-2</v>
      </c>
      <c r="AK53" s="243">
        <v>-5.39263819302074E-2</v>
      </c>
      <c r="AL53" s="242"/>
      <c r="AM53" s="240">
        <v>0.13639999999999999</v>
      </c>
      <c r="AN53" s="241"/>
      <c r="AO53" s="217">
        <v>83.655799999999999</v>
      </c>
      <c r="AP53" s="217">
        <v>16.259899999999998</v>
      </c>
      <c r="AQ53" s="217" t="s">
        <v>219</v>
      </c>
      <c r="AR53" s="217">
        <v>8.43E-2</v>
      </c>
      <c r="AS53" s="241"/>
      <c r="AT53" s="240" t="s">
        <v>4771</v>
      </c>
      <c r="AU53" s="240" t="s">
        <v>4772</v>
      </c>
      <c r="AV53" s="240" t="s">
        <v>4628</v>
      </c>
      <c r="AW53" s="240" t="s">
        <v>3759</v>
      </c>
      <c r="AX53" s="240" t="s">
        <v>4629</v>
      </c>
      <c r="AY53" s="241"/>
      <c r="AZ53" s="223" t="s">
        <v>328</v>
      </c>
    </row>
    <row r="54" spans="1:52" s="277" customFormat="1">
      <c r="A54" s="214" t="s">
        <v>4773</v>
      </c>
      <c r="B54" s="241"/>
      <c r="C54" s="470">
        <v>44792</v>
      </c>
      <c r="D54" s="241"/>
      <c r="E54" s="215">
        <v>1385.9</v>
      </c>
      <c r="F54" s="241"/>
      <c r="G54" s="216">
        <v>206.3409</v>
      </c>
      <c r="H54" s="242"/>
      <c r="I54" s="217">
        <v>-1.0205</v>
      </c>
      <c r="J54" s="217">
        <v>-2.1591</v>
      </c>
      <c r="K54" s="217">
        <v>-12.845000000000001</v>
      </c>
      <c r="L54" s="217">
        <v>-13.723800000000001</v>
      </c>
      <c r="M54" s="217">
        <v>-23.878499999999999</v>
      </c>
      <c r="N54" s="219">
        <v>91.602500000000006</v>
      </c>
      <c r="O54" s="217">
        <v>51.249499999999998</v>
      </c>
      <c r="P54" s="217">
        <v>40.552399999999999</v>
      </c>
      <c r="Q54" s="217" t="s">
        <v>219</v>
      </c>
      <c r="R54" s="217" t="s">
        <v>219</v>
      </c>
      <c r="S54" s="217">
        <v>-4.1589</v>
      </c>
      <c r="T54" s="217">
        <v>-5.8204000000000002</v>
      </c>
      <c r="U54" s="217">
        <v>-6.1829000000000001</v>
      </c>
      <c r="V54" s="217">
        <v>50.5685</v>
      </c>
      <c r="W54" s="217">
        <v>-4.1589</v>
      </c>
      <c r="X54" s="217">
        <v>39.554099999999998</v>
      </c>
      <c r="Y54" s="242"/>
      <c r="Z54" s="241"/>
      <c r="AA54" s="217" t="s">
        <v>219</v>
      </c>
      <c r="AB54" s="217" t="s">
        <v>219</v>
      </c>
      <c r="AC54" s="217" t="s">
        <v>219</v>
      </c>
      <c r="AD54" s="217">
        <v>54.96</v>
      </c>
      <c r="AE54" s="217">
        <v>25.28</v>
      </c>
      <c r="AF54" s="220"/>
      <c r="AG54" s="242"/>
      <c r="AH54" s="217">
        <v>40.5596797348488</v>
      </c>
      <c r="AI54" s="217">
        <v>0.97623575537658802</v>
      </c>
      <c r="AJ54" s="217">
        <v>7.47645490380517E-2</v>
      </c>
      <c r="AK54" s="243">
        <v>-0.74591113684179</v>
      </c>
      <c r="AL54" s="242"/>
      <c r="AM54" s="240">
        <v>10.430400000000001</v>
      </c>
      <c r="AN54" s="241"/>
      <c r="AO54" s="217" t="s">
        <v>219</v>
      </c>
      <c r="AP54" s="217" t="s">
        <v>219</v>
      </c>
      <c r="AQ54" s="217" t="s">
        <v>219</v>
      </c>
      <c r="AR54" s="217" t="s">
        <v>219</v>
      </c>
      <c r="AS54" s="241"/>
      <c r="AT54" s="240" t="s">
        <v>4774</v>
      </c>
      <c r="AU54" s="240" t="s">
        <v>4775</v>
      </c>
      <c r="AV54" s="240" t="s">
        <v>219</v>
      </c>
      <c r="AW54" s="240" t="s">
        <v>219</v>
      </c>
      <c r="AX54" s="240" t="s">
        <v>219</v>
      </c>
      <c r="AY54" s="241"/>
      <c r="AZ54" s="223" t="s">
        <v>328</v>
      </c>
    </row>
    <row r="55" spans="1:52" s="277" customFormat="1">
      <c r="A55" s="214" t="s">
        <v>4776</v>
      </c>
      <c r="B55" s="241"/>
      <c r="C55" s="470">
        <v>43854</v>
      </c>
      <c r="D55" s="241"/>
      <c r="E55" s="215">
        <v>1401.1</v>
      </c>
      <c r="F55" s="241"/>
      <c r="G55" s="216">
        <v>740.20609999999999</v>
      </c>
      <c r="H55" s="242"/>
      <c r="I55" s="217">
        <v>-6.4199999999999993E-2</v>
      </c>
      <c r="J55" s="217">
        <v>-0.7409</v>
      </c>
      <c r="K55" s="217">
        <v>-0.50160000000000005</v>
      </c>
      <c r="L55" s="217">
        <v>2.3696000000000002</v>
      </c>
      <c r="M55" s="217">
        <v>4.7945000000000002</v>
      </c>
      <c r="N55" s="219">
        <v>5.5101000000000004</v>
      </c>
      <c r="O55" s="217">
        <v>-0.64190000000000003</v>
      </c>
      <c r="P55" s="217">
        <v>18.1736</v>
      </c>
      <c r="Q55" s="217">
        <v>13.627700000000001</v>
      </c>
      <c r="R55" s="217" t="s">
        <v>219</v>
      </c>
      <c r="S55" s="217">
        <v>0.32819999999999999</v>
      </c>
      <c r="T55" s="217">
        <v>19.205300000000001</v>
      </c>
      <c r="U55" s="217">
        <v>4.0286</v>
      </c>
      <c r="V55" s="217">
        <v>6.4615999999999998</v>
      </c>
      <c r="W55" s="217">
        <v>0.32819999999999999</v>
      </c>
      <c r="X55" s="217">
        <v>15.458500000000001</v>
      </c>
      <c r="Y55" s="242"/>
      <c r="Z55" s="241"/>
      <c r="AA55" s="217" t="s">
        <v>219</v>
      </c>
      <c r="AB55" s="217" t="s">
        <v>219</v>
      </c>
      <c r="AC55" s="217">
        <v>13.88</v>
      </c>
      <c r="AD55" s="217">
        <v>9.81</v>
      </c>
      <c r="AE55" s="217">
        <v>9.3800000000000008</v>
      </c>
      <c r="AF55" s="220"/>
      <c r="AG55" s="242"/>
      <c r="AH55" s="217">
        <v>17.526659955392901</v>
      </c>
      <c r="AI55" s="217">
        <v>0.99838147137647004</v>
      </c>
      <c r="AJ55" s="217">
        <v>6.1042210369783301E-2</v>
      </c>
      <c r="AK55" s="243">
        <v>-1.0833505609491499E-2</v>
      </c>
      <c r="AL55" s="242"/>
      <c r="AM55" s="240">
        <v>0.317</v>
      </c>
      <c r="AN55" s="241"/>
      <c r="AO55" s="217">
        <v>92.203299999999999</v>
      </c>
      <c r="AP55" s="217">
        <v>7.6006299999999998</v>
      </c>
      <c r="AQ55" s="217" t="s">
        <v>219</v>
      </c>
      <c r="AR55" s="217">
        <v>0.19606999999999999</v>
      </c>
      <c r="AS55" s="241"/>
      <c r="AT55" s="240" t="s">
        <v>4106</v>
      </c>
      <c r="AU55" s="240" t="s">
        <v>3714</v>
      </c>
      <c r="AV55" s="240" t="s">
        <v>2405</v>
      </c>
      <c r="AW55" s="240" t="s">
        <v>3647</v>
      </c>
      <c r="AX55" s="240" t="s">
        <v>3666</v>
      </c>
      <c r="AY55" s="241"/>
      <c r="AZ55" s="223" t="s">
        <v>328</v>
      </c>
    </row>
    <row r="56" spans="1:52" s="277" customFormat="1">
      <c r="A56" s="214" t="s">
        <v>4777</v>
      </c>
      <c r="B56" s="241"/>
      <c r="C56" s="470">
        <v>44508</v>
      </c>
      <c r="D56" s="241"/>
      <c r="E56" s="215">
        <v>1368.59</v>
      </c>
      <c r="F56" s="241"/>
      <c r="G56" s="216">
        <v>342.49020000000002</v>
      </c>
      <c r="H56" s="242"/>
      <c r="I56" s="217">
        <v>0.74219999999999997</v>
      </c>
      <c r="J56" s="217">
        <v>0.22420000000000001</v>
      </c>
      <c r="K56" s="217">
        <v>0.9728</v>
      </c>
      <c r="L56" s="217">
        <v>1.6471</v>
      </c>
      <c r="M56" s="217">
        <v>-0.28289999999999998</v>
      </c>
      <c r="N56" s="219">
        <v>4.9314999999999998</v>
      </c>
      <c r="O56" s="217">
        <v>3.4148999999999998</v>
      </c>
      <c r="P56" s="217">
        <v>13.686400000000001</v>
      </c>
      <c r="Q56" s="217" t="s">
        <v>219</v>
      </c>
      <c r="R56" s="217" t="s">
        <v>219</v>
      </c>
      <c r="S56" s="217">
        <v>1.607</v>
      </c>
      <c r="T56" s="217">
        <v>11.645099999999999</v>
      </c>
      <c r="U56" s="217">
        <v>-0.88590000000000002</v>
      </c>
      <c r="V56" s="217">
        <v>4.7464000000000004</v>
      </c>
      <c r="W56" s="217">
        <v>1.607</v>
      </c>
      <c r="X56" s="217">
        <v>11.855600000000001</v>
      </c>
      <c r="Y56" s="242"/>
      <c r="Z56" s="241"/>
      <c r="AA56" s="217" t="s">
        <v>219</v>
      </c>
      <c r="AB56" s="217" t="s">
        <v>219</v>
      </c>
      <c r="AC56" s="217" t="s">
        <v>219</v>
      </c>
      <c r="AD56" s="217">
        <v>8.2799999999999994</v>
      </c>
      <c r="AE56" s="217">
        <v>3.3</v>
      </c>
      <c r="AF56" s="220"/>
      <c r="AG56" s="242"/>
      <c r="AH56" s="217">
        <v>12.009724344194501</v>
      </c>
      <c r="AI56" s="217">
        <v>0.998402984455808</v>
      </c>
      <c r="AJ56" s="217">
        <v>6.2423039756401198E-2</v>
      </c>
      <c r="AK56" s="243">
        <v>-2.2945224436935498E-2</v>
      </c>
      <c r="AL56" s="242"/>
      <c r="AM56" s="240">
        <v>5.6000000000000001E-2</v>
      </c>
      <c r="AN56" s="241"/>
      <c r="AO56" s="217">
        <v>99.702200000000005</v>
      </c>
      <c r="AP56" s="217" t="s">
        <v>219</v>
      </c>
      <c r="AQ56" s="217" t="s">
        <v>219</v>
      </c>
      <c r="AR56" s="217">
        <v>0.29780000000000001</v>
      </c>
      <c r="AS56" s="241"/>
      <c r="AT56" s="240" t="s">
        <v>2636</v>
      </c>
      <c r="AU56" s="240" t="s">
        <v>4778</v>
      </c>
      <c r="AV56" s="240" t="s">
        <v>4779</v>
      </c>
      <c r="AW56" s="240" t="s">
        <v>4780</v>
      </c>
      <c r="AX56" s="240" t="s">
        <v>3720</v>
      </c>
      <c r="AY56" s="241"/>
      <c r="AZ56" s="223" t="s">
        <v>328</v>
      </c>
    </row>
    <row r="57" spans="1:52" s="277" customFormat="1">
      <c r="A57" s="214" t="s">
        <v>4781</v>
      </c>
      <c r="B57" s="241"/>
      <c r="C57" s="470">
        <v>45525</v>
      </c>
      <c r="D57" s="241"/>
      <c r="E57" s="215">
        <v>1316.52</v>
      </c>
      <c r="F57" s="241"/>
      <c r="G57" s="216">
        <v>102.5844</v>
      </c>
      <c r="H57" s="242"/>
      <c r="I57" s="217">
        <v>0.63500000000000001</v>
      </c>
      <c r="J57" s="217">
        <v>-1.4802</v>
      </c>
      <c r="K57" s="217">
        <v>-1.5026999999999999</v>
      </c>
      <c r="L57" s="217">
        <v>5.9524999999999997</v>
      </c>
      <c r="M57" s="217">
        <v>20.125800000000002</v>
      </c>
      <c r="N57" s="219">
        <v>11.9305</v>
      </c>
      <c r="O57" s="217" t="s">
        <v>219</v>
      </c>
      <c r="P57" s="217" t="s">
        <v>219</v>
      </c>
      <c r="Q57" s="217" t="s">
        <v>219</v>
      </c>
      <c r="R57" s="217" t="s">
        <v>219</v>
      </c>
      <c r="S57" s="217">
        <v>-1.7919</v>
      </c>
      <c r="T57" s="217">
        <v>29.439800000000002</v>
      </c>
      <c r="U57" s="217">
        <v>20.773299999999999</v>
      </c>
      <c r="V57" s="217">
        <v>19.122299999999999</v>
      </c>
      <c r="W57" s="217">
        <v>-1.7919</v>
      </c>
      <c r="X57" s="217">
        <v>16.023399999999999</v>
      </c>
      <c r="Y57" s="242"/>
      <c r="Z57" s="241"/>
      <c r="AA57" s="217" t="s">
        <v>219</v>
      </c>
      <c r="AB57" s="217" t="s">
        <v>219</v>
      </c>
      <c r="AC57" s="217" t="s">
        <v>219</v>
      </c>
      <c r="AD57" s="217" t="s">
        <v>219</v>
      </c>
      <c r="AE57" s="217">
        <v>28.3</v>
      </c>
      <c r="AF57" s="220"/>
      <c r="AG57" s="242"/>
      <c r="AH57" s="217">
        <v>35.023308990538297</v>
      </c>
      <c r="AI57" s="217">
        <v>0.99938398240881599</v>
      </c>
      <c r="AJ57" s="217">
        <v>4.4619949707617901E-2</v>
      </c>
      <c r="AK57" s="243">
        <v>-3.5079346502984797E-2</v>
      </c>
      <c r="AL57" s="242"/>
      <c r="AM57" s="240">
        <v>7.7299999999999994E-2</v>
      </c>
      <c r="AN57" s="241"/>
      <c r="AO57" s="217">
        <v>56.075000000000003</v>
      </c>
      <c r="AP57" s="217">
        <v>20.9101</v>
      </c>
      <c r="AQ57" s="217">
        <v>23.066800000000001</v>
      </c>
      <c r="AR57" s="217">
        <v>-5.1900000000000002E-2</v>
      </c>
      <c r="AS57" s="241"/>
      <c r="AT57" s="240" t="s">
        <v>4782</v>
      </c>
      <c r="AU57" s="240" t="s">
        <v>2669</v>
      </c>
      <c r="AV57" s="240" t="s">
        <v>3670</v>
      </c>
      <c r="AW57" s="240" t="s">
        <v>3763</v>
      </c>
      <c r="AX57" s="240" t="s">
        <v>3672</v>
      </c>
      <c r="AY57" s="241"/>
      <c r="AZ57" s="223" t="s">
        <v>328</v>
      </c>
    </row>
    <row r="58" spans="1:52" s="277" customFormat="1">
      <c r="A58" s="214" t="s">
        <v>4783</v>
      </c>
      <c r="B58" s="241"/>
      <c r="C58" s="470">
        <v>45035</v>
      </c>
      <c r="D58" s="241"/>
      <c r="E58" s="215">
        <v>1323.67</v>
      </c>
      <c r="F58" s="241"/>
      <c r="G58" s="216">
        <v>206.8665</v>
      </c>
      <c r="H58" s="242"/>
      <c r="I58" s="217">
        <v>-1.0056</v>
      </c>
      <c r="J58" s="217">
        <v>-2.1318999999999999</v>
      </c>
      <c r="K58" s="217">
        <v>-12.7111</v>
      </c>
      <c r="L58" s="217">
        <v>-13.6587</v>
      </c>
      <c r="M58" s="217">
        <v>-23.2835</v>
      </c>
      <c r="N58" s="219">
        <v>89.749700000000004</v>
      </c>
      <c r="O58" s="217">
        <v>50.046799999999998</v>
      </c>
      <c r="P58" s="217">
        <v>39.780200000000001</v>
      </c>
      <c r="Q58" s="217" t="s">
        <v>219</v>
      </c>
      <c r="R58" s="217" t="s">
        <v>219</v>
      </c>
      <c r="S58" s="217">
        <v>-4.1123000000000003</v>
      </c>
      <c r="T58" s="217">
        <v>-5.8265000000000002</v>
      </c>
      <c r="U58" s="217">
        <v>-5.2911000000000001</v>
      </c>
      <c r="V58" s="217">
        <v>51.5398</v>
      </c>
      <c r="W58" s="217">
        <v>-4.1123000000000003</v>
      </c>
      <c r="X58" s="217">
        <v>36.835999999999999</v>
      </c>
      <c r="Y58" s="242"/>
      <c r="Z58" s="241"/>
      <c r="AA58" s="217" t="s">
        <v>219</v>
      </c>
      <c r="AB58" s="217" t="s">
        <v>219</v>
      </c>
      <c r="AC58" s="217" t="s">
        <v>219</v>
      </c>
      <c r="AD58" s="217">
        <v>54.3</v>
      </c>
      <c r="AE58" s="217">
        <v>25.17</v>
      </c>
      <c r="AF58" s="220"/>
      <c r="AG58" s="242"/>
      <c r="AH58" s="217">
        <v>40.291938289036203</v>
      </c>
      <c r="AI58" s="217">
        <v>0</v>
      </c>
      <c r="AJ58" s="217">
        <v>7.4013303642621597E-2</v>
      </c>
      <c r="AK58" s="243" t="s">
        <v>219</v>
      </c>
      <c r="AL58" s="242"/>
      <c r="AM58" s="240" t="s">
        <v>219</v>
      </c>
      <c r="AN58" s="241"/>
      <c r="AO58" s="217" t="s">
        <v>219</v>
      </c>
      <c r="AP58" s="217" t="s">
        <v>219</v>
      </c>
      <c r="AQ58" s="217" t="s">
        <v>219</v>
      </c>
      <c r="AR58" s="217" t="s">
        <v>219</v>
      </c>
      <c r="AS58" s="241"/>
      <c r="AT58" s="240" t="s">
        <v>4784</v>
      </c>
      <c r="AU58" s="240" t="s">
        <v>4785</v>
      </c>
      <c r="AV58" s="240" t="s">
        <v>219</v>
      </c>
      <c r="AW58" s="240" t="s">
        <v>219</v>
      </c>
      <c r="AX58" s="240" t="s">
        <v>219</v>
      </c>
      <c r="AY58" s="241"/>
      <c r="AZ58" s="223" t="s">
        <v>328</v>
      </c>
    </row>
    <row r="59" spans="1:52" s="277" customFormat="1">
      <c r="A59" s="214" t="s">
        <v>4786</v>
      </c>
      <c r="B59" s="241"/>
      <c r="C59" s="470">
        <v>42919</v>
      </c>
      <c r="D59" s="241"/>
      <c r="E59" s="215">
        <v>918.95</v>
      </c>
      <c r="F59" s="241"/>
      <c r="G59" s="216">
        <v>269.04759999999999</v>
      </c>
      <c r="H59" s="242"/>
      <c r="I59" s="217">
        <v>1.0966</v>
      </c>
      <c r="J59" s="217">
        <v>0.54979999999999996</v>
      </c>
      <c r="K59" s="217">
        <v>1.3545</v>
      </c>
      <c r="L59" s="217">
        <v>0.4929</v>
      </c>
      <c r="M59" s="217">
        <v>-4.6909000000000001</v>
      </c>
      <c r="N59" s="219">
        <v>-2.0127000000000002</v>
      </c>
      <c r="O59" s="217">
        <v>0.55559999999999998</v>
      </c>
      <c r="P59" s="217">
        <v>8.4887999999999995</v>
      </c>
      <c r="Q59" s="217">
        <v>10.065899999999999</v>
      </c>
      <c r="R59" s="217" t="s">
        <v>219</v>
      </c>
      <c r="S59" s="217">
        <v>2.0522</v>
      </c>
      <c r="T59" s="217">
        <v>9.5854999999999997</v>
      </c>
      <c r="U59" s="217">
        <v>-6.2222</v>
      </c>
      <c r="V59" s="217">
        <v>-0.31280000000000002</v>
      </c>
      <c r="W59" s="217">
        <v>2.0522</v>
      </c>
      <c r="X59" s="217">
        <v>12.1836</v>
      </c>
      <c r="Y59" s="242"/>
      <c r="Z59" s="241"/>
      <c r="AA59" s="217" t="s">
        <v>219</v>
      </c>
      <c r="AB59" s="217">
        <v>11.41</v>
      </c>
      <c r="AC59" s="217">
        <v>7.97</v>
      </c>
      <c r="AD59" s="217">
        <v>3.92</v>
      </c>
      <c r="AE59" s="217">
        <v>-3.65</v>
      </c>
      <c r="AF59" s="220"/>
      <c r="AG59" s="242"/>
      <c r="AH59" s="217">
        <v>11.6842339893433</v>
      </c>
      <c r="AI59" s="217">
        <v>0.99847077867977996</v>
      </c>
      <c r="AJ59" s="217">
        <v>3.3672065716737899E-2</v>
      </c>
      <c r="AK59" s="243">
        <v>-3.7959572238243601E-3</v>
      </c>
      <c r="AL59" s="242"/>
      <c r="AM59" s="240">
        <v>0.1152</v>
      </c>
      <c r="AN59" s="241"/>
      <c r="AO59" s="217">
        <v>99.653800000000004</v>
      </c>
      <c r="AP59" s="217" t="s">
        <v>219</v>
      </c>
      <c r="AQ59" s="217" t="s">
        <v>219</v>
      </c>
      <c r="AR59" s="217">
        <v>0.34620000000000001</v>
      </c>
      <c r="AS59" s="241"/>
      <c r="AT59" s="240" t="s">
        <v>3641</v>
      </c>
      <c r="AU59" s="240" t="s">
        <v>3635</v>
      </c>
      <c r="AV59" s="240" t="s">
        <v>3636</v>
      </c>
      <c r="AW59" s="240" t="s">
        <v>3637</v>
      </c>
      <c r="AX59" s="240" t="s">
        <v>3485</v>
      </c>
      <c r="AY59" s="241"/>
      <c r="AZ59" s="223" t="s">
        <v>328</v>
      </c>
    </row>
    <row r="60" spans="1:52" s="277" customFormat="1">
      <c r="A60" s="214" t="s">
        <v>4787</v>
      </c>
      <c r="B60" s="241"/>
      <c r="C60" s="470">
        <v>45134</v>
      </c>
      <c r="D60" s="241"/>
      <c r="E60" s="215">
        <v>1160.94</v>
      </c>
      <c r="F60" s="241"/>
      <c r="G60" s="216">
        <v>84.801900000000003</v>
      </c>
      <c r="H60" s="242"/>
      <c r="I60" s="217">
        <v>0.40329999999999999</v>
      </c>
      <c r="J60" s="217">
        <v>-0.82520000000000004</v>
      </c>
      <c r="K60" s="217">
        <v>-3.7932999999999999</v>
      </c>
      <c r="L60" s="217">
        <v>-4.8097000000000003</v>
      </c>
      <c r="M60" s="217">
        <v>-6.3840000000000003</v>
      </c>
      <c r="N60" s="219">
        <v>16.975899999999999</v>
      </c>
      <c r="O60" s="217">
        <v>6.8726000000000003</v>
      </c>
      <c r="P60" s="217" t="s">
        <v>219</v>
      </c>
      <c r="Q60" s="217" t="s">
        <v>219</v>
      </c>
      <c r="R60" s="217" t="s">
        <v>219</v>
      </c>
      <c r="S60" s="217">
        <v>-1.3017000000000001</v>
      </c>
      <c r="T60" s="217">
        <v>7.1383000000000001</v>
      </c>
      <c r="U60" s="217">
        <v>-1.1133999999999999</v>
      </c>
      <c r="V60" s="217">
        <v>12.072900000000001</v>
      </c>
      <c r="W60" s="217">
        <v>-1.3017000000000001</v>
      </c>
      <c r="X60" s="217">
        <v>22.932600000000001</v>
      </c>
      <c r="Y60" s="242"/>
      <c r="Z60" s="241"/>
      <c r="AA60" s="217" t="s">
        <v>219</v>
      </c>
      <c r="AB60" s="217" t="s">
        <v>219</v>
      </c>
      <c r="AC60" s="217" t="s">
        <v>219</v>
      </c>
      <c r="AD60" s="217">
        <v>15.33</v>
      </c>
      <c r="AE60" s="217">
        <v>4.57</v>
      </c>
      <c r="AF60" s="220"/>
      <c r="AG60" s="242"/>
      <c r="AH60" s="217">
        <v>24.719257860275601</v>
      </c>
      <c r="AI60" s="217">
        <v>0.99879194514368796</v>
      </c>
      <c r="AJ60" s="217">
        <v>6.2818204467353297E-2</v>
      </c>
      <c r="AK60" s="243">
        <v>-2.2981599833240302E-2</v>
      </c>
      <c r="AL60" s="242"/>
      <c r="AM60" s="240">
        <v>9.3700000000000006E-2</v>
      </c>
      <c r="AN60" s="241"/>
      <c r="AO60" s="217">
        <v>77.726699999999994</v>
      </c>
      <c r="AP60" s="217">
        <v>19.907499999999999</v>
      </c>
      <c r="AQ60" s="217">
        <v>1.8142400000000001</v>
      </c>
      <c r="AR60" s="217">
        <v>0.55156000000000005</v>
      </c>
      <c r="AS60" s="241"/>
      <c r="AT60" s="240" t="s">
        <v>4788</v>
      </c>
      <c r="AU60" s="240" t="s">
        <v>4789</v>
      </c>
      <c r="AV60" s="240" t="s">
        <v>219</v>
      </c>
      <c r="AW60" s="240" t="s">
        <v>219</v>
      </c>
      <c r="AX60" s="240" t="s">
        <v>219</v>
      </c>
      <c r="AY60" s="241"/>
      <c r="AZ60" s="223" t="s">
        <v>328</v>
      </c>
    </row>
    <row r="61" spans="1:52" s="277" customFormat="1">
      <c r="A61" s="214" t="s">
        <v>4790</v>
      </c>
      <c r="B61" s="241"/>
      <c r="C61" s="470">
        <v>45736</v>
      </c>
      <c r="D61" s="241"/>
      <c r="E61" s="215">
        <v>1126.74</v>
      </c>
      <c r="F61" s="241"/>
      <c r="G61" s="216">
        <v>21.921099999999999</v>
      </c>
      <c r="H61" s="242"/>
      <c r="I61" s="217" t="s">
        <v>219</v>
      </c>
      <c r="J61" s="217">
        <v>-1.198</v>
      </c>
      <c r="K61" s="217">
        <v>-12.030200000000001</v>
      </c>
      <c r="L61" s="217">
        <v>-13.0177</v>
      </c>
      <c r="M61" s="217">
        <v>-23.287400000000002</v>
      </c>
      <c r="N61" s="219">
        <v>93.246300000000005</v>
      </c>
      <c r="O61" s="217" t="s">
        <v>219</v>
      </c>
      <c r="P61" s="217" t="s">
        <v>219</v>
      </c>
      <c r="Q61" s="217" t="s">
        <v>219</v>
      </c>
      <c r="R61" s="217" t="s">
        <v>219</v>
      </c>
      <c r="S61" s="217">
        <v>-3.2254</v>
      </c>
      <c r="T61" s="217">
        <v>-5.1555999999999997</v>
      </c>
      <c r="U61" s="217">
        <v>-5.3921999999999999</v>
      </c>
      <c r="V61" s="217">
        <v>51.764000000000003</v>
      </c>
      <c r="W61" s="217">
        <v>-3.2254</v>
      </c>
      <c r="X61" s="217">
        <v>79.687100000000001</v>
      </c>
      <c r="Y61" s="242"/>
      <c r="Z61" s="241"/>
      <c r="AA61" s="217" t="s">
        <v>219</v>
      </c>
      <c r="AB61" s="217" t="s">
        <v>219</v>
      </c>
      <c r="AC61" s="217" t="s">
        <v>219</v>
      </c>
      <c r="AD61" s="217" t="s">
        <v>219</v>
      </c>
      <c r="AE61" s="217">
        <v>27.46</v>
      </c>
      <c r="AF61" s="220"/>
      <c r="AG61" s="242"/>
      <c r="AH61" s="217">
        <v>59.162756653614103</v>
      </c>
      <c r="AI61" s="217">
        <v>0</v>
      </c>
      <c r="AJ61" s="217">
        <v>0.105928222651256</v>
      </c>
      <c r="AK61" s="243" t="s">
        <v>219</v>
      </c>
      <c r="AL61" s="242"/>
      <c r="AM61" s="240" t="s">
        <v>219</v>
      </c>
      <c r="AN61" s="241"/>
      <c r="AO61" s="217" t="s">
        <v>219</v>
      </c>
      <c r="AP61" s="217" t="s">
        <v>219</v>
      </c>
      <c r="AQ61" s="217" t="s">
        <v>219</v>
      </c>
      <c r="AR61" s="217" t="s">
        <v>219</v>
      </c>
      <c r="AS61" s="241"/>
      <c r="AT61" s="240" t="s">
        <v>4791</v>
      </c>
      <c r="AU61" s="240" t="s">
        <v>4757</v>
      </c>
      <c r="AV61" s="240" t="s">
        <v>219</v>
      </c>
      <c r="AW61" s="240" t="s">
        <v>219</v>
      </c>
      <c r="AX61" s="240" t="s">
        <v>219</v>
      </c>
      <c r="AY61" s="241"/>
      <c r="AZ61" s="223" t="s">
        <v>328</v>
      </c>
    </row>
    <row r="62" spans="1:52" s="277" customFormat="1">
      <c r="A62" s="214" t="s">
        <v>4792</v>
      </c>
      <c r="B62" s="241"/>
      <c r="C62" s="470">
        <v>45086</v>
      </c>
      <c r="D62" s="241"/>
      <c r="E62" s="215">
        <v>1108.1400000000001</v>
      </c>
      <c r="F62" s="241"/>
      <c r="G62" s="216">
        <v>208.59209999999999</v>
      </c>
      <c r="H62" s="242"/>
      <c r="I62" s="217">
        <v>-1.0008999999999999</v>
      </c>
      <c r="J62" s="217">
        <v>-2.117</v>
      </c>
      <c r="K62" s="217">
        <v>-12.641299999999999</v>
      </c>
      <c r="L62" s="217">
        <v>-13.575200000000001</v>
      </c>
      <c r="M62" s="217">
        <v>-23.729199999999999</v>
      </c>
      <c r="N62" s="219">
        <v>91.383300000000006</v>
      </c>
      <c r="O62" s="217">
        <v>51.236899999999999</v>
      </c>
      <c r="P62" s="217">
        <v>40.557000000000002</v>
      </c>
      <c r="Q62" s="217" t="s">
        <v>219</v>
      </c>
      <c r="R62" s="217" t="s">
        <v>219</v>
      </c>
      <c r="S62" s="217">
        <v>-4.0796000000000001</v>
      </c>
      <c r="T62" s="217">
        <v>-7.9352999999999998</v>
      </c>
      <c r="U62" s="217">
        <v>-6.0774999999999997</v>
      </c>
      <c r="V62" s="217">
        <v>50.390099999999997</v>
      </c>
      <c r="W62" s="217">
        <v>-4.0796000000000001</v>
      </c>
      <c r="X62" s="217">
        <v>39.594999999999999</v>
      </c>
      <c r="Y62" s="242"/>
      <c r="Z62" s="241"/>
      <c r="AA62" s="217" t="s">
        <v>219</v>
      </c>
      <c r="AB62" s="217" t="s">
        <v>219</v>
      </c>
      <c r="AC62" s="217" t="s">
        <v>219</v>
      </c>
      <c r="AD62" s="217">
        <v>54.9</v>
      </c>
      <c r="AE62" s="217">
        <v>25.38</v>
      </c>
      <c r="AF62" s="220"/>
      <c r="AG62" s="242"/>
      <c r="AH62" s="217">
        <v>40.412821445114098</v>
      </c>
      <c r="AI62" s="217">
        <v>0</v>
      </c>
      <c r="AJ62" s="217">
        <v>7.4986002484331099E-2</v>
      </c>
      <c r="AK62" s="243" t="s">
        <v>219</v>
      </c>
      <c r="AL62" s="242"/>
      <c r="AM62" s="240" t="s">
        <v>219</v>
      </c>
      <c r="AN62" s="241"/>
      <c r="AO62" s="217" t="s">
        <v>219</v>
      </c>
      <c r="AP62" s="217" t="s">
        <v>219</v>
      </c>
      <c r="AQ62" s="217" t="s">
        <v>219</v>
      </c>
      <c r="AR62" s="217" t="s">
        <v>219</v>
      </c>
      <c r="AS62" s="241"/>
      <c r="AT62" s="240" t="s">
        <v>4703</v>
      </c>
      <c r="AU62" s="240" t="s">
        <v>4704</v>
      </c>
      <c r="AV62" s="240" t="s">
        <v>219</v>
      </c>
      <c r="AW62" s="240" t="s">
        <v>219</v>
      </c>
      <c r="AX62" s="240" t="s">
        <v>219</v>
      </c>
      <c r="AY62" s="241"/>
      <c r="AZ62" s="223" t="s">
        <v>328</v>
      </c>
    </row>
    <row r="63" spans="1:52" s="277" customFormat="1">
      <c r="A63" s="214" t="s">
        <v>4793</v>
      </c>
      <c r="B63" s="241"/>
      <c r="C63" s="470">
        <v>44459</v>
      </c>
      <c r="D63" s="241"/>
      <c r="E63" s="215">
        <v>1119.43</v>
      </c>
      <c r="F63" s="241"/>
      <c r="G63" s="216">
        <v>66.386399999999995</v>
      </c>
      <c r="H63" s="242"/>
      <c r="I63" s="217" t="s">
        <v>219</v>
      </c>
      <c r="J63" s="217">
        <v>0.16289999999999999</v>
      </c>
      <c r="K63" s="217">
        <v>2.6381999999999999</v>
      </c>
      <c r="L63" s="217">
        <v>6.2248999999999999</v>
      </c>
      <c r="M63" s="217">
        <v>10.982100000000001</v>
      </c>
      <c r="N63" s="219">
        <v>29.847799999999999</v>
      </c>
      <c r="O63" s="217">
        <v>22.286300000000001</v>
      </c>
      <c r="P63" s="217">
        <v>26.541499999999999</v>
      </c>
      <c r="Q63" s="217" t="s">
        <v>219</v>
      </c>
      <c r="R63" s="217" t="s">
        <v>219</v>
      </c>
      <c r="S63" s="217">
        <v>2.1059000000000001</v>
      </c>
      <c r="T63" s="217">
        <v>14.588900000000001</v>
      </c>
      <c r="U63" s="217">
        <v>11.083500000000001</v>
      </c>
      <c r="V63" s="217">
        <v>15.8889</v>
      </c>
      <c r="W63" s="217">
        <v>2.1059000000000001</v>
      </c>
      <c r="X63" s="217">
        <v>20.147400000000001</v>
      </c>
      <c r="Y63" s="242"/>
      <c r="Z63" s="241"/>
      <c r="AA63" s="217" t="s">
        <v>219</v>
      </c>
      <c r="AB63" s="217" t="s">
        <v>219</v>
      </c>
      <c r="AC63" s="217" t="s">
        <v>219</v>
      </c>
      <c r="AD63" s="217">
        <v>27.37</v>
      </c>
      <c r="AE63" s="217">
        <v>25.73</v>
      </c>
      <c r="AF63" s="220"/>
      <c r="AG63" s="242"/>
      <c r="AH63" s="217">
        <v>15.6482334090511</v>
      </c>
      <c r="AI63" s="217">
        <v>0</v>
      </c>
      <c r="AJ63" s="217">
        <v>0.105588384324065</v>
      </c>
      <c r="AK63" s="243" t="s">
        <v>219</v>
      </c>
      <c r="AL63" s="242"/>
      <c r="AM63" s="240" t="s">
        <v>219</v>
      </c>
      <c r="AN63" s="241"/>
      <c r="AO63" s="217" t="s">
        <v>219</v>
      </c>
      <c r="AP63" s="576">
        <v>0.37869999999999998</v>
      </c>
      <c r="AQ63" s="217" t="s">
        <v>219</v>
      </c>
      <c r="AR63" s="576">
        <v>99.621300000000005</v>
      </c>
      <c r="AS63" s="241"/>
      <c r="AT63" s="240" t="s">
        <v>4794</v>
      </c>
      <c r="AU63" s="240" t="s">
        <v>4795</v>
      </c>
      <c r="AV63" s="240" t="s">
        <v>4796</v>
      </c>
      <c r="AW63" s="240" t="s">
        <v>4797</v>
      </c>
      <c r="AX63" s="240" t="s">
        <v>4798</v>
      </c>
      <c r="AY63" s="241"/>
      <c r="AZ63" s="223" t="s">
        <v>328</v>
      </c>
    </row>
    <row r="64" spans="1:52" s="277" customFormat="1">
      <c r="A64" s="214" t="s">
        <v>4799</v>
      </c>
      <c r="B64" s="241"/>
      <c r="C64" s="470">
        <v>45880</v>
      </c>
      <c r="D64" s="241"/>
      <c r="E64" s="215">
        <v>1009.34</v>
      </c>
      <c r="F64" s="241"/>
      <c r="G64" s="216">
        <v>211.9323</v>
      </c>
      <c r="H64" s="242"/>
      <c r="I64" s="217">
        <v>-0.99619999999999997</v>
      </c>
      <c r="J64" s="217">
        <v>-2.1105</v>
      </c>
      <c r="K64" s="217">
        <v>-12.5838</v>
      </c>
      <c r="L64" s="217">
        <v>-13.509</v>
      </c>
      <c r="M64" s="217">
        <v>-23.586300000000001</v>
      </c>
      <c r="N64" s="219" t="s">
        <v>219</v>
      </c>
      <c r="O64" s="217" t="s">
        <v>219</v>
      </c>
      <c r="P64" s="217" t="s">
        <v>219</v>
      </c>
      <c r="Q64" s="217" t="s">
        <v>219</v>
      </c>
      <c r="R64" s="217" t="s">
        <v>219</v>
      </c>
      <c r="S64" s="217">
        <v>-4.07</v>
      </c>
      <c r="T64" s="217">
        <v>-7.9119999999999999</v>
      </c>
      <c r="U64" s="217">
        <v>-5.99</v>
      </c>
      <c r="V64" s="217">
        <v>49.969700000000003</v>
      </c>
      <c r="W64" s="217">
        <v>-4.07</v>
      </c>
      <c r="X64" s="217">
        <v>85.905500000000004</v>
      </c>
      <c r="Y64" s="242"/>
      <c r="Z64" s="241"/>
      <c r="AA64" s="217" t="s">
        <v>219</v>
      </c>
      <c r="AB64" s="217" t="s">
        <v>219</v>
      </c>
      <c r="AC64" s="217" t="s">
        <v>219</v>
      </c>
      <c r="AD64" s="217" t="s">
        <v>219</v>
      </c>
      <c r="AE64" s="217">
        <v>25.2</v>
      </c>
      <c r="AF64" s="220"/>
      <c r="AG64" s="242"/>
      <c r="AH64" s="217">
        <v>68.366764077496697</v>
      </c>
      <c r="AI64" s="217">
        <v>0</v>
      </c>
      <c r="AJ64" s="217">
        <v>0.100116251549349</v>
      </c>
      <c r="AK64" s="243" t="s">
        <v>219</v>
      </c>
      <c r="AL64" s="242"/>
      <c r="AM64" s="240" t="s">
        <v>219</v>
      </c>
      <c r="AN64" s="241"/>
      <c r="AO64" s="217" t="s">
        <v>219</v>
      </c>
      <c r="AP64" s="217" t="s">
        <v>219</v>
      </c>
      <c r="AQ64" s="217" t="s">
        <v>219</v>
      </c>
      <c r="AR64" s="217" t="s">
        <v>219</v>
      </c>
      <c r="AS64" s="241"/>
      <c r="AT64" s="240" t="s">
        <v>4800</v>
      </c>
      <c r="AU64" s="240" t="s">
        <v>4801</v>
      </c>
      <c r="AV64" s="240" t="s">
        <v>219</v>
      </c>
      <c r="AW64" s="240" t="s">
        <v>219</v>
      </c>
      <c r="AX64" s="240" t="s">
        <v>219</v>
      </c>
      <c r="AY64" s="241"/>
      <c r="AZ64" s="223" t="s">
        <v>328</v>
      </c>
    </row>
    <row r="65" spans="1:52" s="277" customFormat="1">
      <c r="A65" s="214" t="s">
        <v>4802</v>
      </c>
      <c r="B65" s="241"/>
      <c r="C65" s="470">
        <v>45518</v>
      </c>
      <c r="D65" s="241"/>
      <c r="E65" s="215">
        <v>955.47</v>
      </c>
      <c r="F65" s="241"/>
      <c r="G65" s="216">
        <v>12.518700000000001</v>
      </c>
      <c r="H65" s="242"/>
      <c r="I65" s="217">
        <v>-0.47220000000000001</v>
      </c>
      <c r="J65" s="217">
        <v>-1.9894000000000001</v>
      </c>
      <c r="K65" s="217">
        <v>-4.5765000000000002</v>
      </c>
      <c r="L65" s="217">
        <v>-3.3073999999999999</v>
      </c>
      <c r="M65" s="217">
        <v>7.5553999999999997</v>
      </c>
      <c r="N65" s="219">
        <v>32.579599999999999</v>
      </c>
      <c r="O65" s="217" t="s">
        <v>219</v>
      </c>
      <c r="P65" s="217" t="s">
        <v>219</v>
      </c>
      <c r="Q65" s="217" t="s">
        <v>219</v>
      </c>
      <c r="R65" s="217" t="s">
        <v>219</v>
      </c>
      <c r="S65" s="217">
        <v>-0.50939999999999996</v>
      </c>
      <c r="T65" s="217">
        <v>11.7621</v>
      </c>
      <c r="U65" s="217">
        <v>11.7073</v>
      </c>
      <c r="V65" s="217">
        <v>24.2378</v>
      </c>
      <c r="W65" s="217">
        <v>-0.50939999999999996</v>
      </c>
      <c r="X65" s="217">
        <v>19.740300000000001</v>
      </c>
      <c r="Y65" s="242"/>
      <c r="Z65" s="241"/>
      <c r="AA65" s="217" t="s">
        <v>219</v>
      </c>
      <c r="AB65" s="217" t="s">
        <v>219</v>
      </c>
      <c r="AC65" s="217" t="s">
        <v>219</v>
      </c>
      <c r="AD65" s="217" t="s">
        <v>219</v>
      </c>
      <c r="AE65" s="217">
        <v>23.9</v>
      </c>
      <c r="AF65" s="220"/>
      <c r="AG65" s="242"/>
      <c r="AH65" s="217">
        <v>18.3689600135747</v>
      </c>
      <c r="AI65" s="217">
        <v>1.00236119787616</v>
      </c>
      <c r="AJ65" s="217">
        <v>6.1573328989450102E-2</v>
      </c>
      <c r="AK65" s="243">
        <v>-5.3689557640559403E-2</v>
      </c>
      <c r="AL65" s="242"/>
      <c r="AM65" s="240">
        <v>0.24690000000000001</v>
      </c>
      <c r="AN65" s="241"/>
      <c r="AO65" s="217">
        <v>70.217299999999994</v>
      </c>
      <c r="AP65" s="217">
        <v>24.897099999999998</v>
      </c>
      <c r="AQ65" s="217">
        <v>4.4839599999999997</v>
      </c>
      <c r="AR65" s="217">
        <v>0.40164</v>
      </c>
      <c r="AS65" s="241"/>
      <c r="AT65" s="240" t="s">
        <v>4803</v>
      </c>
      <c r="AU65" s="240" t="s">
        <v>4804</v>
      </c>
      <c r="AV65" s="240" t="s">
        <v>4805</v>
      </c>
      <c r="AW65" s="240" t="s">
        <v>4806</v>
      </c>
      <c r="AX65" s="240" t="s">
        <v>4807</v>
      </c>
      <c r="AY65" s="241"/>
      <c r="AZ65" s="223" t="s">
        <v>328</v>
      </c>
    </row>
    <row r="66" spans="1:52" s="277" customFormat="1">
      <c r="A66" s="214" t="s">
        <v>4808</v>
      </c>
      <c r="B66" s="241"/>
      <c r="C66" s="470">
        <v>40246</v>
      </c>
      <c r="D66" s="241"/>
      <c r="E66" s="215">
        <v>1074.52</v>
      </c>
      <c r="F66" s="241"/>
      <c r="G66" s="216">
        <v>447.13010000000003</v>
      </c>
      <c r="H66" s="242"/>
      <c r="I66" s="217">
        <v>-1.8509</v>
      </c>
      <c r="J66" s="217">
        <v>2.5670999999999999</v>
      </c>
      <c r="K66" s="217">
        <v>3.2012999999999998</v>
      </c>
      <c r="L66" s="217">
        <v>-1.5099</v>
      </c>
      <c r="M66" s="217">
        <v>-2.1141000000000001</v>
      </c>
      <c r="N66" s="219">
        <v>14.4505</v>
      </c>
      <c r="O66" s="217">
        <v>28.708400000000001</v>
      </c>
      <c r="P66" s="217">
        <v>16.919799999999999</v>
      </c>
      <c r="Q66" s="217">
        <v>4.9781000000000004</v>
      </c>
      <c r="R66" s="217">
        <v>7.3555999999999999</v>
      </c>
      <c r="S66" s="217">
        <v>9.3667999999999996</v>
      </c>
      <c r="T66" s="217">
        <v>2.2606999999999999</v>
      </c>
      <c r="U66" s="217">
        <v>3.3258999999999999</v>
      </c>
      <c r="V66" s="217">
        <v>-5.9700000000000003E-2</v>
      </c>
      <c r="W66" s="217">
        <v>9.3667999999999996</v>
      </c>
      <c r="X66" s="217">
        <v>8.1574000000000009</v>
      </c>
      <c r="Y66" s="242"/>
      <c r="Z66" s="241"/>
      <c r="AA66" s="217">
        <v>7.87</v>
      </c>
      <c r="AB66" s="217">
        <v>10.46</v>
      </c>
      <c r="AC66" s="217">
        <v>15.55</v>
      </c>
      <c r="AD66" s="217">
        <v>23.21</v>
      </c>
      <c r="AE66" s="217">
        <v>3.49</v>
      </c>
      <c r="AF66" s="220"/>
      <c r="AG66" s="242"/>
      <c r="AH66" s="217">
        <v>23.433908368116199</v>
      </c>
      <c r="AI66" s="217">
        <v>0</v>
      </c>
      <c r="AJ66" s="217">
        <v>4.1990095679075301E-2</v>
      </c>
      <c r="AK66" s="243" t="s">
        <v>219</v>
      </c>
      <c r="AL66" s="242"/>
      <c r="AM66" s="240" t="s">
        <v>219</v>
      </c>
      <c r="AN66" s="241"/>
      <c r="AO66" s="217" t="s">
        <v>219</v>
      </c>
      <c r="AP66" s="217" t="s">
        <v>219</v>
      </c>
      <c r="AQ66" s="217" t="s">
        <v>219</v>
      </c>
      <c r="AR66" s="217" t="s">
        <v>219</v>
      </c>
      <c r="AS66" s="241"/>
      <c r="AT66" s="240" t="s">
        <v>4809</v>
      </c>
      <c r="AU66" s="240" t="s">
        <v>4810</v>
      </c>
      <c r="AV66" s="240" t="s">
        <v>2838</v>
      </c>
      <c r="AW66" s="240" t="s">
        <v>4811</v>
      </c>
      <c r="AX66" s="240" t="s">
        <v>4812</v>
      </c>
      <c r="AY66" s="241"/>
      <c r="AZ66" s="223" t="s">
        <v>328</v>
      </c>
    </row>
    <row r="67" spans="1:52" s="277" customFormat="1">
      <c r="A67" s="214" t="s">
        <v>4813</v>
      </c>
      <c r="B67" s="241"/>
      <c r="C67" s="470">
        <v>45345</v>
      </c>
      <c r="D67" s="241"/>
      <c r="E67" s="215">
        <v>949.95</v>
      </c>
      <c r="F67" s="241"/>
      <c r="G67" s="216">
        <v>47.185400000000001</v>
      </c>
      <c r="H67" s="242"/>
      <c r="I67" s="217">
        <v>-0.56850000000000001</v>
      </c>
      <c r="J67" s="217">
        <v>-0.53859999999999997</v>
      </c>
      <c r="K67" s="217">
        <v>2.7709000000000001</v>
      </c>
      <c r="L67" s="217">
        <v>7.4160000000000004</v>
      </c>
      <c r="M67" s="217">
        <v>9.7871000000000006</v>
      </c>
      <c r="N67" s="219">
        <v>-2.8771</v>
      </c>
      <c r="O67" s="217">
        <v>-6.2545000000000002</v>
      </c>
      <c r="P67" s="217" t="s">
        <v>219</v>
      </c>
      <c r="Q67" s="217" t="s">
        <v>219</v>
      </c>
      <c r="R67" s="217" t="s">
        <v>219</v>
      </c>
      <c r="S67" s="217">
        <v>1.8672</v>
      </c>
      <c r="T67" s="217">
        <v>25.4527</v>
      </c>
      <c r="U67" s="217">
        <v>7.2986000000000004</v>
      </c>
      <c r="V67" s="217">
        <v>6.077</v>
      </c>
      <c r="W67" s="217">
        <v>1.8672</v>
      </c>
      <c r="X67" s="217">
        <v>2.1002999999999998</v>
      </c>
      <c r="Y67" s="242"/>
      <c r="Z67" s="241"/>
      <c r="AA67" s="217" t="s">
        <v>219</v>
      </c>
      <c r="AB67" s="217" t="s">
        <v>219</v>
      </c>
      <c r="AC67" s="217" t="s">
        <v>219</v>
      </c>
      <c r="AD67" s="217" t="s">
        <v>219</v>
      </c>
      <c r="AE67" s="217">
        <v>15.18</v>
      </c>
      <c r="AF67" s="220"/>
      <c r="AG67" s="242"/>
      <c r="AH67" s="217">
        <v>23.661451195842002</v>
      </c>
      <c r="AI67" s="217">
        <v>1.00003062061915</v>
      </c>
      <c r="AJ67" s="217">
        <v>1.01499471594818E-2</v>
      </c>
      <c r="AK67" s="243">
        <v>-6.2204698800995203E-2</v>
      </c>
      <c r="AL67" s="242"/>
      <c r="AM67" s="240">
        <v>0.22839999999999999</v>
      </c>
      <c r="AN67" s="241"/>
      <c r="AO67" s="217" t="s">
        <v>219</v>
      </c>
      <c r="AP67" s="217">
        <v>1.0638000000000001</v>
      </c>
      <c r="AQ67" s="217">
        <v>98.882099999999994</v>
      </c>
      <c r="AR67" s="217">
        <v>5.4100000000000002E-2</v>
      </c>
      <c r="AS67" s="241"/>
      <c r="AT67" s="240" t="s">
        <v>4814</v>
      </c>
      <c r="AU67" s="240" t="s">
        <v>4815</v>
      </c>
      <c r="AV67" s="240" t="s">
        <v>4816</v>
      </c>
      <c r="AW67" s="240" t="s">
        <v>4621</v>
      </c>
      <c r="AX67" s="240" t="s">
        <v>4817</v>
      </c>
      <c r="AY67" s="241"/>
      <c r="AZ67" s="223" t="s">
        <v>328</v>
      </c>
    </row>
    <row r="68" spans="1:52" s="277" customFormat="1">
      <c r="A68" s="214" t="s">
        <v>4818</v>
      </c>
      <c r="B68" s="241"/>
      <c r="C68" s="470">
        <v>40574</v>
      </c>
      <c r="D68" s="241"/>
      <c r="E68" s="215">
        <v>899.01</v>
      </c>
      <c r="F68" s="241"/>
      <c r="G68" s="216">
        <v>67.331199999999995</v>
      </c>
      <c r="H68" s="242"/>
      <c r="I68" s="217">
        <v>-0.36859999999999998</v>
      </c>
      <c r="J68" s="217">
        <v>-0.92320000000000002</v>
      </c>
      <c r="K68" s="217">
        <v>0.56830000000000003</v>
      </c>
      <c r="L68" s="217">
        <v>4.3945999999999996</v>
      </c>
      <c r="M68" s="217">
        <v>4.5895999999999999</v>
      </c>
      <c r="N68" s="219">
        <v>5.4215999999999998</v>
      </c>
      <c r="O68" s="217">
        <v>4.5388999999999999</v>
      </c>
      <c r="P68" s="217">
        <v>20.030899999999999</v>
      </c>
      <c r="Q68" s="217">
        <v>18.1783</v>
      </c>
      <c r="R68" s="217">
        <v>16.256</v>
      </c>
      <c r="S68" s="217">
        <v>1.0824</v>
      </c>
      <c r="T68" s="217">
        <v>18.760999999999999</v>
      </c>
      <c r="U68" s="217">
        <v>3.5226000000000002</v>
      </c>
      <c r="V68" s="217">
        <v>10.8581</v>
      </c>
      <c r="W68" s="217">
        <v>1.0824</v>
      </c>
      <c r="X68" s="217">
        <v>14.836600000000001</v>
      </c>
      <c r="Y68" s="242"/>
      <c r="Z68" s="241"/>
      <c r="AA68" s="217">
        <v>18.46</v>
      </c>
      <c r="AB68" s="217">
        <v>21.78</v>
      </c>
      <c r="AC68" s="217">
        <v>17.899999999999999</v>
      </c>
      <c r="AD68" s="217">
        <v>11.89</v>
      </c>
      <c r="AE68" s="217">
        <v>11.47</v>
      </c>
      <c r="AF68" s="220"/>
      <c r="AG68" s="242"/>
      <c r="AH68" s="217">
        <v>17.682443502690401</v>
      </c>
      <c r="AI68" s="217">
        <v>0.99942780391253205</v>
      </c>
      <c r="AJ68" s="217">
        <v>7.2613902491583199E-2</v>
      </c>
      <c r="AK68" s="243">
        <v>-5.2583535888084398E-3</v>
      </c>
      <c r="AL68" s="242"/>
      <c r="AM68" s="240">
        <v>0.34649999999999997</v>
      </c>
      <c r="AN68" s="241"/>
      <c r="AO68" s="217">
        <v>4.4008700000000003</v>
      </c>
      <c r="AP68" s="217">
        <v>93.806399999999996</v>
      </c>
      <c r="AQ68" s="217">
        <v>1.75309</v>
      </c>
      <c r="AR68" s="217">
        <v>3.9640000000000002E-2</v>
      </c>
      <c r="AS68" s="241"/>
      <c r="AT68" s="240" t="s">
        <v>4819</v>
      </c>
      <c r="AU68" s="240" t="s">
        <v>4820</v>
      </c>
      <c r="AV68" s="240" t="s">
        <v>4821</v>
      </c>
      <c r="AW68" s="240" t="s">
        <v>4822</v>
      </c>
      <c r="AX68" s="240" t="s">
        <v>3515</v>
      </c>
      <c r="AY68" s="241"/>
      <c r="AZ68" s="223" t="s">
        <v>328</v>
      </c>
    </row>
    <row r="69" spans="1:52" s="277" customFormat="1">
      <c r="A69" s="214" t="s">
        <v>4823</v>
      </c>
      <c r="B69" s="241"/>
      <c r="C69" s="470">
        <v>42328</v>
      </c>
      <c r="D69" s="241"/>
      <c r="E69" s="215">
        <v>865.71199999999999</v>
      </c>
      <c r="F69" s="241"/>
      <c r="G69" s="216">
        <v>272.68959999999998</v>
      </c>
      <c r="H69" s="242"/>
      <c r="I69" s="217">
        <v>1.0978000000000001</v>
      </c>
      <c r="J69" s="217">
        <v>0.54890000000000005</v>
      </c>
      <c r="K69" s="217">
        <v>1.3512</v>
      </c>
      <c r="L69" s="217">
        <v>0.48110000000000003</v>
      </c>
      <c r="M69" s="217">
        <v>-4.7356999999999996</v>
      </c>
      <c r="N69" s="219">
        <v>-2.0571999999999999</v>
      </c>
      <c r="O69" s="217">
        <v>0.5232</v>
      </c>
      <c r="P69" s="217">
        <v>8.4026999999999994</v>
      </c>
      <c r="Q69" s="217">
        <v>10.008699999999999</v>
      </c>
      <c r="R69" s="217">
        <v>12.2341</v>
      </c>
      <c r="S69" s="217">
        <v>2.048</v>
      </c>
      <c r="T69" s="217">
        <v>9.5378000000000007</v>
      </c>
      <c r="U69" s="217">
        <v>-6.2727000000000004</v>
      </c>
      <c r="V69" s="217">
        <v>-0.35449999999999998</v>
      </c>
      <c r="W69" s="217">
        <v>2.048</v>
      </c>
      <c r="X69" s="217">
        <v>12.378500000000001</v>
      </c>
      <c r="Y69" s="242"/>
      <c r="Z69" s="241"/>
      <c r="AA69" s="217">
        <v>11.86</v>
      </c>
      <c r="AB69" s="217">
        <v>11.36</v>
      </c>
      <c r="AC69" s="217">
        <v>7.91</v>
      </c>
      <c r="AD69" s="217">
        <v>3.88</v>
      </c>
      <c r="AE69" s="217">
        <v>-3.72</v>
      </c>
      <c r="AF69" s="220"/>
      <c r="AG69" s="242"/>
      <c r="AH69" s="217">
        <v>11.6748610306622</v>
      </c>
      <c r="AI69" s="217">
        <v>0.99765889444183198</v>
      </c>
      <c r="AJ69" s="217">
        <v>3.3093029779380403E-2</v>
      </c>
      <c r="AK69" s="243">
        <v>-1.0548730913925599E-2</v>
      </c>
      <c r="AL69" s="242"/>
      <c r="AM69" s="240">
        <v>0.11990000000000001</v>
      </c>
      <c r="AN69" s="241"/>
      <c r="AO69" s="217">
        <v>99.599199999999996</v>
      </c>
      <c r="AP69" s="217" t="s">
        <v>219</v>
      </c>
      <c r="AQ69" s="217" t="s">
        <v>219</v>
      </c>
      <c r="AR69" s="217">
        <v>0.40079999999999999</v>
      </c>
      <c r="AS69" s="241"/>
      <c r="AT69" s="240" t="s">
        <v>3634</v>
      </c>
      <c r="AU69" s="240" t="s">
        <v>3523</v>
      </c>
      <c r="AV69" s="240" t="s">
        <v>3545</v>
      </c>
      <c r="AW69" s="240" t="s">
        <v>3637</v>
      </c>
      <c r="AX69" s="240" t="s">
        <v>810</v>
      </c>
      <c r="AY69" s="241"/>
      <c r="AZ69" s="223" t="s">
        <v>328</v>
      </c>
    </row>
    <row r="70" spans="1:52" s="277" customFormat="1" ht="12">
      <c r="A70" s="515" t="s">
        <v>4824</v>
      </c>
      <c r="B70" s="516"/>
      <c r="C70" s="517">
        <v>44552</v>
      </c>
      <c r="D70" s="516"/>
      <c r="E70" s="518">
        <v>866.85199999999998</v>
      </c>
      <c r="F70" s="516"/>
      <c r="G70" s="519">
        <v>51.367199999999997</v>
      </c>
      <c r="H70" s="521"/>
      <c r="I70" s="520">
        <v>-0.60050000000000003</v>
      </c>
      <c r="J70" s="520">
        <v>-1.1080000000000001</v>
      </c>
      <c r="K70" s="520">
        <v>-0.17780000000000001</v>
      </c>
      <c r="L70" s="520">
        <v>5.1121999999999996</v>
      </c>
      <c r="M70" s="520">
        <v>7.6416000000000004</v>
      </c>
      <c r="N70" s="522">
        <v>1.1442000000000001</v>
      </c>
      <c r="O70" s="520">
        <v>-5.2115</v>
      </c>
      <c r="P70" s="520">
        <v>17.6403</v>
      </c>
      <c r="Q70" s="520" t="s">
        <v>219</v>
      </c>
      <c r="R70" s="520" t="s">
        <v>219</v>
      </c>
      <c r="S70" s="520">
        <v>-4.0500000000000001E-2</v>
      </c>
      <c r="T70" s="520">
        <v>20.565000000000001</v>
      </c>
      <c r="U70" s="520">
        <v>6.6013000000000002</v>
      </c>
      <c r="V70" s="520">
        <v>9.9373000000000005</v>
      </c>
      <c r="W70" s="520">
        <v>-4.0500000000000001E-2</v>
      </c>
      <c r="X70" s="520">
        <v>10.094200000000001</v>
      </c>
      <c r="Y70" s="521"/>
      <c r="Z70" s="516"/>
      <c r="AA70" s="520" t="s">
        <v>219</v>
      </c>
      <c r="AB70" s="520" t="s">
        <v>219</v>
      </c>
      <c r="AC70" s="520" t="s">
        <v>219</v>
      </c>
      <c r="AD70" s="520">
        <v>6.63</v>
      </c>
      <c r="AE70" s="520">
        <v>10.94</v>
      </c>
      <c r="AF70" s="523"/>
      <c r="AG70" s="521"/>
      <c r="AH70" s="520">
        <v>21.302567385164298</v>
      </c>
      <c r="AI70" s="520">
        <v>0.99555449862176004</v>
      </c>
      <c r="AJ70" s="520">
        <v>5.6454794506750998E-2</v>
      </c>
      <c r="AK70" s="526">
        <v>-7.5785875176773501E-2</v>
      </c>
      <c r="AL70" s="521"/>
      <c r="AM70" s="529">
        <v>0.77210000000000001</v>
      </c>
      <c r="AN70" s="516"/>
      <c r="AO70" s="520">
        <v>25.881399999999999</v>
      </c>
      <c r="AP70" s="520">
        <v>48.649000000000001</v>
      </c>
      <c r="AQ70" s="520">
        <v>25.317699999999999</v>
      </c>
      <c r="AR70" s="520">
        <v>0.15190000000000001</v>
      </c>
      <c r="AS70" s="516"/>
      <c r="AT70" s="529" t="s">
        <v>3864</v>
      </c>
      <c r="AU70" s="529" t="s">
        <v>305</v>
      </c>
      <c r="AV70" s="529" t="s">
        <v>4825</v>
      </c>
      <c r="AW70" s="529" t="s">
        <v>3866</v>
      </c>
      <c r="AX70" s="529" t="s">
        <v>3867</v>
      </c>
      <c r="AY70" s="516"/>
      <c r="AZ70" s="530" t="s">
        <v>328</v>
      </c>
    </row>
    <row r="71" spans="1:52" s="277" customFormat="1">
      <c r="A71" s="214" t="s">
        <v>4826</v>
      </c>
      <c r="B71" s="241"/>
      <c r="C71" s="470">
        <v>45740</v>
      </c>
      <c r="D71" s="241"/>
      <c r="E71" s="215">
        <v>797.90800000000002</v>
      </c>
      <c r="F71" s="241"/>
      <c r="G71" s="216">
        <v>48.466299999999997</v>
      </c>
      <c r="H71" s="242"/>
      <c r="I71" s="217">
        <v>0.33560000000000001</v>
      </c>
      <c r="J71" s="217">
        <v>-1.0203</v>
      </c>
      <c r="K71" s="217">
        <v>-4.3737000000000004</v>
      </c>
      <c r="L71" s="217">
        <v>-5.2385999999999999</v>
      </c>
      <c r="M71" s="217">
        <v>-7.5418000000000003</v>
      </c>
      <c r="N71" s="219">
        <v>15.446</v>
      </c>
      <c r="O71" s="217" t="s">
        <v>219</v>
      </c>
      <c r="P71" s="217" t="s">
        <v>219</v>
      </c>
      <c r="Q71" s="217" t="s">
        <v>219</v>
      </c>
      <c r="R71" s="217" t="s">
        <v>219</v>
      </c>
      <c r="S71" s="217">
        <v>-1.7058</v>
      </c>
      <c r="T71" s="217">
        <v>6.8410000000000002</v>
      </c>
      <c r="U71" s="217">
        <v>-2.3919999999999999</v>
      </c>
      <c r="V71" s="217">
        <v>10.7004</v>
      </c>
      <c r="W71" s="217">
        <v>-1.7058</v>
      </c>
      <c r="X71" s="217">
        <v>24.1157</v>
      </c>
      <c r="Y71" s="242"/>
      <c r="Z71" s="241"/>
      <c r="AA71" s="217" t="s">
        <v>219</v>
      </c>
      <c r="AB71" s="217" t="s">
        <v>219</v>
      </c>
      <c r="AC71" s="217" t="s">
        <v>219</v>
      </c>
      <c r="AD71" s="217" t="s">
        <v>219</v>
      </c>
      <c r="AE71" s="217">
        <v>2.8</v>
      </c>
      <c r="AF71" s="220"/>
      <c r="AG71" s="242"/>
      <c r="AH71" s="217">
        <v>21.384251703601599</v>
      </c>
      <c r="AI71" s="217">
        <v>0</v>
      </c>
      <c r="AJ71" s="217">
        <v>6.6780401747029802E-2</v>
      </c>
      <c r="AK71" s="243" t="s">
        <v>219</v>
      </c>
      <c r="AL71" s="242"/>
      <c r="AM71" s="240" t="s">
        <v>219</v>
      </c>
      <c r="AN71" s="241"/>
      <c r="AO71" s="217">
        <v>75.489800000000002</v>
      </c>
      <c r="AP71" s="217">
        <v>22.231300000000001</v>
      </c>
      <c r="AQ71" s="217">
        <v>1.0021500000000001</v>
      </c>
      <c r="AR71" s="217">
        <v>1.2767500000000001</v>
      </c>
      <c r="AS71" s="241"/>
      <c r="AT71" s="240" t="s">
        <v>4827</v>
      </c>
      <c r="AU71" s="240" t="s">
        <v>4828</v>
      </c>
      <c r="AV71" s="240" t="s">
        <v>219</v>
      </c>
      <c r="AW71" s="240" t="s">
        <v>219</v>
      </c>
      <c r="AX71" s="240" t="s">
        <v>219</v>
      </c>
      <c r="AY71" s="241"/>
      <c r="AZ71" s="223" t="s">
        <v>328</v>
      </c>
    </row>
    <row r="72" spans="1:52" s="277" customFormat="1">
      <c r="A72" s="214" t="s">
        <v>4829</v>
      </c>
      <c r="B72" s="241"/>
      <c r="C72" s="470">
        <v>45134</v>
      </c>
      <c r="D72" s="241"/>
      <c r="E72" s="215">
        <v>744.08699999999999</v>
      </c>
      <c r="F72" s="241"/>
      <c r="G72" s="216">
        <v>28.931899999999999</v>
      </c>
      <c r="H72" s="242"/>
      <c r="I72" s="217">
        <v>2.1495000000000002</v>
      </c>
      <c r="J72" s="217">
        <v>1.5367999999999999</v>
      </c>
      <c r="K72" s="217">
        <v>2.5600999999999998</v>
      </c>
      <c r="L72" s="217">
        <v>5.5858999999999996</v>
      </c>
      <c r="M72" s="217">
        <v>-0.35270000000000001</v>
      </c>
      <c r="N72" s="219">
        <v>2.5365000000000002</v>
      </c>
      <c r="O72" s="217">
        <v>4.9187000000000003</v>
      </c>
      <c r="P72" s="217" t="s">
        <v>219</v>
      </c>
      <c r="Q72" s="217" t="s">
        <v>219</v>
      </c>
      <c r="R72" s="217" t="s">
        <v>219</v>
      </c>
      <c r="S72" s="217">
        <v>2.1080000000000001</v>
      </c>
      <c r="T72" s="217">
        <v>18.4389</v>
      </c>
      <c r="U72" s="217">
        <v>-0.46889999999999998</v>
      </c>
      <c r="V72" s="217">
        <v>7.9757999999999996</v>
      </c>
      <c r="W72" s="217">
        <v>2.1080000000000001</v>
      </c>
      <c r="X72" s="217">
        <v>7.4457000000000004</v>
      </c>
      <c r="Y72" s="242"/>
      <c r="Z72" s="241"/>
      <c r="AA72" s="217" t="s">
        <v>219</v>
      </c>
      <c r="AB72" s="217" t="s">
        <v>219</v>
      </c>
      <c r="AC72" s="217" t="s">
        <v>219</v>
      </c>
      <c r="AD72" s="217">
        <v>7.93</v>
      </c>
      <c r="AE72" s="217">
        <v>7.38</v>
      </c>
      <c r="AF72" s="220"/>
      <c r="AG72" s="242"/>
      <c r="AH72" s="217">
        <v>15.9992228703685</v>
      </c>
      <c r="AI72" s="217">
        <v>0.99931822960432104</v>
      </c>
      <c r="AJ72" s="217">
        <v>2.14190310769845E-2</v>
      </c>
      <c r="AK72" s="243">
        <v>-1.32962522012021E-2</v>
      </c>
      <c r="AL72" s="242"/>
      <c r="AM72" s="240">
        <v>4.9099999999999998E-2</v>
      </c>
      <c r="AN72" s="241"/>
      <c r="AO72" s="217">
        <v>81.711299999999994</v>
      </c>
      <c r="AP72" s="217">
        <v>16.105499999999999</v>
      </c>
      <c r="AQ72" s="217">
        <v>1.8829899999999999</v>
      </c>
      <c r="AR72" s="217">
        <v>0.30020999999999998</v>
      </c>
      <c r="AS72" s="241"/>
      <c r="AT72" s="240" t="s">
        <v>4830</v>
      </c>
      <c r="AU72" s="240" t="s">
        <v>4307</v>
      </c>
      <c r="AV72" s="240" t="s">
        <v>219</v>
      </c>
      <c r="AW72" s="240" t="s">
        <v>219</v>
      </c>
      <c r="AX72" s="240" t="s">
        <v>219</v>
      </c>
      <c r="AY72" s="241"/>
      <c r="AZ72" s="223" t="s">
        <v>328</v>
      </c>
    </row>
    <row r="73" spans="1:52" s="277" customFormat="1">
      <c r="A73" s="214" t="s">
        <v>4831</v>
      </c>
      <c r="B73" s="241"/>
      <c r="C73" s="470">
        <v>43854</v>
      </c>
      <c r="D73" s="241"/>
      <c r="E73" s="215">
        <v>776.87099999999998</v>
      </c>
      <c r="F73" s="241"/>
      <c r="G73" s="216">
        <v>23.757300000000001</v>
      </c>
      <c r="H73" s="242"/>
      <c r="I73" s="217">
        <v>-0.35820000000000002</v>
      </c>
      <c r="J73" s="217">
        <v>-0.81699999999999995</v>
      </c>
      <c r="K73" s="217">
        <v>0.89649999999999996</v>
      </c>
      <c r="L73" s="217">
        <v>4.3822999999999999</v>
      </c>
      <c r="M73" s="217">
        <v>4.8818000000000001</v>
      </c>
      <c r="N73" s="219">
        <v>4.9767999999999999</v>
      </c>
      <c r="O73" s="217">
        <v>3.9542000000000002</v>
      </c>
      <c r="P73" s="217">
        <v>19.298200000000001</v>
      </c>
      <c r="Q73" s="217">
        <v>17.517700000000001</v>
      </c>
      <c r="R73" s="217" t="s">
        <v>219</v>
      </c>
      <c r="S73" s="217">
        <v>0.92100000000000004</v>
      </c>
      <c r="T73" s="217">
        <v>18.434200000000001</v>
      </c>
      <c r="U73" s="217">
        <v>3.4658000000000002</v>
      </c>
      <c r="V73" s="217">
        <v>9.6488999999999994</v>
      </c>
      <c r="W73" s="217">
        <v>0.92100000000000004</v>
      </c>
      <c r="X73" s="217">
        <v>21.4358</v>
      </c>
      <c r="Y73" s="242"/>
      <c r="Z73" s="241"/>
      <c r="AA73" s="217" t="s">
        <v>219</v>
      </c>
      <c r="AB73" s="217" t="s">
        <v>219</v>
      </c>
      <c r="AC73" s="217">
        <v>17.21</v>
      </c>
      <c r="AD73" s="217">
        <v>11.43</v>
      </c>
      <c r="AE73" s="217">
        <v>11.14</v>
      </c>
      <c r="AF73" s="220"/>
      <c r="AG73" s="242"/>
      <c r="AH73" s="217">
        <v>16.782292818410799</v>
      </c>
      <c r="AI73" s="217">
        <v>0.99899906100269797</v>
      </c>
      <c r="AJ73" s="217">
        <v>7.2196247290042204E-2</v>
      </c>
      <c r="AK73" s="243">
        <v>-1.06081895087693E-2</v>
      </c>
      <c r="AL73" s="242"/>
      <c r="AM73" s="240">
        <v>0.23369999999999999</v>
      </c>
      <c r="AN73" s="241"/>
      <c r="AO73" s="217">
        <v>4.0766799999999996</v>
      </c>
      <c r="AP73" s="217">
        <v>92.177700000000002</v>
      </c>
      <c r="AQ73" s="217">
        <v>3.6600999999999999</v>
      </c>
      <c r="AR73" s="217">
        <v>8.5519999999999999E-2</v>
      </c>
      <c r="AS73" s="241"/>
      <c r="AT73" s="240" t="s">
        <v>670</v>
      </c>
      <c r="AU73" s="240" t="s">
        <v>3779</v>
      </c>
      <c r="AV73" s="240" t="s">
        <v>3780</v>
      </c>
      <c r="AW73" s="240" t="s">
        <v>3781</v>
      </c>
      <c r="AX73" s="240" t="s">
        <v>3683</v>
      </c>
      <c r="AY73" s="241"/>
      <c r="AZ73" s="223" t="s">
        <v>328</v>
      </c>
    </row>
    <row r="74" spans="1:52" s="277" customFormat="1">
      <c r="A74" s="214" t="s">
        <v>4832</v>
      </c>
      <c r="B74" s="241"/>
      <c r="C74" s="470">
        <v>44413</v>
      </c>
      <c r="D74" s="241"/>
      <c r="E74" s="215">
        <v>763.95699999999999</v>
      </c>
      <c r="F74" s="241"/>
      <c r="G74" s="216">
        <v>52.336799999999997</v>
      </c>
      <c r="H74" s="242"/>
      <c r="I74" s="217">
        <v>0.72960000000000003</v>
      </c>
      <c r="J74" s="217">
        <v>-1.1016999999999999</v>
      </c>
      <c r="K74" s="217">
        <v>-1.3354999999999999</v>
      </c>
      <c r="L74" s="217">
        <v>-1.4349000000000001</v>
      </c>
      <c r="M74" s="217">
        <v>-6.0693000000000001</v>
      </c>
      <c r="N74" s="219">
        <v>-13.5512</v>
      </c>
      <c r="O74" s="217">
        <v>-9.1956000000000007</v>
      </c>
      <c r="P74" s="217">
        <v>-1.6952</v>
      </c>
      <c r="Q74" s="217" t="s">
        <v>219</v>
      </c>
      <c r="R74" s="217" t="s">
        <v>219</v>
      </c>
      <c r="S74" s="217">
        <v>7.3000000000000001E-3</v>
      </c>
      <c r="T74" s="217">
        <v>7.4787999999999997</v>
      </c>
      <c r="U74" s="217">
        <v>-11.717499999999999</v>
      </c>
      <c r="V74" s="217">
        <v>-10.332800000000001</v>
      </c>
      <c r="W74" s="217">
        <v>7.3000000000000001E-3</v>
      </c>
      <c r="X74" s="217">
        <v>7.4061000000000003</v>
      </c>
      <c r="Y74" s="242"/>
      <c r="Z74" s="241"/>
      <c r="AA74" s="217" t="s">
        <v>219</v>
      </c>
      <c r="AB74" s="217" t="s">
        <v>219</v>
      </c>
      <c r="AC74" s="217">
        <v>1.61</v>
      </c>
      <c r="AD74" s="217">
        <v>-6.23</v>
      </c>
      <c r="AE74" s="217">
        <v>-13.72</v>
      </c>
      <c r="AF74" s="220"/>
      <c r="AG74" s="242"/>
      <c r="AH74" s="217">
        <v>13.4889947836808</v>
      </c>
      <c r="AI74" s="217">
        <v>0.99695548616327501</v>
      </c>
      <c r="AJ74" s="217">
        <v>-3.4180449916182597E-2</v>
      </c>
      <c r="AK74" s="243">
        <v>-1.8152438828147301E-2</v>
      </c>
      <c r="AL74" s="242"/>
      <c r="AM74" s="240">
        <v>5.7599999999999998E-2</v>
      </c>
      <c r="AN74" s="241"/>
      <c r="AO74" s="217">
        <v>79.479200000000006</v>
      </c>
      <c r="AP74" s="217">
        <v>18.7576</v>
      </c>
      <c r="AQ74" s="217">
        <v>0.78550500000000001</v>
      </c>
      <c r="AR74" s="217">
        <v>0.97769499999999998</v>
      </c>
      <c r="AS74" s="241"/>
      <c r="AT74" s="240" t="s">
        <v>4833</v>
      </c>
      <c r="AU74" s="240" t="s">
        <v>4834</v>
      </c>
      <c r="AV74" s="240" t="s">
        <v>4835</v>
      </c>
      <c r="AW74" s="240" t="s">
        <v>4836</v>
      </c>
      <c r="AX74" s="240" t="s">
        <v>4837</v>
      </c>
      <c r="AY74" s="241"/>
      <c r="AZ74" s="223" t="s">
        <v>328</v>
      </c>
    </row>
    <row r="75" spans="1:52" s="277" customFormat="1">
      <c r="A75" s="214" t="s">
        <v>4838</v>
      </c>
      <c r="B75" s="241"/>
      <c r="C75" s="470">
        <v>42446</v>
      </c>
      <c r="D75" s="241"/>
      <c r="E75" s="215">
        <v>736.71699999999998</v>
      </c>
      <c r="F75" s="241"/>
      <c r="G75" s="216">
        <v>277.38049999999998</v>
      </c>
      <c r="H75" s="242"/>
      <c r="I75" s="217">
        <v>0.88690000000000002</v>
      </c>
      <c r="J75" s="217">
        <v>0.3105</v>
      </c>
      <c r="K75" s="217">
        <v>0.99009999999999998</v>
      </c>
      <c r="L75" s="217">
        <v>0.84960000000000002</v>
      </c>
      <c r="M75" s="217">
        <v>-3.1553</v>
      </c>
      <c r="N75" s="219">
        <v>-0.89759999999999995</v>
      </c>
      <c r="O75" s="217">
        <v>0.16600000000000001</v>
      </c>
      <c r="P75" s="217">
        <v>9.8035999999999994</v>
      </c>
      <c r="Q75" s="217">
        <v>10.288</v>
      </c>
      <c r="R75" s="217">
        <v>12.251099999999999</v>
      </c>
      <c r="S75" s="217">
        <v>1.7285999999999999</v>
      </c>
      <c r="T75" s="217">
        <v>11.204700000000001</v>
      </c>
      <c r="U75" s="217">
        <v>-4.5898000000000003</v>
      </c>
      <c r="V75" s="217">
        <v>0.72950000000000004</v>
      </c>
      <c r="W75" s="217">
        <v>1.7285999999999999</v>
      </c>
      <c r="X75" s="217">
        <v>13.3363</v>
      </c>
      <c r="Y75" s="242"/>
      <c r="Z75" s="241"/>
      <c r="AA75" s="217">
        <v>11.96</v>
      </c>
      <c r="AB75" s="217">
        <v>11.78</v>
      </c>
      <c r="AC75" s="217">
        <v>8.57</v>
      </c>
      <c r="AD75" s="217">
        <v>4.68</v>
      </c>
      <c r="AE75" s="217">
        <v>-1.6</v>
      </c>
      <c r="AF75" s="220"/>
      <c r="AG75" s="242"/>
      <c r="AH75" s="217">
        <v>12.2256179985221</v>
      </c>
      <c r="AI75" s="217">
        <v>0.99789854083945695</v>
      </c>
      <c r="AJ75" s="217">
        <v>3.9490726226614099E-2</v>
      </c>
      <c r="AK75" s="243">
        <v>-2.57764102062761E-2</v>
      </c>
      <c r="AL75" s="242"/>
      <c r="AM75" s="240">
        <v>9.8599999999999993E-2</v>
      </c>
      <c r="AN75" s="241"/>
      <c r="AO75" s="217">
        <v>98.251300000000001</v>
      </c>
      <c r="AP75" s="217">
        <v>1.38686</v>
      </c>
      <c r="AQ75" s="217" t="s">
        <v>219</v>
      </c>
      <c r="AR75" s="217">
        <v>0.36183999999999999</v>
      </c>
      <c r="AS75" s="241"/>
      <c r="AT75" s="240" t="s">
        <v>4839</v>
      </c>
      <c r="AU75" s="240" t="s">
        <v>3730</v>
      </c>
      <c r="AV75" s="240" t="s">
        <v>2965</v>
      </c>
      <c r="AW75" s="240" t="s">
        <v>4840</v>
      </c>
      <c r="AX75" s="240" t="s">
        <v>3912</v>
      </c>
      <c r="AY75" s="241"/>
      <c r="AZ75" s="223" t="s">
        <v>328</v>
      </c>
    </row>
    <row r="76" spans="1:52" s="277" customFormat="1">
      <c r="A76" s="214" t="s">
        <v>4841</v>
      </c>
      <c r="B76" s="241"/>
      <c r="C76" s="470">
        <v>45540</v>
      </c>
      <c r="D76" s="241"/>
      <c r="E76" s="215">
        <v>697.19299999999998</v>
      </c>
      <c r="F76" s="241"/>
      <c r="G76" s="216">
        <v>88.677199999999999</v>
      </c>
      <c r="H76" s="242"/>
      <c r="I76" s="217">
        <v>1.5851999999999999</v>
      </c>
      <c r="J76" s="217">
        <v>1.6222000000000001</v>
      </c>
      <c r="K76" s="217">
        <v>-0.28610000000000002</v>
      </c>
      <c r="L76" s="217">
        <v>-2.2343000000000002</v>
      </c>
      <c r="M76" s="217">
        <v>-9.91</v>
      </c>
      <c r="N76" s="219">
        <v>-9.4769000000000005</v>
      </c>
      <c r="O76" s="217" t="s">
        <v>219</v>
      </c>
      <c r="P76" s="217" t="s">
        <v>219</v>
      </c>
      <c r="Q76" s="217" t="s">
        <v>219</v>
      </c>
      <c r="R76" s="217" t="s">
        <v>219</v>
      </c>
      <c r="S76" s="217">
        <v>2.2917000000000001</v>
      </c>
      <c r="T76" s="217">
        <v>6.5838000000000001</v>
      </c>
      <c r="U76" s="217">
        <v>-12.9001</v>
      </c>
      <c r="V76" s="217">
        <v>-5.0141</v>
      </c>
      <c r="W76" s="217">
        <v>2.2917000000000001</v>
      </c>
      <c r="X76" s="217">
        <v>-4.6433999999999997</v>
      </c>
      <c r="Y76" s="242"/>
      <c r="Z76" s="241"/>
      <c r="AA76" s="217" t="s">
        <v>219</v>
      </c>
      <c r="AB76" s="217" t="s">
        <v>219</v>
      </c>
      <c r="AC76" s="217" t="s">
        <v>219</v>
      </c>
      <c r="AD76" s="217" t="s">
        <v>219</v>
      </c>
      <c r="AE76" s="217">
        <v>-11.42</v>
      </c>
      <c r="AF76" s="220"/>
      <c r="AG76" s="242"/>
      <c r="AH76" s="217">
        <v>12.9817872314987</v>
      </c>
      <c r="AI76" s="217">
        <v>0.99901090538782999</v>
      </c>
      <c r="AJ76" s="217">
        <v>-6.5479591950862795E-2</v>
      </c>
      <c r="AK76" s="243">
        <v>-1.18894705001671E-2</v>
      </c>
      <c r="AL76" s="242"/>
      <c r="AM76" s="240">
        <v>6.59E-2</v>
      </c>
      <c r="AN76" s="241"/>
      <c r="AO76" s="217">
        <v>99.495000000000005</v>
      </c>
      <c r="AP76" s="217" t="s">
        <v>219</v>
      </c>
      <c r="AQ76" s="217" t="s">
        <v>219</v>
      </c>
      <c r="AR76" s="217">
        <v>0.505</v>
      </c>
      <c r="AS76" s="241"/>
      <c r="AT76" s="240" t="s">
        <v>4842</v>
      </c>
      <c r="AU76" s="240" t="s">
        <v>4843</v>
      </c>
      <c r="AV76" s="240" t="s">
        <v>1936</v>
      </c>
      <c r="AW76" s="240" t="s">
        <v>4844</v>
      </c>
      <c r="AX76" s="240" t="s">
        <v>4845</v>
      </c>
      <c r="AY76" s="241"/>
      <c r="AZ76" s="223" t="s">
        <v>328</v>
      </c>
    </row>
    <row r="77" spans="1:52" s="277" customFormat="1">
      <c r="A77" s="214" t="s">
        <v>4846</v>
      </c>
      <c r="B77" s="241"/>
      <c r="C77" s="470">
        <v>42338</v>
      </c>
      <c r="D77" s="241"/>
      <c r="E77" s="215">
        <v>718.25199999999995</v>
      </c>
      <c r="F77" s="241"/>
      <c r="G77" s="216">
        <v>881.80420000000004</v>
      </c>
      <c r="H77" s="242"/>
      <c r="I77" s="217">
        <v>1.2633000000000001</v>
      </c>
      <c r="J77" s="217">
        <v>0.77749999999999997</v>
      </c>
      <c r="K77" s="217">
        <v>1.6333</v>
      </c>
      <c r="L77" s="217">
        <v>0.1211</v>
      </c>
      <c r="M77" s="217">
        <v>-5.9260000000000002</v>
      </c>
      <c r="N77" s="219">
        <v>-4.0883000000000003</v>
      </c>
      <c r="O77" s="217">
        <v>-0.5988</v>
      </c>
      <c r="P77" s="217">
        <v>6.5926999999999998</v>
      </c>
      <c r="Q77" s="217">
        <v>9.1821999999999999</v>
      </c>
      <c r="R77" s="217">
        <v>12.089499999999999</v>
      </c>
      <c r="S77" s="217">
        <v>2.2429000000000001</v>
      </c>
      <c r="T77" s="217">
        <v>9.2299000000000007</v>
      </c>
      <c r="U77" s="217">
        <v>-7.7324999999999999</v>
      </c>
      <c r="V77" s="217">
        <v>-1.9160999999999999</v>
      </c>
      <c r="W77" s="217">
        <v>2.2429000000000001</v>
      </c>
      <c r="X77" s="217">
        <v>12.109400000000001</v>
      </c>
      <c r="Y77" s="242"/>
      <c r="Z77" s="241"/>
      <c r="AA77" s="217">
        <v>11.29</v>
      </c>
      <c r="AB77" s="217">
        <v>10.19</v>
      </c>
      <c r="AC77" s="217">
        <v>6.56</v>
      </c>
      <c r="AD77" s="217">
        <v>2.2799999999999998</v>
      </c>
      <c r="AE77" s="217">
        <v>-5.56</v>
      </c>
      <c r="AF77" s="220"/>
      <c r="AG77" s="242"/>
      <c r="AH77" s="217">
        <v>12.031616449283201</v>
      </c>
      <c r="AI77" s="217">
        <v>0.99861443701381403</v>
      </c>
      <c r="AJ77" s="217">
        <v>2.1795731175800099E-2</v>
      </c>
      <c r="AK77" s="243">
        <v>-1.1208495677565E-2</v>
      </c>
      <c r="AL77" s="242"/>
      <c r="AM77" s="240">
        <v>8.1100000000000005E-2</v>
      </c>
      <c r="AN77" s="241"/>
      <c r="AO77" s="217">
        <v>99.383499999999998</v>
      </c>
      <c r="AP77" s="217" t="s">
        <v>219</v>
      </c>
      <c r="AQ77" s="217" t="s">
        <v>219</v>
      </c>
      <c r="AR77" s="217">
        <v>0.61650000000000005</v>
      </c>
      <c r="AS77" s="241"/>
      <c r="AT77" s="240" t="s">
        <v>4847</v>
      </c>
      <c r="AU77" s="240" t="s">
        <v>3277</v>
      </c>
      <c r="AV77" s="240" t="s">
        <v>3658</v>
      </c>
      <c r="AW77" s="240" t="s">
        <v>4848</v>
      </c>
      <c r="AX77" s="240" t="s">
        <v>4849</v>
      </c>
      <c r="AY77" s="241"/>
      <c r="AZ77" s="223" t="s">
        <v>328</v>
      </c>
    </row>
    <row r="78" spans="1:52" s="277" customFormat="1">
      <c r="A78" s="214" t="s">
        <v>4850</v>
      </c>
      <c r="B78" s="241"/>
      <c r="C78" s="470">
        <v>43466</v>
      </c>
      <c r="D78" s="241"/>
      <c r="E78" s="215">
        <v>716.25</v>
      </c>
      <c r="F78" s="241"/>
      <c r="G78" s="216">
        <v>264.58120000000002</v>
      </c>
      <c r="H78" s="242"/>
      <c r="I78" s="217">
        <v>1.0979000000000001</v>
      </c>
      <c r="J78" s="217">
        <v>0.54959999999999998</v>
      </c>
      <c r="K78" s="217">
        <v>1.3523000000000001</v>
      </c>
      <c r="L78" s="217">
        <v>0.47449999999999998</v>
      </c>
      <c r="M78" s="217">
        <v>-4.7962999999999996</v>
      </c>
      <c r="N78" s="219">
        <v>-2.0510000000000002</v>
      </c>
      <c r="O78" s="217">
        <v>0.51719999999999999</v>
      </c>
      <c r="P78" s="217">
        <v>8.43</v>
      </c>
      <c r="Q78" s="217">
        <v>10.0162</v>
      </c>
      <c r="R78" s="217" t="s">
        <v>219</v>
      </c>
      <c r="S78" s="217">
        <v>2.0510000000000002</v>
      </c>
      <c r="T78" s="217">
        <v>9.5676000000000005</v>
      </c>
      <c r="U78" s="217">
        <v>-6.3201000000000001</v>
      </c>
      <c r="V78" s="217">
        <v>-0.36049999999999999</v>
      </c>
      <c r="W78" s="217">
        <v>2.0510000000000002</v>
      </c>
      <c r="X78" s="217">
        <v>12.4581</v>
      </c>
      <c r="Y78" s="242"/>
      <c r="Z78" s="241"/>
      <c r="AA78" s="217" t="s">
        <v>219</v>
      </c>
      <c r="AB78" s="217">
        <v>11.38</v>
      </c>
      <c r="AC78" s="217">
        <v>7.92</v>
      </c>
      <c r="AD78" s="217">
        <v>3.88</v>
      </c>
      <c r="AE78" s="217">
        <v>-3.74</v>
      </c>
      <c r="AF78" s="220"/>
      <c r="AG78" s="242"/>
      <c r="AH78" s="217">
        <v>11.674544834468801</v>
      </c>
      <c r="AI78" s="217">
        <v>0.99760475657286996</v>
      </c>
      <c r="AJ78" s="217">
        <v>3.3269219067782199E-2</v>
      </c>
      <c r="AK78" s="243">
        <v>-8.4807270297054295E-3</v>
      </c>
      <c r="AL78" s="242"/>
      <c r="AM78" s="240">
        <v>0.15090000000000001</v>
      </c>
      <c r="AN78" s="241"/>
      <c r="AO78" s="217">
        <v>99.637799999999999</v>
      </c>
      <c r="AP78" s="217" t="s">
        <v>219</v>
      </c>
      <c r="AQ78" s="217" t="s">
        <v>219</v>
      </c>
      <c r="AR78" s="217">
        <v>0.36220000000000002</v>
      </c>
      <c r="AS78" s="241"/>
      <c r="AT78" s="240" t="s">
        <v>3641</v>
      </c>
      <c r="AU78" s="240" t="s">
        <v>3635</v>
      </c>
      <c r="AV78" s="240" t="s">
        <v>3636</v>
      </c>
      <c r="AW78" s="240" t="s">
        <v>3637</v>
      </c>
      <c r="AX78" s="240" t="s">
        <v>3485</v>
      </c>
      <c r="AY78" s="241"/>
      <c r="AZ78" s="223" t="s">
        <v>328</v>
      </c>
    </row>
    <row r="79" spans="1:52" s="277" customFormat="1">
      <c r="A79" s="214" t="s">
        <v>4851</v>
      </c>
      <c r="B79" s="241"/>
      <c r="C79" s="470">
        <v>44123</v>
      </c>
      <c r="D79" s="241"/>
      <c r="E79" s="215">
        <v>671.01499999999999</v>
      </c>
      <c r="F79" s="241"/>
      <c r="G79" s="216">
        <v>291.05130000000003</v>
      </c>
      <c r="H79" s="242"/>
      <c r="I79" s="217">
        <v>2.1514000000000002</v>
      </c>
      <c r="J79" s="217">
        <v>1.5379</v>
      </c>
      <c r="K79" s="217">
        <v>2.5689000000000002</v>
      </c>
      <c r="L79" s="217">
        <v>5.5941000000000001</v>
      </c>
      <c r="M79" s="217">
        <v>-0.34210000000000002</v>
      </c>
      <c r="N79" s="219">
        <v>2.5491000000000001</v>
      </c>
      <c r="O79" s="217">
        <v>4.9157999999999999</v>
      </c>
      <c r="P79" s="217">
        <v>7.5906000000000002</v>
      </c>
      <c r="Q79" s="217">
        <v>9.2405000000000008</v>
      </c>
      <c r="R79" s="217" t="s">
        <v>219</v>
      </c>
      <c r="S79" s="217">
        <v>2.1103999999999998</v>
      </c>
      <c r="T79" s="217">
        <v>18.454799999999999</v>
      </c>
      <c r="U79" s="217">
        <v>-0.4582</v>
      </c>
      <c r="V79" s="217">
        <v>7.9911000000000003</v>
      </c>
      <c r="W79" s="217">
        <v>2.1103999999999998</v>
      </c>
      <c r="X79" s="217">
        <v>14.4038</v>
      </c>
      <c r="Y79" s="242"/>
      <c r="Z79" s="241"/>
      <c r="AA79" s="217" t="s">
        <v>219</v>
      </c>
      <c r="AB79" s="217" t="s">
        <v>219</v>
      </c>
      <c r="AC79" s="217">
        <v>9.35</v>
      </c>
      <c r="AD79" s="217">
        <v>7.92</v>
      </c>
      <c r="AE79" s="217">
        <v>7.41</v>
      </c>
      <c r="AF79" s="220"/>
      <c r="AG79" s="242"/>
      <c r="AH79" s="217">
        <v>15.707930391241399</v>
      </c>
      <c r="AI79" s="217">
        <v>0.99951970589162198</v>
      </c>
      <c r="AJ79" s="217">
        <v>2.0879846283158102E-2</v>
      </c>
      <c r="AK79" s="243">
        <v>-1.6156331350827301E-2</v>
      </c>
      <c r="AL79" s="242"/>
      <c r="AM79" s="240">
        <v>0.1084</v>
      </c>
      <c r="AN79" s="241"/>
      <c r="AO79" s="217">
        <v>81.787999999999997</v>
      </c>
      <c r="AP79" s="217">
        <v>16.1203</v>
      </c>
      <c r="AQ79" s="217">
        <v>1.88456</v>
      </c>
      <c r="AR79" s="217">
        <v>0.20713999999999999</v>
      </c>
      <c r="AS79" s="241"/>
      <c r="AT79" s="240" t="s">
        <v>4852</v>
      </c>
      <c r="AU79" s="240" t="s">
        <v>4853</v>
      </c>
      <c r="AV79" s="240" t="s">
        <v>219</v>
      </c>
      <c r="AW79" s="240" t="s">
        <v>219</v>
      </c>
      <c r="AX79" s="240" t="s">
        <v>219</v>
      </c>
      <c r="AY79" s="241"/>
      <c r="AZ79" s="223" t="s">
        <v>328</v>
      </c>
    </row>
    <row r="80" spans="1:52" s="277" customFormat="1">
      <c r="A80" s="214" t="s">
        <v>4854</v>
      </c>
      <c r="B80" s="241"/>
      <c r="C80" s="470">
        <v>45336</v>
      </c>
      <c r="D80" s="241"/>
      <c r="E80" s="215">
        <v>666.10900000000004</v>
      </c>
      <c r="F80" s="241"/>
      <c r="G80" s="216">
        <v>62.8093</v>
      </c>
      <c r="H80" s="242"/>
      <c r="I80" s="217">
        <v>-0.36709999999999998</v>
      </c>
      <c r="J80" s="217">
        <v>-0.91949999999999998</v>
      </c>
      <c r="K80" s="217">
        <v>0.56040000000000001</v>
      </c>
      <c r="L80" s="217">
        <v>4.3362999999999996</v>
      </c>
      <c r="M80" s="217">
        <v>4.5119999999999996</v>
      </c>
      <c r="N80" s="219">
        <v>5.2779999999999996</v>
      </c>
      <c r="O80" s="217">
        <v>4.3529999999999998</v>
      </c>
      <c r="P80" s="217" t="s">
        <v>219</v>
      </c>
      <c r="Q80" s="217" t="s">
        <v>219</v>
      </c>
      <c r="R80" s="217" t="s">
        <v>219</v>
      </c>
      <c r="S80" s="217">
        <v>1.0838000000000001</v>
      </c>
      <c r="T80" s="217">
        <v>18.664400000000001</v>
      </c>
      <c r="U80" s="217">
        <v>3.4392999999999998</v>
      </c>
      <c r="V80" s="217">
        <v>10.757400000000001</v>
      </c>
      <c r="W80" s="217">
        <v>1.0838000000000001</v>
      </c>
      <c r="X80" s="217">
        <v>11.4252</v>
      </c>
      <c r="Y80" s="242"/>
      <c r="Z80" s="241"/>
      <c r="AA80" s="217" t="s">
        <v>219</v>
      </c>
      <c r="AB80" s="217" t="s">
        <v>219</v>
      </c>
      <c r="AC80" s="217" t="s">
        <v>219</v>
      </c>
      <c r="AD80" s="217" t="s">
        <v>219</v>
      </c>
      <c r="AE80" s="217">
        <v>11.31</v>
      </c>
      <c r="AF80" s="220"/>
      <c r="AG80" s="242"/>
      <c r="AH80" s="217">
        <v>18.385302980512801</v>
      </c>
      <c r="AI80" s="217">
        <v>0.98723845300794499</v>
      </c>
      <c r="AJ80" s="217">
        <v>3.2076869532469403E-2</v>
      </c>
      <c r="AK80" s="243">
        <v>3.3875753808057602E-2</v>
      </c>
      <c r="AL80" s="242"/>
      <c r="AM80" s="240">
        <v>0.1573</v>
      </c>
      <c r="AN80" s="241"/>
      <c r="AO80" s="217">
        <v>4.3641199999999998</v>
      </c>
      <c r="AP80" s="217">
        <v>93.653599999999997</v>
      </c>
      <c r="AQ80" s="217">
        <v>1.76494</v>
      </c>
      <c r="AR80" s="217">
        <v>0.21734000000000001</v>
      </c>
      <c r="AS80" s="241"/>
      <c r="AT80" s="240" t="s">
        <v>4819</v>
      </c>
      <c r="AU80" s="240" t="s">
        <v>1633</v>
      </c>
      <c r="AV80" s="240" t="s">
        <v>4855</v>
      </c>
      <c r="AW80" s="240" t="s">
        <v>4856</v>
      </c>
      <c r="AX80" s="240" t="s">
        <v>3515</v>
      </c>
      <c r="AY80" s="241"/>
      <c r="AZ80" s="223" t="s">
        <v>328</v>
      </c>
    </row>
    <row r="81" spans="1:52" s="277" customFormat="1">
      <c r="A81" s="214" t="s">
        <v>4857</v>
      </c>
      <c r="B81" s="241"/>
      <c r="C81" s="470">
        <v>44777</v>
      </c>
      <c r="D81" s="241"/>
      <c r="E81" s="215">
        <v>614.404</v>
      </c>
      <c r="F81" s="241"/>
      <c r="G81" s="216">
        <v>30.734400000000001</v>
      </c>
      <c r="H81" s="242"/>
      <c r="I81" s="217">
        <v>-1.133</v>
      </c>
      <c r="J81" s="217">
        <v>-1.2695000000000001</v>
      </c>
      <c r="K81" s="217">
        <v>-3.0314000000000001</v>
      </c>
      <c r="L81" s="217">
        <v>-1.8202</v>
      </c>
      <c r="M81" s="217">
        <v>-2.6166</v>
      </c>
      <c r="N81" s="219">
        <v>-2.1652</v>
      </c>
      <c r="O81" s="217">
        <v>-8.8131000000000004</v>
      </c>
      <c r="P81" s="217">
        <v>12.235200000000001</v>
      </c>
      <c r="Q81" s="217" t="s">
        <v>219</v>
      </c>
      <c r="R81" s="217" t="s">
        <v>219</v>
      </c>
      <c r="S81" s="217">
        <v>-2.1774</v>
      </c>
      <c r="T81" s="217">
        <v>11.675800000000001</v>
      </c>
      <c r="U81" s="217">
        <v>-2.8824999999999998</v>
      </c>
      <c r="V81" s="217">
        <v>1.1353</v>
      </c>
      <c r="W81" s="217">
        <v>-2.1774</v>
      </c>
      <c r="X81" s="217">
        <v>13.9505</v>
      </c>
      <c r="Y81" s="242"/>
      <c r="Z81" s="241"/>
      <c r="AA81" s="217" t="s">
        <v>219</v>
      </c>
      <c r="AB81" s="217" t="s">
        <v>219</v>
      </c>
      <c r="AC81" s="217" t="s">
        <v>219</v>
      </c>
      <c r="AD81" s="217">
        <v>0.54</v>
      </c>
      <c r="AE81" s="217">
        <v>-4.3899999999999997</v>
      </c>
      <c r="AF81" s="220"/>
      <c r="AG81" s="242"/>
      <c r="AH81" s="217">
        <v>19.024066241104599</v>
      </c>
      <c r="AI81" s="217">
        <v>1.0039278849083499</v>
      </c>
      <c r="AJ81" s="217">
        <v>3.4661318762345898E-2</v>
      </c>
      <c r="AK81" s="243">
        <v>-5.4757830682145903E-2</v>
      </c>
      <c r="AL81" s="242"/>
      <c r="AM81" s="240">
        <v>0.45710000000000001</v>
      </c>
      <c r="AN81" s="241"/>
      <c r="AO81" s="217">
        <v>54.857199999999999</v>
      </c>
      <c r="AP81" s="217">
        <v>44.976799999999997</v>
      </c>
      <c r="AQ81" s="217" t="s">
        <v>219</v>
      </c>
      <c r="AR81" s="217">
        <v>0.16600000000000001</v>
      </c>
      <c r="AS81" s="241"/>
      <c r="AT81" s="240" t="s">
        <v>3650</v>
      </c>
      <c r="AU81" s="240" t="s">
        <v>3874</v>
      </c>
      <c r="AV81" s="240" t="s">
        <v>3652</v>
      </c>
      <c r="AW81" s="240" t="s">
        <v>3797</v>
      </c>
      <c r="AX81" s="240" t="s">
        <v>3654</v>
      </c>
      <c r="AY81" s="241"/>
      <c r="AZ81" s="223" t="s">
        <v>328</v>
      </c>
    </row>
    <row r="82" spans="1:52" s="277" customFormat="1">
      <c r="A82" s="214" t="s">
        <v>4858</v>
      </c>
      <c r="B82" s="241"/>
      <c r="C82" s="470">
        <v>42347</v>
      </c>
      <c r="D82" s="241"/>
      <c r="E82" s="215">
        <v>541.24199999999996</v>
      </c>
      <c r="F82" s="241"/>
      <c r="G82" s="216">
        <v>88.564499999999995</v>
      </c>
      <c r="H82" s="242"/>
      <c r="I82" s="217">
        <v>1.2637</v>
      </c>
      <c r="J82" s="217">
        <v>0.77910000000000001</v>
      </c>
      <c r="K82" s="217">
        <v>1.6348</v>
      </c>
      <c r="L82" s="217">
        <v>0.13830000000000001</v>
      </c>
      <c r="M82" s="217">
        <v>-5.9077999999999999</v>
      </c>
      <c r="N82" s="219">
        <v>-4.0228000000000002</v>
      </c>
      <c r="O82" s="217">
        <v>-0.53039999999999998</v>
      </c>
      <c r="P82" s="217">
        <v>6.6731999999999996</v>
      </c>
      <c r="Q82" s="217">
        <v>9.2522000000000002</v>
      </c>
      <c r="R82" s="217">
        <v>12.123900000000001</v>
      </c>
      <c r="S82" s="217">
        <v>2.2589000000000001</v>
      </c>
      <c r="T82" s="217">
        <v>9.2471999999999994</v>
      </c>
      <c r="U82" s="217">
        <v>-7.7084999999999999</v>
      </c>
      <c r="V82" s="217">
        <v>-1.8697999999999999</v>
      </c>
      <c r="W82" s="217">
        <v>2.2589000000000001</v>
      </c>
      <c r="X82" s="217">
        <v>12.6625</v>
      </c>
      <c r="Y82" s="242"/>
      <c r="Z82" s="241"/>
      <c r="AA82" s="217">
        <v>11.33</v>
      </c>
      <c r="AB82" s="217">
        <v>10.26</v>
      </c>
      <c r="AC82" s="217">
        <v>6.63</v>
      </c>
      <c r="AD82" s="217">
        <v>2.35</v>
      </c>
      <c r="AE82" s="217">
        <v>-5.51</v>
      </c>
      <c r="AF82" s="220"/>
      <c r="AG82" s="242"/>
      <c r="AH82" s="217">
        <v>12.046109299719101</v>
      </c>
      <c r="AI82" s="217">
        <v>0.99982365842842003</v>
      </c>
      <c r="AJ82" s="217">
        <v>2.23219188049412E-2</v>
      </c>
      <c r="AK82" s="243">
        <v>-4.8852157052451904E-3</v>
      </c>
      <c r="AL82" s="242"/>
      <c r="AM82" s="240">
        <v>0.55620000000000003</v>
      </c>
      <c r="AN82" s="241"/>
      <c r="AO82" s="217">
        <v>99.623699999999999</v>
      </c>
      <c r="AP82" s="217" t="s">
        <v>219</v>
      </c>
      <c r="AQ82" s="217" t="s">
        <v>219</v>
      </c>
      <c r="AR82" s="217">
        <v>0.37630000000000002</v>
      </c>
      <c r="AS82" s="241"/>
      <c r="AT82" s="240" t="s">
        <v>4859</v>
      </c>
      <c r="AU82" s="240" t="s">
        <v>3657</v>
      </c>
      <c r="AV82" s="240" t="s">
        <v>3658</v>
      </c>
      <c r="AW82" s="240" t="s">
        <v>3659</v>
      </c>
      <c r="AX82" s="240" t="s">
        <v>3660</v>
      </c>
      <c r="AY82" s="241"/>
      <c r="AZ82" s="223" t="s">
        <v>328</v>
      </c>
    </row>
    <row r="83" spans="1:52" s="277" customFormat="1">
      <c r="A83" s="214" t="s">
        <v>4860</v>
      </c>
      <c r="B83" s="241"/>
      <c r="C83" s="470">
        <v>44060</v>
      </c>
      <c r="D83" s="241"/>
      <c r="E83" s="215">
        <v>568.40899999999999</v>
      </c>
      <c r="F83" s="241"/>
      <c r="G83" s="216">
        <v>32.489600000000003</v>
      </c>
      <c r="H83" s="242"/>
      <c r="I83" s="217">
        <v>1.8626</v>
      </c>
      <c r="J83" s="217">
        <v>4.5636999999999999</v>
      </c>
      <c r="K83" s="217">
        <v>1.6956</v>
      </c>
      <c r="L83" s="217">
        <v>-7.3840000000000003</v>
      </c>
      <c r="M83" s="217">
        <v>-24.5915</v>
      </c>
      <c r="N83" s="219">
        <v>-19.510100000000001</v>
      </c>
      <c r="O83" s="217">
        <v>-11.7643</v>
      </c>
      <c r="P83" s="217">
        <v>-1.46E-2</v>
      </c>
      <c r="Q83" s="217">
        <v>1.7946</v>
      </c>
      <c r="R83" s="217" t="s">
        <v>219</v>
      </c>
      <c r="S83" s="217">
        <v>11.3691</v>
      </c>
      <c r="T83" s="217">
        <v>1.3688</v>
      </c>
      <c r="U83" s="217">
        <v>-21.8536</v>
      </c>
      <c r="V83" s="217">
        <v>-11.3865</v>
      </c>
      <c r="W83" s="217">
        <v>11.3691</v>
      </c>
      <c r="X83" s="217">
        <v>10.2399</v>
      </c>
      <c r="Y83" s="242"/>
      <c r="Z83" s="241"/>
      <c r="AA83" s="217" t="s">
        <v>219</v>
      </c>
      <c r="AB83" s="217" t="s">
        <v>219</v>
      </c>
      <c r="AC83" s="217">
        <v>-3.53</v>
      </c>
      <c r="AD83" s="217">
        <v>-11</v>
      </c>
      <c r="AE83" s="217">
        <v>-21.53</v>
      </c>
      <c r="AF83" s="220"/>
      <c r="AG83" s="242"/>
      <c r="AH83" s="217">
        <v>26.287405600396198</v>
      </c>
      <c r="AI83" s="217">
        <v>0.99904476526660102</v>
      </c>
      <c r="AJ83" s="217">
        <v>1.9729639543810502E-3</v>
      </c>
      <c r="AK83" s="243">
        <v>-1.3974520371995E-2</v>
      </c>
      <c r="AL83" s="242"/>
      <c r="AM83" s="240">
        <v>7.17E-2</v>
      </c>
      <c r="AN83" s="241"/>
      <c r="AO83" s="217">
        <v>82.823400000000007</v>
      </c>
      <c r="AP83" s="217">
        <v>17.167899999999999</v>
      </c>
      <c r="AQ83" s="217" t="s">
        <v>219</v>
      </c>
      <c r="AR83" s="217">
        <v>8.6999999999999994E-3</v>
      </c>
      <c r="AS83" s="241"/>
      <c r="AT83" s="240" t="s">
        <v>4861</v>
      </c>
      <c r="AU83" s="240" t="s">
        <v>4862</v>
      </c>
      <c r="AV83" s="240" t="s">
        <v>219</v>
      </c>
      <c r="AW83" s="240" t="s">
        <v>219</v>
      </c>
      <c r="AX83" s="240" t="s">
        <v>219</v>
      </c>
      <c r="AY83" s="241"/>
      <c r="AZ83" s="223" t="s">
        <v>328</v>
      </c>
    </row>
    <row r="84" spans="1:52" s="277" customFormat="1">
      <c r="A84" s="214" t="s">
        <v>4863</v>
      </c>
      <c r="B84" s="241"/>
      <c r="C84" s="470">
        <v>45568</v>
      </c>
      <c r="D84" s="241"/>
      <c r="E84" s="215">
        <v>525.16099999999994</v>
      </c>
      <c r="F84" s="241"/>
      <c r="G84" s="216">
        <v>12.5627</v>
      </c>
      <c r="H84" s="242"/>
      <c r="I84" s="217">
        <v>-0.47220000000000001</v>
      </c>
      <c r="J84" s="217">
        <v>-1.9894000000000001</v>
      </c>
      <c r="K84" s="217">
        <v>-4.2915000000000001</v>
      </c>
      <c r="L84" s="217">
        <v>-3.0581</v>
      </c>
      <c r="M84" s="217">
        <v>7.8482000000000003</v>
      </c>
      <c r="N84" s="219">
        <v>32.954099999999997</v>
      </c>
      <c r="O84" s="217" t="s">
        <v>219</v>
      </c>
      <c r="P84" s="217" t="s">
        <v>219</v>
      </c>
      <c r="Q84" s="217" t="s">
        <v>219</v>
      </c>
      <c r="R84" s="217" t="s">
        <v>219</v>
      </c>
      <c r="S84" s="217">
        <v>-0.50770000000000004</v>
      </c>
      <c r="T84" s="217">
        <v>12.055899999999999</v>
      </c>
      <c r="U84" s="217">
        <v>12.014900000000001</v>
      </c>
      <c r="V84" s="217">
        <v>24.5657</v>
      </c>
      <c r="W84" s="217">
        <v>-0.50770000000000004</v>
      </c>
      <c r="X84" s="217">
        <v>12.6494</v>
      </c>
      <c r="Y84" s="242"/>
      <c r="Z84" s="241"/>
      <c r="AA84" s="217" t="s">
        <v>219</v>
      </c>
      <c r="AB84" s="217" t="s">
        <v>219</v>
      </c>
      <c r="AC84" s="217" t="s">
        <v>219</v>
      </c>
      <c r="AD84" s="217" t="s">
        <v>219</v>
      </c>
      <c r="AE84" s="217">
        <v>24.55</v>
      </c>
      <c r="AF84" s="220"/>
      <c r="AG84" s="242"/>
      <c r="AH84" s="217">
        <v>19.075274496866101</v>
      </c>
      <c r="AI84" s="217">
        <v>0.99993416441800398</v>
      </c>
      <c r="AJ84" s="217">
        <v>5.1320582436868302E-2</v>
      </c>
      <c r="AK84" s="243">
        <v>-3.4847776843518898E-2</v>
      </c>
      <c r="AL84" s="242"/>
      <c r="AM84" s="240">
        <v>9.69E-2</v>
      </c>
      <c r="AN84" s="241"/>
      <c r="AO84" s="217">
        <v>70.2393</v>
      </c>
      <c r="AP84" s="217">
        <v>24.905100000000001</v>
      </c>
      <c r="AQ84" s="217">
        <v>4.48529</v>
      </c>
      <c r="AR84" s="217">
        <v>0.37030999999999997</v>
      </c>
      <c r="AS84" s="241"/>
      <c r="AT84" s="240" t="s">
        <v>4864</v>
      </c>
      <c r="AU84" s="240" t="s">
        <v>4804</v>
      </c>
      <c r="AV84" s="240" t="s">
        <v>4805</v>
      </c>
      <c r="AW84" s="240" t="s">
        <v>4806</v>
      </c>
      <c r="AX84" s="240" t="s">
        <v>4807</v>
      </c>
      <c r="AY84" s="241"/>
      <c r="AZ84" s="223" t="s">
        <v>328</v>
      </c>
    </row>
    <row r="85" spans="1:52" s="277" customFormat="1">
      <c r="A85" s="214" t="s">
        <v>4865</v>
      </c>
      <c r="B85" s="241"/>
      <c r="C85" s="470">
        <v>44881</v>
      </c>
      <c r="D85" s="241"/>
      <c r="E85" s="215">
        <v>490.25099999999998</v>
      </c>
      <c r="F85" s="241"/>
      <c r="G85" s="216">
        <v>29.036100000000001</v>
      </c>
      <c r="H85" s="242"/>
      <c r="I85" s="217">
        <v>2.1501999999999999</v>
      </c>
      <c r="J85" s="217">
        <v>1.5368999999999999</v>
      </c>
      <c r="K85" s="217">
        <v>2.5623</v>
      </c>
      <c r="L85" s="217">
        <v>5.5876999999999999</v>
      </c>
      <c r="M85" s="217">
        <v>-0.3538</v>
      </c>
      <c r="N85" s="219">
        <v>2.5379999999999998</v>
      </c>
      <c r="O85" s="217">
        <v>4.9169999999999998</v>
      </c>
      <c r="P85" s="217">
        <v>7.5899000000000001</v>
      </c>
      <c r="Q85" s="217" t="s">
        <v>219</v>
      </c>
      <c r="R85" s="217" t="s">
        <v>219</v>
      </c>
      <c r="S85" s="217">
        <v>2.1067999999999998</v>
      </c>
      <c r="T85" s="217">
        <v>18.447500000000002</v>
      </c>
      <c r="U85" s="217">
        <v>-0.46960000000000002</v>
      </c>
      <c r="V85" s="217">
        <v>7.9786000000000001</v>
      </c>
      <c r="W85" s="217">
        <v>2.1067999999999998</v>
      </c>
      <c r="X85" s="217">
        <v>8.3262</v>
      </c>
      <c r="Y85" s="242"/>
      <c r="Z85" s="241"/>
      <c r="AA85" s="217" t="s">
        <v>219</v>
      </c>
      <c r="AB85" s="217" t="s">
        <v>219</v>
      </c>
      <c r="AC85" s="217" t="s">
        <v>219</v>
      </c>
      <c r="AD85" s="217">
        <v>7.92</v>
      </c>
      <c r="AE85" s="217">
        <v>7.38</v>
      </c>
      <c r="AF85" s="220"/>
      <c r="AG85" s="242"/>
      <c r="AH85" s="217">
        <v>15.700968417153</v>
      </c>
      <c r="AI85" s="217">
        <v>0.999076702499333</v>
      </c>
      <c r="AJ85" s="217">
        <v>2.08801944376261E-2</v>
      </c>
      <c r="AK85" s="243">
        <v>-1.6143703484367399E-2</v>
      </c>
      <c r="AL85" s="242"/>
      <c r="AM85" s="240">
        <v>4.24E-2</v>
      </c>
      <c r="AN85" s="241"/>
      <c r="AO85" s="217">
        <v>81.749499999999998</v>
      </c>
      <c r="AP85" s="217">
        <v>16.116299999999999</v>
      </c>
      <c r="AQ85" s="217">
        <v>1.8834900000000001</v>
      </c>
      <c r="AR85" s="217">
        <v>0.25070999999999999</v>
      </c>
      <c r="AS85" s="241"/>
      <c r="AT85" s="240" t="s">
        <v>4866</v>
      </c>
      <c r="AU85" s="240" t="s">
        <v>4867</v>
      </c>
      <c r="AV85" s="240" t="s">
        <v>219</v>
      </c>
      <c r="AW85" s="240" t="s">
        <v>219</v>
      </c>
      <c r="AX85" s="240" t="s">
        <v>219</v>
      </c>
      <c r="AY85" s="241"/>
      <c r="AZ85" s="223" t="s">
        <v>328</v>
      </c>
    </row>
    <row r="86" spans="1:52" s="277" customFormat="1">
      <c r="A86" s="214" t="s">
        <v>4868</v>
      </c>
      <c r="B86" s="241"/>
      <c r="C86" s="470">
        <v>45434</v>
      </c>
      <c r="D86" s="241"/>
      <c r="E86" s="215">
        <v>469.31400000000002</v>
      </c>
      <c r="F86" s="241"/>
      <c r="G86" s="216">
        <v>50.450099999999999</v>
      </c>
      <c r="H86" s="242"/>
      <c r="I86" s="217">
        <v>-0.49309999999999998</v>
      </c>
      <c r="J86" s="217">
        <v>-1.0656000000000001</v>
      </c>
      <c r="K86" s="217">
        <v>-2.0004</v>
      </c>
      <c r="L86" s="217">
        <v>1.6262000000000001</v>
      </c>
      <c r="M86" s="217">
        <v>6.8552</v>
      </c>
      <c r="N86" s="219">
        <v>-0.60370000000000001</v>
      </c>
      <c r="O86" s="217">
        <v>-4.1925999999999997</v>
      </c>
      <c r="P86" s="217" t="s">
        <v>219</v>
      </c>
      <c r="Q86" s="217" t="s">
        <v>219</v>
      </c>
      <c r="R86" s="217" t="s">
        <v>219</v>
      </c>
      <c r="S86" s="217">
        <v>-0.62209999999999999</v>
      </c>
      <c r="T86" s="217">
        <v>17.682400000000001</v>
      </c>
      <c r="U86" s="217">
        <v>5.8201999999999998</v>
      </c>
      <c r="V86" s="217">
        <v>7.6581000000000001</v>
      </c>
      <c r="W86" s="217">
        <v>-0.62209999999999999</v>
      </c>
      <c r="X86" s="217">
        <v>1.5760000000000001</v>
      </c>
      <c r="Y86" s="242"/>
      <c r="Z86" s="241"/>
      <c r="AA86" s="217" t="s">
        <v>219</v>
      </c>
      <c r="AB86" s="217" t="s">
        <v>219</v>
      </c>
      <c r="AC86" s="217" t="s">
        <v>219</v>
      </c>
      <c r="AD86" s="217" t="s">
        <v>219</v>
      </c>
      <c r="AE86" s="217">
        <v>8.25</v>
      </c>
      <c r="AF86" s="220"/>
      <c r="AG86" s="242"/>
      <c r="AH86" s="217">
        <v>21.159946496846999</v>
      </c>
      <c r="AI86" s="217">
        <v>0.99924607285064004</v>
      </c>
      <c r="AJ86" s="217">
        <v>-1.86003886724002E-2</v>
      </c>
      <c r="AK86" s="243">
        <v>-4.9270117687946799E-2</v>
      </c>
      <c r="AL86" s="242"/>
      <c r="AM86" s="240">
        <v>0.11210000000000001</v>
      </c>
      <c r="AN86" s="241"/>
      <c r="AO86" s="217">
        <v>4.8506299999999998</v>
      </c>
      <c r="AP86" s="217">
        <v>67.384100000000004</v>
      </c>
      <c r="AQ86" s="217">
        <v>27.685199999999998</v>
      </c>
      <c r="AR86" s="217">
        <v>8.0070000000000002E-2</v>
      </c>
      <c r="AS86" s="241"/>
      <c r="AT86" s="240" t="s">
        <v>4869</v>
      </c>
      <c r="AU86" s="240" t="s">
        <v>4870</v>
      </c>
      <c r="AV86" s="240" t="s">
        <v>4871</v>
      </c>
      <c r="AW86" s="240" t="s">
        <v>4872</v>
      </c>
      <c r="AX86" s="240" t="s">
        <v>4873</v>
      </c>
      <c r="AY86" s="241"/>
      <c r="AZ86" s="223" t="s">
        <v>328</v>
      </c>
    </row>
    <row r="87" spans="1:52" s="277" customFormat="1">
      <c r="A87" s="214" t="s">
        <v>4874</v>
      </c>
      <c r="B87" s="241"/>
      <c r="C87" s="470">
        <v>44929</v>
      </c>
      <c r="D87" s="241"/>
      <c r="E87" s="215">
        <v>444.82499999999999</v>
      </c>
      <c r="F87" s="241"/>
      <c r="G87" s="216">
        <v>59.905900000000003</v>
      </c>
      <c r="H87" s="242"/>
      <c r="I87" s="217">
        <v>1.6388</v>
      </c>
      <c r="J87" s="217">
        <v>0.82789999999999997</v>
      </c>
      <c r="K87" s="217">
        <v>1.9320999999999999</v>
      </c>
      <c r="L87" s="217">
        <v>3.8847999999999998</v>
      </c>
      <c r="M87" s="217">
        <v>-2.2683</v>
      </c>
      <c r="N87" s="219">
        <v>3.5746000000000002</v>
      </c>
      <c r="O87" s="217">
        <v>6.2718999999999996</v>
      </c>
      <c r="P87" s="217">
        <v>9.4530999999999992</v>
      </c>
      <c r="Q87" s="217" t="s">
        <v>219</v>
      </c>
      <c r="R87" s="217" t="s">
        <v>219</v>
      </c>
      <c r="S87" s="217">
        <v>1.7069000000000001</v>
      </c>
      <c r="T87" s="217">
        <v>16.868099999999998</v>
      </c>
      <c r="U87" s="217">
        <v>-1.4329000000000001</v>
      </c>
      <c r="V87" s="217">
        <v>7.4321999999999999</v>
      </c>
      <c r="W87" s="217">
        <v>1.7069000000000001</v>
      </c>
      <c r="X87" s="217">
        <v>9.5527999999999995</v>
      </c>
      <c r="Y87" s="242"/>
      <c r="Z87" s="241"/>
      <c r="AA87" s="217" t="s">
        <v>219</v>
      </c>
      <c r="AB87" s="217" t="s">
        <v>219</v>
      </c>
      <c r="AC87" s="217" t="s">
        <v>219</v>
      </c>
      <c r="AD87" s="217">
        <v>9.41</v>
      </c>
      <c r="AE87" s="217">
        <v>5.28</v>
      </c>
      <c r="AF87" s="220"/>
      <c r="AG87" s="242"/>
      <c r="AH87" s="217">
        <v>15.7256511510826</v>
      </c>
      <c r="AI87" s="217">
        <v>0.99945308716796899</v>
      </c>
      <c r="AJ87" s="217">
        <v>3.0129334666146999E-2</v>
      </c>
      <c r="AK87" s="243">
        <v>-1.60272529722131E-2</v>
      </c>
      <c r="AL87" s="242"/>
      <c r="AM87" s="240">
        <v>4.6899999999999997E-2</v>
      </c>
      <c r="AN87" s="241"/>
      <c r="AO87" s="217">
        <v>75.292100000000005</v>
      </c>
      <c r="AP87" s="217">
        <v>24.043199999999999</v>
      </c>
      <c r="AQ87" s="217" t="s">
        <v>219</v>
      </c>
      <c r="AR87" s="217">
        <v>0.66469999999999996</v>
      </c>
      <c r="AS87" s="241"/>
      <c r="AT87" s="240" t="s">
        <v>4875</v>
      </c>
      <c r="AU87" s="240" t="s">
        <v>4876</v>
      </c>
      <c r="AV87" s="240" t="s">
        <v>219</v>
      </c>
      <c r="AW87" s="240" t="s">
        <v>219</v>
      </c>
      <c r="AX87" s="240" t="s">
        <v>219</v>
      </c>
      <c r="AY87" s="241"/>
      <c r="AZ87" s="223" t="s">
        <v>328</v>
      </c>
    </row>
    <row r="88" spans="1:52" s="277" customFormat="1">
      <c r="A88" s="214" t="s">
        <v>4877</v>
      </c>
      <c r="B88" s="241"/>
      <c r="C88" s="470">
        <v>44581</v>
      </c>
      <c r="D88" s="241"/>
      <c r="E88" s="215">
        <v>452.73200000000003</v>
      </c>
      <c r="F88" s="241"/>
      <c r="G88" s="216">
        <v>279.76060000000001</v>
      </c>
      <c r="H88" s="242"/>
      <c r="I88" s="217">
        <v>1.2338</v>
      </c>
      <c r="J88" s="217">
        <v>0.8901</v>
      </c>
      <c r="K88" s="217">
        <v>1.7215</v>
      </c>
      <c r="L88" s="217">
        <v>3.0059</v>
      </c>
      <c r="M88" s="217">
        <v>-1.214</v>
      </c>
      <c r="N88" s="219">
        <v>13.9053</v>
      </c>
      <c r="O88" s="217">
        <v>3.8332000000000002</v>
      </c>
      <c r="P88" s="217">
        <v>21.162500000000001</v>
      </c>
      <c r="Q88" s="217" t="s">
        <v>219</v>
      </c>
      <c r="R88" s="217" t="s">
        <v>219</v>
      </c>
      <c r="S88" s="217">
        <v>2.6052</v>
      </c>
      <c r="T88" s="217">
        <v>14.5344</v>
      </c>
      <c r="U88" s="217">
        <v>-3.2985000000000002</v>
      </c>
      <c r="V88" s="217">
        <v>2.6194000000000002</v>
      </c>
      <c r="W88" s="217">
        <v>2.6052</v>
      </c>
      <c r="X88" s="217">
        <v>21.6739</v>
      </c>
      <c r="Y88" s="242"/>
      <c r="Z88" s="241"/>
      <c r="AA88" s="217" t="s">
        <v>219</v>
      </c>
      <c r="AB88" s="217" t="s">
        <v>219</v>
      </c>
      <c r="AC88" s="217" t="s">
        <v>219</v>
      </c>
      <c r="AD88" s="217">
        <v>13.25</v>
      </c>
      <c r="AE88" s="217">
        <v>3.94</v>
      </c>
      <c r="AF88" s="220"/>
      <c r="AG88" s="242"/>
      <c r="AH88" s="217">
        <v>18.329077139095901</v>
      </c>
      <c r="AI88" s="217">
        <v>0.99869427486798001</v>
      </c>
      <c r="AJ88" s="217">
        <v>7.6119418552882498E-2</v>
      </c>
      <c r="AK88" s="243">
        <v>-2.2067742606566101E-2</v>
      </c>
      <c r="AL88" s="242"/>
      <c r="AM88" s="240">
        <v>6.8099999999999994E-2</v>
      </c>
      <c r="AN88" s="241"/>
      <c r="AO88" s="217">
        <v>82.839799999999997</v>
      </c>
      <c r="AP88" s="217">
        <v>13.0495</v>
      </c>
      <c r="AQ88" s="217">
        <v>3.83867</v>
      </c>
      <c r="AR88" s="217">
        <v>0.27202999999999999</v>
      </c>
      <c r="AS88" s="241"/>
      <c r="AT88" s="240" t="s">
        <v>4878</v>
      </c>
      <c r="AU88" s="240" t="s">
        <v>4879</v>
      </c>
      <c r="AV88" s="240" t="s">
        <v>4211</v>
      </c>
      <c r="AW88" s="240" t="s">
        <v>4880</v>
      </c>
      <c r="AX88" s="240" t="s">
        <v>2094</v>
      </c>
      <c r="AY88" s="241"/>
      <c r="AZ88" s="223" t="s">
        <v>328</v>
      </c>
    </row>
    <row r="89" spans="1:52" s="277" customFormat="1">
      <c r="A89" s="214" t="s">
        <v>4881</v>
      </c>
      <c r="B89" s="241"/>
      <c r="C89" s="470">
        <v>45219</v>
      </c>
      <c r="D89" s="241"/>
      <c r="E89" s="215">
        <v>417.36099999999999</v>
      </c>
      <c r="F89" s="241"/>
      <c r="G89" s="216">
        <v>25.847000000000001</v>
      </c>
      <c r="H89" s="242"/>
      <c r="I89" s="217">
        <v>-1.1001000000000001</v>
      </c>
      <c r="J89" s="217">
        <v>-1.7923</v>
      </c>
      <c r="K89" s="217">
        <v>-1.5528999999999999</v>
      </c>
      <c r="L89" s="217">
        <v>1.8047</v>
      </c>
      <c r="M89" s="217">
        <v>3.8637000000000001</v>
      </c>
      <c r="N89" s="219">
        <v>1.9252</v>
      </c>
      <c r="O89" s="217">
        <v>-5.1359000000000004</v>
      </c>
      <c r="P89" s="217" t="s">
        <v>219</v>
      </c>
      <c r="Q89" s="217" t="s">
        <v>219</v>
      </c>
      <c r="R89" s="217" t="s">
        <v>219</v>
      </c>
      <c r="S89" s="217">
        <v>-1.3152999999999999</v>
      </c>
      <c r="T89" s="217">
        <v>17.397200000000002</v>
      </c>
      <c r="U89" s="217">
        <v>3.5196999999999998</v>
      </c>
      <c r="V89" s="217">
        <v>7.2472000000000003</v>
      </c>
      <c r="W89" s="217">
        <v>-1.3152999999999999</v>
      </c>
      <c r="X89" s="217">
        <v>16.283200000000001</v>
      </c>
      <c r="Y89" s="242"/>
      <c r="Z89" s="241"/>
      <c r="AA89" s="217" t="s">
        <v>219</v>
      </c>
      <c r="AB89" s="217" t="s">
        <v>219</v>
      </c>
      <c r="AC89" s="217" t="s">
        <v>219</v>
      </c>
      <c r="AD89" s="217" t="s">
        <v>219</v>
      </c>
      <c r="AE89" s="217">
        <v>4.83</v>
      </c>
      <c r="AF89" s="220"/>
      <c r="AG89" s="242"/>
      <c r="AH89" s="217">
        <v>20.550585658913398</v>
      </c>
      <c r="AI89" s="217">
        <v>0.99929085342803903</v>
      </c>
      <c r="AJ89" s="217">
        <v>3.8913587405389798E-2</v>
      </c>
      <c r="AK89" s="243">
        <v>-6.3163045352495298E-2</v>
      </c>
      <c r="AL89" s="242"/>
      <c r="AM89" s="240">
        <v>0.21190000000000001</v>
      </c>
      <c r="AN89" s="241"/>
      <c r="AO89" s="217">
        <v>34.438000000000002</v>
      </c>
      <c r="AP89" s="217">
        <v>65.360600000000005</v>
      </c>
      <c r="AQ89" s="217" t="s">
        <v>219</v>
      </c>
      <c r="AR89" s="217">
        <v>0.2014</v>
      </c>
      <c r="AS89" s="241"/>
      <c r="AT89" s="240" t="s">
        <v>4070</v>
      </c>
      <c r="AU89" s="240" t="s">
        <v>4882</v>
      </c>
      <c r="AV89" s="240" t="s">
        <v>4883</v>
      </c>
      <c r="AW89" s="240" t="s">
        <v>4884</v>
      </c>
      <c r="AX89" s="240" t="s">
        <v>4074</v>
      </c>
      <c r="AY89" s="241"/>
      <c r="AZ89" s="223" t="s">
        <v>328</v>
      </c>
    </row>
    <row r="90" spans="1:52" s="277" customFormat="1">
      <c r="A90" s="214" t="s">
        <v>4885</v>
      </c>
      <c r="B90" s="241"/>
      <c r="C90" s="470">
        <v>44790</v>
      </c>
      <c r="D90" s="241"/>
      <c r="E90" s="215">
        <v>422.17399999999998</v>
      </c>
      <c r="F90" s="241"/>
      <c r="G90" s="216">
        <v>96.392899999999997</v>
      </c>
      <c r="H90" s="242"/>
      <c r="I90" s="217">
        <v>0.51100000000000001</v>
      </c>
      <c r="J90" s="217">
        <v>-0.54049999999999998</v>
      </c>
      <c r="K90" s="217">
        <v>-0.9768</v>
      </c>
      <c r="L90" s="217">
        <v>0.86609999999999998</v>
      </c>
      <c r="M90" s="217">
        <v>1.5016</v>
      </c>
      <c r="N90" s="219">
        <v>1.5982000000000001</v>
      </c>
      <c r="O90" s="217">
        <v>0.57669999999999999</v>
      </c>
      <c r="P90" s="217">
        <v>17.320900000000002</v>
      </c>
      <c r="Q90" s="217" t="s">
        <v>219</v>
      </c>
      <c r="R90" s="217" t="s">
        <v>219</v>
      </c>
      <c r="S90" s="217">
        <v>-0.15090000000000001</v>
      </c>
      <c r="T90" s="217">
        <v>9.6841000000000008</v>
      </c>
      <c r="U90" s="217">
        <v>-2.3607</v>
      </c>
      <c r="V90" s="217">
        <v>4.2251000000000003</v>
      </c>
      <c r="W90" s="217">
        <v>-0.15090000000000001</v>
      </c>
      <c r="X90" s="217">
        <v>17.634499999999999</v>
      </c>
      <c r="Y90" s="242"/>
      <c r="Z90" s="241"/>
      <c r="AA90" s="217" t="s">
        <v>219</v>
      </c>
      <c r="AB90" s="217" t="s">
        <v>219</v>
      </c>
      <c r="AC90" s="217" t="s">
        <v>219</v>
      </c>
      <c r="AD90" s="217">
        <v>7.84</v>
      </c>
      <c r="AE90" s="217">
        <v>1.55</v>
      </c>
      <c r="AF90" s="220"/>
      <c r="AG90" s="242"/>
      <c r="AH90" s="217">
        <v>14.575761083719801</v>
      </c>
      <c r="AI90" s="217">
        <v>0.99880275633217197</v>
      </c>
      <c r="AJ90" s="217">
        <v>6.9744422785192703E-2</v>
      </c>
      <c r="AK90" s="243">
        <v>-4.3879752987272501E-2</v>
      </c>
      <c r="AL90" s="242"/>
      <c r="AM90" s="240">
        <v>5.7674000000000003</v>
      </c>
      <c r="AN90" s="241"/>
      <c r="AO90" s="217">
        <v>90.944699999999997</v>
      </c>
      <c r="AP90" s="217">
        <v>9.0177700000000005</v>
      </c>
      <c r="AQ90" s="217" t="s">
        <v>219</v>
      </c>
      <c r="AR90" s="217">
        <v>3.7530000000000001E-2</v>
      </c>
      <c r="AS90" s="241"/>
      <c r="AT90" s="240" t="s">
        <v>4886</v>
      </c>
      <c r="AU90" s="240" t="s">
        <v>4887</v>
      </c>
      <c r="AV90" s="240" t="s">
        <v>4888</v>
      </c>
      <c r="AW90" s="240" t="s">
        <v>4889</v>
      </c>
      <c r="AX90" s="240" t="s">
        <v>4890</v>
      </c>
      <c r="AY90" s="241"/>
      <c r="AZ90" s="223" t="s">
        <v>328</v>
      </c>
    </row>
    <row r="91" spans="1:52" s="277" customFormat="1">
      <c r="A91" s="214" t="s">
        <v>4891</v>
      </c>
      <c r="B91" s="241"/>
      <c r="C91" s="470">
        <v>44407</v>
      </c>
      <c r="D91" s="241"/>
      <c r="E91" s="215">
        <v>416.24200000000002</v>
      </c>
      <c r="F91" s="241"/>
      <c r="G91" s="216">
        <v>27.948399999999999</v>
      </c>
      <c r="H91" s="242"/>
      <c r="I91" s="217">
        <v>1.3141</v>
      </c>
      <c r="J91" s="217">
        <v>0.28089999999999998</v>
      </c>
      <c r="K91" s="217">
        <v>2.2930000000000001</v>
      </c>
      <c r="L91" s="217">
        <v>1.9947999999999999</v>
      </c>
      <c r="M91" s="217">
        <v>-1.6746000000000001</v>
      </c>
      <c r="N91" s="219">
        <v>1.1819999999999999</v>
      </c>
      <c r="O91" s="217">
        <v>7.5176999999999996</v>
      </c>
      <c r="P91" s="217">
        <v>10.715199999999999</v>
      </c>
      <c r="Q91" s="217" t="s">
        <v>219</v>
      </c>
      <c r="R91" s="217" t="s">
        <v>219</v>
      </c>
      <c r="S91" s="217">
        <v>1.3641000000000001</v>
      </c>
      <c r="T91" s="217">
        <v>15.0055</v>
      </c>
      <c r="U91" s="217">
        <v>-2.0007999999999999</v>
      </c>
      <c r="V91" s="217">
        <v>3.9449000000000001</v>
      </c>
      <c r="W91" s="217">
        <v>1.3641000000000001</v>
      </c>
      <c r="X91" s="217">
        <v>11.235099999999999</v>
      </c>
      <c r="Y91" s="242"/>
      <c r="Z91" s="241"/>
      <c r="AA91" s="217" t="s">
        <v>219</v>
      </c>
      <c r="AB91" s="217" t="s">
        <v>219</v>
      </c>
      <c r="AC91" s="217">
        <v>11</v>
      </c>
      <c r="AD91" s="217">
        <v>9.65</v>
      </c>
      <c r="AE91" s="217">
        <v>1.61</v>
      </c>
      <c r="AF91" s="220"/>
      <c r="AG91" s="242"/>
      <c r="AH91" s="217">
        <v>14.605359354370499</v>
      </c>
      <c r="AI91" s="217">
        <v>0.99968209239419603</v>
      </c>
      <c r="AJ91" s="217">
        <v>3.9775458009579802E-2</v>
      </c>
      <c r="AK91" s="243">
        <v>-1.12327283322687E-2</v>
      </c>
      <c r="AL91" s="242"/>
      <c r="AM91" s="240">
        <v>6.6199999999999995E-2</v>
      </c>
      <c r="AN91" s="241"/>
      <c r="AO91" s="217">
        <v>89.676299999999998</v>
      </c>
      <c r="AP91" s="217">
        <v>9.4036399999999993</v>
      </c>
      <c r="AQ91" s="217">
        <v>0.53710199999999997</v>
      </c>
      <c r="AR91" s="217">
        <v>0.38295800000000002</v>
      </c>
      <c r="AS91" s="241"/>
      <c r="AT91" s="240" t="s">
        <v>4892</v>
      </c>
      <c r="AU91" s="240" t="s">
        <v>4893</v>
      </c>
      <c r="AV91" s="240" t="s">
        <v>4894</v>
      </c>
      <c r="AW91" s="240" t="s">
        <v>4895</v>
      </c>
      <c r="AX91" s="240" t="s">
        <v>4896</v>
      </c>
      <c r="AY91" s="241"/>
      <c r="AZ91" s="223" t="s">
        <v>328</v>
      </c>
    </row>
    <row r="92" spans="1:52" s="277" customFormat="1">
      <c r="A92" s="214" t="s">
        <v>4897</v>
      </c>
      <c r="B92" s="241"/>
      <c r="C92" s="470">
        <v>45310</v>
      </c>
      <c r="D92" s="241"/>
      <c r="E92" s="215">
        <v>412.28199999999998</v>
      </c>
      <c r="F92" s="241"/>
      <c r="G92" s="216">
        <v>59.481299999999997</v>
      </c>
      <c r="H92" s="242"/>
      <c r="I92" s="217">
        <v>1.639</v>
      </c>
      <c r="J92" s="217">
        <v>0.82840000000000003</v>
      </c>
      <c r="K92" s="217">
        <v>1.9302999999999999</v>
      </c>
      <c r="L92" s="217">
        <v>3.8955000000000002</v>
      </c>
      <c r="M92" s="217">
        <v>-2.2625999999999999</v>
      </c>
      <c r="N92" s="219">
        <v>3.6017999999999999</v>
      </c>
      <c r="O92" s="217">
        <v>6.3170000000000002</v>
      </c>
      <c r="P92" s="217" t="s">
        <v>219</v>
      </c>
      <c r="Q92" s="217" t="s">
        <v>219</v>
      </c>
      <c r="R92" s="217" t="s">
        <v>219</v>
      </c>
      <c r="S92" s="217">
        <v>1.7077</v>
      </c>
      <c r="T92" s="217">
        <v>16.882100000000001</v>
      </c>
      <c r="U92" s="217">
        <v>-1.4267000000000001</v>
      </c>
      <c r="V92" s="217">
        <v>7.4516999999999998</v>
      </c>
      <c r="W92" s="217">
        <v>1.7077</v>
      </c>
      <c r="X92" s="217">
        <v>11.1494</v>
      </c>
      <c r="Y92" s="242"/>
      <c r="Z92" s="241"/>
      <c r="AA92" s="217" t="s">
        <v>219</v>
      </c>
      <c r="AB92" s="217" t="s">
        <v>219</v>
      </c>
      <c r="AC92" s="217" t="s">
        <v>219</v>
      </c>
      <c r="AD92" s="217" t="s">
        <v>219</v>
      </c>
      <c r="AE92" s="217">
        <v>5.3</v>
      </c>
      <c r="AF92" s="220"/>
      <c r="AG92" s="242"/>
      <c r="AH92" s="217">
        <v>15.2964244681088</v>
      </c>
      <c r="AI92" s="217">
        <v>0.99898574091316705</v>
      </c>
      <c r="AJ92" s="217">
        <v>3.3170322076160601E-2</v>
      </c>
      <c r="AK92" s="243">
        <v>-1.3309896748330099E-2</v>
      </c>
      <c r="AL92" s="242"/>
      <c r="AM92" s="240">
        <v>0.05</v>
      </c>
      <c r="AN92" s="241"/>
      <c r="AO92" s="217">
        <v>75.349599999999995</v>
      </c>
      <c r="AP92" s="217">
        <v>24.061499999999999</v>
      </c>
      <c r="AQ92" s="217" t="s">
        <v>219</v>
      </c>
      <c r="AR92" s="217">
        <v>0.58889999999999998</v>
      </c>
      <c r="AS92" s="241"/>
      <c r="AT92" s="240" t="s">
        <v>4898</v>
      </c>
      <c r="AU92" s="240" t="s">
        <v>4899</v>
      </c>
      <c r="AV92" s="240" t="s">
        <v>219</v>
      </c>
      <c r="AW92" s="240" t="s">
        <v>219</v>
      </c>
      <c r="AX92" s="240" t="s">
        <v>219</v>
      </c>
      <c r="AY92" s="241"/>
      <c r="AZ92" s="223" t="s">
        <v>328</v>
      </c>
    </row>
    <row r="93" spans="1:52" s="277" customFormat="1">
      <c r="A93" s="214" t="s">
        <v>4900</v>
      </c>
      <c r="B93" s="241"/>
      <c r="C93" s="470">
        <v>45559</v>
      </c>
      <c r="D93" s="241"/>
      <c r="E93" s="215">
        <v>395.56</v>
      </c>
      <c r="F93" s="241"/>
      <c r="G93" s="216">
        <v>52.299199999999999</v>
      </c>
      <c r="H93" s="242"/>
      <c r="I93" s="217">
        <v>-1.387</v>
      </c>
      <c r="J93" s="217">
        <v>-1.1871</v>
      </c>
      <c r="K93" s="217">
        <v>-2.1379999999999999</v>
      </c>
      <c r="L93" s="217">
        <v>1.3989</v>
      </c>
      <c r="M93" s="217">
        <v>1.5739000000000001</v>
      </c>
      <c r="N93" s="219">
        <v>-1.3046</v>
      </c>
      <c r="O93" s="217" t="s">
        <v>219</v>
      </c>
      <c r="P93" s="217" t="s">
        <v>219</v>
      </c>
      <c r="Q93" s="217" t="s">
        <v>219</v>
      </c>
      <c r="R93" s="217" t="s">
        <v>219</v>
      </c>
      <c r="S93" s="217">
        <v>-1.7501</v>
      </c>
      <c r="T93" s="217">
        <v>15.0166</v>
      </c>
      <c r="U93" s="217">
        <v>0.34399999999999997</v>
      </c>
      <c r="V93" s="217">
        <v>4.1227999999999998</v>
      </c>
      <c r="W93" s="217">
        <v>-1.7501</v>
      </c>
      <c r="X93" s="217">
        <v>-10.673999999999999</v>
      </c>
      <c r="Y93" s="242"/>
      <c r="Z93" s="241"/>
      <c r="AA93" s="217" t="s">
        <v>219</v>
      </c>
      <c r="AB93" s="217" t="s">
        <v>219</v>
      </c>
      <c r="AC93" s="217" t="s">
        <v>219</v>
      </c>
      <c r="AD93" s="217" t="s">
        <v>219</v>
      </c>
      <c r="AE93" s="217">
        <v>1.25</v>
      </c>
      <c r="AF93" s="220"/>
      <c r="AG93" s="242"/>
      <c r="AH93" s="217">
        <v>22.5045209343136</v>
      </c>
      <c r="AI93" s="217">
        <v>1.00286130259771</v>
      </c>
      <c r="AJ93" s="217">
        <v>-4.7748859379341098E-2</v>
      </c>
      <c r="AK93" s="243">
        <v>-8.2819692541803797E-2</v>
      </c>
      <c r="AL93" s="242"/>
      <c r="AM93" s="240">
        <v>0.42370000000000002</v>
      </c>
      <c r="AN93" s="241"/>
      <c r="AO93" s="217">
        <v>32.967399999999998</v>
      </c>
      <c r="AP93" s="217">
        <v>46.576099999999997</v>
      </c>
      <c r="AQ93" s="217">
        <v>20.348700000000001</v>
      </c>
      <c r="AR93" s="217">
        <v>0.10780000000000001</v>
      </c>
      <c r="AS93" s="241"/>
      <c r="AT93" s="240" t="s">
        <v>4901</v>
      </c>
      <c r="AU93" s="240" t="s">
        <v>4902</v>
      </c>
      <c r="AV93" s="240" t="s">
        <v>4903</v>
      </c>
      <c r="AW93" s="240" t="s">
        <v>3769</v>
      </c>
      <c r="AX93" s="240" t="s">
        <v>3770</v>
      </c>
      <c r="AY93" s="241"/>
      <c r="AZ93" s="223" t="s">
        <v>328</v>
      </c>
    </row>
    <row r="94" spans="1:52" s="277" customFormat="1">
      <c r="A94" s="214" t="s">
        <v>4904</v>
      </c>
      <c r="B94" s="241"/>
      <c r="C94" s="470">
        <v>43229</v>
      </c>
      <c r="D94" s="241"/>
      <c r="E94" s="215">
        <v>360.262</v>
      </c>
      <c r="F94" s="241"/>
      <c r="G94" s="216">
        <v>39.429200000000002</v>
      </c>
      <c r="H94" s="242"/>
      <c r="I94" s="217">
        <v>0.49859999999999999</v>
      </c>
      <c r="J94" s="217">
        <v>2.8199999999999999E-2</v>
      </c>
      <c r="K94" s="217">
        <v>1.2526999999999999</v>
      </c>
      <c r="L94" s="217">
        <v>2.2359</v>
      </c>
      <c r="M94" s="217">
        <v>-0.52480000000000004</v>
      </c>
      <c r="N94" s="219">
        <v>6.3E-3</v>
      </c>
      <c r="O94" s="217">
        <v>0.52729999999999999</v>
      </c>
      <c r="P94" s="217">
        <v>11.7258</v>
      </c>
      <c r="Q94" s="217">
        <v>11.7468</v>
      </c>
      <c r="R94" s="217" t="s">
        <v>219</v>
      </c>
      <c r="S94" s="217">
        <v>1.5866</v>
      </c>
      <c r="T94" s="217">
        <v>13.7806</v>
      </c>
      <c r="U94" s="217">
        <v>-2.1558999999999999</v>
      </c>
      <c r="V94" s="217">
        <v>2.669</v>
      </c>
      <c r="W94" s="217">
        <v>1.5866</v>
      </c>
      <c r="X94" s="217">
        <v>12.568</v>
      </c>
      <c r="Y94" s="242"/>
      <c r="Z94" s="241"/>
      <c r="AA94" s="217" t="s">
        <v>219</v>
      </c>
      <c r="AB94" s="217">
        <v>13.83</v>
      </c>
      <c r="AC94" s="217">
        <v>10.34</v>
      </c>
      <c r="AD94" s="217">
        <v>6.01</v>
      </c>
      <c r="AE94" s="217">
        <v>2.23</v>
      </c>
      <c r="AF94" s="220"/>
      <c r="AG94" s="242"/>
      <c r="AH94" s="217">
        <v>13.2981209056508</v>
      </c>
      <c r="AI94" s="217">
        <v>0.99901608769729699</v>
      </c>
      <c r="AJ94" s="217">
        <v>4.7994246981338501E-2</v>
      </c>
      <c r="AK94" s="243">
        <v>-2.7444572877583499E-2</v>
      </c>
      <c r="AL94" s="242"/>
      <c r="AM94" s="240">
        <v>0.18290000000000001</v>
      </c>
      <c r="AN94" s="241"/>
      <c r="AO94" s="217">
        <v>68.672499999999999</v>
      </c>
      <c r="AP94" s="217">
        <v>20.016200000000001</v>
      </c>
      <c r="AQ94" s="217">
        <v>11.053800000000001</v>
      </c>
      <c r="AR94" s="217">
        <v>0.25750000000000001</v>
      </c>
      <c r="AS94" s="241"/>
      <c r="AT94" s="240" t="s">
        <v>4905</v>
      </c>
      <c r="AU94" s="240" t="s">
        <v>4906</v>
      </c>
      <c r="AV94" s="240" t="s">
        <v>4907</v>
      </c>
      <c r="AW94" s="240" t="s">
        <v>4908</v>
      </c>
      <c r="AX94" s="240" t="s">
        <v>4909</v>
      </c>
      <c r="AY94" s="241"/>
      <c r="AZ94" s="223" t="s">
        <v>328</v>
      </c>
    </row>
    <row r="95" spans="1:52" s="277" customFormat="1">
      <c r="A95" s="214" t="s">
        <v>4910</v>
      </c>
      <c r="B95" s="241"/>
      <c r="C95" s="470">
        <v>46079</v>
      </c>
      <c r="D95" s="241"/>
      <c r="E95" s="563">
        <v>352.62</v>
      </c>
      <c r="F95" s="241"/>
      <c r="G95" s="216">
        <v>176.00569999999999</v>
      </c>
      <c r="H95" s="242"/>
      <c r="I95" s="217">
        <v>1.7909999999999999</v>
      </c>
      <c r="J95" s="217">
        <v>0.91190000000000004</v>
      </c>
      <c r="K95" s="217">
        <v>3.7458999999999998</v>
      </c>
      <c r="L95" s="217">
        <v>4.6056999999999997</v>
      </c>
      <c r="M95" s="217" t="s">
        <v>219</v>
      </c>
      <c r="N95" s="219" t="s">
        <v>219</v>
      </c>
      <c r="O95" s="217" t="s">
        <v>219</v>
      </c>
      <c r="P95" s="217" t="s">
        <v>219</v>
      </c>
      <c r="Q95" s="217" t="s">
        <v>219</v>
      </c>
      <c r="R95" s="217" t="s">
        <v>219</v>
      </c>
      <c r="S95" s="217">
        <v>2.2610999999999999</v>
      </c>
      <c r="T95" s="217">
        <v>16.662700000000001</v>
      </c>
      <c r="U95" s="217" t="s">
        <v>219</v>
      </c>
      <c r="V95" s="217" t="s">
        <v>219</v>
      </c>
      <c r="W95" s="217">
        <v>2.2610999999999999</v>
      </c>
      <c r="X95" s="217">
        <v>-3.5352000000000001</v>
      </c>
      <c r="Y95" s="242"/>
      <c r="Z95" s="241"/>
      <c r="AA95" s="217" t="s">
        <v>219</v>
      </c>
      <c r="AB95" s="217" t="s">
        <v>219</v>
      </c>
      <c r="AC95" s="217" t="s">
        <v>219</v>
      </c>
      <c r="AD95" s="217" t="s">
        <v>219</v>
      </c>
      <c r="AE95" s="217" t="s">
        <v>219</v>
      </c>
      <c r="AF95" s="220"/>
      <c r="AG95" s="242"/>
      <c r="AH95" s="217">
        <v>16.274288787548901</v>
      </c>
      <c r="AI95" s="217">
        <v>0</v>
      </c>
      <c r="AJ95" s="217">
        <v>7.4539907874964104E-2</v>
      </c>
      <c r="AK95" s="243" t="s">
        <v>219</v>
      </c>
      <c r="AL95" s="242"/>
      <c r="AM95" s="240" t="s">
        <v>219</v>
      </c>
      <c r="AN95" s="241"/>
      <c r="AO95" s="217">
        <v>84.144000000000005</v>
      </c>
      <c r="AP95" s="217">
        <v>15.3239</v>
      </c>
      <c r="AQ95" s="217" t="s">
        <v>219</v>
      </c>
      <c r="AR95" s="217">
        <v>0.53210000000000002</v>
      </c>
      <c r="AS95" s="241"/>
      <c r="AT95" s="240" t="s">
        <v>4911</v>
      </c>
      <c r="AU95" s="240" t="s">
        <v>4912</v>
      </c>
      <c r="AV95" s="240" t="s">
        <v>219</v>
      </c>
      <c r="AW95" s="240" t="s">
        <v>219</v>
      </c>
      <c r="AX95" s="240" t="s">
        <v>219</v>
      </c>
      <c r="AY95" s="241"/>
      <c r="AZ95" s="223" t="s">
        <v>328</v>
      </c>
    </row>
    <row r="96" spans="1:52" s="277" customFormat="1">
      <c r="A96" s="214" t="s">
        <v>4913</v>
      </c>
      <c r="B96" s="241"/>
      <c r="C96" s="470">
        <v>44536</v>
      </c>
      <c r="D96" s="241"/>
      <c r="E96" s="215">
        <v>386.45299999999997</v>
      </c>
      <c r="F96" s="241"/>
      <c r="G96" s="216">
        <v>19.064599999999999</v>
      </c>
      <c r="H96" s="242"/>
      <c r="I96" s="217">
        <v>-4.4375999999999998</v>
      </c>
      <c r="J96" s="217">
        <v>-1.1254</v>
      </c>
      <c r="K96" s="217">
        <v>0.88480000000000003</v>
      </c>
      <c r="L96" s="217">
        <v>-4.8686999999999996</v>
      </c>
      <c r="M96" s="217">
        <v>-16.016500000000001</v>
      </c>
      <c r="N96" s="219">
        <v>-4.7803000000000004</v>
      </c>
      <c r="O96" s="217">
        <v>21.249500000000001</v>
      </c>
      <c r="P96" s="217">
        <v>8.8833000000000002</v>
      </c>
      <c r="Q96" s="217" t="s">
        <v>219</v>
      </c>
      <c r="R96" s="217" t="s">
        <v>219</v>
      </c>
      <c r="S96" s="217">
        <v>5.1387999999999998</v>
      </c>
      <c r="T96" s="217">
        <v>1.2819</v>
      </c>
      <c r="U96" s="217">
        <v>-10.6157</v>
      </c>
      <c r="V96" s="217">
        <v>-22.870699999999999</v>
      </c>
      <c r="W96" s="217">
        <v>5.1387999999999998</v>
      </c>
      <c r="X96" s="217">
        <v>0.70450000000000002</v>
      </c>
      <c r="Y96" s="242"/>
      <c r="Z96" s="241"/>
      <c r="AA96" s="217" t="s">
        <v>219</v>
      </c>
      <c r="AB96" s="217" t="s">
        <v>219</v>
      </c>
      <c r="AC96" s="217" t="s">
        <v>219</v>
      </c>
      <c r="AD96" s="217">
        <v>11.04</v>
      </c>
      <c r="AE96" s="217">
        <v>-17.760000000000002</v>
      </c>
      <c r="AF96" s="220"/>
      <c r="AG96" s="242"/>
      <c r="AH96" s="217">
        <v>32.444279703849602</v>
      </c>
      <c r="AI96" s="217">
        <v>0</v>
      </c>
      <c r="AJ96" s="217">
        <v>2.0031082264925001E-2</v>
      </c>
      <c r="AK96" s="243" t="s">
        <v>219</v>
      </c>
      <c r="AL96" s="242"/>
      <c r="AM96" s="240" t="s">
        <v>219</v>
      </c>
      <c r="AN96" s="241"/>
      <c r="AO96" s="217" t="s">
        <v>219</v>
      </c>
      <c r="AP96" s="217" t="s">
        <v>219</v>
      </c>
      <c r="AQ96" s="217" t="s">
        <v>219</v>
      </c>
      <c r="AR96" s="217" t="s">
        <v>219</v>
      </c>
      <c r="AS96" s="241"/>
      <c r="AT96" s="240" t="s">
        <v>4914</v>
      </c>
      <c r="AU96" s="240" t="s">
        <v>4915</v>
      </c>
      <c r="AV96" s="240" t="s">
        <v>4916</v>
      </c>
      <c r="AW96" s="240" t="s">
        <v>4917</v>
      </c>
      <c r="AX96" s="240" t="s">
        <v>4918</v>
      </c>
      <c r="AY96" s="241"/>
      <c r="AZ96" s="223" t="s">
        <v>328</v>
      </c>
    </row>
    <row r="97" spans="1:52" s="277" customFormat="1">
      <c r="A97" s="214" t="s">
        <v>4919</v>
      </c>
      <c r="B97" s="241"/>
      <c r="C97" s="470">
        <v>41355</v>
      </c>
      <c r="D97" s="241"/>
      <c r="E97" s="215">
        <v>349.66899999999998</v>
      </c>
      <c r="F97" s="241"/>
      <c r="G97" s="216">
        <v>268.52600000000001</v>
      </c>
      <c r="H97" s="242"/>
      <c r="I97" s="217">
        <v>0.88319999999999999</v>
      </c>
      <c r="J97" s="217">
        <v>0.3039</v>
      </c>
      <c r="K97" s="217">
        <v>0.98350000000000004</v>
      </c>
      <c r="L97" s="217">
        <v>0.73980000000000001</v>
      </c>
      <c r="M97" s="217">
        <v>-3.2896999999999998</v>
      </c>
      <c r="N97" s="219">
        <v>-1.1339999999999999</v>
      </c>
      <c r="O97" s="217">
        <v>-8.3400000000000002E-2</v>
      </c>
      <c r="P97" s="217">
        <v>9.5745000000000005</v>
      </c>
      <c r="Q97" s="217">
        <v>10.017799999999999</v>
      </c>
      <c r="R97" s="217">
        <v>11.7217</v>
      </c>
      <c r="S97" s="217">
        <v>1.7125999999999999</v>
      </c>
      <c r="T97" s="217">
        <v>11.1107</v>
      </c>
      <c r="U97" s="217">
        <v>-4.7249999999999996</v>
      </c>
      <c r="V97" s="217">
        <v>0.53049999999999997</v>
      </c>
      <c r="W97" s="217">
        <v>1.7125999999999999</v>
      </c>
      <c r="X97" s="217">
        <v>12.5647</v>
      </c>
      <c r="Y97" s="242"/>
      <c r="Z97" s="241"/>
      <c r="AA97" s="217">
        <v>11.54</v>
      </c>
      <c r="AB97" s="217">
        <v>11.46</v>
      </c>
      <c r="AC97" s="217">
        <v>8.31</v>
      </c>
      <c r="AD97" s="217">
        <v>4.42</v>
      </c>
      <c r="AE97" s="217">
        <v>-1.87</v>
      </c>
      <c r="AF97" s="220"/>
      <c r="AG97" s="242"/>
      <c r="AH97" s="217">
        <v>12.227626649158299</v>
      </c>
      <c r="AI97" s="217">
        <v>0.99807987016191901</v>
      </c>
      <c r="AJ97" s="217">
        <v>3.80613704901775E-2</v>
      </c>
      <c r="AK97" s="243">
        <v>-4.3267129181559699E-2</v>
      </c>
      <c r="AL97" s="242"/>
      <c r="AM97" s="240">
        <v>0.1782</v>
      </c>
      <c r="AN97" s="241"/>
      <c r="AO97" s="217">
        <v>98.204400000000007</v>
      </c>
      <c r="AP97" s="217">
        <v>1.3867799999999999</v>
      </c>
      <c r="AQ97" s="217" t="s">
        <v>219</v>
      </c>
      <c r="AR97" s="217">
        <v>0.40882000000000002</v>
      </c>
      <c r="AS97" s="241"/>
      <c r="AT97" s="240" t="s">
        <v>4920</v>
      </c>
      <c r="AU97" s="240" t="s">
        <v>3910</v>
      </c>
      <c r="AV97" s="240" t="s">
        <v>1175</v>
      </c>
      <c r="AW97" s="240" t="s">
        <v>3911</v>
      </c>
      <c r="AX97" s="240" t="s">
        <v>3912</v>
      </c>
      <c r="AY97" s="241"/>
      <c r="AZ97" s="223" t="s">
        <v>328</v>
      </c>
    </row>
    <row r="98" spans="1:52" s="277" customFormat="1">
      <c r="A98" s="214" t="s">
        <v>4921</v>
      </c>
      <c r="B98" s="241"/>
      <c r="C98" s="470">
        <v>45573</v>
      </c>
      <c r="D98" s="241"/>
      <c r="E98" s="215">
        <v>340.57799999999997</v>
      </c>
      <c r="F98" s="241"/>
      <c r="G98" s="216">
        <v>93.3125</v>
      </c>
      <c r="H98" s="242"/>
      <c r="I98" s="217">
        <v>0.63400000000000001</v>
      </c>
      <c r="J98" s="217">
        <v>-1.4903</v>
      </c>
      <c r="K98" s="217">
        <v>-1.5284</v>
      </c>
      <c r="L98" s="217">
        <v>5.8951000000000002</v>
      </c>
      <c r="M98" s="217">
        <v>20.067799999999998</v>
      </c>
      <c r="N98" s="219">
        <v>11.845000000000001</v>
      </c>
      <c r="O98" s="217" t="s">
        <v>219</v>
      </c>
      <c r="P98" s="217" t="s">
        <v>219</v>
      </c>
      <c r="Q98" s="217" t="s">
        <v>219</v>
      </c>
      <c r="R98" s="217" t="s">
        <v>219</v>
      </c>
      <c r="S98" s="217">
        <v>-1.8150999999999999</v>
      </c>
      <c r="T98" s="217">
        <v>29.381499999999999</v>
      </c>
      <c r="U98" s="217">
        <v>20.713000000000001</v>
      </c>
      <c r="V98" s="217">
        <v>19.037099999999999</v>
      </c>
      <c r="W98" s="217">
        <v>-1.8150999999999999</v>
      </c>
      <c r="X98" s="217">
        <v>22.421299999999999</v>
      </c>
      <c r="Y98" s="242"/>
      <c r="Z98" s="241"/>
      <c r="AA98" s="217" t="s">
        <v>219</v>
      </c>
      <c r="AB98" s="217" t="s">
        <v>219</v>
      </c>
      <c r="AC98" s="217" t="s">
        <v>219</v>
      </c>
      <c r="AD98" s="217" t="s">
        <v>219</v>
      </c>
      <c r="AE98" s="217">
        <v>28.18</v>
      </c>
      <c r="AF98" s="220"/>
      <c r="AG98" s="242"/>
      <c r="AH98" s="217">
        <v>35.765930651616301</v>
      </c>
      <c r="AI98" s="217">
        <v>0.99807622467761703</v>
      </c>
      <c r="AJ98" s="217">
        <v>4.70442202138261E-2</v>
      </c>
      <c r="AK98" s="243">
        <v>-5.1695655583293899E-2</v>
      </c>
      <c r="AL98" s="242"/>
      <c r="AM98" s="240">
        <v>8.8599999999999998E-2</v>
      </c>
      <c r="AN98" s="241"/>
      <c r="AO98" s="217">
        <v>56.153500000000001</v>
      </c>
      <c r="AP98" s="217">
        <v>20.935099999999998</v>
      </c>
      <c r="AQ98" s="217">
        <v>23.0946</v>
      </c>
      <c r="AR98" s="217">
        <v>-0.1832</v>
      </c>
      <c r="AS98" s="241"/>
      <c r="AT98" s="240" t="s">
        <v>4922</v>
      </c>
      <c r="AU98" s="240" t="s">
        <v>3988</v>
      </c>
      <c r="AV98" s="240" t="s">
        <v>4923</v>
      </c>
      <c r="AW98" s="240" t="s">
        <v>3671</v>
      </c>
      <c r="AX98" s="240" t="s">
        <v>3991</v>
      </c>
      <c r="AY98" s="241"/>
      <c r="AZ98" s="223" t="s">
        <v>328</v>
      </c>
    </row>
    <row r="99" spans="1:52" s="277" customFormat="1">
      <c r="A99" s="214" t="s">
        <v>4924</v>
      </c>
      <c r="B99" s="241"/>
      <c r="C99" s="470">
        <v>44138</v>
      </c>
      <c r="D99" s="241"/>
      <c r="E99" s="215">
        <v>333.95100000000002</v>
      </c>
      <c r="F99" s="241"/>
      <c r="G99" s="216">
        <v>603.38850000000002</v>
      </c>
      <c r="H99" s="242"/>
      <c r="I99" s="217">
        <v>1.64</v>
      </c>
      <c r="J99" s="217">
        <v>0.82769999999999999</v>
      </c>
      <c r="K99" s="217">
        <v>1.9255</v>
      </c>
      <c r="L99" s="217">
        <v>3.8795999999999999</v>
      </c>
      <c r="M99" s="217">
        <v>-2.3151000000000002</v>
      </c>
      <c r="N99" s="219">
        <v>3.5044</v>
      </c>
      <c r="O99" s="217">
        <v>6.2537000000000003</v>
      </c>
      <c r="P99" s="217">
        <v>9.4106000000000005</v>
      </c>
      <c r="Q99" s="217">
        <v>10.969200000000001</v>
      </c>
      <c r="R99" s="217" t="s">
        <v>219</v>
      </c>
      <c r="S99" s="217">
        <v>1.7054</v>
      </c>
      <c r="T99" s="217">
        <v>16.856999999999999</v>
      </c>
      <c r="U99" s="217">
        <v>-1.4829000000000001</v>
      </c>
      <c r="V99" s="217">
        <v>7.3628999999999998</v>
      </c>
      <c r="W99" s="217">
        <v>1.7054</v>
      </c>
      <c r="X99" s="217">
        <v>16.706900000000001</v>
      </c>
      <c r="Y99" s="242"/>
      <c r="Z99" s="241"/>
      <c r="AA99" s="217" t="s">
        <v>219</v>
      </c>
      <c r="AB99" s="217" t="s">
        <v>219</v>
      </c>
      <c r="AC99" s="217">
        <v>10.8</v>
      </c>
      <c r="AD99" s="217">
        <v>9.3800000000000008</v>
      </c>
      <c r="AE99" s="217">
        <v>5.2</v>
      </c>
      <c r="AF99" s="220"/>
      <c r="AG99" s="242"/>
      <c r="AH99" s="217">
        <v>15.713374761532201</v>
      </c>
      <c r="AI99" s="217">
        <v>0.998671935751827</v>
      </c>
      <c r="AJ99" s="217">
        <v>2.9951690992310001E-2</v>
      </c>
      <c r="AK99" s="243">
        <v>-1.88056727484491E-2</v>
      </c>
      <c r="AL99" s="242"/>
      <c r="AM99" s="240">
        <v>0.13170000000000001</v>
      </c>
      <c r="AN99" s="241"/>
      <c r="AO99" s="217">
        <v>75.372900000000001</v>
      </c>
      <c r="AP99" s="217">
        <v>24.072399999999998</v>
      </c>
      <c r="AQ99" s="217" t="s">
        <v>219</v>
      </c>
      <c r="AR99" s="217">
        <v>0.55469999999999997</v>
      </c>
      <c r="AS99" s="241"/>
      <c r="AT99" s="240" t="s">
        <v>4788</v>
      </c>
      <c r="AU99" s="240" t="s">
        <v>4789</v>
      </c>
      <c r="AV99" s="240" t="s">
        <v>219</v>
      </c>
      <c r="AW99" s="240" t="s">
        <v>219</v>
      </c>
      <c r="AX99" s="240" t="s">
        <v>219</v>
      </c>
      <c r="AY99" s="241"/>
      <c r="AZ99" s="223" t="s">
        <v>328</v>
      </c>
    </row>
    <row r="100" spans="1:52" s="277" customFormat="1">
      <c r="A100" s="214" t="s">
        <v>4925</v>
      </c>
      <c r="B100" s="241"/>
      <c r="C100" s="470">
        <v>45968</v>
      </c>
      <c r="D100" s="241"/>
      <c r="E100" s="215">
        <v>303.00900000000001</v>
      </c>
      <c r="F100" s="241"/>
      <c r="G100" s="216">
        <v>39.436</v>
      </c>
      <c r="H100" s="242"/>
      <c r="I100" s="217">
        <v>-0.16350000000000001</v>
      </c>
      <c r="J100" s="217">
        <v>9.5699999999999993E-2</v>
      </c>
      <c r="K100" s="217">
        <v>-2.3738000000000001</v>
      </c>
      <c r="L100" s="217">
        <v>1.069</v>
      </c>
      <c r="M100" s="217">
        <v>14.8001</v>
      </c>
      <c r="N100" s="219" t="s">
        <v>219</v>
      </c>
      <c r="O100" s="217" t="s">
        <v>219</v>
      </c>
      <c r="P100" s="217" t="s">
        <v>219</v>
      </c>
      <c r="Q100" s="217" t="s">
        <v>219</v>
      </c>
      <c r="R100" s="217" t="s">
        <v>219</v>
      </c>
      <c r="S100" s="217">
        <v>-1.1539999999999999</v>
      </c>
      <c r="T100" s="217">
        <v>12.754200000000001</v>
      </c>
      <c r="U100" s="217">
        <v>11.62</v>
      </c>
      <c r="V100" s="217" t="s">
        <v>219</v>
      </c>
      <c r="W100" s="217">
        <v>-1.1539999999999999</v>
      </c>
      <c r="X100" s="217">
        <v>10.186299999999999</v>
      </c>
      <c r="Y100" s="242"/>
      <c r="Z100" s="241"/>
      <c r="AA100" s="217" t="s">
        <v>219</v>
      </c>
      <c r="AB100" s="217" t="s">
        <v>219</v>
      </c>
      <c r="AC100" s="217" t="s">
        <v>219</v>
      </c>
      <c r="AD100" s="217" t="s">
        <v>219</v>
      </c>
      <c r="AE100" s="217" t="s">
        <v>219</v>
      </c>
      <c r="AF100" s="220"/>
      <c r="AG100" s="242"/>
      <c r="AH100" s="217">
        <v>14.984389555690401</v>
      </c>
      <c r="AI100" s="217">
        <v>0.99877738190917498</v>
      </c>
      <c r="AJ100" s="217">
        <v>4.14100115914506E-2</v>
      </c>
      <c r="AK100" s="243">
        <v>-1.30796171201207E-2</v>
      </c>
      <c r="AL100" s="242"/>
      <c r="AM100" s="240">
        <v>3.9199999999999999E-2</v>
      </c>
      <c r="AN100" s="241"/>
      <c r="AO100" s="217">
        <v>67.247</v>
      </c>
      <c r="AP100" s="217">
        <v>26.849599999999999</v>
      </c>
      <c r="AQ100" s="217">
        <v>5.85623</v>
      </c>
      <c r="AR100" s="217">
        <v>4.7169999999999997E-2</v>
      </c>
      <c r="AS100" s="241"/>
      <c r="AT100" s="240" t="s">
        <v>4926</v>
      </c>
      <c r="AU100" s="240" t="s">
        <v>4927</v>
      </c>
      <c r="AV100" s="240" t="s">
        <v>4928</v>
      </c>
      <c r="AW100" s="240" t="s">
        <v>4929</v>
      </c>
      <c r="AX100" s="240" t="s">
        <v>4930</v>
      </c>
      <c r="AY100" s="241"/>
      <c r="AZ100" s="223" t="s">
        <v>328</v>
      </c>
    </row>
    <row r="101" spans="1:52" s="277" customFormat="1">
      <c r="A101" s="214" t="s">
        <v>4931</v>
      </c>
      <c r="B101" s="241"/>
      <c r="C101" s="470">
        <v>45127</v>
      </c>
      <c r="D101" s="241"/>
      <c r="E101" s="215">
        <v>314.89499999999998</v>
      </c>
      <c r="F101" s="241"/>
      <c r="G101" s="216">
        <v>596.21379999999999</v>
      </c>
      <c r="H101" s="242"/>
      <c r="I101" s="217">
        <v>1.6396999999999999</v>
      </c>
      <c r="J101" s="217">
        <v>0.82920000000000005</v>
      </c>
      <c r="K101" s="217">
        <v>1.9345000000000001</v>
      </c>
      <c r="L101" s="217">
        <v>3.9037000000000002</v>
      </c>
      <c r="M101" s="217">
        <v>-2.2368999999999999</v>
      </c>
      <c r="N101" s="219">
        <v>3.6375000000000002</v>
      </c>
      <c r="O101" s="217">
        <v>6.3369999999999997</v>
      </c>
      <c r="P101" s="217" t="s">
        <v>219</v>
      </c>
      <c r="Q101" s="217" t="s">
        <v>219</v>
      </c>
      <c r="R101" s="217" t="s">
        <v>219</v>
      </c>
      <c r="S101" s="217">
        <v>1.71</v>
      </c>
      <c r="T101" s="217">
        <v>16.8992</v>
      </c>
      <c r="U101" s="217">
        <v>-1.3986000000000001</v>
      </c>
      <c r="V101" s="217">
        <v>7.4880000000000004</v>
      </c>
      <c r="W101" s="217">
        <v>1.71</v>
      </c>
      <c r="X101" s="217">
        <v>8.9001999999999999</v>
      </c>
      <c r="Y101" s="242"/>
      <c r="Z101" s="241"/>
      <c r="AA101" s="217" t="s">
        <v>219</v>
      </c>
      <c r="AB101" s="217" t="s">
        <v>219</v>
      </c>
      <c r="AC101" s="217" t="s">
        <v>219</v>
      </c>
      <c r="AD101" s="217">
        <v>9.48</v>
      </c>
      <c r="AE101" s="217">
        <v>5.35</v>
      </c>
      <c r="AF101" s="220"/>
      <c r="AG101" s="242"/>
      <c r="AH101" s="217">
        <v>15.9190092676861</v>
      </c>
      <c r="AI101" s="217">
        <v>0.99952965252199399</v>
      </c>
      <c r="AJ101" s="217">
        <v>3.2984199767803903E-2</v>
      </c>
      <c r="AK101" s="243">
        <v>-1.10595134384517E-2</v>
      </c>
      <c r="AL101" s="242"/>
      <c r="AM101" s="240">
        <v>3.8399999999999997E-2</v>
      </c>
      <c r="AN101" s="241"/>
      <c r="AO101" s="217">
        <v>75.371099999999998</v>
      </c>
      <c r="AP101" s="217">
        <v>24.0718</v>
      </c>
      <c r="AQ101" s="217" t="s">
        <v>219</v>
      </c>
      <c r="AR101" s="217">
        <v>0.55710000000000004</v>
      </c>
      <c r="AS101" s="241"/>
      <c r="AT101" s="240" t="s">
        <v>4699</v>
      </c>
      <c r="AU101" s="240" t="s">
        <v>4700</v>
      </c>
      <c r="AV101" s="240" t="s">
        <v>219</v>
      </c>
      <c r="AW101" s="240" t="s">
        <v>219</v>
      </c>
      <c r="AX101" s="240" t="s">
        <v>219</v>
      </c>
      <c r="AY101" s="241"/>
      <c r="AZ101" s="223" t="s">
        <v>328</v>
      </c>
    </row>
    <row r="102" spans="1:52" s="277" customFormat="1">
      <c r="A102" s="214" t="s">
        <v>4932</v>
      </c>
      <c r="B102" s="241"/>
      <c r="C102" s="470">
        <v>45798</v>
      </c>
      <c r="D102" s="241"/>
      <c r="E102" s="215">
        <v>304.49900000000002</v>
      </c>
      <c r="F102" s="241"/>
      <c r="G102" s="216">
        <v>21.007899999999999</v>
      </c>
      <c r="H102" s="242"/>
      <c r="I102" s="217">
        <v>-1.0004999999999999</v>
      </c>
      <c r="J102" s="217">
        <v>-2.1190000000000002</v>
      </c>
      <c r="K102" s="217">
        <v>-12.6549</v>
      </c>
      <c r="L102" s="217">
        <v>-13.595000000000001</v>
      </c>
      <c r="M102" s="217">
        <v>-23.715900000000001</v>
      </c>
      <c r="N102" s="219">
        <v>90.378600000000006</v>
      </c>
      <c r="O102" s="217" t="s">
        <v>219</v>
      </c>
      <c r="P102" s="217" t="s">
        <v>219</v>
      </c>
      <c r="Q102" s="217" t="s">
        <v>219</v>
      </c>
      <c r="R102" s="217" t="s">
        <v>219</v>
      </c>
      <c r="S102" s="217">
        <v>-4.0941000000000001</v>
      </c>
      <c r="T102" s="217">
        <v>-5.8047000000000004</v>
      </c>
      <c r="U102" s="217">
        <v>-6.1336000000000004</v>
      </c>
      <c r="V102" s="217">
        <v>49.932299999999998</v>
      </c>
      <c r="W102" s="217">
        <v>-4.0941000000000001</v>
      </c>
      <c r="X102" s="217">
        <v>94.345299999999995</v>
      </c>
      <c r="Y102" s="242"/>
      <c r="Z102" s="241"/>
      <c r="AA102" s="217" t="s">
        <v>219</v>
      </c>
      <c r="AB102" s="217" t="s">
        <v>219</v>
      </c>
      <c r="AC102" s="217" t="s">
        <v>219</v>
      </c>
      <c r="AD102" s="217" t="s">
        <v>219</v>
      </c>
      <c r="AE102" s="217">
        <v>24.92</v>
      </c>
      <c r="AF102" s="220"/>
      <c r="AG102" s="242"/>
      <c r="AH102" s="217">
        <v>62.813233813175501</v>
      </c>
      <c r="AI102" s="217">
        <v>0</v>
      </c>
      <c r="AJ102" s="217">
        <v>9.7727303455835204E-2</v>
      </c>
      <c r="AK102" s="243" t="s">
        <v>219</v>
      </c>
      <c r="AL102" s="242"/>
      <c r="AM102" s="240" t="s">
        <v>219</v>
      </c>
      <c r="AN102" s="241"/>
      <c r="AO102" s="217" t="s">
        <v>219</v>
      </c>
      <c r="AP102" s="217" t="s">
        <v>219</v>
      </c>
      <c r="AQ102" s="217" t="s">
        <v>219</v>
      </c>
      <c r="AR102" s="217" t="s">
        <v>219</v>
      </c>
      <c r="AS102" s="241"/>
      <c r="AT102" s="240" t="s">
        <v>4933</v>
      </c>
      <c r="AU102" s="240" t="s">
        <v>4934</v>
      </c>
      <c r="AV102" s="240" t="s">
        <v>219</v>
      </c>
      <c r="AW102" s="240" t="s">
        <v>219</v>
      </c>
      <c r="AX102" s="240" t="s">
        <v>219</v>
      </c>
      <c r="AY102" s="241"/>
      <c r="AZ102" s="223" t="s">
        <v>328</v>
      </c>
    </row>
    <row r="103" spans="1:52" s="277" customFormat="1">
      <c r="A103" s="214" t="s">
        <v>4935</v>
      </c>
      <c r="B103" s="241"/>
      <c r="C103" s="470">
        <v>45198</v>
      </c>
      <c r="D103" s="241"/>
      <c r="E103" s="215">
        <v>299.76</v>
      </c>
      <c r="F103" s="241"/>
      <c r="G103" s="216">
        <v>23.846399999999999</v>
      </c>
      <c r="H103" s="242"/>
      <c r="I103" s="217">
        <v>0.47439999999999999</v>
      </c>
      <c r="J103" s="217">
        <v>-1.34E-2</v>
      </c>
      <c r="K103" s="217">
        <v>1.1898</v>
      </c>
      <c r="L103" s="217">
        <v>2.4079000000000002</v>
      </c>
      <c r="M103" s="217">
        <v>-0.20880000000000001</v>
      </c>
      <c r="N103" s="219">
        <v>0.45540000000000003</v>
      </c>
      <c r="O103" s="217">
        <v>1.079</v>
      </c>
      <c r="P103" s="217" t="s">
        <v>219</v>
      </c>
      <c r="Q103" s="217" t="s">
        <v>219</v>
      </c>
      <c r="R103" s="217" t="s">
        <v>219</v>
      </c>
      <c r="S103" s="217">
        <v>1.5626</v>
      </c>
      <c r="T103" s="217">
        <v>14.081200000000001</v>
      </c>
      <c r="U103" s="217">
        <v>-1.7950999999999999</v>
      </c>
      <c r="V103" s="217">
        <v>3.2178</v>
      </c>
      <c r="W103" s="217">
        <v>1.5626</v>
      </c>
      <c r="X103" s="217">
        <v>12.0974</v>
      </c>
      <c r="Y103" s="242"/>
      <c r="Z103" s="241"/>
      <c r="AA103" s="217" t="s">
        <v>219</v>
      </c>
      <c r="AB103" s="217" t="s">
        <v>219</v>
      </c>
      <c r="AC103" s="217" t="s">
        <v>219</v>
      </c>
      <c r="AD103" s="217" t="s">
        <v>219</v>
      </c>
      <c r="AE103" s="217">
        <v>2.79</v>
      </c>
      <c r="AF103" s="220"/>
      <c r="AG103" s="242"/>
      <c r="AH103" s="217">
        <v>13.678207275332699</v>
      </c>
      <c r="AI103" s="217">
        <v>0.99799311608178998</v>
      </c>
      <c r="AJ103" s="217">
        <v>4.1476302134259499E-2</v>
      </c>
      <c r="AK103" s="243">
        <v>-1.6878347697317601E-2</v>
      </c>
      <c r="AL103" s="242"/>
      <c r="AM103" s="240">
        <v>3.1199999999999999E-2</v>
      </c>
      <c r="AN103" s="241"/>
      <c r="AO103" s="217">
        <v>68.000600000000006</v>
      </c>
      <c r="AP103" s="217">
        <v>20.743099999999998</v>
      </c>
      <c r="AQ103" s="217">
        <v>11.0061</v>
      </c>
      <c r="AR103" s="217">
        <v>0.25019999999999998</v>
      </c>
      <c r="AS103" s="241"/>
      <c r="AT103" s="240" t="s">
        <v>3813</v>
      </c>
      <c r="AU103" s="240" t="s">
        <v>3814</v>
      </c>
      <c r="AV103" s="240" t="s">
        <v>3698</v>
      </c>
      <c r="AW103" s="240" t="s">
        <v>1485</v>
      </c>
      <c r="AX103" s="240" t="s">
        <v>3699</v>
      </c>
      <c r="AY103" s="241"/>
      <c r="AZ103" s="223" t="s">
        <v>328</v>
      </c>
    </row>
    <row r="104" spans="1:52" s="277" customFormat="1">
      <c r="A104" s="214" t="s">
        <v>4936</v>
      </c>
      <c r="B104" s="241"/>
      <c r="C104" s="470">
        <v>46087</v>
      </c>
      <c r="D104" s="241"/>
      <c r="E104" s="215">
        <v>309.82299999999998</v>
      </c>
      <c r="F104" s="241"/>
      <c r="G104" s="216">
        <v>17.6081</v>
      </c>
      <c r="H104" s="242"/>
      <c r="I104" s="217">
        <v>1.7898000000000001</v>
      </c>
      <c r="J104" s="217">
        <v>0.91120000000000001</v>
      </c>
      <c r="K104" s="217">
        <v>3.7412000000000001</v>
      </c>
      <c r="L104" s="217">
        <v>4.5922000000000001</v>
      </c>
      <c r="M104" s="217" t="s">
        <v>219</v>
      </c>
      <c r="N104" s="219" t="s">
        <v>219</v>
      </c>
      <c r="O104" s="217" t="s">
        <v>219</v>
      </c>
      <c r="P104" s="217" t="s">
        <v>219</v>
      </c>
      <c r="Q104" s="217" t="s">
        <v>219</v>
      </c>
      <c r="R104" s="217" t="s">
        <v>219</v>
      </c>
      <c r="S104" s="217">
        <v>2.2597</v>
      </c>
      <c r="T104" s="217">
        <v>16.628499999999999</v>
      </c>
      <c r="U104" s="217" t="s">
        <v>219</v>
      </c>
      <c r="V104" s="217" t="s">
        <v>219</v>
      </c>
      <c r="W104" s="217">
        <v>2.2597</v>
      </c>
      <c r="X104" s="217">
        <v>2.0811999999999999</v>
      </c>
      <c r="Y104" s="242"/>
      <c r="Z104" s="241"/>
      <c r="AA104" s="217" t="s">
        <v>219</v>
      </c>
      <c r="AB104" s="217" t="s">
        <v>219</v>
      </c>
      <c r="AC104" s="217" t="s">
        <v>219</v>
      </c>
      <c r="AD104" s="217" t="s">
        <v>219</v>
      </c>
      <c r="AE104" s="217" t="s">
        <v>219</v>
      </c>
      <c r="AF104" s="220"/>
      <c r="AG104" s="242"/>
      <c r="AH104" s="217">
        <v>16.249467347048402</v>
      </c>
      <c r="AI104" s="217">
        <v>0</v>
      </c>
      <c r="AJ104" s="217">
        <v>7.4409099834221795E-2</v>
      </c>
      <c r="AK104" s="243" t="s">
        <v>219</v>
      </c>
      <c r="AL104" s="242"/>
      <c r="AM104" s="240" t="s">
        <v>219</v>
      </c>
      <c r="AN104" s="241"/>
      <c r="AO104" s="217">
        <v>83.994799999999998</v>
      </c>
      <c r="AP104" s="217">
        <v>15.2965</v>
      </c>
      <c r="AQ104" s="217" t="s">
        <v>219</v>
      </c>
      <c r="AR104" s="217">
        <v>0.7087</v>
      </c>
      <c r="AS104" s="241"/>
      <c r="AT104" s="240" t="s">
        <v>4937</v>
      </c>
      <c r="AU104" s="240" t="s">
        <v>4938</v>
      </c>
      <c r="AV104" s="240" t="s">
        <v>219</v>
      </c>
      <c r="AW104" s="240" t="s">
        <v>219</v>
      </c>
      <c r="AX104" s="240" t="s">
        <v>219</v>
      </c>
      <c r="AY104" s="241"/>
      <c r="AZ104" s="223" t="s">
        <v>328</v>
      </c>
    </row>
    <row r="105" spans="1:52" s="277" customFormat="1">
      <c r="A105" s="214" t="s">
        <v>4939</v>
      </c>
      <c r="B105" s="241"/>
      <c r="C105" s="470">
        <v>45492</v>
      </c>
      <c r="D105" s="241"/>
      <c r="E105" s="215">
        <v>304.99700000000001</v>
      </c>
      <c r="F105" s="241"/>
      <c r="G105" s="216">
        <v>11.4679</v>
      </c>
      <c r="H105" s="242"/>
      <c r="I105" s="217">
        <v>0.98540000000000005</v>
      </c>
      <c r="J105" s="217">
        <v>1.0752999999999999</v>
      </c>
      <c r="K105" s="217">
        <v>-6.9699999999999998E-2</v>
      </c>
      <c r="L105" s="217">
        <v>-0.88929999999999998</v>
      </c>
      <c r="M105" s="217">
        <v>-3.6036000000000001</v>
      </c>
      <c r="N105" s="219">
        <v>-3.7305999999999999</v>
      </c>
      <c r="O105" s="217" t="s">
        <v>219</v>
      </c>
      <c r="P105" s="217" t="s">
        <v>219</v>
      </c>
      <c r="Q105" s="217" t="s">
        <v>219</v>
      </c>
      <c r="R105" s="217" t="s">
        <v>219</v>
      </c>
      <c r="S105" s="217">
        <v>2.4276</v>
      </c>
      <c r="T105" s="217">
        <v>4.8101000000000003</v>
      </c>
      <c r="U105" s="217">
        <v>-7.4199000000000002</v>
      </c>
      <c r="V105" s="217">
        <v>0.36409999999999998</v>
      </c>
      <c r="W105" s="217">
        <v>2.4276</v>
      </c>
      <c r="X105" s="217">
        <v>-5.1337999999999999</v>
      </c>
      <c r="Y105" s="242"/>
      <c r="Z105" s="241"/>
      <c r="AA105" s="217" t="s">
        <v>219</v>
      </c>
      <c r="AB105" s="217" t="s">
        <v>219</v>
      </c>
      <c r="AC105" s="217" t="s">
        <v>219</v>
      </c>
      <c r="AD105" s="217" t="s">
        <v>219</v>
      </c>
      <c r="AE105" s="217">
        <v>-3.07</v>
      </c>
      <c r="AF105" s="220"/>
      <c r="AG105" s="242"/>
      <c r="AH105" s="217">
        <v>16.879698267855801</v>
      </c>
      <c r="AI105" s="217">
        <v>0.99801609600125496</v>
      </c>
      <c r="AJ105" s="217">
        <v>-5.2741715734352802E-2</v>
      </c>
      <c r="AK105" s="243">
        <v>-3.4258204845937203E-2</v>
      </c>
      <c r="AL105" s="242"/>
      <c r="AM105" s="240">
        <v>4.2200000000000001E-2</v>
      </c>
      <c r="AN105" s="241"/>
      <c r="AO105" s="217">
        <v>74.694199999999995</v>
      </c>
      <c r="AP105" s="217">
        <v>16.853899999999999</v>
      </c>
      <c r="AQ105" s="217">
        <v>8.3900600000000001</v>
      </c>
      <c r="AR105" s="217">
        <v>6.1839999999999999E-2</v>
      </c>
      <c r="AS105" s="241"/>
      <c r="AT105" s="240" t="s">
        <v>4940</v>
      </c>
      <c r="AU105" s="240" t="s">
        <v>4941</v>
      </c>
      <c r="AV105" s="240" t="s">
        <v>4942</v>
      </c>
      <c r="AW105" s="240" t="s">
        <v>4133</v>
      </c>
      <c r="AX105" s="240" t="s">
        <v>219</v>
      </c>
      <c r="AY105" s="241"/>
      <c r="AZ105" s="223" t="s">
        <v>328</v>
      </c>
    </row>
    <row r="106" spans="1:52" s="277" customFormat="1">
      <c r="A106" s="214" t="s">
        <v>4943</v>
      </c>
      <c r="B106" s="241"/>
      <c r="C106" s="470">
        <v>45366</v>
      </c>
      <c r="D106" s="241"/>
      <c r="E106" s="215">
        <v>262.32</v>
      </c>
      <c r="F106" s="241"/>
      <c r="G106" s="216">
        <v>91.707599999999999</v>
      </c>
      <c r="H106" s="242"/>
      <c r="I106" s="217">
        <v>1.3858999999999999</v>
      </c>
      <c r="J106" s="217">
        <v>-2.1</v>
      </c>
      <c r="K106" s="217">
        <v>12.789400000000001</v>
      </c>
      <c r="L106" s="217">
        <v>16.6904</v>
      </c>
      <c r="M106" s="217">
        <v>7.5609999999999999</v>
      </c>
      <c r="N106" s="219">
        <v>-8.2466000000000008</v>
      </c>
      <c r="O106" s="217">
        <v>-9.7109000000000005</v>
      </c>
      <c r="P106" s="217" t="s">
        <v>219</v>
      </c>
      <c r="Q106" s="217" t="s">
        <v>219</v>
      </c>
      <c r="R106" s="217" t="s">
        <v>219</v>
      </c>
      <c r="S106" s="217">
        <v>10.776199999999999</v>
      </c>
      <c r="T106" s="217">
        <v>41.003799999999998</v>
      </c>
      <c r="U106" s="217">
        <v>4.4893999999999998</v>
      </c>
      <c r="V106" s="217">
        <v>5.6582999999999997</v>
      </c>
      <c r="W106" s="217">
        <v>10.776199999999999</v>
      </c>
      <c r="X106" s="217">
        <v>3.9811000000000001</v>
      </c>
      <c r="Y106" s="242"/>
      <c r="Z106" s="241"/>
      <c r="AA106" s="217" t="s">
        <v>219</v>
      </c>
      <c r="AB106" s="217" t="s">
        <v>219</v>
      </c>
      <c r="AC106" s="217" t="s">
        <v>219</v>
      </c>
      <c r="AD106" s="217" t="s">
        <v>219</v>
      </c>
      <c r="AE106" s="217">
        <v>19.5</v>
      </c>
      <c r="AF106" s="220"/>
      <c r="AG106" s="242"/>
      <c r="AH106" s="217">
        <v>31.8433191148387</v>
      </c>
      <c r="AI106" s="217">
        <v>0.99542417692115204</v>
      </c>
      <c r="AJ106" s="217">
        <v>8.7213624874625095E-3</v>
      </c>
      <c r="AK106" s="243">
        <v>-6.02046730143935E-2</v>
      </c>
      <c r="AL106" s="242"/>
      <c r="AM106" s="240">
        <v>4.3700000000000003E-2</v>
      </c>
      <c r="AN106" s="241"/>
      <c r="AO106" s="217">
        <v>32.2776</v>
      </c>
      <c r="AP106" s="217">
        <v>53.0045</v>
      </c>
      <c r="AQ106" s="217">
        <v>14.757099999999999</v>
      </c>
      <c r="AR106" s="217">
        <v>-3.9199999999999999E-2</v>
      </c>
      <c r="AS106" s="241"/>
      <c r="AT106" s="240" t="s">
        <v>4944</v>
      </c>
      <c r="AU106" s="240" t="s">
        <v>4945</v>
      </c>
      <c r="AV106" s="240" t="s">
        <v>219</v>
      </c>
      <c r="AW106" s="240" t="s">
        <v>219</v>
      </c>
      <c r="AX106" s="240" t="s">
        <v>219</v>
      </c>
      <c r="AY106" s="241"/>
      <c r="AZ106" s="223" t="s">
        <v>328</v>
      </c>
    </row>
    <row r="107" spans="1:52" s="277" customFormat="1">
      <c r="A107" s="214" t="s">
        <v>4946</v>
      </c>
      <c r="B107" s="241"/>
      <c r="C107" s="470">
        <v>45511</v>
      </c>
      <c r="D107" s="241"/>
      <c r="E107" s="215">
        <v>284.411</v>
      </c>
      <c r="F107" s="241"/>
      <c r="G107" s="216">
        <v>31.584599999999998</v>
      </c>
      <c r="H107" s="242"/>
      <c r="I107" s="217">
        <v>0.73229999999999995</v>
      </c>
      <c r="J107" s="217">
        <v>0.97929999999999995</v>
      </c>
      <c r="K107" s="217">
        <v>0.92759999999999998</v>
      </c>
      <c r="L107" s="217">
        <v>6.3834</v>
      </c>
      <c r="M107" s="217">
        <v>3.4224999999999999</v>
      </c>
      <c r="N107" s="219">
        <v>6.4587000000000003</v>
      </c>
      <c r="O107" s="217" t="s">
        <v>219</v>
      </c>
      <c r="P107" s="217" t="s">
        <v>219</v>
      </c>
      <c r="Q107" s="217" t="s">
        <v>219</v>
      </c>
      <c r="R107" s="217" t="s">
        <v>219</v>
      </c>
      <c r="S107" s="217">
        <v>1.6012999999999999</v>
      </c>
      <c r="T107" s="217">
        <v>20.0502</v>
      </c>
      <c r="U107" s="217">
        <v>0.2928</v>
      </c>
      <c r="V107" s="217">
        <v>3.0661</v>
      </c>
      <c r="W107" s="217">
        <v>1.6012999999999999</v>
      </c>
      <c r="X107" s="217">
        <v>-0.89739999999999998</v>
      </c>
      <c r="Y107" s="242"/>
      <c r="Z107" s="241"/>
      <c r="AA107" s="217" t="s">
        <v>219</v>
      </c>
      <c r="AB107" s="217" t="s">
        <v>219</v>
      </c>
      <c r="AC107" s="217" t="s">
        <v>219</v>
      </c>
      <c r="AD107" s="217" t="s">
        <v>219</v>
      </c>
      <c r="AE107" s="217">
        <v>8.42</v>
      </c>
      <c r="AF107" s="220"/>
      <c r="AG107" s="242"/>
      <c r="AH107" s="217">
        <v>18.842776196566401</v>
      </c>
      <c r="AI107" s="217">
        <v>1.0000007734393901</v>
      </c>
      <c r="AJ107" s="217">
        <v>-2.65640867127462E-2</v>
      </c>
      <c r="AK107" s="243">
        <v>-4.9094804438238097E-2</v>
      </c>
      <c r="AL107" s="242"/>
      <c r="AM107" s="240">
        <v>8.2699999999999996E-2</v>
      </c>
      <c r="AN107" s="241"/>
      <c r="AO107" s="217">
        <v>50.4024</v>
      </c>
      <c r="AP107" s="217">
        <v>20.587</v>
      </c>
      <c r="AQ107" s="217">
        <v>28.941600000000001</v>
      </c>
      <c r="AR107" s="217">
        <v>6.9000000000000006E-2</v>
      </c>
      <c r="AS107" s="241"/>
      <c r="AT107" s="240" t="s">
        <v>4947</v>
      </c>
      <c r="AU107" s="240" t="s">
        <v>4948</v>
      </c>
      <c r="AV107" s="240" t="s">
        <v>4949</v>
      </c>
      <c r="AW107" s="240" t="s">
        <v>4950</v>
      </c>
      <c r="AX107" s="240" t="s">
        <v>4951</v>
      </c>
      <c r="AY107" s="241"/>
      <c r="AZ107" s="223" t="s">
        <v>328</v>
      </c>
    </row>
    <row r="108" spans="1:52" s="277" customFormat="1">
      <c r="A108" s="214" t="s">
        <v>4952</v>
      </c>
      <c r="B108" s="241"/>
      <c r="C108" s="470">
        <v>42569</v>
      </c>
      <c r="D108" s="241"/>
      <c r="E108" s="215">
        <v>270.803</v>
      </c>
      <c r="F108" s="241"/>
      <c r="G108" s="216">
        <v>78.715299999999999</v>
      </c>
      <c r="H108" s="242"/>
      <c r="I108" s="217">
        <v>1.2634000000000001</v>
      </c>
      <c r="J108" s="217">
        <v>0.77869999999999995</v>
      </c>
      <c r="K108" s="217">
        <v>1.6332</v>
      </c>
      <c r="L108" s="217">
        <v>0.13450000000000001</v>
      </c>
      <c r="M108" s="217">
        <v>-5.9058999999999999</v>
      </c>
      <c r="N108" s="219">
        <v>-3.9742000000000002</v>
      </c>
      <c r="O108" s="217">
        <v>-0.51700000000000002</v>
      </c>
      <c r="P108" s="217">
        <v>6.6786000000000003</v>
      </c>
      <c r="Q108" s="217">
        <v>9.2417999999999996</v>
      </c>
      <c r="R108" s="217" t="s">
        <v>219</v>
      </c>
      <c r="S108" s="217">
        <v>2.2574000000000001</v>
      </c>
      <c r="T108" s="217">
        <v>9.2423999999999999</v>
      </c>
      <c r="U108" s="217">
        <v>-7.7072000000000003</v>
      </c>
      <c r="V108" s="217">
        <v>-1.8225</v>
      </c>
      <c r="W108" s="217">
        <v>2.2574000000000001</v>
      </c>
      <c r="X108" s="217">
        <v>11.0044</v>
      </c>
      <c r="Y108" s="242"/>
      <c r="Z108" s="241"/>
      <c r="AA108" s="217">
        <v>10.75</v>
      </c>
      <c r="AB108" s="217">
        <v>10.25</v>
      </c>
      <c r="AC108" s="217">
        <v>6.63</v>
      </c>
      <c r="AD108" s="217">
        <v>2.36</v>
      </c>
      <c r="AE108" s="217">
        <v>-5.48</v>
      </c>
      <c r="AF108" s="220"/>
      <c r="AG108" s="242"/>
      <c r="AH108" s="217">
        <v>12.0383457163461</v>
      </c>
      <c r="AI108" s="217">
        <v>0.99917421833977005</v>
      </c>
      <c r="AJ108" s="217">
        <v>2.2347667247515201E-2</v>
      </c>
      <c r="AK108" s="243">
        <v>-4.5707116931496504E-3</v>
      </c>
      <c r="AL108" s="242"/>
      <c r="AM108" s="240">
        <v>1.6373</v>
      </c>
      <c r="AN108" s="241"/>
      <c r="AO108" s="217">
        <v>99.608500000000006</v>
      </c>
      <c r="AP108" s="217" t="s">
        <v>219</v>
      </c>
      <c r="AQ108" s="217" t="s">
        <v>219</v>
      </c>
      <c r="AR108" s="217">
        <v>0.39150000000000001</v>
      </c>
      <c r="AS108" s="241"/>
      <c r="AT108" s="240" t="s">
        <v>3656</v>
      </c>
      <c r="AU108" s="240" t="s">
        <v>3657</v>
      </c>
      <c r="AV108" s="240" t="s">
        <v>3658</v>
      </c>
      <c r="AW108" s="240" t="s">
        <v>3659</v>
      </c>
      <c r="AX108" s="240" t="s">
        <v>3660</v>
      </c>
      <c r="AY108" s="241"/>
      <c r="AZ108" s="223" t="s">
        <v>328</v>
      </c>
    </row>
    <row r="109" spans="1:52" s="277" customFormat="1">
      <c r="A109" s="214" t="s">
        <v>4953</v>
      </c>
      <c r="B109" s="241"/>
      <c r="C109" s="470">
        <v>44778</v>
      </c>
      <c r="D109" s="241"/>
      <c r="E109" s="215">
        <v>249.404</v>
      </c>
      <c r="F109" s="241"/>
      <c r="G109" s="216">
        <v>73.318299999999994</v>
      </c>
      <c r="H109" s="242"/>
      <c r="I109" s="217">
        <v>-6.54E-2</v>
      </c>
      <c r="J109" s="217">
        <v>-0.74850000000000005</v>
      </c>
      <c r="K109" s="217">
        <v>-0.50939999999999996</v>
      </c>
      <c r="L109" s="217">
        <v>2.3464999999999998</v>
      </c>
      <c r="M109" s="217">
        <v>4.7312000000000003</v>
      </c>
      <c r="N109" s="219">
        <v>5.3396999999999997</v>
      </c>
      <c r="O109" s="217">
        <v>-0.78590000000000004</v>
      </c>
      <c r="P109" s="217">
        <v>18.048200000000001</v>
      </c>
      <c r="Q109" s="217" t="s">
        <v>219</v>
      </c>
      <c r="R109" s="217" t="s">
        <v>219</v>
      </c>
      <c r="S109" s="217">
        <v>0.31519999999999998</v>
      </c>
      <c r="T109" s="217">
        <v>19.1722</v>
      </c>
      <c r="U109" s="217">
        <v>3.9586999999999999</v>
      </c>
      <c r="V109" s="217">
        <v>6.3331</v>
      </c>
      <c r="W109" s="217">
        <v>0.31519999999999998</v>
      </c>
      <c r="X109" s="217">
        <v>15.315799999999999</v>
      </c>
      <c r="Y109" s="242"/>
      <c r="Z109" s="241"/>
      <c r="AA109" s="217" t="s">
        <v>219</v>
      </c>
      <c r="AB109" s="217" t="s">
        <v>219</v>
      </c>
      <c r="AC109" s="217" t="s">
        <v>219</v>
      </c>
      <c r="AD109" s="217">
        <v>9.66</v>
      </c>
      <c r="AE109" s="217">
        <v>9.24</v>
      </c>
      <c r="AF109" s="220"/>
      <c r="AG109" s="242"/>
      <c r="AH109" s="217">
        <v>17.535006949066201</v>
      </c>
      <c r="AI109" s="217">
        <v>0.99885736361123301</v>
      </c>
      <c r="AJ109" s="217">
        <v>6.0526476442863401E-2</v>
      </c>
      <c r="AK109" s="243">
        <v>-1.9882514944578E-2</v>
      </c>
      <c r="AL109" s="242"/>
      <c r="AM109" s="240">
        <v>7.1999999999999995E-2</v>
      </c>
      <c r="AN109" s="241"/>
      <c r="AO109" s="217">
        <v>92.278999999999996</v>
      </c>
      <c r="AP109" s="217">
        <v>7.6066599999999998</v>
      </c>
      <c r="AQ109" s="217" t="s">
        <v>219</v>
      </c>
      <c r="AR109" s="217">
        <v>0.11434</v>
      </c>
      <c r="AS109" s="241"/>
      <c r="AT109" s="240" t="s">
        <v>3662</v>
      </c>
      <c r="AU109" s="240" t="s">
        <v>3714</v>
      </c>
      <c r="AV109" s="240" t="s">
        <v>3664</v>
      </c>
      <c r="AW109" s="240" t="s">
        <v>3665</v>
      </c>
      <c r="AX109" s="240" t="s">
        <v>3666</v>
      </c>
      <c r="AY109" s="241"/>
      <c r="AZ109" s="223" t="s">
        <v>328</v>
      </c>
    </row>
    <row r="110" spans="1:52" s="277" customFormat="1">
      <c r="A110" s="214" t="s">
        <v>4954</v>
      </c>
      <c r="B110" s="241"/>
      <c r="C110" s="470">
        <v>45874</v>
      </c>
      <c r="D110" s="241"/>
      <c r="E110" s="215">
        <v>265.25900000000001</v>
      </c>
      <c r="F110" s="241"/>
      <c r="G110" s="216">
        <v>11.7239</v>
      </c>
      <c r="H110" s="242"/>
      <c r="I110" s="217">
        <v>-0.93789999999999996</v>
      </c>
      <c r="J110" s="217">
        <v>-0.56489999999999996</v>
      </c>
      <c r="K110" s="217">
        <v>-3.8228</v>
      </c>
      <c r="L110" s="217">
        <v>6.1499999999999999E-2</v>
      </c>
      <c r="M110" s="217">
        <v>24.268899999999999</v>
      </c>
      <c r="N110" s="219" t="s">
        <v>219</v>
      </c>
      <c r="O110" s="217" t="s">
        <v>219</v>
      </c>
      <c r="P110" s="217" t="s">
        <v>219</v>
      </c>
      <c r="Q110" s="217" t="s">
        <v>219</v>
      </c>
      <c r="R110" s="217" t="s">
        <v>219</v>
      </c>
      <c r="S110" s="217">
        <v>-3.8047</v>
      </c>
      <c r="T110" s="217">
        <v>16.6615</v>
      </c>
      <c r="U110" s="217">
        <v>20.0715</v>
      </c>
      <c r="V110" s="217">
        <v>16.6906</v>
      </c>
      <c r="W110" s="217">
        <v>-3.8047</v>
      </c>
      <c r="X110" s="217">
        <v>17.239000000000001</v>
      </c>
      <c r="Y110" s="242"/>
      <c r="Z110" s="241"/>
      <c r="AA110" s="217" t="s">
        <v>219</v>
      </c>
      <c r="AB110" s="217" t="s">
        <v>219</v>
      </c>
      <c r="AC110" s="217" t="s">
        <v>219</v>
      </c>
      <c r="AD110" s="217" t="s">
        <v>219</v>
      </c>
      <c r="AE110" s="217">
        <v>24.83</v>
      </c>
      <c r="AF110" s="220"/>
      <c r="AG110" s="242"/>
      <c r="AH110" s="217">
        <v>18.260054569489402</v>
      </c>
      <c r="AI110" s="217">
        <v>0.99881195456452498</v>
      </c>
      <c r="AJ110" s="217">
        <v>6.8438600625906301E-2</v>
      </c>
      <c r="AK110" s="243">
        <v>-3.8538157320734803E-2</v>
      </c>
      <c r="AL110" s="242"/>
      <c r="AM110" s="240">
        <v>5.91E-2</v>
      </c>
      <c r="AN110" s="241"/>
      <c r="AO110" s="217">
        <v>66.440600000000003</v>
      </c>
      <c r="AP110" s="217">
        <v>33.576799999999999</v>
      </c>
      <c r="AQ110" s="217" t="s">
        <v>219</v>
      </c>
      <c r="AR110" s="217">
        <v>-1.7399999999999999E-2</v>
      </c>
      <c r="AS110" s="241"/>
      <c r="AT110" s="240" t="s">
        <v>4955</v>
      </c>
      <c r="AU110" s="240" t="s">
        <v>4956</v>
      </c>
      <c r="AV110" s="240" t="s">
        <v>4957</v>
      </c>
      <c r="AW110" s="240" t="s">
        <v>219</v>
      </c>
      <c r="AX110" s="240" t="s">
        <v>219</v>
      </c>
      <c r="AY110" s="241"/>
      <c r="AZ110" s="223" t="s">
        <v>328</v>
      </c>
    </row>
    <row r="111" spans="1:52" s="277" customFormat="1">
      <c r="A111" s="214" t="s">
        <v>4958</v>
      </c>
      <c r="B111" s="241"/>
      <c r="C111" s="470">
        <v>45455</v>
      </c>
      <c r="D111" s="241"/>
      <c r="E111" s="215">
        <v>258.12</v>
      </c>
      <c r="F111" s="241"/>
      <c r="G111" s="216">
        <v>11.545</v>
      </c>
      <c r="H111" s="242"/>
      <c r="I111" s="217">
        <v>-0.35649999999999998</v>
      </c>
      <c r="J111" s="217">
        <v>-0.8034</v>
      </c>
      <c r="K111" s="217">
        <v>0.9496</v>
      </c>
      <c r="L111" s="217">
        <v>4.5544000000000002</v>
      </c>
      <c r="M111" s="217">
        <v>5.2424999999999997</v>
      </c>
      <c r="N111" s="219">
        <v>5.5514000000000001</v>
      </c>
      <c r="O111" s="217">
        <v>4.5164</v>
      </c>
      <c r="P111" s="217" t="s">
        <v>219</v>
      </c>
      <c r="Q111" s="217" t="s">
        <v>219</v>
      </c>
      <c r="R111" s="217" t="s">
        <v>219</v>
      </c>
      <c r="S111" s="217">
        <v>0.95579999999999998</v>
      </c>
      <c r="T111" s="217">
        <v>18.6707</v>
      </c>
      <c r="U111" s="217">
        <v>3.8405999999999998</v>
      </c>
      <c r="V111" s="217">
        <v>10.1675</v>
      </c>
      <c r="W111" s="217">
        <v>0.95579999999999998</v>
      </c>
      <c r="X111" s="217">
        <v>7.0976999999999997</v>
      </c>
      <c r="Y111" s="242"/>
      <c r="Z111" s="241"/>
      <c r="AA111" s="217" t="s">
        <v>219</v>
      </c>
      <c r="AB111" s="217" t="s">
        <v>219</v>
      </c>
      <c r="AC111" s="217" t="s">
        <v>219</v>
      </c>
      <c r="AD111" s="217" t="s">
        <v>219</v>
      </c>
      <c r="AE111" s="217">
        <v>11.83</v>
      </c>
      <c r="AF111" s="220"/>
      <c r="AG111" s="242"/>
      <c r="AH111" s="217">
        <v>17.754812588381998</v>
      </c>
      <c r="AI111" s="217">
        <v>1.0089396478567501</v>
      </c>
      <c r="AJ111" s="217">
        <v>1.40375172168553E-2</v>
      </c>
      <c r="AK111" s="243">
        <v>0.109751261808717</v>
      </c>
      <c r="AL111" s="242"/>
      <c r="AM111" s="240">
        <v>6.1800000000000001E-2</v>
      </c>
      <c r="AN111" s="241"/>
      <c r="AO111" s="217">
        <v>4.0767199999999999</v>
      </c>
      <c r="AP111" s="217">
        <v>92.169600000000003</v>
      </c>
      <c r="AQ111" s="217">
        <v>3.6604199999999998</v>
      </c>
      <c r="AR111" s="217">
        <v>9.3259999999999996E-2</v>
      </c>
      <c r="AS111" s="241"/>
      <c r="AT111" s="240" t="s">
        <v>670</v>
      </c>
      <c r="AU111" s="240" t="s">
        <v>3779</v>
      </c>
      <c r="AV111" s="240" t="s">
        <v>3681</v>
      </c>
      <c r="AW111" s="240" t="s">
        <v>3781</v>
      </c>
      <c r="AX111" s="240" t="s">
        <v>3782</v>
      </c>
      <c r="AY111" s="241"/>
      <c r="AZ111" s="223" t="s">
        <v>328</v>
      </c>
    </row>
    <row r="112" spans="1:52" s="277" customFormat="1">
      <c r="A112" s="214" t="s">
        <v>4959</v>
      </c>
      <c r="B112" s="241"/>
      <c r="C112" s="470">
        <v>44592</v>
      </c>
      <c r="D112" s="241"/>
      <c r="E112" s="215">
        <v>252.14</v>
      </c>
      <c r="F112" s="241"/>
      <c r="G112" s="216">
        <v>161.9776</v>
      </c>
      <c r="H112" s="242"/>
      <c r="I112" s="217">
        <v>-0.13569999999999999</v>
      </c>
      <c r="J112" s="217">
        <v>-4.4999999999999998E-2</v>
      </c>
      <c r="K112" s="217">
        <v>-0.26800000000000002</v>
      </c>
      <c r="L112" s="217">
        <v>2.5710000000000002</v>
      </c>
      <c r="M112" s="217">
        <v>5.2058</v>
      </c>
      <c r="N112" s="219">
        <v>10.2296</v>
      </c>
      <c r="O112" s="217">
        <v>3.7334000000000001</v>
      </c>
      <c r="P112" s="217">
        <v>19.415099999999999</v>
      </c>
      <c r="Q112" s="217" t="s">
        <v>219</v>
      </c>
      <c r="R112" s="217" t="s">
        <v>219</v>
      </c>
      <c r="S112" s="217">
        <v>0.45689999999999997</v>
      </c>
      <c r="T112" s="217">
        <v>13.7933</v>
      </c>
      <c r="U112" s="217">
        <v>3.6654</v>
      </c>
      <c r="V112" s="217">
        <v>8.0548000000000002</v>
      </c>
      <c r="W112" s="217">
        <v>0.45689999999999997</v>
      </c>
      <c r="X112" s="217">
        <v>17.476700000000001</v>
      </c>
      <c r="Y112" s="242"/>
      <c r="Z112" s="241"/>
      <c r="AA112" s="217" t="s">
        <v>219</v>
      </c>
      <c r="AB112" s="217" t="s">
        <v>219</v>
      </c>
      <c r="AC112" s="217" t="s">
        <v>219</v>
      </c>
      <c r="AD112" s="217">
        <v>12.78</v>
      </c>
      <c r="AE112" s="217">
        <v>9.4700000000000006</v>
      </c>
      <c r="AF112" s="220"/>
      <c r="AG112" s="242"/>
      <c r="AH112" s="217">
        <v>14.727565280600199</v>
      </c>
      <c r="AI112" s="217">
        <v>0.99942903043337905</v>
      </c>
      <c r="AJ112" s="217">
        <v>7.9806503132918302E-2</v>
      </c>
      <c r="AK112" s="243">
        <v>-4.3426004593067197E-2</v>
      </c>
      <c r="AL112" s="242"/>
      <c r="AM112" s="240">
        <v>5.0599999999999999E-2</v>
      </c>
      <c r="AN112" s="241"/>
      <c r="AO112" s="217">
        <v>69.970799999999997</v>
      </c>
      <c r="AP112" s="217">
        <v>26.378</v>
      </c>
      <c r="AQ112" s="217">
        <v>3.4566400000000002</v>
      </c>
      <c r="AR112" s="217">
        <v>0.19456000000000001</v>
      </c>
      <c r="AS112" s="241"/>
      <c r="AT112" s="240" t="s">
        <v>4960</v>
      </c>
      <c r="AU112" s="240" t="s">
        <v>4961</v>
      </c>
      <c r="AV112" s="240" t="s">
        <v>4962</v>
      </c>
      <c r="AW112" s="240" t="s">
        <v>4963</v>
      </c>
      <c r="AX112" s="240" t="s">
        <v>4964</v>
      </c>
      <c r="AY112" s="241"/>
      <c r="AZ112" s="223" t="s">
        <v>328</v>
      </c>
    </row>
    <row r="113" spans="1:52" s="277" customFormat="1">
      <c r="A113" s="214" t="s">
        <v>4965</v>
      </c>
      <c r="B113" s="241"/>
      <c r="C113" s="470">
        <v>45996</v>
      </c>
      <c r="D113" s="241"/>
      <c r="E113" s="215">
        <v>251.72200000000001</v>
      </c>
      <c r="F113" s="241"/>
      <c r="G113" s="216">
        <v>215.0635</v>
      </c>
      <c r="H113" s="242"/>
      <c r="I113" s="217">
        <v>-0.98450000000000004</v>
      </c>
      <c r="J113" s="217">
        <v>-2.0842999999999998</v>
      </c>
      <c r="K113" s="217">
        <v>-12.4366</v>
      </c>
      <c r="L113" s="217">
        <v>-13.335800000000001</v>
      </c>
      <c r="M113" s="217">
        <v>-23.241299999999999</v>
      </c>
      <c r="N113" s="219" t="s">
        <v>219</v>
      </c>
      <c r="O113" s="217" t="s">
        <v>219</v>
      </c>
      <c r="P113" s="217" t="s">
        <v>219</v>
      </c>
      <c r="Q113" s="217" t="s">
        <v>219</v>
      </c>
      <c r="R113" s="217" t="s">
        <v>219</v>
      </c>
      <c r="S113" s="217">
        <v>-4.0189000000000004</v>
      </c>
      <c r="T113" s="217">
        <v>-7.7960000000000003</v>
      </c>
      <c r="U113" s="217">
        <v>-5.6635999999999997</v>
      </c>
      <c r="V113" s="217" t="s">
        <v>219</v>
      </c>
      <c r="W113" s="217">
        <v>-4.0189000000000004</v>
      </c>
      <c r="X113" s="217">
        <v>20.585100000000001</v>
      </c>
      <c r="Y113" s="242"/>
      <c r="Z113" s="241"/>
      <c r="AA113" s="217" t="s">
        <v>219</v>
      </c>
      <c r="AB113" s="217" t="s">
        <v>219</v>
      </c>
      <c r="AC113" s="217" t="s">
        <v>219</v>
      </c>
      <c r="AD113" s="217" t="s">
        <v>219</v>
      </c>
      <c r="AE113" s="217" t="s">
        <v>219</v>
      </c>
      <c r="AF113" s="220"/>
      <c r="AG113" s="242"/>
      <c r="AH113" s="217">
        <v>66.825684958580993</v>
      </c>
      <c r="AI113" s="217">
        <v>0</v>
      </c>
      <c r="AJ113" s="217">
        <v>3.0379308736847299E-2</v>
      </c>
      <c r="AK113" s="243" t="s">
        <v>219</v>
      </c>
      <c r="AL113" s="242"/>
      <c r="AM113" s="240" t="s">
        <v>219</v>
      </c>
      <c r="AN113" s="241"/>
      <c r="AO113" s="217" t="s">
        <v>219</v>
      </c>
      <c r="AP113" s="217" t="s">
        <v>219</v>
      </c>
      <c r="AQ113" s="217" t="s">
        <v>219</v>
      </c>
      <c r="AR113" s="217" t="s">
        <v>219</v>
      </c>
      <c r="AS113" s="241"/>
      <c r="AT113" s="240" t="s">
        <v>4966</v>
      </c>
      <c r="AU113" s="240" t="s">
        <v>4967</v>
      </c>
      <c r="AV113" s="240" t="s">
        <v>219</v>
      </c>
      <c r="AW113" s="240" t="s">
        <v>219</v>
      </c>
      <c r="AX113" s="240" t="s">
        <v>219</v>
      </c>
      <c r="AY113" s="241"/>
      <c r="AZ113" s="223" t="s">
        <v>328</v>
      </c>
    </row>
    <row r="114" spans="1:52" s="277" customFormat="1">
      <c r="A114" s="214" t="s">
        <v>4968</v>
      </c>
      <c r="B114" s="241"/>
      <c r="C114" s="470">
        <v>45366</v>
      </c>
      <c r="D114" s="241"/>
      <c r="E114" s="215">
        <v>250.5</v>
      </c>
      <c r="F114" s="241"/>
      <c r="G114" s="216">
        <v>18.077500000000001</v>
      </c>
      <c r="H114" s="242"/>
      <c r="I114" s="217">
        <v>-0.55400000000000005</v>
      </c>
      <c r="J114" s="217">
        <v>-0.59830000000000005</v>
      </c>
      <c r="K114" s="217">
        <v>2.9651999999999998</v>
      </c>
      <c r="L114" s="217">
        <v>9.5958000000000006</v>
      </c>
      <c r="M114" s="217">
        <v>11.142899999999999</v>
      </c>
      <c r="N114" s="219">
        <v>0.15240000000000001</v>
      </c>
      <c r="O114" s="217">
        <v>0.74209999999999998</v>
      </c>
      <c r="P114" s="217" t="s">
        <v>219</v>
      </c>
      <c r="Q114" s="217" t="s">
        <v>219</v>
      </c>
      <c r="R114" s="217" t="s">
        <v>219</v>
      </c>
      <c r="S114" s="217">
        <v>1.6577999999999999</v>
      </c>
      <c r="T114" s="217">
        <v>26.0687</v>
      </c>
      <c r="U114" s="217">
        <v>7.9523999999999999</v>
      </c>
      <c r="V114" s="217">
        <v>7.9157000000000002</v>
      </c>
      <c r="W114" s="217">
        <v>1.6577999999999999</v>
      </c>
      <c r="X114" s="217">
        <v>11.873799999999999</v>
      </c>
      <c r="Y114" s="242"/>
      <c r="Z114" s="241"/>
      <c r="AA114" s="217" t="s">
        <v>219</v>
      </c>
      <c r="AB114" s="217" t="s">
        <v>219</v>
      </c>
      <c r="AC114" s="217" t="s">
        <v>219</v>
      </c>
      <c r="AD114" s="217" t="s">
        <v>219</v>
      </c>
      <c r="AE114" s="217">
        <v>18.57</v>
      </c>
      <c r="AF114" s="220"/>
      <c r="AG114" s="242"/>
      <c r="AH114" s="217">
        <v>21.944758424668301</v>
      </c>
      <c r="AI114" s="217">
        <v>0.99932639655920796</v>
      </c>
      <c r="AJ114" s="217">
        <v>3.1133533839875799E-2</v>
      </c>
      <c r="AK114" s="243">
        <v>-2.80311550875578E-2</v>
      </c>
      <c r="AL114" s="242"/>
      <c r="AM114" s="240">
        <v>0.21429999999999999</v>
      </c>
      <c r="AN114" s="241"/>
      <c r="AO114" s="217" t="s">
        <v>219</v>
      </c>
      <c r="AP114" s="217">
        <v>5.5011900000000002</v>
      </c>
      <c r="AQ114" s="217">
        <v>94.451700000000002</v>
      </c>
      <c r="AR114" s="217">
        <v>4.7109999999999999E-2</v>
      </c>
      <c r="AS114" s="241"/>
      <c r="AT114" s="240" t="s">
        <v>3691</v>
      </c>
      <c r="AU114" s="240" t="s">
        <v>3692</v>
      </c>
      <c r="AV114" s="240" t="s">
        <v>3693</v>
      </c>
      <c r="AW114" s="240" t="s">
        <v>3694</v>
      </c>
      <c r="AX114" s="240" t="s">
        <v>3828</v>
      </c>
      <c r="AY114" s="241"/>
      <c r="AZ114" s="223" t="s">
        <v>328</v>
      </c>
    </row>
    <row r="115" spans="1:52" s="277" customFormat="1">
      <c r="A115" s="214" t="s">
        <v>4969</v>
      </c>
      <c r="B115" s="241"/>
      <c r="C115" s="470">
        <v>45723</v>
      </c>
      <c r="D115" s="241"/>
      <c r="E115" s="215">
        <v>239.81</v>
      </c>
      <c r="F115" s="241"/>
      <c r="G115" s="216">
        <v>54.120899999999999</v>
      </c>
      <c r="H115" s="242"/>
      <c r="I115" s="217">
        <v>-0.13450000000000001</v>
      </c>
      <c r="J115" s="217">
        <v>-2.7277999999999998</v>
      </c>
      <c r="K115" s="217">
        <v>-2.0320999999999998</v>
      </c>
      <c r="L115" s="217">
        <v>1.9382999999999999</v>
      </c>
      <c r="M115" s="217">
        <v>12.3971</v>
      </c>
      <c r="N115" s="219">
        <v>16.236999999999998</v>
      </c>
      <c r="O115" s="217" t="s">
        <v>219</v>
      </c>
      <c r="P115" s="217" t="s">
        <v>219</v>
      </c>
      <c r="Q115" s="217" t="s">
        <v>219</v>
      </c>
      <c r="R115" s="217" t="s">
        <v>219</v>
      </c>
      <c r="S115" s="217">
        <v>-1.0163</v>
      </c>
      <c r="T115" s="217">
        <v>26.8475</v>
      </c>
      <c r="U115" s="217">
        <v>15.9072</v>
      </c>
      <c r="V115" s="217">
        <v>30.274000000000001</v>
      </c>
      <c r="W115" s="217">
        <v>-1.0163</v>
      </c>
      <c r="X115" s="217">
        <v>51.823500000000003</v>
      </c>
      <c r="Y115" s="242"/>
      <c r="Z115" s="241"/>
      <c r="AA115" s="217" t="s">
        <v>219</v>
      </c>
      <c r="AB115" s="217" t="s">
        <v>219</v>
      </c>
      <c r="AC115" s="217" t="s">
        <v>219</v>
      </c>
      <c r="AD115" s="217" t="s">
        <v>219</v>
      </c>
      <c r="AE115" s="217">
        <v>26.51</v>
      </c>
      <c r="AF115" s="220"/>
      <c r="AG115" s="242"/>
      <c r="AH115" s="217">
        <v>26.4796920387511</v>
      </c>
      <c r="AI115" s="217">
        <v>0.999398514401036</v>
      </c>
      <c r="AJ115" s="217">
        <v>0.13752956760835899</v>
      </c>
      <c r="AK115" s="243">
        <v>-3.63271621470838E-2</v>
      </c>
      <c r="AL115" s="242"/>
      <c r="AM115" s="240">
        <v>5.6899999999999999E-2</v>
      </c>
      <c r="AN115" s="241"/>
      <c r="AO115" s="217">
        <v>16.021000000000001</v>
      </c>
      <c r="AP115" s="217">
        <v>54.421300000000002</v>
      </c>
      <c r="AQ115" s="217">
        <v>29.514299999999999</v>
      </c>
      <c r="AR115" s="217">
        <v>4.3400000000000001E-2</v>
      </c>
      <c r="AS115" s="241"/>
      <c r="AT115" s="240" t="s">
        <v>4970</v>
      </c>
      <c r="AU115" s="240" t="s">
        <v>4971</v>
      </c>
      <c r="AV115" s="240" t="s">
        <v>219</v>
      </c>
      <c r="AW115" s="240" t="s">
        <v>219</v>
      </c>
      <c r="AX115" s="240" t="s">
        <v>219</v>
      </c>
      <c r="AY115" s="241"/>
      <c r="AZ115" s="223" t="s">
        <v>328</v>
      </c>
    </row>
    <row r="116" spans="1:52" s="277" customFormat="1">
      <c r="A116" s="214" t="s">
        <v>4972</v>
      </c>
      <c r="B116" s="241"/>
      <c r="C116" s="470">
        <v>44553</v>
      </c>
      <c r="D116" s="241"/>
      <c r="E116" s="215">
        <v>223.226</v>
      </c>
      <c r="F116" s="241"/>
      <c r="G116" s="216">
        <v>256.0994</v>
      </c>
      <c r="H116" s="242"/>
      <c r="I116" s="217">
        <v>1.0968</v>
      </c>
      <c r="J116" s="217">
        <v>0.55979999999999996</v>
      </c>
      <c r="K116" s="217">
        <v>1.3753</v>
      </c>
      <c r="L116" s="217">
        <v>0.50800000000000001</v>
      </c>
      <c r="M116" s="217">
        <v>-4.6833999999999998</v>
      </c>
      <c r="N116" s="219">
        <v>-1.9769000000000001</v>
      </c>
      <c r="O116" s="217">
        <v>0.56259999999999999</v>
      </c>
      <c r="P116" s="217">
        <v>8.5053999999999998</v>
      </c>
      <c r="Q116" s="217" t="s">
        <v>219</v>
      </c>
      <c r="R116" s="217" t="s">
        <v>219</v>
      </c>
      <c r="S116" s="217">
        <v>2.0613999999999999</v>
      </c>
      <c r="T116" s="217">
        <v>9.6028000000000002</v>
      </c>
      <c r="U116" s="217">
        <v>-6.2168000000000001</v>
      </c>
      <c r="V116" s="217">
        <v>-0.2843</v>
      </c>
      <c r="W116" s="217">
        <v>2.0613999999999999</v>
      </c>
      <c r="X116" s="217">
        <v>9.2849000000000004</v>
      </c>
      <c r="Y116" s="242"/>
      <c r="Z116" s="241"/>
      <c r="AA116" s="217" t="s">
        <v>219</v>
      </c>
      <c r="AB116" s="217" t="s">
        <v>219</v>
      </c>
      <c r="AC116" s="217" t="s">
        <v>219</v>
      </c>
      <c r="AD116" s="217">
        <v>3.94</v>
      </c>
      <c r="AE116" s="217">
        <v>-3.61</v>
      </c>
      <c r="AF116" s="220"/>
      <c r="AG116" s="242"/>
      <c r="AH116" s="217">
        <v>11.683745915029199</v>
      </c>
      <c r="AI116" s="217">
        <v>0.99842965113512006</v>
      </c>
      <c r="AJ116" s="217">
        <v>3.3726298392176002E-2</v>
      </c>
      <c r="AK116" s="243">
        <v>-3.1623888502352901E-3</v>
      </c>
      <c r="AL116" s="242"/>
      <c r="AM116" s="240">
        <v>6.9500000000000006E-2</v>
      </c>
      <c r="AN116" s="241"/>
      <c r="AO116" s="217">
        <v>99.564599999999999</v>
      </c>
      <c r="AP116" s="217" t="s">
        <v>219</v>
      </c>
      <c r="AQ116" s="217" t="s">
        <v>219</v>
      </c>
      <c r="AR116" s="217">
        <v>0.43540000000000001</v>
      </c>
      <c r="AS116" s="241"/>
      <c r="AT116" s="240" t="s">
        <v>3543</v>
      </c>
      <c r="AU116" s="240" t="s">
        <v>3544</v>
      </c>
      <c r="AV116" s="240" t="s">
        <v>3545</v>
      </c>
      <c r="AW116" s="240" t="s">
        <v>3637</v>
      </c>
      <c r="AX116" s="240" t="s">
        <v>3485</v>
      </c>
      <c r="AY116" s="241"/>
      <c r="AZ116" s="223" t="s">
        <v>328</v>
      </c>
    </row>
    <row r="117" spans="1:52" s="277" customFormat="1" ht="12">
      <c r="A117" s="515" t="s">
        <v>4973</v>
      </c>
      <c r="B117" s="516"/>
      <c r="C117" s="517">
        <v>44257</v>
      </c>
      <c r="D117" s="516"/>
      <c r="E117" s="518">
        <v>300.95499999999998</v>
      </c>
      <c r="F117" s="516"/>
      <c r="G117" s="519">
        <v>32.470300000000002</v>
      </c>
      <c r="H117" s="521"/>
      <c r="I117" s="520">
        <v>1.8606</v>
      </c>
      <c r="J117" s="520">
        <v>4.5549999999999997</v>
      </c>
      <c r="K117" s="520">
        <v>1.7077</v>
      </c>
      <c r="L117" s="520">
        <v>-7.2370000000000001</v>
      </c>
      <c r="M117" s="520">
        <v>-24.462399999999999</v>
      </c>
      <c r="N117" s="522">
        <v>-19.275099999999998</v>
      </c>
      <c r="O117" s="520">
        <v>-11.5953</v>
      </c>
      <c r="P117" s="520">
        <v>0.1164</v>
      </c>
      <c r="Q117" s="520">
        <v>1.9177999999999999</v>
      </c>
      <c r="R117" s="520" t="s">
        <v>219</v>
      </c>
      <c r="S117" s="520">
        <v>11.3446</v>
      </c>
      <c r="T117" s="520">
        <v>1.5267999999999999</v>
      </c>
      <c r="U117" s="520">
        <v>-21.717600000000001</v>
      </c>
      <c r="V117" s="520">
        <v>-11.141299999999999</v>
      </c>
      <c r="W117" s="520">
        <v>11.3446</v>
      </c>
      <c r="X117" s="520">
        <v>4.6932</v>
      </c>
      <c r="Y117" s="521"/>
      <c r="Z117" s="516"/>
      <c r="AA117" s="520" t="s">
        <v>219</v>
      </c>
      <c r="AB117" s="520" t="s">
        <v>219</v>
      </c>
      <c r="AC117" s="520">
        <v>-3.37</v>
      </c>
      <c r="AD117" s="520">
        <v>-10.81</v>
      </c>
      <c r="AE117" s="520">
        <v>-21.23</v>
      </c>
      <c r="AF117" s="523"/>
      <c r="AG117" s="521"/>
      <c r="AH117" s="520">
        <v>26.2908711473209</v>
      </c>
      <c r="AI117" s="520">
        <v>0.99916911676647702</v>
      </c>
      <c r="AJ117" s="520">
        <v>2.4198480950570899E-3</v>
      </c>
      <c r="AK117" s="526">
        <v>-2.2269045722994002E-3</v>
      </c>
      <c r="AL117" s="521"/>
      <c r="AM117" s="529">
        <v>0.14019999999999999</v>
      </c>
      <c r="AN117" s="516"/>
      <c r="AO117" s="520">
        <v>82.781899999999993</v>
      </c>
      <c r="AP117" s="520">
        <v>17.186800000000002</v>
      </c>
      <c r="AQ117" s="520" t="s">
        <v>219</v>
      </c>
      <c r="AR117" s="520">
        <v>3.1300000000000001E-2</v>
      </c>
      <c r="AS117" s="516"/>
      <c r="AT117" s="529" t="s">
        <v>4974</v>
      </c>
      <c r="AU117" s="529" t="s">
        <v>4975</v>
      </c>
      <c r="AV117" s="529" t="s">
        <v>219</v>
      </c>
      <c r="AW117" s="529" t="s">
        <v>219</v>
      </c>
      <c r="AX117" s="529" t="s">
        <v>219</v>
      </c>
      <c r="AY117" s="516"/>
      <c r="AZ117" s="530" t="s">
        <v>328</v>
      </c>
    </row>
    <row r="118" spans="1:52" s="277" customFormat="1" ht="12">
      <c r="A118" s="515" t="s">
        <v>4976</v>
      </c>
      <c r="B118" s="516"/>
      <c r="C118" s="517">
        <v>44643</v>
      </c>
      <c r="D118" s="516"/>
      <c r="E118" s="518">
        <v>260.85399999999998</v>
      </c>
      <c r="F118" s="516"/>
      <c r="G118" s="519">
        <v>21.1204</v>
      </c>
      <c r="H118" s="521"/>
      <c r="I118" s="520">
        <v>0.50060000000000004</v>
      </c>
      <c r="J118" s="520">
        <v>0.32350000000000001</v>
      </c>
      <c r="K118" s="520">
        <v>1.8537999999999999</v>
      </c>
      <c r="L118" s="520">
        <v>1.9349000000000001</v>
      </c>
      <c r="M118" s="520">
        <v>-3.2732000000000001</v>
      </c>
      <c r="N118" s="522">
        <v>0.71819999999999995</v>
      </c>
      <c r="O118" s="520">
        <v>1.8505</v>
      </c>
      <c r="P118" s="520">
        <v>11.7606</v>
      </c>
      <c r="Q118" s="520" t="s">
        <v>219</v>
      </c>
      <c r="R118" s="520" t="s">
        <v>219</v>
      </c>
      <c r="S118" s="520">
        <v>2.3121999999999998</v>
      </c>
      <c r="T118" s="520">
        <v>10.462899999999999</v>
      </c>
      <c r="U118" s="520">
        <v>-4.1589</v>
      </c>
      <c r="V118" s="520">
        <v>1.7565999999999999</v>
      </c>
      <c r="W118" s="520">
        <v>2.3121999999999998</v>
      </c>
      <c r="X118" s="520">
        <v>12.7395</v>
      </c>
      <c r="Y118" s="521"/>
      <c r="Z118" s="516"/>
      <c r="AA118" s="520" t="s">
        <v>219</v>
      </c>
      <c r="AB118" s="520" t="s">
        <v>219</v>
      </c>
      <c r="AC118" s="520" t="s">
        <v>219</v>
      </c>
      <c r="AD118" s="520">
        <v>5.71</v>
      </c>
      <c r="AE118" s="520">
        <v>-0.76</v>
      </c>
      <c r="AF118" s="523"/>
      <c r="AG118" s="521"/>
      <c r="AH118" s="520">
        <v>11.7555762540422</v>
      </c>
      <c r="AI118" s="520">
        <v>0.99782079301392701</v>
      </c>
      <c r="AJ118" s="520">
        <v>5.2221060753992903E-2</v>
      </c>
      <c r="AK118" s="526">
        <v>-1.0732417582283301E-2</v>
      </c>
      <c r="AL118" s="521"/>
      <c r="AM118" s="529">
        <v>0.126</v>
      </c>
      <c r="AN118" s="516"/>
      <c r="AO118" s="520">
        <v>96.773600000000002</v>
      </c>
      <c r="AP118" s="520">
        <v>2.9123000000000001</v>
      </c>
      <c r="AQ118" s="520" t="s">
        <v>219</v>
      </c>
      <c r="AR118" s="520">
        <v>0.31409999999999999</v>
      </c>
      <c r="AS118" s="516"/>
      <c r="AT118" s="529" t="s">
        <v>4046</v>
      </c>
      <c r="AU118" s="529" t="s">
        <v>4047</v>
      </c>
      <c r="AV118" s="529" t="s">
        <v>4048</v>
      </c>
      <c r="AW118" s="529" t="s">
        <v>4049</v>
      </c>
      <c r="AX118" s="529" t="s">
        <v>4050</v>
      </c>
      <c r="AY118" s="516"/>
      <c r="AZ118" s="530" t="s">
        <v>328</v>
      </c>
    </row>
    <row r="119" spans="1:52" s="277" customFormat="1">
      <c r="A119" s="214" t="s">
        <v>4977</v>
      </c>
      <c r="B119" s="241"/>
      <c r="C119" s="470">
        <v>44334</v>
      </c>
      <c r="D119" s="241"/>
      <c r="E119" s="215">
        <v>231.32400000000001</v>
      </c>
      <c r="F119" s="241"/>
      <c r="G119" s="216">
        <v>167.10820000000001</v>
      </c>
      <c r="H119" s="242"/>
      <c r="I119" s="217">
        <v>-1.2394000000000001</v>
      </c>
      <c r="J119" s="217">
        <v>-0.30459999999999998</v>
      </c>
      <c r="K119" s="217">
        <v>5.8490000000000002</v>
      </c>
      <c r="L119" s="217">
        <v>12.5626</v>
      </c>
      <c r="M119" s="217">
        <v>13.563599999999999</v>
      </c>
      <c r="N119" s="219">
        <v>10.8231</v>
      </c>
      <c r="O119" s="217">
        <v>11.7499</v>
      </c>
      <c r="P119" s="217">
        <v>21.913900000000002</v>
      </c>
      <c r="Q119" s="217">
        <v>13.250500000000001</v>
      </c>
      <c r="R119" s="217" t="s">
        <v>219</v>
      </c>
      <c r="S119" s="217">
        <v>1.0247999999999999</v>
      </c>
      <c r="T119" s="217">
        <v>14.880800000000001</v>
      </c>
      <c r="U119" s="217">
        <v>11.6088</v>
      </c>
      <c r="V119" s="217">
        <v>15.5275</v>
      </c>
      <c r="W119" s="217">
        <v>1.0247999999999999</v>
      </c>
      <c r="X119" s="217">
        <v>14.5434</v>
      </c>
      <c r="Y119" s="242"/>
      <c r="Z119" s="241"/>
      <c r="AA119" s="217" t="s">
        <v>219</v>
      </c>
      <c r="AB119" s="217" t="s">
        <v>219</v>
      </c>
      <c r="AC119" s="217">
        <v>18.350000000000001</v>
      </c>
      <c r="AD119" s="217">
        <v>16.12</v>
      </c>
      <c r="AE119" s="217">
        <v>21.97</v>
      </c>
      <c r="AF119" s="220"/>
      <c r="AG119" s="242"/>
      <c r="AH119" s="217">
        <v>12.6928684309724</v>
      </c>
      <c r="AI119" s="217">
        <v>0.99937048707542397</v>
      </c>
      <c r="AJ119" s="217">
        <v>0.10865912985376799</v>
      </c>
      <c r="AK119" s="243">
        <v>-1.16255066825932E-2</v>
      </c>
      <c r="AL119" s="242"/>
      <c r="AM119" s="240">
        <v>3.5900000000000001E-2</v>
      </c>
      <c r="AN119" s="241"/>
      <c r="AO119" s="217">
        <v>61.386600000000001</v>
      </c>
      <c r="AP119" s="217">
        <v>36.811</v>
      </c>
      <c r="AQ119" s="217">
        <v>1.72902</v>
      </c>
      <c r="AR119" s="217">
        <v>7.3380000000000001E-2</v>
      </c>
      <c r="AS119" s="241"/>
      <c r="AT119" s="240" t="s">
        <v>4978</v>
      </c>
      <c r="AU119" s="240" t="s">
        <v>4551</v>
      </c>
      <c r="AV119" s="240" t="s">
        <v>4979</v>
      </c>
      <c r="AW119" s="240" t="s">
        <v>219</v>
      </c>
      <c r="AX119" s="240" t="s">
        <v>219</v>
      </c>
      <c r="AY119" s="241"/>
      <c r="AZ119" s="223" t="s">
        <v>328</v>
      </c>
    </row>
    <row r="120" spans="1:52" s="277" customFormat="1">
      <c r="A120" s="214" t="s">
        <v>4980</v>
      </c>
      <c r="B120" s="241"/>
      <c r="C120" s="470">
        <v>44573</v>
      </c>
      <c r="D120" s="241"/>
      <c r="E120" s="215">
        <v>219.93</v>
      </c>
      <c r="F120" s="241"/>
      <c r="G120" s="216">
        <v>28.021799999999999</v>
      </c>
      <c r="H120" s="242"/>
      <c r="I120" s="217">
        <v>1.2356</v>
      </c>
      <c r="J120" s="217">
        <v>0.89180000000000004</v>
      </c>
      <c r="K120" s="217">
        <v>1.7251000000000001</v>
      </c>
      <c r="L120" s="217">
        <v>3.0156000000000001</v>
      </c>
      <c r="M120" s="217">
        <v>-1.1911</v>
      </c>
      <c r="N120" s="219">
        <v>13.983000000000001</v>
      </c>
      <c r="O120" s="217">
        <v>3.9169999999999998</v>
      </c>
      <c r="P120" s="217">
        <v>21.245699999999999</v>
      </c>
      <c r="Q120" s="217" t="s">
        <v>219</v>
      </c>
      <c r="R120" s="217" t="s">
        <v>219</v>
      </c>
      <c r="S120" s="217">
        <v>2.6082000000000001</v>
      </c>
      <c r="T120" s="217">
        <v>14.5556</v>
      </c>
      <c r="U120" s="217">
        <v>-3.2774000000000001</v>
      </c>
      <c r="V120" s="217">
        <v>2.6928999999999998</v>
      </c>
      <c r="W120" s="217">
        <v>2.6082000000000001</v>
      </c>
      <c r="X120" s="217">
        <v>21.4468</v>
      </c>
      <c r="Y120" s="242"/>
      <c r="Z120" s="241"/>
      <c r="AA120" s="217" t="s">
        <v>219</v>
      </c>
      <c r="AB120" s="217" t="s">
        <v>219</v>
      </c>
      <c r="AC120" s="217" t="s">
        <v>219</v>
      </c>
      <c r="AD120" s="217">
        <v>13.33</v>
      </c>
      <c r="AE120" s="217">
        <v>4</v>
      </c>
      <c r="AF120" s="220"/>
      <c r="AG120" s="242"/>
      <c r="AH120" s="217">
        <v>18.335214662169601</v>
      </c>
      <c r="AI120" s="217">
        <v>0.99902747397972302</v>
      </c>
      <c r="AJ120" s="217">
        <v>7.6418637960607994E-2</v>
      </c>
      <c r="AK120" s="243">
        <v>-1.65871551762879E-2</v>
      </c>
      <c r="AL120" s="242"/>
      <c r="AM120" s="240">
        <v>5.5399999999999998E-2</v>
      </c>
      <c r="AN120" s="241"/>
      <c r="AO120" s="217">
        <v>82.885300000000001</v>
      </c>
      <c r="AP120" s="217">
        <v>13.0557</v>
      </c>
      <c r="AQ120" s="217">
        <v>3.8451300000000002</v>
      </c>
      <c r="AR120" s="217">
        <v>0.21387</v>
      </c>
      <c r="AS120" s="241"/>
      <c r="AT120" s="240" t="s">
        <v>4981</v>
      </c>
      <c r="AU120" s="240" t="s">
        <v>4982</v>
      </c>
      <c r="AV120" s="240" t="s">
        <v>4043</v>
      </c>
      <c r="AW120" s="240" t="s">
        <v>4853</v>
      </c>
      <c r="AX120" s="240" t="s">
        <v>219</v>
      </c>
      <c r="AY120" s="241"/>
      <c r="AZ120" s="223" t="s">
        <v>328</v>
      </c>
    </row>
    <row r="121" spans="1:52" s="277" customFormat="1">
      <c r="A121" s="214" t="s">
        <v>4983</v>
      </c>
      <c r="B121" s="241"/>
      <c r="C121" s="470">
        <v>44890</v>
      </c>
      <c r="D121" s="241"/>
      <c r="E121" s="215">
        <v>216.76599999999999</v>
      </c>
      <c r="F121" s="241"/>
      <c r="G121" s="216">
        <v>32.574100000000001</v>
      </c>
      <c r="H121" s="242"/>
      <c r="I121" s="217">
        <v>0.32829999999999998</v>
      </c>
      <c r="J121" s="217">
        <v>-1.331</v>
      </c>
      <c r="K121" s="217">
        <v>1.208</v>
      </c>
      <c r="L121" s="217">
        <v>1.3642000000000001</v>
      </c>
      <c r="M121" s="217">
        <v>0.57299999999999995</v>
      </c>
      <c r="N121" s="219">
        <v>6.6974999999999998</v>
      </c>
      <c r="O121" s="217">
        <v>13.1358</v>
      </c>
      <c r="P121" s="217">
        <v>18.691199999999998</v>
      </c>
      <c r="Q121" s="217" t="s">
        <v>219</v>
      </c>
      <c r="R121" s="217" t="s">
        <v>219</v>
      </c>
      <c r="S121" s="217">
        <v>0.66539999999999999</v>
      </c>
      <c r="T121" s="217">
        <v>18.282699999999998</v>
      </c>
      <c r="U121" s="217">
        <v>9.8900000000000002E-2</v>
      </c>
      <c r="V121" s="217">
        <v>8.9274000000000004</v>
      </c>
      <c r="W121" s="217">
        <v>0.66539999999999999</v>
      </c>
      <c r="X121" s="217">
        <v>19.438600000000001</v>
      </c>
      <c r="Y121" s="242"/>
      <c r="Z121" s="241"/>
      <c r="AA121" s="217" t="s">
        <v>219</v>
      </c>
      <c r="AB121" s="217" t="s">
        <v>219</v>
      </c>
      <c r="AC121" s="217" t="s">
        <v>219</v>
      </c>
      <c r="AD121" s="217">
        <v>14.81</v>
      </c>
      <c r="AE121" s="217">
        <v>6.25</v>
      </c>
      <c r="AF121" s="220"/>
      <c r="AG121" s="242"/>
      <c r="AH121" s="217">
        <v>14.466152025954401</v>
      </c>
      <c r="AI121" s="217">
        <v>0.99769291159663998</v>
      </c>
      <c r="AJ121" s="217">
        <v>8.2771199934842707E-2</v>
      </c>
      <c r="AK121" s="243">
        <v>-3.2351042252185498E-2</v>
      </c>
      <c r="AL121" s="242"/>
      <c r="AM121" s="240">
        <v>5.1700000000000003E-2</v>
      </c>
      <c r="AN121" s="241"/>
      <c r="AO121" s="217">
        <v>60.1922</v>
      </c>
      <c r="AP121" s="217">
        <v>33.843499999999999</v>
      </c>
      <c r="AQ121" s="217">
        <v>5.7758200000000004</v>
      </c>
      <c r="AR121" s="217">
        <v>0.18848000000000001</v>
      </c>
      <c r="AS121" s="241"/>
      <c r="AT121" s="240" t="s">
        <v>4984</v>
      </c>
      <c r="AU121" s="240" t="s">
        <v>4985</v>
      </c>
      <c r="AV121" s="240" t="s">
        <v>4986</v>
      </c>
      <c r="AW121" s="240" t="s">
        <v>4198</v>
      </c>
      <c r="AX121" s="240" t="s">
        <v>4775</v>
      </c>
      <c r="AY121" s="241"/>
      <c r="AZ121" s="223" t="s">
        <v>328</v>
      </c>
    </row>
    <row r="122" spans="1:52" s="277" customFormat="1" ht="12">
      <c r="A122" s="515" t="s">
        <v>4987</v>
      </c>
      <c r="B122" s="516"/>
      <c r="C122" s="517">
        <v>44589</v>
      </c>
      <c r="D122" s="516"/>
      <c r="E122" s="518">
        <v>205.86600000000001</v>
      </c>
      <c r="F122" s="516"/>
      <c r="G122" s="519">
        <v>18.3093</v>
      </c>
      <c r="H122" s="521"/>
      <c r="I122" s="520">
        <v>-0.2452</v>
      </c>
      <c r="J122" s="520">
        <v>-0.65869999999999995</v>
      </c>
      <c r="K122" s="520">
        <v>1.6194999999999999</v>
      </c>
      <c r="L122" s="520">
        <v>5.4896000000000003</v>
      </c>
      <c r="M122" s="520">
        <v>4.8246000000000002</v>
      </c>
      <c r="N122" s="522">
        <v>7.53</v>
      </c>
      <c r="O122" s="520">
        <v>5.8845999999999998</v>
      </c>
      <c r="P122" s="520">
        <v>20.481000000000002</v>
      </c>
      <c r="Q122" s="520" t="s">
        <v>219</v>
      </c>
      <c r="R122" s="520" t="s">
        <v>219</v>
      </c>
      <c r="S122" s="520">
        <v>1.9829000000000001</v>
      </c>
      <c r="T122" s="520">
        <v>19.7837</v>
      </c>
      <c r="U122" s="520">
        <v>4.1673999999999998</v>
      </c>
      <c r="V122" s="520">
        <v>12.821099999999999</v>
      </c>
      <c r="W122" s="520">
        <v>1.9829000000000001</v>
      </c>
      <c r="X122" s="520">
        <v>19.447800000000001</v>
      </c>
      <c r="Y122" s="521"/>
      <c r="Z122" s="516"/>
      <c r="AA122" s="520" t="s">
        <v>219</v>
      </c>
      <c r="AB122" s="520" t="s">
        <v>219</v>
      </c>
      <c r="AC122" s="520" t="s">
        <v>219</v>
      </c>
      <c r="AD122" s="520">
        <v>12.87</v>
      </c>
      <c r="AE122" s="520">
        <v>13.59</v>
      </c>
      <c r="AF122" s="523"/>
      <c r="AG122" s="521"/>
      <c r="AH122" s="520">
        <v>17.562814491419601</v>
      </c>
      <c r="AI122" s="520">
        <v>0.99873031926529598</v>
      </c>
      <c r="AJ122" s="520">
        <v>7.5830110476534707E-2</v>
      </c>
      <c r="AK122" s="526">
        <v>-1.44396131573328E-2</v>
      </c>
      <c r="AL122" s="521"/>
      <c r="AM122" s="529">
        <v>0.1757</v>
      </c>
      <c r="AN122" s="516"/>
      <c r="AO122" s="520">
        <v>5.1456900000000001</v>
      </c>
      <c r="AP122" s="520">
        <v>94.812700000000007</v>
      </c>
      <c r="AQ122" s="520" t="s">
        <v>219</v>
      </c>
      <c r="AR122" s="520">
        <v>4.1610000000000001E-2</v>
      </c>
      <c r="AS122" s="516"/>
      <c r="AT122" s="529" t="s">
        <v>4988</v>
      </c>
      <c r="AU122" s="529" t="s">
        <v>4989</v>
      </c>
      <c r="AV122" s="529" t="s">
        <v>4990</v>
      </c>
      <c r="AW122" s="529" t="s">
        <v>2602</v>
      </c>
      <c r="AX122" s="529" t="s">
        <v>3835</v>
      </c>
      <c r="AY122" s="516"/>
      <c r="AZ122" s="530" t="s">
        <v>328</v>
      </c>
    </row>
    <row r="123" spans="1:52" s="277" customFormat="1">
      <c r="A123" s="214" t="s">
        <v>4991</v>
      </c>
      <c r="B123" s="241"/>
      <c r="C123" s="470">
        <v>41732</v>
      </c>
      <c r="D123" s="241"/>
      <c r="E123" s="215">
        <v>199</v>
      </c>
      <c r="F123" s="241"/>
      <c r="G123" s="216">
        <v>130.26339999999999</v>
      </c>
      <c r="H123" s="242"/>
      <c r="I123" s="217">
        <v>0.38190000000000002</v>
      </c>
      <c r="J123" s="217">
        <v>-0.2833</v>
      </c>
      <c r="K123" s="217">
        <v>1.5115000000000001</v>
      </c>
      <c r="L123" s="217">
        <v>2.7995000000000001</v>
      </c>
      <c r="M123" s="217">
        <v>-1.4328000000000001</v>
      </c>
      <c r="N123" s="219">
        <v>-0.12740000000000001</v>
      </c>
      <c r="O123" s="217">
        <v>1.5181</v>
      </c>
      <c r="P123" s="217">
        <v>12.1151</v>
      </c>
      <c r="Q123" s="217">
        <v>13.5694</v>
      </c>
      <c r="R123" s="217">
        <v>12.6997</v>
      </c>
      <c r="S123" s="217">
        <v>1.7653000000000001</v>
      </c>
      <c r="T123" s="217">
        <v>13.5206</v>
      </c>
      <c r="U123" s="217">
        <v>-4.5130999999999997</v>
      </c>
      <c r="V123" s="217">
        <v>-2.7431000000000001</v>
      </c>
      <c r="W123" s="217">
        <v>1.7653000000000001</v>
      </c>
      <c r="X123" s="217">
        <v>13.7605</v>
      </c>
      <c r="Y123" s="242"/>
      <c r="Z123" s="241"/>
      <c r="AA123" s="217">
        <v>13.09</v>
      </c>
      <c r="AB123" s="217">
        <v>13.6</v>
      </c>
      <c r="AC123" s="217">
        <v>10.97</v>
      </c>
      <c r="AD123" s="217">
        <v>5.87</v>
      </c>
      <c r="AE123" s="217">
        <v>-2.0499999999999998</v>
      </c>
      <c r="AF123" s="220"/>
      <c r="AG123" s="242"/>
      <c r="AH123" s="217">
        <v>13.563267188129499</v>
      </c>
      <c r="AI123" s="217">
        <v>0.99809261851664599</v>
      </c>
      <c r="AJ123" s="217">
        <v>4.5539451520945497E-2</v>
      </c>
      <c r="AK123" s="243">
        <v>-2.9347681593370301E-2</v>
      </c>
      <c r="AL123" s="242"/>
      <c r="AM123" s="240">
        <v>0.12429999999999999</v>
      </c>
      <c r="AN123" s="241"/>
      <c r="AO123" s="217">
        <v>94.8874</v>
      </c>
      <c r="AP123" s="217">
        <v>4.67408</v>
      </c>
      <c r="AQ123" s="217" t="s">
        <v>219</v>
      </c>
      <c r="AR123" s="217">
        <v>0.43852000000000002</v>
      </c>
      <c r="AS123" s="241"/>
      <c r="AT123" s="240" t="s">
        <v>4992</v>
      </c>
      <c r="AU123" s="240" t="s">
        <v>4010</v>
      </c>
      <c r="AV123" s="240" t="s">
        <v>4011</v>
      </c>
      <c r="AW123" s="240" t="s">
        <v>4012</v>
      </c>
      <c r="AX123" s="240" t="s">
        <v>4013</v>
      </c>
      <c r="AY123" s="241"/>
      <c r="AZ123" s="223" t="s">
        <v>328</v>
      </c>
    </row>
    <row r="124" spans="1:52" s="277" customFormat="1">
      <c r="A124" s="214" t="s">
        <v>4993</v>
      </c>
      <c r="B124" s="241"/>
      <c r="C124" s="470">
        <v>45310</v>
      </c>
      <c r="D124" s="241"/>
      <c r="E124" s="215">
        <v>194.49700000000001</v>
      </c>
      <c r="F124" s="241"/>
      <c r="G124" s="216">
        <v>250.14510000000001</v>
      </c>
      <c r="H124" s="242"/>
      <c r="I124" s="217">
        <v>1.0969</v>
      </c>
      <c r="J124" s="217">
        <v>0.54910000000000003</v>
      </c>
      <c r="K124" s="217">
        <v>1.3512999999999999</v>
      </c>
      <c r="L124" s="217">
        <v>0.48199999999999998</v>
      </c>
      <c r="M124" s="217">
        <v>-4.7167000000000003</v>
      </c>
      <c r="N124" s="219">
        <v>-2.0234999999999999</v>
      </c>
      <c r="O124" s="217">
        <v>0.54</v>
      </c>
      <c r="P124" s="217" t="s">
        <v>219</v>
      </c>
      <c r="Q124" s="217" t="s">
        <v>219</v>
      </c>
      <c r="R124" s="217" t="s">
        <v>219</v>
      </c>
      <c r="S124" s="217">
        <v>2.0495000000000001</v>
      </c>
      <c r="T124" s="217">
        <v>9.5646000000000004</v>
      </c>
      <c r="U124" s="217">
        <v>-6.2542</v>
      </c>
      <c r="V124" s="217">
        <v>-0.35520000000000002</v>
      </c>
      <c r="W124" s="217">
        <v>2.0495000000000001</v>
      </c>
      <c r="X124" s="217">
        <v>6.0193000000000003</v>
      </c>
      <c r="Y124" s="242"/>
      <c r="Z124" s="241"/>
      <c r="AA124" s="217" t="s">
        <v>219</v>
      </c>
      <c r="AB124" s="217" t="s">
        <v>219</v>
      </c>
      <c r="AC124" s="217" t="s">
        <v>219</v>
      </c>
      <c r="AD124" s="217" t="s">
        <v>219</v>
      </c>
      <c r="AE124" s="217">
        <v>-3.69</v>
      </c>
      <c r="AF124" s="220"/>
      <c r="AG124" s="242"/>
      <c r="AH124" s="217">
        <v>11.3137496448701</v>
      </c>
      <c r="AI124" s="217">
        <v>0.99897313390935505</v>
      </c>
      <c r="AJ124" s="217">
        <v>3.23378290898117E-3</v>
      </c>
      <c r="AK124" s="243">
        <v>-6.86603378821324E-3</v>
      </c>
      <c r="AL124" s="242"/>
      <c r="AM124" s="240">
        <v>3.6299999999999999E-2</v>
      </c>
      <c r="AN124" s="241"/>
      <c r="AO124" s="217">
        <v>99.569900000000004</v>
      </c>
      <c r="AP124" s="217" t="s">
        <v>219</v>
      </c>
      <c r="AQ124" s="217" t="s">
        <v>219</v>
      </c>
      <c r="AR124" s="217">
        <v>0.43009999999999998</v>
      </c>
      <c r="AS124" s="241"/>
      <c r="AT124" s="240" t="s">
        <v>3543</v>
      </c>
      <c r="AU124" s="240" t="s">
        <v>3544</v>
      </c>
      <c r="AV124" s="240" t="s">
        <v>3545</v>
      </c>
      <c r="AW124" s="240" t="s">
        <v>3546</v>
      </c>
      <c r="AX124" s="240" t="s">
        <v>3485</v>
      </c>
      <c r="AY124" s="241"/>
      <c r="AZ124" s="223" t="s">
        <v>328</v>
      </c>
    </row>
    <row r="125" spans="1:52" s="277" customFormat="1">
      <c r="A125" s="214" t="s">
        <v>4994</v>
      </c>
      <c r="B125" s="241"/>
      <c r="C125" s="470">
        <v>40450</v>
      </c>
      <c r="D125" s="241"/>
      <c r="E125" s="215">
        <v>186.38900000000001</v>
      </c>
      <c r="F125" s="241"/>
      <c r="G125" s="216">
        <v>968.3261</v>
      </c>
      <c r="H125" s="242"/>
      <c r="I125" s="217">
        <v>0.51019999999999999</v>
      </c>
      <c r="J125" s="217">
        <v>-0.53959999999999997</v>
      </c>
      <c r="K125" s="217">
        <v>-0.97499999999999998</v>
      </c>
      <c r="L125" s="217">
        <v>0.87029999999999996</v>
      </c>
      <c r="M125" s="217">
        <v>1.4984</v>
      </c>
      <c r="N125" s="219">
        <v>1.3548</v>
      </c>
      <c r="O125" s="217">
        <v>0.21940000000000001</v>
      </c>
      <c r="P125" s="217">
        <v>16.782699999999998</v>
      </c>
      <c r="Q125" s="217">
        <v>15.9824</v>
      </c>
      <c r="R125" s="217">
        <v>12.541700000000001</v>
      </c>
      <c r="S125" s="217">
        <v>-0.15079999999999999</v>
      </c>
      <c r="T125" s="217">
        <v>9.6639999999999997</v>
      </c>
      <c r="U125" s="217">
        <v>-2.3593999999999999</v>
      </c>
      <c r="V125" s="217">
        <v>4.0884999999999998</v>
      </c>
      <c r="W125" s="217">
        <v>-0.15079999999999999</v>
      </c>
      <c r="X125" s="217">
        <v>6.2164000000000001</v>
      </c>
      <c r="Y125" s="242"/>
      <c r="Z125" s="241"/>
      <c r="AA125" s="217">
        <v>15.02</v>
      </c>
      <c r="AB125" s="217">
        <v>16.920000000000002</v>
      </c>
      <c r="AC125" s="217">
        <v>13.81</v>
      </c>
      <c r="AD125" s="217">
        <v>7.44</v>
      </c>
      <c r="AE125" s="217">
        <v>1.45</v>
      </c>
      <c r="AF125" s="220"/>
      <c r="AG125" s="242"/>
      <c r="AH125" s="217">
        <v>14.532780526686601</v>
      </c>
      <c r="AI125" s="217">
        <v>0.99584748566561099</v>
      </c>
      <c r="AJ125" s="217">
        <v>6.7221394612859406E-2</v>
      </c>
      <c r="AK125" s="243">
        <v>-8.0406325413648005E-2</v>
      </c>
      <c r="AL125" s="242"/>
      <c r="AM125" s="240">
        <v>0.1633</v>
      </c>
      <c r="AN125" s="241"/>
      <c r="AO125" s="217">
        <v>90.809700000000007</v>
      </c>
      <c r="AP125" s="217">
        <v>9.0039599999999993</v>
      </c>
      <c r="AQ125" s="217" t="s">
        <v>219</v>
      </c>
      <c r="AR125" s="217">
        <v>0.18634000000000001</v>
      </c>
      <c r="AS125" s="241"/>
      <c r="AT125" s="240" t="s">
        <v>4995</v>
      </c>
      <c r="AU125" s="240" t="s">
        <v>4996</v>
      </c>
      <c r="AV125" s="240" t="s">
        <v>4997</v>
      </c>
      <c r="AW125" s="240" t="s">
        <v>4998</v>
      </c>
      <c r="AX125" s="240" t="s">
        <v>4999</v>
      </c>
      <c r="AY125" s="241"/>
      <c r="AZ125" s="223" t="s">
        <v>328</v>
      </c>
    </row>
    <row r="126" spans="1:52" s="277" customFormat="1">
      <c r="A126" s="214" t="s">
        <v>5000</v>
      </c>
      <c r="B126" s="241"/>
      <c r="C126" s="470">
        <v>44553</v>
      </c>
      <c r="D126" s="241"/>
      <c r="E126" s="215">
        <v>172.58</v>
      </c>
      <c r="F126" s="241"/>
      <c r="G126" s="216">
        <v>117.59780000000001</v>
      </c>
      <c r="H126" s="242"/>
      <c r="I126" s="217" t="s">
        <v>219</v>
      </c>
      <c r="J126" s="217">
        <v>-2.3285</v>
      </c>
      <c r="K126" s="217">
        <v>-0.83209999999999995</v>
      </c>
      <c r="L126" s="217">
        <v>13.066700000000001</v>
      </c>
      <c r="M126" s="217">
        <v>28.159700000000001</v>
      </c>
      <c r="N126" s="219">
        <v>56.129199999999997</v>
      </c>
      <c r="O126" s="217">
        <v>34.489100000000001</v>
      </c>
      <c r="P126" s="217">
        <v>27.685199999999998</v>
      </c>
      <c r="Q126" s="217" t="s">
        <v>219</v>
      </c>
      <c r="R126" s="217" t="s">
        <v>219</v>
      </c>
      <c r="S126" s="217">
        <v>-4.1569000000000003</v>
      </c>
      <c r="T126" s="217">
        <v>29.086400000000001</v>
      </c>
      <c r="U126" s="217">
        <v>35.982700000000001</v>
      </c>
      <c r="V126" s="217">
        <v>37.404800000000002</v>
      </c>
      <c r="W126" s="217">
        <v>-4.1569000000000003</v>
      </c>
      <c r="X126" s="217">
        <v>13.7738</v>
      </c>
      <c r="Y126" s="242"/>
      <c r="Z126" s="241"/>
      <c r="AA126" s="217" t="s">
        <v>219</v>
      </c>
      <c r="AB126" s="217" t="s">
        <v>219</v>
      </c>
      <c r="AC126" s="217" t="s">
        <v>219</v>
      </c>
      <c r="AD126" s="217">
        <v>38.1</v>
      </c>
      <c r="AE126" s="217">
        <v>61.87</v>
      </c>
      <c r="AF126" s="220"/>
      <c r="AG126" s="242"/>
      <c r="AH126" s="217">
        <v>17.9399664042773</v>
      </c>
      <c r="AI126" s="217">
        <v>0</v>
      </c>
      <c r="AJ126" s="217">
        <v>9.6757815966651298E-2</v>
      </c>
      <c r="AK126" s="243" t="s">
        <v>219</v>
      </c>
      <c r="AL126" s="242"/>
      <c r="AM126" s="240" t="s">
        <v>219</v>
      </c>
      <c r="AN126" s="241"/>
      <c r="AO126" s="217" t="s">
        <v>219</v>
      </c>
      <c r="AP126" s="217" t="s">
        <v>219</v>
      </c>
      <c r="AQ126" s="217" t="s">
        <v>219</v>
      </c>
      <c r="AR126" s="217" t="s">
        <v>219</v>
      </c>
      <c r="AS126" s="241"/>
      <c r="AT126" s="240" t="s">
        <v>5001</v>
      </c>
      <c r="AU126" s="240" t="s">
        <v>5002</v>
      </c>
      <c r="AV126" s="240" t="s">
        <v>5003</v>
      </c>
      <c r="AW126" s="240" t="s">
        <v>5004</v>
      </c>
      <c r="AX126" s="240" t="s">
        <v>5005</v>
      </c>
      <c r="AY126" s="241"/>
      <c r="AZ126" s="223" t="s">
        <v>328</v>
      </c>
    </row>
    <row r="127" spans="1:52" s="277" customFormat="1">
      <c r="A127" s="214" t="s">
        <v>5006</v>
      </c>
      <c r="B127" s="241"/>
      <c r="C127" s="470">
        <v>42538</v>
      </c>
      <c r="D127" s="241"/>
      <c r="E127" s="215">
        <v>180.51400000000001</v>
      </c>
      <c r="F127" s="241"/>
      <c r="G127" s="216">
        <v>13.9209</v>
      </c>
      <c r="H127" s="242"/>
      <c r="I127" s="217">
        <v>1.3933</v>
      </c>
      <c r="J127" s="217">
        <v>1.0349999999999999</v>
      </c>
      <c r="K127" s="217">
        <v>0.21890000000000001</v>
      </c>
      <c r="L127" s="217">
        <v>-3.6202000000000001</v>
      </c>
      <c r="M127" s="217">
        <v>-8.5547000000000004</v>
      </c>
      <c r="N127" s="219">
        <v>-3.8027000000000002</v>
      </c>
      <c r="O127" s="217">
        <v>-4.8070000000000004</v>
      </c>
      <c r="P127" s="217">
        <v>7.5787000000000004</v>
      </c>
      <c r="Q127" s="217">
        <v>10.1488</v>
      </c>
      <c r="R127" s="217">
        <v>14.044700000000001</v>
      </c>
      <c r="S127" s="217">
        <v>2.4483999999999999</v>
      </c>
      <c r="T127" s="217">
        <v>5.1022999999999996</v>
      </c>
      <c r="U127" s="217">
        <v>-8.0946999999999996</v>
      </c>
      <c r="V127" s="217">
        <v>-1.9440999999999999</v>
      </c>
      <c r="W127" s="217">
        <v>2.4483999999999999</v>
      </c>
      <c r="X127" s="217">
        <v>14.259499999999999</v>
      </c>
      <c r="Y127" s="242"/>
      <c r="Z127" s="241"/>
      <c r="AA127" s="217">
        <v>13.03</v>
      </c>
      <c r="AB127" s="217">
        <v>11.51</v>
      </c>
      <c r="AC127" s="217">
        <v>6.38</v>
      </c>
      <c r="AD127" s="217">
        <v>-0.28000000000000003</v>
      </c>
      <c r="AE127" s="217">
        <v>-7.61</v>
      </c>
      <c r="AF127" s="220"/>
      <c r="AG127" s="242"/>
      <c r="AH127" s="217">
        <v>13.458895725631599</v>
      </c>
      <c r="AI127" s="217">
        <v>0.99801970390179096</v>
      </c>
      <c r="AJ127" s="217">
        <v>2.5788721952635801E-2</v>
      </c>
      <c r="AK127" s="243">
        <v>-2.99335672988583E-2</v>
      </c>
      <c r="AL127" s="242"/>
      <c r="AM127" s="240">
        <v>0.51259999999999994</v>
      </c>
      <c r="AN127" s="241"/>
      <c r="AO127" s="217">
        <v>99.673900000000003</v>
      </c>
      <c r="AP127" s="217" t="s">
        <v>219</v>
      </c>
      <c r="AQ127" s="217" t="s">
        <v>219</v>
      </c>
      <c r="AR127" s="217">
        <v>0.3261</v>
      </c>
      <c r="AS127" s="241"/>
      <c r="AT127" s="240" t="s">
        <v>5007</v>
      </c>
      <c r="AU127" s="240" t="s">
        <v>5008</v>
      </c>
      <c r="AV127" s="240" t="s">
        <v>5009</v>
      </c>
      <c r="AW127" s="240" t="s">
        <v>3807</v>
      </c>
      <c r="AX127" s="240" t="s">
        <v>5010</v>
      </c>
      <c r="AY127" s="241"/>
      <c r="AZ127" s="223" t="s">
        <v>328</v>
      </c>
    </row>
    <row r="128" spans="1:52" s="277" customFormat="1">
      <c r="A128" s="214" t="s">
        <v>5011</v>
      </c>
      <c r="B128" s="241"/>
      <c r="C128" s="470">
        <v>45786</v>
      </c>
      <c r="D128" s="241"/>
      <c r="E128" s="215">
        <v>180.99799999999999</v>
      </c>
      <c r="F128" s="241"/>
      <c r="G128" s="216">
        <v>331.3818</v>
      </c>
      <c r="H128" s="242"/>
      <c r="I128" s="217">
        <v>0.74390000000000001</v>
      </c>
      <c r="J128" s="217">
        <v>0.20799999999999999</v>
      </c>
      <c r="K128" s="217">
        <v>0.96209999999999996</v>
      </c>
      <c r="L128" s="217">
        <v>1.3365</v>
      </c>
      <c r="M128" s="217">
        <v>-0.56389999999999996</v>
      </c>
      <c r="N128" s="219">
        <v>4.7091000000000003</v>
      </c>
      <c r="O128" s="217" t="s">
        <v>219</v>
      </c>
      <c r="P128" s="217" t="s">
        <v>219</v>
      </c>
      <c r="Q128" s="217" t="s">
        <v>219</v>
      </c>
      <c r="R128" s="217" t="s">
        <v>219</v>
      </c>
      <c r="S128" s="217">
        <v>1.6062000000000001</v>
      </c>
      <c r="T128" s="217">
        <v>11.313800000000001</v>
      </c>
      <c r="U128" s="217">
        <v>-1.1616</v>
      </c>
      <c r="V128" s="217">
        <v>4.5172999999999996</v>
      </c>
      <c r="W128" s="217">
        <v>1.6062000000000001</v>
      </c>
      <c r="X128" s="217">
        <v>9.4713999999999992</v>
      </c>
      <c r="Y128" s="242"/>
      <c r="Z128" s="241"/>
      <c r="AA128" s="217" t="s">
        <v>219</v>
      </c>
      <c r="AB128" s="217" t="s">
        <v>219</v>
      </c>
      <c r="AC128" s="217" t="s">
        <v>219</v>
      </c>
      <c r="AD128" s="217" t="s">
        <v>219</v>
      </c>
      <c r="AE128" s="217">
        <v>2.85</v>
      </c>
      <c r="AF128" s="220"/>
      <c r="AG128" s="242"/>
      <c r="AH128" s="217">
        <v>10.281455897920999</v>
      </c>
      <c r="AI128" s="217">
        <v>1.0011657647638199</v>
      </c>
      <c r="AJ128" s="217">
        <v>7.8314137283058097E-4</v>
      </c>
      <c r="AK128" s="243">
        <v>-3.03334109674856E-2</v>
      </c>
      <c r="AL128" s="242"/>
      <c r="AM128" s="240">
        <v>0.28239999999999998</v>
      </c>
      <c r="AN128" s="241"/>
      <c r="AO128" s="217">
        <v>99.764300000000006</v>
      </c>
      <c r="AP128" s="217" t="s">
        <v>219</v>
      </c>
      <c r="AQ128" s="217" t="s">
        <v>219</v>
      </c>
      <c r="AR128" s="217">
        <v>0.23569999999999999</v>
      </c>
      <c r="AS128" s="241"/>
      <c r="AT128" s="240" t="s">
        <v>3708</v>
      </c>
      <c r="AU128" s="240" t="s">
        <v>3709</v>
      </c>
      <c r="AV128" s="240" t="s">
        <v>3710</v>
      </c>
      <c r="AW128" s="240" t="s">
        <v>3711</v>
      </c>
      <c r="AX128" s="240" t="s">
        <v>3712</v>
      </c>
      <c r="AY128" s="241"/>
      <c r="AZ128" s="223" t="s">
        <v>328</v>
      </c>
    </row>
    <row r="129" spans="1:52" s="277" customFormat="1">
      <c r="A129" s="214" t="s">
        <v>5012</v>
      </c>
      <c r="B129" s="241"/>
      <c r="C129" s="470">
        <v>45483</v>
      </c>
      <c r="D129" s="241"/>
      <c r="E129" s="215">
        <v>174.16200000000001</v>
      </c>
      <c r="F129" s="241"/>
      <c r="G129" s="216">
        <v>31.697700000000001</v>
      </c>
      <c r="H129" s="242"/>
      <c r="I129" s="217">
        <v>0.73280000000000001</v>
      </c>
      <c r="J129" s="217">
        <v>0.98309999999999997</v>
      </c>
      <c r="K129" s="217">
        <v>0.94740000000000002</v>
      </c>
      <c r="L129" s="217">
        <v>6.4348999999999998</v>
      </c>
      <c r="M129" s="217">
        <v>3.4443000000000001</v>
      </c>
      <c r="N129" s="219">
        <v>6.6285999999999996</v>
      </c>
      <c r="O129" s="217">
        <v>-2.2521</v>
      </c>
      <c r="P129" s="217" t="s">
        <v>219</v>
      </c>
      <c r="Q129" s="217" t="s">
        <v>219</v>
      </c>
      <c r="R129" s="217" t="s">
        <v>219</v>
      </c>
      <c r="S129" s="217">
        <v>1.6094999999999999</v>
      </c>
      <c r="T129" s="217">
        <v>20.102499999999999</v>
      </c>
      <c r="U129" s="217">
        <v>0.32</v>
      </c>
      <c r="V129" s="217">
        <v>3.1313</v>
      </c>
      <c r="W129" s="217">
        <v>1.6094999999999999</v>
      </c>
      <c r="X129" s="217">
        <v>-2.2105999999999999</v>
      </c>
      <c r="Y129" s="242"/>
      <c r="Z129" s="241"/>
      <c r="AA129" s="217" t="s">
        <v>219</v>
      </c>
      <c r="AB129" s="217" t="s">
        <v>219</v>
      </c>
      <c r="AC129" s="217" t="s">
        <v>219</v>
      </c>
      <c r="AD129" s="217" t="s">
        <v>219</v>
      </c>
      <c r="AE129" s="217">
        <v>8.52</v>
      </c>
      <c r="AF129" s="220"/>
      <c r="AG129" s="242"/>
      <c r="AH129" s="217">
        <v>18.417406469179699</v>
      </c>
      <c r="AI129" s="217">
        <v>0.99923600416622305</v>
      </c>
      <c r="AJ129" s="217">
        <v>-2.7634621523064201E-2</v>
      </c>
      <c r="AK129" s="243">
        <v>-3.8300822302734003E-2</v>
      </c>
      <c r="AL129" s="242"/>
      <c r="AM129" s="240">
        <v>3.7699999999999997E-2</v>
      </c>
      <c r="AN129" s="241"/>
      <c r="AO129" s="217">
        <v>50.310600000000001</v>
      </c>
      <c r="AP129" s="217">
        <v>20.549600000000002</v>
      </c>
      <c r="AQ129" s="217">
        <v>28.889600000000002</v>
      </c>
      <c r="AR129" s="217">
        <v>0.25019999999999998</v>
      </c>
      <c r="AS129" s="241"/>
      <c r="AT129" s="240" t="s">
        <v>5013</v>
      </c>
      <c r="AU129" s="240" t="s">
        <v>5014</v>
      </c>
      <c r="AV129" s="240" t="s">
        <v>5015</v>
      </c>
      <c r="AW129" s="240" t="s">
        <v>5016</v>
      </c>
      <c r="AX129" s="240" t="s">
        <v>5017</v>
      </c>
      <c r="AY129" s="241"/>
      <c r="AZ129" s="223" t="s">
        <v>328</v>
      </c>
    </row>
    <row r="130" spans="1:52" s="277" customFormat="1">
      <c r="A130" s="214" t="s">
        <v>5018</v>
      </c>
      <c r="B130" s="241"/>
      <c r="C130" s="470">
        <v>44795</v>
      </c>
      <c r="D130" s="241"/>
      <c r="E130" s="215">
        <v>166.9</v>
      </c>
      <c r="F130" s="241"/>
      <c r="G130" s="216">
        <v>113.904</v>
      </c>
      <c r="H130" s="242"/>
      <c r="I130" s="217">
        <v>0.16919999999999999</v>
      </c>
      <c r="J130" s="217">
        <v>-0.3075</v>
      </c>
      <c r="K130" s="217">
        <v>-3.0649999999999999</v>
      </c>
      <c r="L130" s="217">
        <v>-3.5568</v>
      </c>
      <c r="M130" s="217">
        <v>-3.9950000000000001</v>
      </c>
      <c r="N130" s="219">
        <v>7.4962999999999997</v>
      </c>
      <c r="O130" s="217">
        <v>1.9076</v>
      </c>
      <c r="P130" s="217">
        <v>26.7469</v>
      </c>
      <c r="Q130" s="217" t="s">
        <v>219</v>
      </c>
      <c r="R130" s="217" t="s">
        <v>219</v>
      </c>
      <c r="S130" s="217">
        <v>-0.44729999999999998</v>
      </c>
      <c r="T130" s="217">
        <v>7.7009999999999996</v>
      </c>
      <c r="U130" s="217">
        <v>-2.7065999999999999</v>
      </c>
      <c r="V130" s="217">
        <v>7.3019999999999996</v>
      </c>
      <c r="W130" s="217">
        <v>-0.44729999999999998</v>
      </c>
      <c r="X130" s="217">
        <v>30.303799999999999</v>
      </c>
      <c r="Y130" s="242"/>
      <c r="Z130" s="241"/>
      <c r="AA130" s="217" t="s">
        <v>219</v>
      </c>
      <c r="AB130" s="217" t="s">
        <v>219</v>
      </c>
      <c r="AC130" s="217" t="s">
        <v>219</v>
      </c>
      <c r="AD130" s="217">
        <v>12.33</v>
      </c>
      <c r="AE130" s="217">
        <v>1.82</v>
      </c>
      <c r="AF130" s="220"/>
      <c r="AG130" s="242"/>
      <c r="AH130" s="217">
        <v>20.4268428205833</v>
      </c>
      <c r="AI130" s="217">
        <v>0</v>
      </c>
      <c r="AJ130" s="217">
        <v>8.8359797351507396E-2</v>
      </c>
      <c r="AK130" s="243" t="s">
        <v>219</v>
      </c>
      <c r="AL130" s="242"/>
      <c r="AM130" s="240" t="s">
        <v>219</v>
      </c>
      <c r="AN130" s="241"/>
      <c r="AO130" s="217">
        <v>75.292199999999994</v>
      </c>
      <c r="AP130" s="217">
        <v>19.719200000000001</v>
      </c>
      <c r="AQ130" s="217">
        <v>4.6111599999999999</v>
      </c>
      <c r="AR130" s="217">
        <v>0.37744</v>
      </c>
      <c r="AS130" s="241"/>
      <c r="AT130" s="240" t="s">
        <v>5019</v>
      </c>
      <c r="AU130" s="240" t="s">
        <v>3723</v>
      </c>
      <c r="AV130" s="240" t="s">
        <v>3724</v>
      </c>
      <c r="AW130" s="240" t="s">
        <v>3725</v>
      </c>
      <c r="AX130" s="240" t="s">
        <v>3726</v>
      </c>
      <c r="AY130" s="241"/>
      <c r="AZ130" s="223" t="s">
        <v>328</v>
      </c>
    </row>
    <row r="131" spans="1:52" s="277" customFormat="1">
      <c r="A131" s="214" t="s">
        <v>5020</v>
      </c>
      <c r="B131" s="241"/>
      <c r="C131" s="470">
        <v>41506</v>
      </c>
      <c r="D131" s="241"/>
      <c r="E131" s="215">
        <v>159.751</v>
      </c>
      <c r="F131" s="241"/>
      <c r="G131" s="216">
        <v>28.245799999999999</v>
      </c>
      <c r="H131" s="242"/>
      <c r="I131" s="217">
        <v>0.88360000000000005</v>
      </c>
      <c r="J131" s="217">
        <v>0.30430000000000001</v>
      </c>
      <c r="K131" s="217">
        <v>0.96330000000000005</v>
      </c>
      <c r="L131" s="217">
        <v>0.71989999999999998</v>
      </c>
      <c r="M131" s="217">
        <v>-3.3029000000000002</v>
      </c>
      <c r="N131" s="219">
        <v>-1.1271</v>
      </c>
      <c r="O131" s="217">
        <v>-6.6600000000000006E-2</v>
      </c>
      <c r="P131" s="217">
        <v>9.6091999999999995</v>
      </c>
      <c r="Q131" s="217">
        <v>10.0555</v>
      </c>
      <c r="R131" s="217">
        <v>12.0442</v>
      </c>
      <c r="S131" s="217">
        <v>1.7125999999999999</v>
      </c>
      <c r="T131" s="217">
        <v>11.104200000000001</v>
      </c>
      <c r="U131" s="217">
        <v>-4.7390999999999996</v>
      </c>
      <c r="V131" s="217">
        <v>0.52959999999999996</v>
      </c>
      <c r="W131" s="217">
        <v>1.7125999999999999</v>
      </c>
      <c r="X131" s="217">
        <v>13.8386</v>
      </c>
      <c r="Y131" s="242"/>
      <c r="Z131" s="241"/>
      <c r="AA131" s="217">
        <v>11.76</v>
      </c>
      <c r="AB131" s="217">
        <v>11.55</v>
      </c>
      <c r="AC131" s="217">
        <v>8.34</v>
      </c>
      <c r="AD131" s="217">
        <v>4.4400000000000004</v>
      </c>
      <c r="AE131" s="217">
        <v>-1.9</v>
      </c>
      <c r="AF131" s="220"/>
      <c r="AG131" s="242"/>
      <c r="AH131" s="217">
        <v>12.2413175823154</v>
      </c>
      <c r="AI131" s="217">
        <v>0.99919727545132297</v>
      </c>
      <c r="AJ131" s="217">
        <v>3.8243721539141302E-2</v>
      </c>
      <c r="AK131" s="243">
        <v>-4.1083297473663301E-2</v>
      </c>
      <c r="AL131" s="242"/>
      <c r="AM131" s="240">
        <v>0.44269999999999998</v>
      </c>
      <c r="AN131" s="241"/>
      <c r="AO131" s="217">
        <v>98.234899999999996</v>
      </c>
      <c r="AP131" s="217">
        <v>1.3855</v>
      </c>
      <c r="AQ131" s="217" t="s">
        <v>219</v>
      </c>
      <c r="AR131" s="217">
        <v>0.37959999999999999</v>
      </c>
      <c r="AS131" s="241"/>
      <c r="AT131" s="240" t="s">
        <v>5021</v>
      </c>
      <c r="AU131" s="240" t="s">
        <v>5022</v>
      </c>
      <c r="AV131" s="240" t="s">
        <v>1175</v>
      </c>
      <c r="AW131" s="240" t="s">
        <v>3732</v>
      </c>
      <c r="AX131" s="240" t="s">
        <v>3912</v>
      </c>
      <c r="AY131" s="241"/>
      <c r="AZ131" s="223" t="s">
        <v>328</v>
      </c>
    </row>
    <row r="132" spans="1:52" s="277" customFormat="1">
      <c r="A132" s="214" t="s">
        <v>5023</v>
      </c>
      <c r="B132" s="241"/>
      <c r="C132" s="470">
        <v>44972</v>
      </c>
      <c r="D132" s="241"/>
      <c r="E132" s="215">
        <v>156.19900000000001</v>
      </c>
      <c r="F132" s="241"/>
      <c r="G132" s="216">
        <v>23.2483</v>
      </c>
      <c r="H132" s="242"/>
      <c r="I132" s="217">
        <v>-0.35870000000000002</v>
      </c>
      <c r="J132" s="217">
        <v>-0.81830000000000003</v>
      </c>
      <c r="K132" s="217">
        <v>0.88090000000000002</v>
      </c>
      <c r="L132" s="217">
        <v>4.3403999999999998</v>
      </c>
      <c r="M132" s="217">
        <v>4.7811000000000003</v>
      </c>
      <c r="N132" s="219">
        <v>4.8052000000000001</v>
      </c>
      <c r="O132" s="217">
        <v>3.8420000000000001</v>
      </c>
      <c r="P132" s="217">
        <v>19.180299999999999</v>
      </c>
      <c r="Q132" s="217" t="s">
        <v>219</v>
      </c>
      <c r="R132" s="217" t="s">
        <v>219</v>
      </c>
      <c r="S132" s="217">
        <v>0.91369999999999996</v>
      </c>
      <c r="T132" s="217">
        <v>18.371600000000001</v>
      </c>
      <c r="U132" s="217">
        <v>3.3555999999999999</v>
      </c>
      <c r="V132" s="217">
        <v>9.4908000000000001</v>
      </c>
      <c r="W132" s="217">
        <v>0.91369999999999996</v>
      </c>
      <c r="X132" s="217">
        <v>22.575700000000001</v>
      </c>
      <c r="Y132" s="242"/>
      <c r="Z132" s="241"/>
      <c r="AA132" s="217" t="s">
        <v>219</v>
      </c>
      <c r="AB132" s="217" t="s">
        <v>219</v>
      </c>
      <c r="AC132" s="217" t="s">
        <v>219</v>
      </c>
      <c r="AD132" s="217">
        <v>11.3</v>
      </c>
      <c r="AE132" s="217">
        <v>10.94</v>
      </c>
      <c r="AF132" s="220"/>
      <c r="AG132" s="242"/>
      <c r="AH132" s="217">
        <v>16.781796169899</v>
      </c>
      <c r="AI132" s="217">
        <v>0.99897060673517202</v>
      </c>
      <c r="AJ132" s="217">
        <v>7.1701669249394806E-2</v>
      </c>
      <c r="AK132" s="243">
        <v>-1.8909141123719199E-2</v>
      </c>
      <c r="AL132" s="242"/>
      <c r="AM132" s="240">
        <v>5.0099999999999999E-2</v>
      </c>
      <c r="AN132" s="241"/>
      <c r="AO132" s="217">
        <v>4.0775499999999996</v>
      </c>
      <c r="AP132" s="217">
        <v>92.187899999999999</v>
      </c>
      <c r="AQ132" s="217">
        <v>3.6618200000000001</v>
      </c>
      <c r="AR132" s="217">
        <v>7.2730000000000003E-2</v>
      </c>
      <c r="AS132" s="241"/>
      <c r="AT132" s="240" t="s">
        <v>670</v>
      </c>
      <c r="AU132" s="240" t="s">
        <v>3779</v>
      </c>
      <c r="AV132" s="240" t="s">
        <v>3780</v>
      </c>
      <c r="AW132" s="240" t="s">
        <v>3781</v>
      </c>
      <c r="AX132" s="240" t="s">
        <v>3683</v>
      </c>
      <c r="AY132" s="241"/>
      <c r="AZ132" s="223" t="s">
        <v>328</v>
      </c>
    </row>
    <row r="133" spans="1:52" s="277" customFormat="1">
      <c r="A133" s="214" t="s">
        <v>5024</v>
      </c>
      <c r="B133" s="241"/>
      <c r="C133" s="470">
        <v>45455</v>
      </c>
      <c r="D133" s="241"/>
      <c r="E133" s="215">
        <v>161.12</v>
      </c>
      <c r="F133" s="241"/>
      <c r="G133" s="216">
        <v>10.6265</v>
      </c>
      <c r="H133" s="242"/>
      <c r="I133" s="217">
        <v>0.88580000000000003</v>
      </c>
      <c r="J133" s="217">
        <v>0.31909999999999999</v>
      </c>
      <c r="K133" s="217">
        <v>1.0479000000000001</v>
      </c>
      <c r="L133" s="217">
        <v>0.88670000000000004</v>
      </c>
      <c r="M133" s="217">
        <v>-3.0579000000000001</v>
      </c>
      <c r="N133" s="219">
        <v>-0.68410000000000004</v>
      </c>
      <c r="O133" s="217">
        <v>0.3538</v>
      </c>
      <c r="P133" s="217" t="s">
        <v>219</v>
      </c>
      <c r="Q133" s="217" t="s">
        <v>219</v>
      </c>
      <c r="R133" s="217" t="s">
        <v>219</v>
      </c>
      <c r="S133" s="217">
        <v>1.7435</v>
      </c>
      <c r="T133" s="217">
        <v>11.306100000000001</v>
      </c>
      <c r="U133" s="217">
        <v>-4.4843000000000002</v>
      </c>
      <c r="V133" s="217">
        <v>0.91069999999999995</v>
      </c>
      <c r="W133" s="217">
        <v>1.7435</v>
      </c>
      <c r="X133" s="217">
        <v>2.9441999999999999</v>
      </c>
      <c r="Y133" s="242"/>
      <c r="Z133" s="241"/>
      <c r="AA133" s="217" t="s">
        <v>219</v>
      </c>
      <c r="AB133" s="217" t="s">
        <v>219</v>
      </c>
      <c r="AC133" s="217" t="s">
        <v>219</v>
      </c>
      <c r="AD133" s="217" t="s">
        <v>219</v>
      </c>
      <c r="AE133" s="217">
        <v>-1.39</v>
      </c>
      <c r="AF133" s="220"/>
      <c r="AG133" s="242"/>
      <c r="AH133" s="217">
        <v>12.5141305859227</v>
      </c>
      <c r="AI133" s="217">
        <v>1.0125646262930601</v>
      </c>
      <c r="AJ133" s="217">
        <v>-1.1687988878515E-2</v>
      </c>
      <c r="AK133" s="243">
        <v>3.2783673695561198E-2</v>
      </c>
      <c r="AL133" s="242"/>
      <c r="AM133" s="240">
        <v>3.3099999999999997E-2</v>
      </c>
      <c r="AN133" s="241"/>
      <c r="AO133" s="217">
        <v>98.250200000000007</v>
      </c>
      <c r="AP133" s="217">
        <v>1.3859999999999999</v>
      </c>
      <c r="AQ133" s="217" t="s">
        <v>219</v>
      </c>
      <c r="AR133" s="217">
        <v>0.36380000000000001</v>
      </c>
      <c r="AS133" s="241"/>
      <c r="AT133" s="240" t="s">
        <v>5021</v>
      </c>
      <c r="AU133" s="240" t="s">
        <v>5022</v>
      </c>
      <c r="AV133" s="240" t="s">
        <v>1175</v>
      </c>
      <c r="AW133" s="240" t="s">
        <v>3732</v>
      </c>
      <c r="AX133" s="240" t="s">
        <v>3733</v>
      </c>
      <c r="AY133" s="241"/>
      <c r="AZ133" s="223" t="s">
        <v>328</v>
      </c>
    </row>
    <row r="134" spans="1:52" s="277" customFormat="1">
      <c r="A134" s="214" t="s">
        <v>5025</v>
      </c>
      <c r="B134" s="241"/>
      <c r="C134" s="470">
        <v>44651</v>
      </c>
      <c r="D134" s="241"/>
      <c r="E134" s="215">
        <v>162.85</v>
      </c>
      <c r="F134" s="241"/>
      <c r="G134" s="216">
        <v>85.932599999999994</v>
      </c>
      <c r="H134" s="242"/>
      <c r="I134" s="217">
        <v>0.58530000000000004</v>
      </c>
      <c r="J134" s="217">
        <v>1.4394</v>
      </c>
      <c r="K134" s="217">
        <v>4.0289999999999999</v>
      </c>
      <c r="L134" s="217">
        <v>2.3449</v>
      </c>
      <c r="M134" s="217">
        <v>-11.8635</v>
      </c>
      <c r="N134" s="219">
        <v>-7.3258999999999999</v>
      </c>
      <c r="O134" s="217">
        <v>-2.4466000000000001</v>
      </c>
      <c r="P134" s="217">
        <v>11.1943</v>
      </c>
      <c r="Q134" s="217" t="s">
        <v>219</v>
      </c>
      <c r="R134" s="217" t="s">
        <v>219</v>
      </c>
      <c r="S134" s="217">
        <v>7.7717000000000001</v>
      </c>
      <c r="T134" s="217">
        <v>13.801</v>
      </c>
      <c r="U134" s="217">
        <v>-11.9175</v>
      </c>
      <c r="V134" s="217">
        <v>-4.4153000000000002</v>
      </c>
      <c r="W134" s="217">
        <v>7.7717000000000001</v>
      </c>
      <c r="X134" s="217">
        <v>7.1081000000000003</v>
      </c>
      <c r="Y134" s="242"/>
      <c r="Z134" s="241"/>
      <c r="AA134" s="217" t="s">
        <v>219</v>
      </c>
      <c r="AB134" s="217" t="s">
        <v>219</v>
      </c>
      <c r="AC134" s="217" t="s">
        <v>219</v>
      </c>
      <c r="AD134" s="217">
        <v>0.95</v>
      </c>
      <c r="AE134" s="217">
        <v>-6.86</v>
      </c>
      <c r="AF134" s="220"/>
      <c r="AG134" s="242"/>
      <c r="AH134" s="217">
        <v>19.525507464935899</v>
      </c>
      <c r="AI134" s="217">
        <v>0.99699300761952303</v>
      </c>
      <c r="AJ134" s="217">
        <v>3.5630579948992401E-2</v>
      </c>
      <c r="AK134" s="243">
        <v>-4.0694347902700698E-2</v>
      </c>
      <c r="AL134" s="242"/>
      <c r="AM134" s="240">
        <v>0.57289999999999996</v>
      </c>
      <c r="AN134" s="241"/>
      <c r="AO134" s="217">
        <v>47.990600000000001</v>
      </c>
      <c r="AP134" s="217">
        <v>40.557699999999997</v>
      </c>
      <c r="AQ134" s="217">
        <v>11.354699999999999</v>
      </c>
      <c r="AR134" s="217">
        <v>9.7000000000000003E-2</v>
      </c>
      <c r="AS134" s="241"/>
      <c r="AT134" s="240" t="s">
        <v>5026</v>
      </c>
      <c r="AU134" s="240" t="s">
        <v>5027</v>
      </c>
      <c r="AV134" s="240" t="s">
        <v>5028</v>
      </c>
      <c r="AW134" s="240" t="s">
        <v>5029</v>
      </c>
      <c r="AX134" s="240" t="s">
        <v>5030</v>
      </c>
      <c r="AY134" s="241"/>
      <c r="AZ134" s="223" t="s">
        <v>328</v>
      </c>
    </row>
    <row r="135" spans="1:52" s="277" customFormat="1">
      <c r="A135" s="214" t="s">
        <v>5031</v>
      </c>
      <c r="B135" s="241"/>
      <c r="C135" s="470">
        <v>45903</v>
      </c>
      <c r="D135" s="241"/>
      <c r="E135" s="563">
        <v>151.97</v>
      </c>
      <c r="F135" s="241"/>
      <c r="G135" s="216">
        <v>16.616499999999998</v>
      </c>
      <c r="H135" s="242"/>
      <c r="I135" s="217">
        <v>0.2601</v>
      </c>
      <c r="J135" s="217">
        <v>-0.26169999999999999</v>
      </c>
      <c r="K135" s="217">
        <v>0.88149999999999995</v>
      </c>
      <c r="L135" s="217">
        <v>2.3542999999999998</v>
      </c>
      <c r="M135" s="217">
        <v>0.35510000000000003</v>
      </c>
      <c r="N135" s="219" t="s">
        <v>219</v>
      </c>
      <c r="O135" s="217" t="s">
        <v>219</v>
      </c>
      <c r="P135" s="217" t="s">
        <v>219</v>
      </c>
      <c r="Q135" s="217" t="s">
        <v>219</v>
      </c>
      <c r="R135" s="217" t="s">
        <v>219</v>
      </c>
      <c r="S135" s="217">
        <v>1.2899</v>
      </c>
      <c r="T135" s="217">
        <v>14.4655</v>
      </c>
      <c r="U135" s="217">
        <v>-1.1057999999999999</v>
      </c>
      <c r="V135" s="217">
        <v>4.3632</v>
      </c>
      <c r="W135" s="217">
        <v>1.2899</v>
      </c>
      <c r="X135" s="217">
        <v>3.4497</v>
      </c>
      <c r="Y135" s="242"/>
      <c r="Z135" s="241"/>
      <c r="AA135" s="217" t="s">
        <v>219</v>
      </c>
      <c r="AB135" s="217" t="s">
        <v>219</v>
      </c>
      <c r="AC135" s="217" t="s">
        <v>219</v>
      </c>
      <c r="AD135" s="217" t="s">
        <v>219</v>
      </c>
      <c r="AE135" s="217" t="s">
        <v>219</v>
      </c>
      <c r="AF135" s="220"/>
      <c r="AG135" s="242"/>
      <c r="AH135" s="217">
        <v>12.493757415222399</v>
      </c>
      <c r="AI135" s="217">
        <v>0.99745678398400905</v>
      </c>
      <c r="AJ135" s="217">
        <v>-2.3252917461530302E-2</v>
      </c>
      <c r="AK135" s="243">
        <v>-9.2746825993261395E-2</v>
      </c>
      <c r="AL135" s="242"/>
      <c r="AM135" s="240">
        <v>6.4399999999999999E-2</v>
      </c>
      <c r="AN135" s="241"/>
      <c r="AO135" s="217">
        <v>51.155500000000004</v>
      </c>
      <c r="AP135" s="217">
        <v>46.733699999999999</v>
      </c>
      <c r="AQ135" s="217">
        <v>1.82942</v>
      </c>
      <c r="AR135" s="217">
        <v>0.28138000000000002</v>
      </c>
      <c r="AS135" s="241"/>
      <c r="AT135" s="240" t="s">
        <v>3959</v>
      </c>
      <c r="AU135" s="240" t="s">
        <v>3960</v>
      </c>
      <c r="AV135" s="240" t="s">
        <v>1153</v>
      </c>
      <c r="AW135" s="240" t="s">
        <v>3961</v>
      </c>
      <c r="AX135" s="240" t="s">
        <v>3559</v>
      </c>
      <c r="AY135" s="241"/>
      <c r="AZ135" s="223" t="s">
        <v>328</v>
      </c>
    </row>
    <row r="136" spans="1:52" s="277" customFormat="1">
      <c r="A136" s="214" t="s">
        <v>5032</v>
      </c>
      <c r="B136" s="241"/>
      <c r="C136" s="470">
        <v>42173</v>
      </c>
      <c r="D136" s="241"/>
      <c r="E136" s="215">
        <v>144.91800000000001</v>
      </c>
      <c r="F136" s="241"/>
      <c r="G136" s="216">
        <v>142.86410000000001</v>
      </c>
      <c r="H136" s="242"/>
      <c r="I136" s="217">
        <v>1.3925000000000001</v>
      </c>
      <c r="J136" s="217">
        <v>1.0334000000000001</v>
      </c>
      <c r="K136" s="217">
        <v>0.21110000000000001</v>
      </c>
      <c r="L136" s="217">
        <v>-3.6347</v>
      </c>
      <c r="M136" s="217">
        <v>-8.5693000000000001</v>
      </c>
      <c r="N136" s="219">
        <v>-3.8012999999999999</v>
      </c>
      <c r="O136" s="217">
        <v>-4.7986000000000004</v>
      </c>
      <c r="P136" s="217">
        <v>7.5450999999999997</v>
      </c>
      <c r="Q136" s="217">
        <v>10.0456</v>
      </c>
      <c r="R136" s="217">
        <v>14.175000000000001</v>
      </c>
      <c r="S136" s="217">
        <v>2.4403000000000001</v>
      </c>
      <c r="T136" s="217">
        <v>5.0765000000000002</v>
      </c>
      <c r="U136" s="217">
        <v>-8.1105999999999998</v>
      </c>
      <c r="V136" s="217">
        <v>-1.9426000000000001</v>
      </c>
      <c r="W136" s="217">
        <v>2.4403000000000001</v>
      </c>
      <c r="X136" s="217">
        <v>12.9056</v>
      </c>
      <c r="Y136" s="242"/>
      <c r="Z136" s="241"/>
      <c r="AA136" s="217">
        <v>13.08</v>
      </c>
      <c r="AB136" s="217">
        <v>11.46</v>
      </c>
      <c r="AC136" s="217">
        <v>6.33</v>
      </c>
      <c r="AD136" s="217">
        <v>-0.28999999999999998</v>
      </c>
      <c r="AE136" s="217">
        <v>-7.63</v>
      </c>
      <c r="AF136" s="220"/>
      <c r="AG136" s="242"/>
      <c r="AH136" s="217">
        <v>13.444835385526799</v>
      </c>
      <c r="AI136" s="217">
        <v>0.99697395205095396</v>
      </c>
      <c r="AJ136" s="217">
        <v>2.5599422278049799E-2</v>
      </c>
      <c r="AK136" s="243">
        <v>-3.2446215433108203E-2</v>
      </c>
      <c r="AL136" s="242"/>
      <c r="AM136" s="240">
        <v>0.26540000000000002</v>
      </c>
      <c r="AN136" s="241"/>
      <c r="AO136" s="217">
        <v>99.337500000000006</v>
      </c>
      <c r="AP136" s="217" t="s">
        <v>219</v>
      </c>
      <c r="AQ136" s="217" t="s">
        <v>219</v>
      </c>
      <c r="AR136" s="217">
        <v>0.66249999999999998</v>
      </c>
      <c r="AS136" s="241"/>
      <c r="AT136" s="240" t="s">
        <v>5033</v>
      </c>
      <c r="AU136" s="240" t="s">
        <v>5034</v>
      </c>
      <c r="AV136" s="240" t="s">
        <v>5035</v>
      </c>
      <c r="AW136" s="240" t="s">
        <v>5036</v>
      </c>
      <c r="AX136" s="240" t="s">
        <v>5037</v>
      </c>
      <c r="AY136" s="241"/>
      <c r="AZ136" s="223" t="s">
        <v>328</v>
      </c>
    </row>
    <row r="137" spans="1:52" s="277" customFormat="1">
      <c r="A137" s="214" t="s">
        <v>5038</v>
      </c>
      <c r="B137" s="241"/>
      <c r="C137" s="470">
        <v>45114</v>
      </c>
      <c r="D137" s="241"/>
      <c r="E137" s="215">
        <v>163.44800000000001</v>
      </c>
      <c r="F137" s="241"/>
      <c r="G137" s="216">
        <v>31.006399999999999</v>
      </c>
      <c r="H137" s="242"/>
      <c r="I137" s="217">
        <v>1.86</v>
      </c>
      <c r="J137" s="217">
        <v>4.5532000000000004</v>
      </c>
      <c r="K137" s="217">
        <v>1.7975000000000001</v>
      </c>
      <c r="L137" s="217">
        <v>-7.3388</v>
      </c>
      <c r="M137" s="217">
        <v>-24.5456</v>
      </c>
      <c r="N137" s="219">
        <v>-19.376799999999999</v>
      </c>
      <c r="O137" s="217">
        <v>-11.6938</v>
      </c>
      <c r="P137" s="217">
        <v>-8.5000000000000006E-3</v>
      </c>
      <c r="Q137" s="217" t="s">
        <v>219</v>
      </c>
      <c r="R137" s="217" t="s">
        <v>219</v>
      </c>
      <c r="S137" s="217">
        <v>11.332800000000001</v>
      </c>
      <c r="T137" s="217">
        <v>1.4056999999999999</v>
      </c>
      <c r="U137" s="217">
        <v>-21.808</v>
      </c>
      <c r="V137" s="217">
        <v>-11.234299999999999</v>
      </c>
      <c r="W137" s="217">
        <v>11.332800000000001</v>
      </c>
      <c r="X137" s="217">
        <v>1.6391</v>
      </c>
      <c r="Y137" s="242"/>
      <c r="Z137" s="241"/>
      <c r="AA137" s="217" t="s">
        <v>219</v>
      </c>
      <c r="AB137" s="217" t="s">
        <v>219</v>
      </c>
      <c r="AC137" s="217" t="s">
        <v>219</v>
      </c>
      <c r="AD137" s="217">
        <v>-10.94</v>
      </c>
      <c r="AE137" s="217">
        <v>-21.37</v>
      </c>
      <c r="AF137" s="220"/>
      <c r="AG137" s="242"/>
      <c r="AH137" s="217">
        <v>26.230800042727001</v>
      </c>
      <c r="AI137" s="217">
        <v>0.99977289405690595</v>
      </c>
      <c r="AJ137" s="217">
        <v>-6.5957479740677196E-3</v>
      </c>
      <c r="AK137" s="243">
        <v>-1.2296357172233E-2</v>
      </c>
      <c r="AL137" s="242"/>
      <c r="AM137" s="240">
        <v>0.1709</v>
      </c>
      <c r="AN137" s="241"/>
      <c r="AO137" s="217">
        <v>82.760199999999998</v>
      </c>
      <c r="AP137" s="217">
        <v>17.180399999999999</v>
      </c>
      <c r="AQ137" s="217" t="s">
        <v>219</v>
      </c>
      <c r="AR137" s="217">
        <v>5.9400000000000001E-2</v>
      </c>
      <c r="AS137" s="241"/>
      <c r="AT137" s="240" t="s">
        <v>5039</v>
      </c>
      <c r="AU137" s="240" t="s">
        <v>4133</v>
      </c>
      <c r="AV137" s="240" t="s">
        <v>219</v>
      </c>
      <c r="AW137" s="240" t="s">
        <v>219</v>
      </c>
      <c r="AX137" s="240" t="s">
        <v>219</v>
      </c>
      <c r="AY137" s="241"/>
      <c r="AZ137" s="223" t="s">
        <v>328</v>
      </c>
    </row>
    <row r="138" spans="1:52" s="277" customFormat="1">
      <c r="A138" s="214" t="s">
        <v>5040</v>
      </c>
      <c r="B138" s="241"/>
      <c r="C138" s="470">
        <v>45693</v>
      </c>
      <c r="D138" s="241"/>
      <c r="E138" s="215">
        <v>147.952</v>
      </c>
      <c r="F138" s="241"/>
      <c r="G138" s="216">
        <v>28.907299999999999</v>
      </c>
      <c r="H138" s="242"/>
      <c r="I138" s="217">
        <v>-5.8799999999999998E-2</v>
      </c>
      <c r="J138" s="217">
        <v>1.4200000000000001E-2</v>
      </c>
      <c r="K138" s="217">
        <v>-4.2126000000000001</v>
      </c>
      <c r="L138" s="217">
        <v>-12.168699999999999</v>
      </c>
      <c r="M138" s="217">
        <v>-15.182600000000001</v>
      </c>
      <c r="N138" s="219">
        <v>-24.056899999999999</v>
      </c>
      <c r="O138" s="217" t="s">
        <v>219</v>
      </c>
      <c r="P138" s="217" t="s">
        <v>219</v>
      </c>
      <c r="Q138" s="217" t="s">
        <v>219</v>
      </c>
      <c r="R138" s="217" t="s">
        <v>219</v>
      </c>
      <c r="S138" s="217">
        <v>-0.50870000000000004</v>
      </c>
      <c r="T138" s="217">
        <v>3.7052</v>
      </c>
      <c r="U138" s="217">
        <v>-18.1296</v>
      </c>
      <c r="V138" s="217">
        <v>-16.9025</v>
      </c>
      <c r="W138" s="217">
        <v>-0.50870000000000004</v>
      </c>
      <c r="X138" s="217">
        <v>-15.747400000000001</v>
      </c>
      <c r="Y138" s="242"/>
      <c r="Z138" s="241"/>
      <c r="AA138" s="217" t="s">
        <v>219</v>
      </c>
      <c r="AB138" s="217" t="s">
        <v>219</v>
      </c>
      <c r="AC138" s="217" t="s">
        <v>219</v>
      </c>
      <c r="AD138" s="217" t="s">
        <v>219</v>
      </c>
      <c r="AE138" s="217">
        <v>-23.91</v>
      </c>
      <c r="AF138" s="220"/>
      <c r="AG138" s="242"/>
      <c r="AH138" s="217">
        <v>22.3459056716517</v>
      </c>
      <c r="AI138" s="217">
        <v>0.99762548194754197</v>
      </c>
      <c r="AJ138" s="217">
        <v>-4.7193364553402201E-2</v>
      </c>
      <c r="AK138" s="243">
        <v>-4.4699361106934198E-2</v>
      </c>
      <c r="AL138" s="242"/>
      <c r="AM138" s="240">
        <v>5.6500000000000002E-2</v>
      </c>
      <c r="AN138" s="241"/>
      <c r="AO138" s="217">
        <v>35.534199999999998</v>
      </c>
      <c r="AP138" s="217">
        <v>53.512300000000003</v>
      </c>
      <c r="AQ138" s="217">
        <v>11.066800000000001</v>
      </c>
      <c r="AR138" s="217">
        <v>-0.1133</v>
      </c>
      <c r="AS138" s="241"/>
      <c r="AT138" s="240" t="s">
        <v>5041</v>
      </c>
      <c r="AU138" s="240" t="s">
        <v>5042</v>
      </c>
      <c r="AV138" s="240" t="s">
        <v>5043</v>
      </c>
      <c r="AW138" s="240" t="s">
        <v>5044</v>
      </c>
      <c r="AX138" s="240" t="s">
        <v>5045</v>
      </c>
      <c r="AY138" s="241"/>
      <c r="AZ138" s="223" t="s">
        <v>328</v>
      </c>
    </row>
    <row r="139" spans="1:52" s="277" customFormat="1">
      <c r="A139" s="214" t="s">
        <v>5046</v>
      </c>
      <c r="B139" s="241"/>
      <c r="C139" s="470">
        <v>44280</v>
      </c>
      <c r="D139" s="241"/>
      <c r="E139" s="215">
        <v>141.392</v>
      </c>
      <c r="F139" s="241"/>
      <c r="G139" s="216">
        <v>322.12799999999999</v>
      </c>
      <c r="H139" s="242"/>
      <c r="I139" s="217">
        <v>1.8612</v>
      </c>
      <c r="J139" s="217">
        <v>4.5547000000000004</v>
      </c>
      <c r="K139" s="217">
        <v>1.6506000000000001</v>
      </c>
      <c r="L139" s="217">
        <v>-7.4650999999999996</v>
      </c>
      <c r="M139" s="217">
        <v>-24.658100000000001</v>
      </c>
      <c r="N139" s="219">
        <v>-19.6267</v>
      </c>
      <c r="O139" s="217">
        <v>-11.849500000000001</v>
      </c>
      <c r="P139" s="217">
        <v>-0.1149</v>
      </c>
      <c r="Q139" s="217">
        <v>1.7382</v>
      </c>
      <c r="R139" s="217" t="s">
        <v>219</v>
      </c>
      <c r="S139" s="217">
        <v>11.3399</v>
      </c>
      <c r="T139" s="217">
        <v>1.266</v>
      </c>
      <c r="U139" s="217">
        <v>-21.925699999999999</v>
      </c>
      <c r="V139" s="217">
        <v>-11.498699999999999</v>
      </c>
      <c r="W139" s="217">
        <v>11.3399</v>
      </c>
      <c r="X139" s="217">
        <v>4.3026</v>
      </c>
      <c r="Y139" s="242"/>
      <c r="Z139" s="241"/>
      <c r="AA139" s="217" t="s">
        <v>219</v>
      </c>
      <c r="AB139" s="217" t="s">
        <v>219</v>
      </c>
      <c r="AC139" s="217">
        <v>-3.62</v>
      </c>
      <c r="AD139" s="217">
        <v>-11.11</v>
      </c>
      <c r="AE139" s="217">
        <v>-21.69</v>
      </c>
      <c r="AF139" s="220"/>
      <c r="AG139" s="242"/>
      <c r="AH139" s="217">
        <v>26.2628138514245</v>
      </c>
      <c r="AI139" s="217">
        <v>0.99811008082372199</v>
      </c>
      <c r="AJ139" s="217">
        <v>1.63141978895301E-3</v>
      </c>
      <c r="AK139" s="243">
        <v>-2.2931352667540601E-2</v>
      </c>
      <c r="AL139" s="242"/>
      <c r="AM139" s="240">
        <v>8.1000000000000003E-2</v>
      </c>
      <c r="AN139" s="241"/>
      <c r="AO139" s="217">
        <v>82.800899999999999</v>
      </c>
      <c r="AP139" s="217">
        <v>17.189</v>
      </c>
      <c r="AQ139" s="217" t="s">
        <v>219</v>
      </c>
      <c r="AR139" s="217">
        <v>1.01E-2</v>
      </c>
      <c r="AS139" s="241"/>
      <c r="AT139" s="240" t="s">
        <v>4861</v>
      </c>
      <c r="AU139" s="240" t="s">
        <v>4862</v>
      </c>
      <c r="AV139" s="240" t="s">
        <v>219</v>
      </c>
      <c r="AW139" s="240" t="s">
        <v>219</v>
      </c>
      <c r="AX139" s="240" t="s">
        <v>219</v>
      </c>
      <c r="AY139" s="241"/>
      <c r="AZ139" s="223" t="s">
        <v>328</v>
      </c>
    </row>
    <row r="140" spans="1:52" s="277" customFormat="1">
      <c r="A140" s="214" t="s">
        <v>5047</v>
      </c>
      <c r="B140" s="241"/>
      <c r="C140" s="470">
        <v>45145</v>
      </c>
      <c r="D140" s="241"/>
      <c r="E140" s="215">
        <v>138.97999999999999</v>
      </c>
      <c r="F140" s="241"/>
      <c r="G140" s="216">
        <v>20.860700000000001</v>
      </c>
      <c r="H140" s="242"/>
      <c r="I140" s="217">
        <v>0.7087</v>
      </c>
      <c r="J140" s="217">
        <v>0.53979999999999995</v>
      </c>
      <c r="K140" s="217">
        <v>-0.3478</v>
      </c>
      <c r="L140" s="217">
        <v>-0.746</v>
      </c>
      <c r="M140" s="217">
        <v>-4.8681999999999999</v>
      </c>
      <c r="N140" s="219">
        <v>-2.3997000000000002</v>
      </c>
      <c r="O140" s="217">
        <v>-2.8429000000000002</v>
      </c>
      <c r="P140" s="217" t="s">
        <v>219</v>
      </c>
      <c r="Q140" s="217" t="s">
        <v>219</v>
      </c>
      <c r="R140" s="217" t="s">
        <v>219</v>
      </c>
      <c r="S140" s="217">
        <v>2.9451000000000001</v>
      </c>
      <c r="T140" s="217">
        <v>11.0185</v>
      </c>
      <c r="U140" s="217">
        <v>-5.2939999999999996</v>
      </c>
      <c r="V140" s="217">
        <v>-0.1326</v>
      </c>
      <c r="W140" s="217">
        <v>2.9451000000000001</v>
      </c>
      <c r="X140" s="217">
        <v>9.2347999999999999</v>
      </c>
      <c r="Y140" s="242"/>
      <c r="Z140" s="241"/>
      <c r="AA140" s="217" t="s">
        <v>219</v>
      </c>
      <c r="AB140" s="217" t="s">
        <v>219</v>
      </c>
      <c r="AC140" s="217" t="s">
        <v>219</v>
      </c>
      <c r="AD140" s="217">
        <v>2.58</v>
      </c>
      <c r="AE140" s="217">
        <v>-3.41</v>
      </c>
      <c r="AF140" s="220"/>
      <c r="AG140" s="242"/>
      <c r="AH140" s="217">
        <v>14.7216324347682</v>
      </c>
      <c r="AI140" s="217">
        <v>0.99865625905586497</v>
      </c>
      <c r="AJ140" s="217">
        <v>2.76530306051622E-2</v>
      </c>
      <c r="AK140" s="243">
        <v>-2.9099164249304501E-2</v>
      </c>
      <c r="AL140" s="242"/>
      <c r="AM140" s="240">
        <v>4.8899999999999999E-2</v>
      </c>
      <c r="AN140" s="241"/>
      <c r="AO140" s="217">
        <v>77.382300000000001</v>
      </c>
      <c r="AP140" s="217">
        <v>19.674600000000002</v>
      </c>
      <c r="AQ140" s="217">
        <v>2.6895099999999998</v>
      </c>
      <c r="AR140" s="217">
        <v>0.25358999999999998</v>
      </c>
      <c r="AS140" s="241"/>
      <c r="AT140" s="240" t="s">
        <v>4578</v>
      </c>
      <c r="AU140" s="240" t="s">
        <v>3964</v>
      </c>
      <c r="AV140" s="240" t="s">
        <v>3882</v>
      </c>
      <c r="AW140" s="240" t="s">
        <v>3965</v>
      </c>
      <c r="AX140" s="240" t="s">
        <v>3966</v>
      </c>
      <c r="AY140" s="241"/>
      <c r="AZ140" s="223" t="s">
        <v>328</v>
      </c>
    </row>
    <row r="141" spans="1:52" s="277" customFormat="1">
      <c r="A141" s="214" t="s">
        <v>5048</v>
      </c>
      <c r="B141" s="241"/>
      <c r="C141" s="470">
        <v>44910</v>
      </c>
      <c r="D141" s="241"/>
      <c r="E141" s="215">
        <v>133.05500000000001</v>
      </c>
      <c r="F141" s="241"/>
      <c r="G141" s="216">
        <v>100.0907</v>
      </c>
      <c r="H141" s="242"/>
      <c r="I141" s="217">
        <v>0.1676</v>
      </c>
      <c r="J141" s="217">
        <v>-0.58499999999999996</v>
      </c>
      <c r="K141" s="217">
        <v>-2.1349999999999998</v>
      </c>
      <c r="L141" s="217">
        <v>-2.4024000000000001</v>
      </c>
      <c r="M141" s="217">
        <v>2.5226000000000002</v>
      </c>
      <c r="N141" s="219">
        <v>10.584300000000001</v>
      </c>
      <c r="O141" s="217">
        <v>2.6892</v>
      </c>
      <c r="P141" s="217">
        <v>17.581099999999999</v>
      </c>
      <c r="Q141" s="217" t="s">
        <v>219</v>
      </c>
      <c r="R141" s="217" t="s">
        <v>219</v>
      </c>
      <c r="S141" s="217">
        <v>0.46910000000000002</v>
      </c>
      <c r="T141" s="217">
        <v>7.7929000000000004</v>
      </c>
      <c r="U141" s="217">
        <v>3.6456</v>
      </c>
      <c r="V141" s="217">
        <v>9.7883999999999993</v>
      </c>
      <c r="W141" s="217">
        <v>0.46910000000000002</v>
      </c>
      <c r="X141" s="217">
        <v>14.8957</v>
      </c>
      <c r="Y141" s="242"/>
      <c r="Z141" s="241"/>
      <c r="AA141" s="217" t="s">
        <v>219</v>
      </c>
      <c r="AB141" s="217" t="s">
        <v>219</v>
      </c>
      <c r="AC141" s="217" t="s">
        <v>219</v>
      </c>
      <c r="AD141" s="217">
        <v>10.73</v>
      </c>
      <c r="AE141" s="217">
        <v>7.74</v>
      </c>
      <c r="AF141" s="220"/>
      <c r="AG141" s="242"/>
      <c r="AH141" s="217">
        <v>14.822451598108</v>
      </c>
      <c r="AI141" s="217">
        <v>0.99961758322360905</v>
      </c>
      <c r="AJ141" s="217">
        <v>6.6608916937728899E-2</v>
      </c>
      <c r="AK141" s="243">
        <v>-3.09649101822882E-2</v>
      </c>
      <c r="AL141" s="242"/>
      <c r="AM141" s="240">
        <v>8.3400000000000002E-2</v>
      </c>
      <c r="AN141" s="241"/>
      <c r="AO141" s="217">
        <v>81.779799999999994</v>
      </c>
      <c r="AP141" s="217">
        <v>18.046500000000002</v>
      </c>
      <c r="AQ141" s="217" t="s">
        <v>219</v>
      </c>
      <c r="AR141" s="217">
        <v>0.17369999999999999</v>
      </c>
      <c r="AS141" s="241"/>
      <c r="AT141" s="240" t="s">
        <v>5049</v>
      </c>
      <c r="AU141" s="240" t="s">
        <v>5050</v>
      </c>
      <c r="AV141" s="240" t="s">
        <v>5051</v>
      </c>
      <c r="AW141" s="240" t="s">
        <v>5052</v>
      </c>
      <c r="AX141" s="240" t="s">
        <v>5053</v>
      </c>
      <c r="AY141" s="241"/>
      <c r="AZ141" s="223" t="s">
        <v>328</v>
      </c>
    </row>
    <row r="142" spans="1:52" s="277" customFormat="1">
      <c r="A142" s="214" t="s">
        <v>5054</v>
      </c>
      <c r="B142" s="241"/>
      <c r="C142" s="470">
        <v>45000</v>
      </c>
      <c r="D142" s="241"/>
      <c r="E142" s="215">
        <v>142.60599999999999</v>
      </c>
      <c r="F142" s="241"/>
      <c r="G142" s="216">
        <v>85.093299999999999</v>
      </c>
      <c r="H142" s="242"/>
      <c r="I142" s="217">
        <v>0.40329999999999999</v>
      </c>
      <c r="J142" s="217">
        <v>-0.83120000000000005</v>
      </c>
      <c r="K142" s="217">
        <v>-3.7913999999999999</v>
      </c>
      <c r="L142" s="217">
        <v>-4.9165999999999999</v>
      </c>
      <c r="M142" s="217">
        <v>-6.5445000000000002</v>
      </c>
      <c r="N142" s="219">
        <v>16.630400000000002</v>
      </c>
      <c r="O142" s="217">
        <v>6.6471</v>
      </c>
      <c r="P142" s="217">
        <v>23.530100000000001</v>
      </c>
      <c r="Q142" s="217" t="s">
        <v>219</v>
      </c>
      <c r="R142" s="217" t="s">
        <v>219</v>
      </c>
      <c r="S142" s="217">
        <v>-1.3071999999999999</v>
      </c>
      <c r="T142" s="217">
        <v>7.0133000000000001</v>
      </c>
      <c r="U142" s="217">
        <v>-1.2927</v>
      </c>
      <c r="V142" s="217">
        <v>11.797599999999999</v>
      </c>
      <c r="W142" s="217">
        <v>-1.3071999999999999</v>
      </c>
      <c r="X142" s="217">
        <v>28.9298</v>
      </c>
      <c r="Y142" s="242"/>
      <c r="Z142" s="241"/>
      <c r="AA142" s="217" t="s">
        <v>219</v>
      </c>
      <c r="AB142" s="217" t="s">
        <v>219</v>
      </c>
      <c r="AC142" s="217" t="s">
        <v>219</v>
      </c>
      <c r="AD142" s="217">
        <v>15.11</v>
      </c>
      <c r="AE142" s="217">
        <v>4.22</v>
      </c>
      <c r="AF142" s="220"/>
      <c r="AG142" s="242"/>
      <c r="AH142" s="217">
        <v>24.5826021962094</v>
      </c>
      <c r="AI142" s="217">
        <v>0.99817921797312503</v>
      </c>
      <c r="AJ142" s="217">
        <v>7.3221174811853904E-2</v>
      </c>
      <c r="AK142" s="243">
        <v>-3.1836633560274899E-2</v>
      </c>
      <c r="AL142" s="242"/>
      <c r="AM142" s="240">
        <v>0.13619999999999999</v>
      </c>
      <c r="AN142" s="241"/>
      <c r="AO142" s="217">
        <v>77.358999999999995</v>
      </c>
      <c r="AP142" s="217">
        <v>19.813300000000002</v>
      </c>
      <c r="AQ142" s="217">
        <v>1.80568</v>
      </c>
      <c r="AR142" s="217">
        <v>1.0220199999999999</v>
      </c>
      <c r="AS142" s="241"/>
      <c r="AT142" s="240" t="s">
        <v>5055</v>
      </c>
      <c r="AU142" s="240" t="s">
        <v>5056</v>
      </c>
      <c r="AV142" s="240" t="s">
        <v>219</v>
      </c>
      <c r="AW142" s="240" t="s">
        <v>219</v>
      </c>
      <c r="AX142" s="240" t="s">
        <v>219</v>
      </c>
      <c r="AY142" s="241"/>
      <c r="AZ142" s="223" t="s">
        <v>328</v>
      </c>
    </row>
    <row r="143" spans="1:52" s="277" customFormat="1">
      <c r="A143" s="214" t="s">
        <v>5057</v>
      </c>
      <c r="B143" s="241"/>
      <c r="C143" s="470">
        <v>46066</v>
      </c>
      <c r="D143" s="241"/>
      <c r="E143" s="215">
        <v>140.08600000000001</v>
      </c>
      <c r="F143" s="241"/>
      <c r="G143" s="216">
        <v>77.763800000000003</v>
      </c>
      <c r="H143" s="242"/>
      <c r="I143" s="217">
        <v>0.36109999999999998</v>
      </c>
      <c r="J143" s="217">
        <v>-1.5029999999999999</v>
      </c>
      <c r="K143" s="217">
        <v>-1.536</v>
      </c>
      <c r="L143" s="217">
        <v>7.6395</v>
      </c>
      <c r="M143" s="217" t="s">
        <v>219</v>
      </c>
      <c r="N143" s="219" t="s">
        <v>219</v>
      </c>
      <c r="O143" s="217" t="s">
        <v>219</v>
      </c>
      <c r="P143" s="217" t="s">
        <v>219</v>
      </c>
      <c r="Q143" s="217" t="s">
        <v>219</v>
      </c>
      <c r="R143" s="217" t="s">
        <v>219</v>
      </c>
      <c r="S143" s="217">
        <v>-1.6732</v>
      </c>
      <c r="T143" s="217">
        <v>31.848400000000002</v>
      </c>
      <c r="U143" s="217" t="s">
        <v>219</v>
      </c>
      <c r="V143" s="217" t="s">
        <v>219</v>
      </c>
      <c r="W143" s="217">
        <v>-1.6732</v>
      </c>
      <c r="X143" s="217">
        <v>16.1389</v>
      </c>
      <c r="Y143" s="242"/>
      <c r="Z143" s="241"/>
      <c r="AA143" s="217" t="s">
        <v>219</v>
      </c>
      <c r="AB143" s="217" t="s">
        <v>219</v>
      </c>
      <c r="AC143" s="217" t="s">
        <v>219</v>
      </c>
      <c r="AD143" s="217" t="s">
        <v>219</v>
      </c>
      <c r="AE143" s="217" t="s">
        <v>219</v>
      </c>
      <c r="AF143" s="220"/>
      <c r="AG143" s="242"/>
      <c r="AH143" s="217">
        <v>19.093017405193301</v>
      </c>
      <c r="AI143" s="217">
        <v>0</v>
      </c>
      <c r="AJ143" s="217">
        <v>0.12561943584920601</v>
      </c>
      <c r="AK143" s="243" t="s">
        <v>219</v>
      </c>
      <c r="AL143" s="242"/>
      <c r="AM143" s="240" t="s">
        <v>219</v>
      </c>
      <c r="AN143" s="241"/>
      <c r="AO143" s="217">
        <v>62.648600000000002</v>
      </c>
      <c r="AP143" s="217">
        <v>13.1533</v>
      </c>
      <c r="AQ143" s="217">
        <v>24.2121</v>
      </c>
      <c r="AR143" s="217">
        <v>-1.4E-2</v>
      </c>
      <c r="AS143" s="241"/>
      <c r="AT143" s="240" t="s">
        <v>5058</v>
      </c>
      <c r="AU143" s="240" t="s">
        <v>5059</v>
      </c>
      <c r="AV143" s="240" t="s">
        <v>5060</v>
      </c>
      <c r="AW143" s="240" t="s">
        <v>5061</v>
      </c>
      <c r="AX143" s="240" t="s">
        <v>1832</v>
      </c>
      <c r="AY143" s="241"/>
      <c r="AZ143" s="223" t="s">
        <v>328</v>
      </c>
    </row>
    <row r="144" spans="1:52" s="277" customFormat="1">
      <c r="A144" s="214" t="s">
        <v>5062</v>
      </c>
      <c r="B144" s="241"/>
      <c r="C144" s="470">
        <v>45779</v>
      </c>
      <c r="D144" s="241"/>
      <c r="E144" s="215">
        <v>130.68</v>
      </c>
      <c r="F144" s="241"/>
      <c r="G144" s="216">
        <v>33.245199999999997</v>
      </c>
      <c r="H144" s="242"/>
      <c r="I144" s="217">
        <v>0.74239999999999995</v>
      </c>
      <c r="J144" s="217">
        <v>0.21729999999999999</v>
      </c>
      <c r="K144" s="217">
        <v>0.92679999999999996</v>
      </c>
      <c r="L144" s="217">
        <v>1.6067</v>
      </c>
      <c r="M144" s="217">
        <v>-0.31480000000000002</v>
      </c>
      <c r="N144" s="219">
        <v>4.9314</v>
      </c>
      <c r="O144" s="217" t="s">
        <v>219</v>
      </c>
      <c r="P144" s="217" t="s">
        <v>219</v>
      </c>
      <c r="Q144" s="217" t="s">
        <v>219</v>
      </c>
      <c r="R144" s="217" t="s">
        <v>219</v>
      </c>
      <c r="S144" s="217">
        <v>1.6023000000000001</v>
      </c>
      <c r="T144" s="217">
        <v>11.607900000000001</v>
      </c>
      <c r="U144" s="217">
        <v>-0.9153</v>
      </c>
      <c r="V144" s="217">
        <v>4.7686999999999999</v>
      </c>
      <c r="W144" s="217">
        <v>1.6023000000000001</v>
      </c>
      <c r="X144" s="217">
        <v>8.6532999999999998</v>
      </c>
      <c r="Y144" s="242"/>
      <c r="Z144" s="241"/>
      <c r="AA144" s="217" t="s">
        <v>219</v>
      </c>
      <c r="AB144" s="217" t="s">
        <v>219</v>
      </c>
      <c r="AC144" s="217" t="s">
        <v>219</v>
      </c>
      <c r="AD144" s="217" t="s">
        <v>219</v>
      </c>
      <c r="AE144" s="217">
        <v>3.25</v>
      </c>
      <c r="AF144" s="220"/>
      <c r="AG144" s="242"/>
      <c r="AH144" s="217">
        <v>10.2439147412964</v>
      </c>
      <c r="AI144" s="217">
        <v>0.99793962507695499</v>
      </c>
      <c r="AJ144" s="217">
        <v>2.0081650757380201E-3</v>
      </c>
      <c r="AK144" s="243">
        <v>-1.7690080666982199E-2</v>
      </c>
      <c r="AL144" s="242"/>
      <c r="AM144" s="240">
        <v>4.4200000000000003E-2</v>
      </c>
      <c r="AN144" s="241"/>
      <c r="AO144" s="217">
        <v>99.762</v>
      </c>
      <c r="AP144" s="217" t="s">
        <v>219</v>
      </c>
      <c r="AQ144" s="217" t="s">
        <v>219</v>
      </c>
      <c r="AR144" s="217">
        <v>0.23799999999999999</v>
      </c>
      <c r="AS144" s="241"/>
      <c r="AT144" s="240" t="s">
        <v>3708</v>
      </c>
      <c r="AU144" s="240" t="s">
        <v>3709</v>
      </c>
      <c r="AV144" s="240" t="s">
        <v>3710</v>
      </c>
      <c r="AW144" s="240" t="s">
        <v>3711</v>
      </c>
      <c r="AX144" s="240" t="s">
        <v>3712</v>
      </c>
      <c r="AY144" s="241"/>
      <c r="AZ144" s="223" t="s">
        <v>328</v>
      </c>
    </row>
    <row r="145" spans="1:52" s="277" customFormat="1">
      <c r="A145" s="214" t="s">
        <v>5063</v>
      </c>
      <c r="B145" s="241"/>
      <c r="C145" s="470">
        <v>44602</v>
      </c>
      <c r="D145" s="241"/>
      <c r="E145" s="215">
        <v>125.51</v>
      </c>
      <c r="F145" s="241"/>
      <c r="G145" s="216">
        <v>61.098999999999997</v>
      </c>
      <c r="H145" s="242"/>
      <c r="I145" s="217">
        <v>-1.1324000000000001</v>
      </c>
      <c r="J145" s="217">
        <v>-1.2698</v>
      </c>
      <c r="K145" s="217">
        <v>-3.0556000000000001</v>
      </c>
      <c r="L145" s="217">
        <v>-1.8422000000000001</v>
      </c>
      <c r="M145" s="217">
        <v>-2.6314000000000002</v>
      </c>
      <c r="N145" s="219">
        <v>-2.3759000000000001</v>
      </c>
      <c r="O145" s="217">
        <v>-8.8657000000000004</v>
      </c>
      <c r="P145" s="217">
        <v>12.2363</v>
      </c>
      <c r="Q145" s="217" t="s">
        <v>219</v>
      </c>
      <c r="R145" s="217" t="s">
        <v>219</v>
      </c>
      <c r="S145" s="217">
        <v>-2.1791999999999998</v>
      </c>
      <c r="T145" s="217">
        <v>11.652799999999999</v>
      </c>
      <c r="U145" s="217">
        <v>-2.8965000000000001</v>
      </c>
      <c r="V145" s="217">
        <v>0.90500000000000003</v>
      </c>
      <c r="W145" s="217">
        <v>-2.1791999999999998</v>
      </c>
      <c r="X145" s="217">
        <v>9.7462</v>
      </c>
      <c r="Y145" s="242"/>
      <c r="Z145" s="241"/>
      <c r="AA145" s="217" t="s">
        <v>219</v>
      </c>
      <c r="AB145" s="217" t="s">
        <v>219</v>
      </c>
      <c r="AC145" s="217" t="s">
        <v>219</v>
      </c>
      <c r="AD145" s="217">
        <v>0.44</v>
      </c>
      <c r="AE145" s="217">
        <v>-4.62</v>
      </c>
      <c r="AF145" s="220"/>
      <c r="AG145" s="242"/>
      <c r="AH145" s="217">
        <v>18.9702000594129</v>
      </c>
      <c r="AI145" s="217">
        <v>1.00103473612955</v>
      </c>
      <c r="AJ145" s="217">
        <v>3.4673151911402599E-2</v>
      </c>
      <c r="AK145" s="243">
        <v>-5.43423476566307E-2</v>
      </c>
      <c r="AL145" s="242"/>
      <c r="AM145" s="240">
        <v>0.28849999999999998</v>
      </c>
      <c r="AN145" s="241"/>
      <c r="AO145" s="217">
        <v>54.901699999999998</v>
      </c>
      <c r="AP145" s="217">
        <v>44.973799999999997</v>
      </c>
      <c r="AQ145" s="217" t="s">
        <v>219</v>
      </c>
      <c r="AR145" s="217">
        <v>0.1245</v>
      </c>
      <c r="AS145" s="241"/>
      <c r="AT145" s="240" t="s">
        <v>4543</v>
      </c>
      <c r="AU145" s="240" t="s">
        <v>3870</v>
      </c>
      <c r="AV145" s="240" t="s">
        <v>3871</v>
      </c>
      <c r="AW145" s="240" t="s">
        <v>3653</v>
      </c>
      <c r="AX145" s="240" t="s">
        <v>3852</v>
      </c>
      <c r="AY145" s="241"/>
      <c r="AZ145" s="223" t="s">
        <v>328</v>
      </c>
    </row>
    <row r="146" spans="1:52" s="277" customFormat="1">
      <c r="A146" s="214" t="s">
        <v>5064</v>
      </c>
      <c r="B146" s="241"/>
      <c r="C146" s="470">
        <v>45009</v>
      </c>
      <c r="D146" s="241"/>
      <c r="E146" s="215">
        <v>127.84</v>
      </c>
      <c r="F146" s="241"/>
      <c r="G146" s="216">
        <v>81.010900000000007</v>
      </c>
      <c r="H146" s="242"/>
      <c r="I146" s="217">
        <v>1.2636000000000001</v>
      </c>
      <c r="J146" s="217">
        <v>0.77900000000000003</v>
      </c>
      <c r="K146" s="217">
        <v>1.6327</v>
      </c>
      <c r="L146" s="217">
        <v>0.13439999999999999</v>
      </c>
      <c r="M146" s="217">
        <v>-5.9005000000000001</v>
      </c>
      <c r="N146" s="219">
        <v>-4.0084</v>
      </c>
      <c r="O146" s="217">
        <v>-0.52329999999999999</v>
      </c>
      <c r="P146" s="217">
        <v>6.6310000000000002</v>
      </c>
      <c r="Q146" s="217" t="s">
        <v>219</v>
      </c>
      <c r="R146" s="217" t="s">
        <v>219</v>
      </c>
      <c r="S146" s="217">
        <v>2.2576999999999998</v>
      </c>
      <c r="T146" s="217">
        <v>9.2377000000000002</v>
      </c>
      <c r="U146" s="217">
        <v>-7.6977000000000002</v>
      </c>
      <c r="V146" s="217">
        <v>-1.8551</v>
      </c>
      <c r="W146" s="217">
        <v>2.2576999999999998</v>
      </c>
      <c r="X146" s="217">
        <v>10.880800000000001</v>
      </c>
      <c r="Y146" s="242"/>
      <c r="Z146" s="241"/>
      <c r="AA146" s="217" t="s">
        <v>219</v>
      </c>
      <c r="AB146" s="217" t="s">
        <v>219</v>
      </c>
      <c r="AC146" s="217" t="s">
        <v>219</v>
      </c>
      <c r="AD146" s="217">
        <v>2.34</v>
      </c>
      <c r="AE146" s="217">
        <v>-5.5</v>
      </c>
      <c r="AF146" s="220"/>
      <c r="AG146" s="242"/>
      <c r="AH146" s="217">
        <v>12.026823012038101</v>
      </c>
      <c r="AI146" s="217">
        <v>0.99822124599218798</v>
      </c>
      <c r="AJ146" s="217">
        <v>2.20342325115657E-2</v>
      </c>
      <c r="AK146" s="243">
        <v>-8.3368929570595308E-3</v>
      </c>
      <c r="AL146" s="242"/>
      <c r="AM146" s="240">
        <v>5.0200000000000002E-2</v>
      </c>
      <c r="AN146" s="241"/>
      <c r="AO146" s="217">
        <v>99.602099999999993</v>
      </c>
      <c r="AP146" s="217" t="s">
        <v>219</v>
      </c>
      <c r="AQ146" s="217" t="s">
        <v>219</v>
      </c>
      <c r="AR146" s="217">
        <v>0.39789999999999998</v>
      </c>
      <c r="AS146" s="241"/>
      <c r="AT146" s="240" t="s">
        <v>3656</v>
      </c>
      <c r="AU146" s="240" t="s">
        <v>3657</v>
      </c>
      <c r="AV146" s="240" t="s">
        <v>3658</v>
      </c>
      <c r="AW146" s="240" t="s">
        <v>3659</v>
      </c>
      <c r="AX146" s="240" t="s">
        <v>3660</v>
      </c>
      <c r="AY146" s="241"/>
      <c r="AZ146" s="223" t="s">
        <v>328</v>
      </c>
    </row>
    <row r="147" spans="1:52" s="277" customFormat="1">
      <c r="A147" s="214" t="s">
        <v>5065</v>
      </c>
      <c r="B147" s="241"/>
      <c r="C147" s="470">
        <v>43676</v>
      </c>
      <c r="D147" s="241"/>
      <c r="E147" s="215">
        <v>144.191</v>
      </c>
      <c r="F147" s="241"/>
      <c r="G147" s="216">
        <v>91.742199999999997</v>
      </c>
      <c r="H147" s="242"/>
      <c r="I147" s="217">
        <v>0.2417</v>
      </c>
      <c r="J147" s="217">
        <v>-0.5121</v>
      </c>
      <c r="K147" s="217">
        <v>0.37140000000000001</v>
      </c>
      <c r="L147" s="217">
        <v>2.4708999999999999</v>
      </c>
      <c r="M147" s="217">
        <v>0.94140000000000001</v>
      </c>
      <c r="N147" s="219">
        <v>3.0701000000000001</v>
      </c>
      <c r="O147" s="217">
        <v>2.4209000000000001</v>
      </c>
      <c r="P147" s="217">
        <v>17.785799999999998</v>
      </c>
      <c r="Q147" s="217">
        <v>15.346500000000001</v>
      </c>
      <c r="R147" s="217" t="s">
        <v>219</v>
      </c>
      <c r="S147" s="217">
        <v>1.2396</v>
      </c>
      <c r="T147" s="217">
        <v>16.4495</v>
      </c>
      <c r="U147" s="217">
        <v>0.3422</v>
      </c>
      <c r="V147" s="217">
        <v>5.4503000000000004</v>
      </c>
      <c r="W147" s="217">
        <v>1.2396</v>
      </c>
      <c r="X147" s="217">
        <v>17.569800000000001</v>
      </c>
      <c r="Y147" s="242"/>
      <c r="Z147" s="241"/>
      <c r="AA147" s="217" t="s">
        <v>219</v>
      </c>
      <c r="AB147" s="217">
        <v>17.46</v>
      </c>
      <c r="AC147" s="217">
        <v>14.74</v>
      </c>
      <c r="AD147" s="217">
        <v>9.73</v>
      </c>
      <c r="AE147" s="217">
        <v>5.89</v>
      </c>
      <c r="AF147" s="220"/>
      <c r="AG147" s="242"/>
      <c r="AH147" s="217">
        <v>15.7703849284261</v>
      </c>
      <c r="AI147" s="217">
        <v>0.99693265742556403</v>
      </c>
      <c r="AJ147" s="217">
        <v>6.5158989966381295E-2</v>
      </c>
      <c r="AK147" s="243">
        <v>-2.53073827959698E-2</v>
      </c>
      <c r="AL147" s="242"/>
      <c r="AM147" s="240">
        <v>0.73299999999999998</v>
      </c>
      <c r="AN147" s="241"/>
      <c r="AO147" s="217">
        <v>60.715800000000002</v>
      </c>
      <c r="AP147" s="217">
        <v>39.022799999999997</v>
      </c>
      <c r="AQ147" s="217" t="s">
        <v>219</v>
      </c>
      <c r="AR147" s="217">
        <v>0.26140000000000002</v>
      </c>
      <c r="AS147" s="241"/>
      <c r="AT147" s="240" t="s">
        <v>5066</v>
      </c>
      <c r="AU147" s="240" t="s">
        <v>723</v>
      </c>
      <c r="AV147" s="240" t="s">
        <v>5067</v>
      </c>
      <c r="AW147" s="240" t="s">
        <v>5068</v>
      </c>
      <c r="AX147" s="240" t="s">
        <v>5069</v>
      </c>
      <c r="AY147" s="241"/>
      <c r="AZ147" s="223" t="s">
        <v>328</v>
      </c>
    </row>
    <row r="148" spans="1:52" s="277" customFormat="1">
      <c r="A148" s="214" t="s">
        <v>5070</v>
      </c>
      <c r="B148" s="241"/>
      <c r="C148" s="470">
        <v>42555</v>
      </c>
      <c r="D148" s="241"/>
      <c r="E148" s="215">
        <v>111.021</v>
      </c>
      <c r="F148" s="241"/>
      <c r="G148" s="216">
        <v>19.353200000000001</v>
      </c>
      <c r="H148" s="242"/>
      <c r="I148" s="217">
        <v>-3.7199999999999997E-2</v>
      </c>
      <c r="J148" s="217">
        <v>-2.69E-2</v>
      </c>
      <c r="K148" s="217">
        <v>1.9953000000000001</v>
      </c>
      <c r="L148" s="217">
        <v>7.6882999999999999</v>
      </c>
      <c r="M148" s="217">
        <v>6.0518999999999998</v>
      </c>
      <c r="N148" s="219">
        <v>8.6300000000000008</v>
      </c>
      <c r="O148" s="217">
        <v>4.1230000000000002</v>
      </c>
      <c r="P148" s="217">
        <v>19.5656</v>
      </c>
      <c r="Q148" s="217">
        <v>14.958500000000001</v>
      </c>
      <c r="R148" s="217">
        <v>14.092000000000001</v>
      </c>
      <c r="S148" s="217">
        <v>2.1821999999999999</v>
      </c>
      <c r="T148" s="217">
        <v>24.469899999999999</v>
      </c>
      <c r="U148" s="217">
        <v>4.7210999999999999</v>
      </c>
      <c r="V148" s="217">
        <v>13.051</v>
      </c>
      <c r="W148" s="217">
        <v>2.1821999999999999</v>
      </c>
      <c r="X148" s="217">
        <v>14.2981</v>
      </c>
      <c r="Y148" s="242"/>
      <c r="Z148" s="241"/>
      <c r="AA148" s="217">
        <v>15.42</v>
      </c>
      <c r="AB148" s="217">
        <v>18.11</v>
      </c>
      <c r="AC148" s="217">
        <v>16.059999999999999</v>
      </c>
      <c r="AD148" s="217">
        <v>12.39</v>
      </c>
      <c r="AE148" s="217">
        <v>16.62</v>
      </c>
      <c r="AF148" s="220"/>
      <c r="AG148" s="242"/>
      <c r="AH148" s="217">
        <v>19.139597388450099</v>
      </c>
      <c r="AI148" s="217">
        <v>0</v>
      </c>
      <c r="AJ148" s="217">
        <v>6.4913751743778697E-2</v>
      </c>
      <c r="AK148" s="243" t="s">
        <v>219</v>
      </c>
      <c r="AL148" s="242"/>
      <c r="AM148" s="240" t="s">
        <v>219</v>
      </c>
      <c r="AN148" s="241"/>
      <c r="AO148" s="217">
        <v>2.3615599999999999</v>
      </c>
      <c r="AP148" s="217">
        <v>97.604399999999998</v>
      </c>
      <c r="AQ148" s="217" t="s">
        <v>219</v>
      </c>
      <c r="AR148" s="217">
        <v>3.4040000000000001E-2</v>
      </c>
      <c r="AS148" s="241"/>
      <c r="AT148" s="240" t="s">
        <v>5071</v>
      </c>
      <c r="AU148" s="240" t="s">
        <v>5072</v>
      </c>
      <c r="AV148" s="240" t="s">
        <v>5073</v>
      </c>
      <c r="AW148" s="240" t="s">
        <v>5074</v>
      </c>
      <c r="AX148" s="240" t="s">
        <v>1305</v>
      </c>
      <c r="AY148" s="241"/>
      <c r="AZ148" s="223" t="s">
        <v>328</v>
      </c>
    </row>
    <row r="149" spans="1:52" s="277" customFormat="1">
      <c r="A149" s="214" t="s">
        <v>5075</v>
      </c>
      <c r="B149" s="241"/>
      <c r="C149" s="470">
        <v>43452</v>
      </c>
      <c r="D149" s="241"/>
      <c r="E149" s="215">
        <v>105.512</v>
      </c>
      <c r="F149" s="241"/>
      <c r="G149" s="216">
        <v>75.509600000000006</v>
      </c>
      <c r="H149" s="242"/>
      <c r="I149" s="217">
        <v>-6.4699999999999994E-2</v>
      </c>
      <c r="J149" s="217">
        <v>-0.74399999999999999</v>
      </c>
      <c r="K149" s="217">
        <v>-0.4904</v>
      </c>
      <c r="L149" s="217">
        <v>2.4033000000000002</v>
      </c>
      <c r="M149" s="217">
        <v>4.8251999999999997</v>
      </c>
      <c r="N149" s="219">
        <v>5.4996999999999998</v>
      </c>
      <c r="O149" s="217">
        <v>-0.6371</v>
      </c>
      <c r="P149" s="217">
        <v>18.244299999999999</v>
      </c>
      <c r="Q149" s="217">
        <v>13.701599999999999</v>
      </c>
      <c r="R149" s="217" t="s">
        <v>219</v>
      </c>
      <c r="S149" s="217">
        <v>0.32369999999999999</v>
      </c>
      <c r="T149" s="217">
        <v>19.2455</v>
      </c>
      <c r="U149" s="217">
        <v>4.0570000000000004</v>
      </c>
      <c r="V149" s="217">
        <v>6.4645000000000001</v>
      </c>
      <c r="W149" s="217">
        <v>0.32369999999999999</v>
      </c>
      <c r="X149" s="217">
        <v>13.885</v>
      </c>
      <c r="Y149" s="242"/>
      <c r="Z149" s="241"/>
      <c r="AA149" s="217" t="s">
        <v>219</v>
      </c>
      <c r="AB149" s="217">
        <v>15.99</v>
      </c>
      <c r="AC149" s="217">
        <v>13.95</v>
      </c>
      <c r="AD149" s="217">
        <v>9.85</v>
      </c>
      <c r="AE149" s="217">
        <v>9.42</v>
      </c>
      <c r="AF149" s="220"/>
      <c r="AG149" s="242"/>
      <c r="AH149" s="217">
        <v>17.515365195338699</v>
      </c>
      <c r="AI149" s="217">
        <v>0.99772753718005702</v>
      </c>
      <c r="AJ149" s="217">
        <v>6.1371537403402898E-2</v>
      </c>
      <c r="AK149" s="243">
        <v>-5.0468273827233298E-3</v>
      </c>
      <c r="AL149" s="242"/>
      <c r="AM149" s="240">
        <v>0.43109999999999998</v>
      </c>
      <c r="AN149" s="241"/>
      <c r="AO149" s="217">
        <v>92.200500000000005</v>
      </c>
      <c r="AP149" s="217">
        <v>7.5987400000000003</v>
      </c>
      <c r="AQ149" s="217" t="s">
        <v>219</v>
      </c>
      <c r="AR149" s="217">
        <v>0.20075999999999999</v>
      </c>
      <c r="AS149" s="241"/>
      <c r="AT149" s="240" t="s">
        <v>4106</v>
      </c>
      <c r="AU149" s="240" t="s">
        <v>3714</v>
      </c>
      <c r="AV149" s="240" t="s">
        <v>2405</v>
      </c>
      <c r="AW149" s="240" t="s">
        <v>3665</v>
      </c>
      <c r="AX149" s="240" t="s">
        <v>3666</v>
      </c>
      <c r="AY149" s="241"/>
      <c r="AZ149" s="223" t="s">
        <v>328</v>
      </c>
    </row>
    <row r="150" spans="1:52" s="277" customFormat="1">
      <c r="A150" s="214" t="s">
        <v>5076</v>
      </c>
      <c r="B150" s="241"/>
      <c r="C150" s="470">
        <v>45219</v>
      </c>
      <c r="D150" s="241"/>
      <c r="E150" s="215">
        <v>106.86799999999999</v>
      </c>
      <c r="F150" s="241"/>
      <c r="G150" s="216">
        <v>30.973400000000002</v>
      </c>
      <c r="H150" s="242"/>
      <c r="I150" s="217">
        <v>1.86</v>
      </c>
      <c r="J150" s="217">
        <v>4.5593000000000004</v>
      </c>
      <c r="K150" s="217">
        <v>1.6832</v>
      </c>
      <c r="L150" s="217">
        <v>-7.3956</v>
      </c>
      <c r="M150" s="217">
        <v>-24.612500000000001</v>
      </c>
      <c r="N150" s="219">
        <v>-19.5091</v>
      </c>
      <c r="O150" s="217">
        <v>-11.725899999999999</v>
      </c>
      <c r="P150" s="217" t="s">
        <v>219</v>
      </c>
      <c r="Q150" s="217" t="s">
        <v>219</v>
      </c>
      <c r="R150" s="217" t="s">
        <v>219</v>
      </c>
      <c r="S150" s="217">
        <v>11.365</v>
      </c>
      <c r="T150" s="217">
        <v>1.3536999999999999</v>
      </c>
      <c r="U150" s="217">
        <v>-21.872299999999999</v>
      </c>
      <c r="V150" s="217">
        <v>-11.3909</v>
      </c>
      <c r="W150" s="217">
        <v>11.365</v>
      </c>
      <c r="X150" s="217">
        <v>-0.5776</v>
      </c>
      <c r="Y150" s="242"/>
      <c r="Z150" s="241"/>
      <c r="AA150" s="217" t="s">
        <v>219</v>
      </c>
      <c r="AB150" s="217" t="s">
        <v>219</v>
      </c>
      <c r="AC150" s="217" t="s">
        <v>219</v>
      </c>
      <c r="AD150" s="217" t="s">
        <v>219</v>
      </c>
      <c r="AE150" s="217">
        <v>-21.55</v>
      </c>
      <c r="AF150" s="220"/>
      <c r="AG150" s="242"/>
      <c r="AH150" s="217">
        <v>27.2999676080954</v>
      </c>
      <c r="AI150" s="217">
        <v>0.99918423874840601</v>
      </c>
      <c r="AJ150" s="217">
        <v>-1.03917501023718E-2</v>
      </c>
      <c r="AK150" s="243">
        <v>-8.3685477651358996E-3</v>
      </c>
      <c r="AL150" s="242"/>
      <c r="AM150" s="240">
        <v>5.1700000000000003E-2</v>
      </c>
      <c r="AN150" s="241"/>
      <c r="AO150" s="217">
        <v>82.823599999999999</v>
      </c>
      <c r="AP150" s="217">
        <v>17.193200000000001</v>
      </c>
      <c r="AQ150" s="217" t="s">
        <v>219</v>
      </c>
      <c r="AR150" s="217">
        <v>-1.6799999999999999E-2</v>
      </c>
      <c r="AS150" s="241"/>
      <c r="AT150" s="240" t="s">
        <v>5077</v>
      </c>
      <c r="AU150" s="240" t="s">
        <v>4957</v>
      </c>
      <c r="AV150" s="240" t="s">
        <v>219</v>
      </c>
      <c r="AW150" s="240" t="s">
        <v>219</v>
      </c>
      <c r="AX150" s="240" t="s">
        <v>219</v>
      </c>
      <c r="AY150" s="241"/>
      <c r="AZ150" s="223" t="s">
        <v>328</v>
      </c>
    </row>
    <row r="151" spans="1:52" s="277" customFormat="1">
      <c r="A151" s="214" t="s">
        <v>5078</v>
      </c>
      <c r="B151" s="241"/>
      <c r="C151" s="470">
        <v>44845</v>
      </c>
      <c r="D151" s="241"/>
      <c r="E151" s="215">
        <v>100.598</v>
      </c>
      <c r="F151" s="241"/>
      <c r="G151" s="216">
        <v>30.465</v>
      </c>
      <c r="H151" s="242"/>
      <c r="I151" s="217">
        <v>-1.1315999999999999</v>
      </c>
      <c r="J151" s="217">
        <v>-1.2675000000000001</v>
      </c>
      <c r="K151" s="217">
        <v>-3.0095000000000001</v>
      </c>
      <c r="L151" s="217">
        <v>-1.7955000000000001</v>
      </c>
      <c r="M151" s="217">
        <v>-2.6027</v>
      </c>
      <c r="N151" s="219">
        <v>-2.0808</v>
      </c>
      <c r="O151" s="217">
        <v>-8.6682000000000006</v>
      </c>
      <c r="P151" s="217">
        <v>12.309100000000001</v>
      </c>
      <c r="Q151" s="217" t="s">
        <v>219</v>
      </c>
      <c r="R151" s="217" t="s">
        <v>219</v>
      </c>
      <c r="S151" s="217">
        <v>-2.1755</v>
      </c>
      <c r="T151" s="217">
        <v>11.7014</v>
      </c>
      <c r="U151" s="217">
        <v>-2.8719000000000001</v>
      </c>
      <c r="V151" s="217">
        <v>1.2182999999999999</v>
      </c>
      <c r="W151" s="217">
        <v>-2.1755</v>
      </c>
      <c r="X151" s="217">
        <v>13.3018</v>
      </c>
      <c r="Y151" s="242"/>
      <c r="Z151" s="241"/>
      <c r="AA151" s="217" t="s">
        <v>219</v>
      </c>
      <c r="AB151" s="217" t="s">
        <v>219</v>
      </c>
      <c r="AC151" s="217" t="s">
        <v>219</v>
      </c>
      <c r="AD151" s="217">
        <v>0.64</v>
      </c>
      <c r="AE151" s="217">
        <v>-4.3</v>
      </c>
      <c r="AF151" s="220"/>
      <c r="AG151" s="242"/>
      <c r="AH151" s="217">
        <v>18.975924511236499</v>
      </c>
      <c r="AI151" s="217">
        <v>1.0014113945099601</v>
      </c>
      <c r="AJ151" s="217">
        <v>3.49439829581722E-2</v>
      </c>
      <c r="AK151" s="243">
        <v>-4.9272534169148702E-2</v>
      </c>
      <c r="AL151" s="242"/>
      <c r="AM151" s="240">
        <v>0.17879999999999999</v>
      </c>
      <c r="AN151" s="241"/>
      <c r="AO151" s="217">
        <v>54.866599999999998</v>
      </c>
      <c r="AP151" s="217">
        <v>44.997999999999998</v>
      </c>
      <c r="AQ151" s="217" t="s">
        <v>219</v>
      </c>
      <c r="AR151" s="217">
        <v>0.13539999999999999</v>
      </c>
      <c r="AS151" s="241"/>
      <c r="AT151" s="240" t="s">
        <v>3851</v>
      </c>
      <c r="AU151" s="240" t="s">
        <v>3651</v>
      </c>
      <c r="AV151" s="240" t="s">
        <v>3652</v>
      </c>
      <c r="AW151" s="240" t="s">
        <v>3797</v>
      </c>
      <c r="AX151" s="240" t="s">
        <v>3654</v>
      </c>
      <c r="AY151" s="241"/>
      <c r="AZ151" s="223" t="s">
        <v>328</v>
      </c>
    </row>
    <row r="152" spans="1:52" s="277" customFormat="1">
      <c r="A152" s="214" t="s">
        <v>5079</v>
      </c>
      <c r="B152" s="241"/>
      <c r="C152" s="470">
        <v>44152</v>
      </c>
      <c r="D152" s="241"/>
      <c r="E152" s="215">
        <v>100.246</v>
      </c>
      <c r="F152" s="241"/>
      <c r="G152" s="216">
        <v>41.914400000000001</v>
      </c>
      <c r="H152" s="242"/>
      <c r="I152" s="217">
        <v>0.92559999999999998</v>
      </c>
      <c r="J152" s="217">
        <v>0.4672</v>
      </c>
      <c r="K152" s="217">
        <v>1.8116000000000001</v>
      </c>
      <c r="L152" s="217">
        <v>0.70709999999999995</v>
      </c>
      <c r="M152" s="217">
        <v>-4.7698999999999998</v>
      </c>
      <c r="N152" s="219">
        <v>-1.9147000000000001</v>
      </c>
      <c r="O152" s="217">
        <v>0.61580000000000001</v>
      </c>
      <c r="P152" s="217">
        <v>9.8681999999999999</v>
      </c>
      <c r="Q152" s="217">
        <v>9.0807000000000002</v>
      </c>
      <c r="R152" s="217" t="s">
        <v>219</v>
      </c>
      <c r="S152" s="217">
        <v>2.5286</v>
      </c>
      <c r="T152" s="217">
        <v>10.854699999999999</v>
      </c>
      <c r="U152" s="217">
        <v>-5.5518000000000001</v>
      </c>
      <c r="V152" s="217">
        <v>-0.1132</v>
      </c>
      <c r="W152" s="217">
        <v>2.5286</v>
      </c>
      <c r="X152" s="217">
        <v>11.742900000000001</v>
      </c>
      <c r="Y152" s="242"/>
      <c r="Z152" s="241"/>
      <c r="AA152" s="217" t="s">
        <v>219</v>
      </c>
      <c r="AB152" s="217" t="s">
        <v>219</v>
      </c>
      <c r="AC152" s="217">
        <v>7.81</v>
      </c>
      <c r="AD152" s="217">
        <v>4.32</v>
      </c>
      <c r="AE152" s="217">
        <v>-2.66</v>
      </c>
      <c r="AF152" s="220"/>
      <c r="AG152" s="242"/>
      <c r="AH152" s="217">
        <v>12.127954219326</v>
      </c>
      <c r="AI152" s="217">
        <v>0.997252371648225</v>
      </c>
      <c r="AJ152" s="217">
        <v>3.8201947122901897E-2</v>
      </c>
      <c r="AK152" s="243">
        <v>-4.9960013531756602E-2</v>
      </c>
      <c r="AL152" s="242"/>
      <c r="AM152" s="240">
        <v>6.9900000000000004E-2</v>
      </c>
      <c r="AN152" s="241"/>
      <c r="AO152" s="217">
        <v>98.849400000000003</v>
      </c>
      <c r="AP152" s="217">
        <v>0.88805599999999996</v>
      </c>
      <c r="AQ152" s="217" t="s">
        <v>219</v>
      </c>
      <c r="AR152" s="217">
        <v>0.262544</v>
      </c>
      <c r="AS152" s="241"/>
      <c r="AT152" s="240" t="s">
        <v>5080</v>
      </c>
      <c r="AU152" s="240" t="s">
        <v>5081</v>
      </c>
      <c r="AV152" s="240" t="s">
        <v>354</v>
      </c>
      <c r="AW152" s="240" t="s">
        <v>5082</v>
      </c>
      <c r="AX152" s="240" t="s">
        <v>5083</v>
      </c>
      <c r="AY152" s="241"/>
      <c r="AZ152" s="223" t="s">
        <v>328</v>
      </c>
    </row>
    <row r="153" spans="1:52" s="277" customFormat="1">
      <c r="A153" s="214" t="s">
        <v>5084</v>
      </c>
      <c r="B153" s="241"/>
      <c r="C153" s="470">
        <v>44553</v>
      </c>
      <c r="D153" s="241"/>
      <c r="E153" s="215">
        <v>98.962599999999995</v>
      </c>
      <c r="F153" s="241"/>
      <c r="G153" s="216">
        <v>24.744900000000001</v>
      </c>
      <c r="H153" s="242"/>
      <c r="I153" s="217">
        <v>-0.44579999999999997</v>
      </c>
      <c r="J153" s="217">
        <v>-0.51219999999999999</v>
      </c>
      <c r="K153" s="217">
        <v>-1.2117</v>
      </c>
      <c r="L153" s="217">
        <v>2.3957999999999999</v>
      </c>
      <c r="M153" s="217">
        <v>1.8416999999999999</v>
      </c>
      <c r="N153" s="219">
        <v>-3.5421999999999998</v>
      </c>
      <c r="O153" s="217">
        <v>-1.3529</v>
      </c>
      <c r="P153" s="217">
        <v>11.302</v>
      </c>
      <c r="Q153" s="217" t="s">
        <v>219</v>
      </c>
      <c r="R153" s="217" t="s">
        <v>219</v>
      </c>
      <c r="S153" s="217">
        <v>0.53480000000000005</v>
      </c>
      <c r="T153" s="217">
        <v>16.0275</v>
      </c>
      <c r="U153" s="217">
        <v>0.2412</v>
      </c>
      <c r="V153" s="217">
        <v>2.2505999999999999</v>
      </c>
      <c r="W153" s="217">
        <v>0.53480000000000005</v>
      </c>
      <c r="X153" s="217">
        <v>8.0850000000000009</v>
      </c>
      <c r="Y153" s="242"/>
      <c r="Z153" s="241"/>
      <c r="AA153" s="217" t="s">
        <v>219</v>
      </c>
      <c r="AB153" s="217" t="s">
        <v>219</v>
      </c>
      <c r="AC153" s="217" t="s">
        <v>219</v>
      </c>
      <c r="AD153" s="217">
        <v>4.76</v>
      </c>
      <c r="AE153" s="217">
        <v>2.85</v>
      </c>
      <c r="AF153" s="220"/>
      <c r="AG153" s="242"/>
      <c r="AH153" s="217">
        <v>16.123967557759201</v>
      </c>
      <c r="AI153" s="217">
        <v>0.99972615819495503</v>
      </c>
      <c r="AJ153" s="217">
        <v>3.7726569729888498E-2</v>
      </c>
      <c r="AK153" s="243">
        <v>-2.43165569111271E-2</v>
      </c>
      <c r="AL153" s="242"/>
      <c r="AM153" s="240">
        <v>8.6999999999999994E-2</v>
      </c>
      <c r="AN153" s="241"/>
      <c r="AO153" s="217">
        <v>6.4721700000000002</v>
      </c>
      <c r="AP153" s="217">
        <v>86.055899999999994</v>
      </c>
      <c r="AQ153" s="217">
        <v>7.2474499999999997</v>
      </c>
      <c r="AR153" s="217">
        <v>0.22448000000000001</v>
      </c>
      <c r="AS153" s="241"/>
      <c r="AT153" s="240" t="s">
        <v>3916</v>
      </c>
      <c r="AU153" s="240" t="s">
        <v>5085</v>
      </c>
      <c r="AV153" s="240" t="s">
        <v>5086</v>
      </c>
      <c r="AW153" s="240" t="s">
        <v>5087</v>
      </c>
      <c r="AX153" s="240" t="s">
        <v>5088</v>
      </c>
      <c r="AY153" s="241"/>
      <c r="AZ153" s="223" t="s">
        <v>328</v>
      </c>
    </row>
    <row r="154" spans="1:52" s="277" customFormat="1">
      <c r="A154" s="214" t="s">
        <v>5089</v>
      </c>
      <c r="B154" s="241"/>
      <c r="C154" s="470">
        <v>40707</v>
      </c>
      <c r="D154" s="241"/>
      <c r="E154" s="215">
        <v>92.29</v>
      </c>
      <c r="F154" s="241"/>
      <c r="G154" s="216">
        <v>2787.8582000000001</v>
      </c>
      <c r="H154" s="242"/>
      <c r="I154" s="217">
        <v>1.097</v>
      </c>
      <c r="J154" s="217">
        <v>0.55410000000000004</v>
      </c>
      <c r="K154" s="217">
        <v>1.3658999999999999</v>
      </c>
      <c r="L154" s="217">
        <v>0.49</v>
      </c>
      <c r="M154" s="217">
        <v>-4.7133000000000003</v>
      </c>
      <c r="N154" s="219">
        <v>-2.0426000000000002</v>
      </c>
      <c r="O154" s="217">
        <v>0.50749999999999995</v>
      </c>
      <c r="P154" s="217">
        <v>8.4273000000000007</v>
      </c>
      <c r="Q154" s="217">
        <v>10.007</v>
      </c>
      <c r="R154" s="217">
        <v>12.222099999999999</v>
      </c>
      <c r="S154" s="217">
        <v>2.0539999999999998</v>
      </c>
      <c r="T154" s="217">
        <v>9.5825999999999993</v>
      </c>
      <c r="U154" s="217">
        <v>-6.2477</v>
      </c>
      <c r="V154" s="217">
        <v>-0.3301</v>
      </c>
      <c r="W154" s="217">
        <v>2.0539999999999998</v>
      </c>
      <c r="X154" s="217">
        <v>11.43</v>
      </c>
      <c r="Y154" s="242"/>
      <c r="Z154" s="241"/>
      <c r="AA154" s="217">
        <v>11.84</v>
      </c>
      <c r="AB154" s="217">
        <v>11.35</v>
      </c>
      <c r="AC154" s="217">
        <v>7.91</v>
      </c>
      <c r="AD154" s="217">
        <v>3.88</v>
      </c>
      <c r="AE154" s="217">
        <v>-3.67</v>
      </c>
      <c r="AF154" s="220"/>
      <c r="AG154" s="242"/>
      <c r="AH154" s="217">
        <v>11.696582435369701</v>
      </c>
      <c r="AI154" s="217">
        <v>0.99952597323075698</v>
      </c>
      <c r="AJ154" s="217">
        <v>3.3237337614619701E-2</v>
      </c>
      <c r="AK154" s="243">
        <v>-8.8847876676219108E-3</v>
      </c>
      <c r="AL154" s="242"/>
      <c r="AM154" s="240">
        <v>0.54339999999999999</v>
      </c>
      <c r="AN154" s="241"/>
      <c r="AO154" s="217">
        <v>99.572500000000005</v>
      </c>
      <c r="AP154" s="217" t="s">
        <v>219</v>
      </c>
      <c r="AQ154" s="217" t="s">
        <v>219</v>
      </c>
      <c r="AR154" s="217">
        <v>0.42749999999999999</v>
      </c>
      <c r="AS154" s="241"/>
      <c r="AT154" s="240" t="s">
        <v>3795</v>
      </c>
      <c r="AU154" s="240" t="s">
        <v>3544</v>
      </c>
      <c r="AV154" s="240" t="s">
        <v>3545</v>
      </c>
      <c r="AW154" s="240" t="s">
        <v>3546</v>
      </c>
      <c r="AX154" s="240" t="s">
        <v>3485</v>
      </c>
      <c r="AY154" s="241"/>
      <c r="AZ154" s="223" t="s">
        <v>328</v>
      </c>
    </row>
    <row r="155" spans="1:52" s="277" customFormat="1" ht="12">
      <c r="A155" s="515" t="s">
        <v>5090</v>
      </c>
      <c r="B155" s="516"/>
      <c r="C155" s="517">
        <v>45973</v>
      </c>
      <c r="D155" s="516"/>
      <c r="E155" s="518">
        <v>91.676400000000001</v>
      </c>
      <c r="F155" s="516"/>
      <c r="G155" s="519">
        <v>30.312000000000001</v>
      </c>
      <c r="H155" s="521"/>
      <c r="I155" s="520">
        <v>-5.28E-2</v>
      </c>
      <c r="J155" s="520">
        <v>1.6055999999999999</v>
      </c>
      <c r="K155" s="520">
        <v>2.2086000000000001</v>
      </c>
      <c r="L155" s="520">
        <v>8.7543000000000006</v>
      </c>
      <c r="M155" s="520">
        <v>5.4733999999999998</v>
      </c>
      <c r="N155" s="522" t="s">
        <v>219</v>
      </c>
      <c r="O155" s="520" t="s">
        <v>219</v>
      </c>
      <c r="P155" s="520" t="s">
        <v>219</v>
      </c>
      <c r="Q155" s="520" t="s">
        <v>219</v>
      </c>
      <c r="R155" s="520" t="s">
        <v>219</v>
      </c>
      <c r="S155" s="520">
        <v>2.2982999999999998</v>
      </c>
      <c r="T155" s="520">
        <v>21.481200000000001</v>
      </c>
      <c r="U155" s="520">
        <v>4.2796000000000003</v>
      </c>
      <c r="V155" s="520" t="s">
        <v>219</v>
      </c>
      <c r="W155" s="520">
        <v>2.2982999999999998</v>
      </c>
      <c r="X155" s="520">
        <v>2.8921000000000001</v>
      </c>
      <c r="Y155" s="521"/>
      <c r="Z155" s="516"/>
      <c r="AA155" s="520" t="s">
        <v>219</v>
      </c>
      <c r="AB155" s="520" t="s">
        <v>219</v>
      </c>
      <c r="AC155" s="520" t="s">
        <v>219</v>
      </c>
      <c r="AD155" s="520" t="s">
        <v>219</v>
      </c>
      <c r="AE155" s="520" t="s">
        <v>219</v>
      </c>
      <c r="AF155" s="523"/>
      <c r="AG155" s="521"/>
      <c r="AH155" s="520">
        <v>15.2293909446405</v>
      </c>
      <c r="AI155" s="520">
        <v>0.99920667595587698</v>
      </c>
      <c r="AJ155" s="520">
        <v>4.4038294865661803E-3</v>
      </c>
      <c r="AK155" s="526">
        <v>-2.3535735470354001E-2</v>
      </c>
      <c r="AL155" s="521"/>
      <c r="AM155" s="529">
        <v>3.2399999999999998E-2</v>
      </c>
      <c r="AN155" s="516"/>
      <c r="AO155" s="520">
        <v>25.825199999999999</v>
      </c>
      <c r="AP155" s="520">
        <v>40.445799999999998</v>
      </c>
      <c r="AQ155" s="520">
        <v>33.657600000000002</v>
      </c>
      <c r="AR155" s="520">
        <v>7.1400000000000005E-2</v>
      </c>
      <c r="AS155" s="516"/>
      <c r="AT155" s="529" t="s">
        <v>5091</v>
      </c>
      <c r="AU155" s="529" t="s">
        <v>5092</v>
      </c>
      <c r="AV155" s="529" t="s">
        <v>4979</v>
      </c>
      <c r="AW155" s="529" t="s">
        <v>219</v>
      </c>
      <c r="AX155" s="529" t="s">
        <v>219</v>
      </c>
      <c r="AY155" s="516"/>
      <c r="AZ155" s="530" t="s">
        <v>328</v>
      </c>
    </row>
    <row r="156" spans="1:52" s="277" customFormat="1">
      <c r="A156" s="214" t="s">
        <v>5093</v>
      </c>
      <c r="B156" s="241"/>
      <c r="C156" s="470">
        <v>45534</v>
      </c>
      <c r="D156" s="241"/>
      <c r="E156" s="215">
        <v>85.058700000000002</v>
      </c>
      <c r="F156" s="241"/>
      <c r="G156" s="216">
        <v>16.685199999999998</v>
      </c>
      <c r="H156" s="242"/>
      <c r="I156" s="217">
        <v>0.21440000000000001</v>
      </c>
      <c r="J156" s="217">
        <v>-0.1956</v>
      </c>
      <c r="K156" s="217">
        <v>1.4685999999999999</v>
      </c>
      <c r="L156" s="217">
        <v>3.9401000000000002</v>
      </c>
      <c r="M156" s="217">
        <v>2.4116</v>
      </c>
      <c r="N156" s="219">
        <v>1.0177</v>
      </c>
      <c r="O156" s="217" t="s">
        <v>219</v>
      </c>
      <c r="P156" s="217" t="s">
        <v>219</v>
      </c>
      <c r="Q156" s="217" t="s">
        <v>219</v>
      </c>
      <c r="R156" s="217" t="s">
        <v>219</v>
      </c>
      <c r="S156" s="217">
        <v>1.5105999999999999</v>
      </c>
      <c r="T156" s="217">
        <v>16.703399999999998</v>
      </c>
      <c r="U156" s="217">
        <v>0.57869999999999999</v>
      </c>
      <c r="V156" s="217">
        <v>4.8921999999999999</v>
      </c>
      <c r="W156" s="217">
        <v>1.5105999999999999</v>
      </c>
      <c r="X156" s="217">
        <v>0.28139999999999998</v>
      </c>
      <c r="Y156" s="242"/>
      <c r="Z156" s="241"/>
      <c r="AA156" s="217" t="s">
        <v>219</v>
      </c>
      <c r="AB156" s="217" t="s">
        <v>219</v>
      </c>
      <c r="AC156" s="217" t="s">
        <v>219</v>
      </c>
      <c r="AD156" s="217" t="s">
        <v>219</v>
      </c>
      <c r="AE156" s="217">
        <v>6.56</v>
      </c>
      <c r="AF156" s="220"/>
      <c r="AG156" s="242"/>
      <c r="AH156" s="217">
        <v>15.7965886238421</v>
      </c>
      <c r="AI156" s="217">
        <v>0.99763355212649196</v>
      </c>
      <c r="AJ156" s="217">
        <v>-2.4052050660183701E-2</v>
      </c>
      <c r="AK156" s="243">
        <v>-1.7006375510558301E-2</v>
      </c>
      <c r="AL156" s="242"/>
      <c r="AM156" s="240">
        <v>6.9000000000000006E-2</v>
      </c>
      <c r="AN156" s="241"/>
      <c r="AO156" s="217">
        <v>50.138100000000001</v>
      </c>
      <c r="AP156" s="217">
        <v>25.0749</v>
      </c>
      <c r="AQ156" s="217">
        <v>24.517099999999999</v>
      </c>
      <c r="AR156" s="217">
        <v>0.26989999999999997</v>
      </c>
      <c r="AS156" s="241"/>
      <c r="AT156" s="240" t="s">
        <v>5094</v>
      </c>
      <c r="AU156" s="240" t="s">
        <v>5095</v>
      </c>
      <c r="AV156" s="240" t="s">
        <v>1108</v>
      </c>
      <c r="AW156" s="240" t="s">
        <v>5096</v>
      </c>
      <c r="AX156" s="240" t="s">
        <v>5097</v>
      </c>
      <c r="AY156" s="241"/>
      <c r="AZ156" s="223" t="s">
        <v>328</v>
      </c>
    </row>
    <row r="157" spans="1:52" s="277" customFormat="1">
      <c r="A157" s="214" t="s">
        <v>5098</v>
      </c>
      <c r="B157" s="241"/>
      <c r="C157" s="470">
        <v>44490</v>
      </c>
      <c r="D157" s="241"/>
      <c r="E157" s="215">
        <v>80.641800000000003</v>
      </c>
      <c r="F157" s="241"/>
      <c r="G157" s="216">
        <v>16.754200000000001</v>
      </c>
      <c r="H157" s="242"/>
      <c r="I157" s="217">
        <v>-1.2373000000000001</v>
      </c>
      <c r="J157" s="217">
        <v>-0.30230000000000001</v>
      </c>
      <c r="K157" s="217">
        <v>5.851</v>
      </c>
      <c r="L157" s="217">
        <v>12.547000000000001</v>
      </c>
      <c r="M157" s="217">
        <v>13.539300000000001</v>
      </c>
      <c r="N157" s="219">
        <v>10.7437</v>
      </c>
      <c r="O157" s="217">
        <v>11.6594</v>
      </c>
      <c r="P157" s="217">
        <v>22.062799999999999</v>
      </c>
      <c r="Q157" s="217" t="s">
        <v>219</v>
      </c>
      <c r="R157" s="217" t="s">
        <v>219</v>
      </c>
      <c r="S157" s="217">
        <v>1.0281</v>
      </c>
      <c r="T157" s="217">
        <v>14.8634</v>
      </c>
      <c r="U157" s="217">
        <v>11.5831</v>
      </c>
      <c r="V157" s="217">
        <v>15.495200000000001</v>
      </c>
      <c r="W157" s="217">
        <v>1.0281</v>
      </c>
      <c r="X157" s="217">
        <v>14.691700000000001</v>
      </c>
      <c r="Y157" s="242"/>
      <c r="Z157" s="241"/>
      <c r="AA157" s="217" t="s">
        <v>219</v>
      </c>
      <c r="AB157" s="217" t="s">
        <v>219</v>
      </c>
      <c r="AC157" s="217" t="s">
        <v>219</v>
      </c>
      <c r="AD157" s="217">
        <v>16.12</v>
      </c>
      <c r="AE157" s="217">
        <v>21.9</v>
      </c>
      <c r="AF157" s="220"/>
      <c r="AG157" s="242"/>
      <c r="AH157" s="217">
        <v>12.838305193961499</v>
      </c>
      <c r="AI157" s="217">
        <v>1.0105245897203601</v>
      </c>
      <c r="AJ157" s="217">
        <v>0.108323376764593</v>
      </c>
      <c r="AK157" s="243">
        <v>-1.5656113494269399E-2</v>
      </c>
      <c r="AL157" s="242"/>
      <c r="AM157" s="240">
        <v>0.254</v>
      </c>
      <c r="AN157" s="241"/>
      <c r="AO157" s="217">
        <v>61.392600000000002</v>
      </c>
      <c r="AP157" s="217">
        <v>36.8155</v>
      </c>
      <c r="AQ157" s="217">
        <v>1.72895</v>
      </c>
      <c r="AR157" s="217">
        <v>6.2950000000000006E-2</v>
      </c>
      <c r="AS157" s="241"/>
      <c r="AT157" s="240" t="s">
        <v>4550</v>
      </c>
      <c r="AU157" s="240" t="s">
        <v>4551</v>
      </c>
      <c r="AV157" s="240" t="s">
        <v>4133</v>
      </c>
      <c r="AW157" s="240" t="s">
        <v>219</v>
      </c>
      <c r="AX157" s="240" t="s">
        <v>219</v>
      </c>
      <c r="AY157" s="241"/>
      <c r="AZ157" s="223" t="s">
        <v>328</v>
      </c>
    </row>
    <row r="158" spans="1:52" s="277" customFormat="1">
      <c r="A158" s="214" t="s">
        <v>5099</v>
      </c>
      <c r="B158" s="241"/>
      <c r="C158" s="470">
        <v>45909</v>
      </c>
      <c r="D158" s="241"/>
      <c r="E158" s="215">
        <v>85.88</v>
      </c>
      <c r="F158" s="241"/>
      <c r="G158" s="216">
        <v>10.9506</v>
      </c>
      <c r="H158" s="242"/>
      <c r="I158" s="217">
        <v>-0.1832</v>
      </c>
      <c r="J158" s="217">
        <v>-0.57650000000000001</v>
      </c>
      <c r="K158" s="217">
        <v>3.7244000000000002</v>
      </c>
      <c r="L158" s="217">
        <v>10.141500000000001</v>
      </c>
      <c r="M158" s="217">
        <v>11.7317</v>
      </c>
      <c r="N158" s="219" t="s">
        <v>219</v>
      </c>
      <c r="O158" s="217" t="s">
        <v>219</v>
      </c>
      <c r="P158" s="217" t="s">
        <v>219</v>
      </c>
      <c r="Q158" s="217" t="s">
        <v>219</v>
      </c>
      <c r="R158" s="217" t="s">
        <v>219</v>
      </c>
      <c r="S158" s="217">
        <v>2.3668999999999998</v>
      </c>
      <c r="T158" s="217">
        <v>27.2837</v>
      </c>
      <c r="U158" s="217">
        <v>9.5848999999999993</v>
      </c>
      <c r="V158" s="217">
        <v>10.722799999999999</v>
      </c>
      <c r="W158" s="217">
        <v>2.3668999999999998</v>
      </c>
      <c r="X158" s="217">
        <v>9.5060000000000002</v>
      </c>
      <c r="Y158" s="242"/>
      <c r="Z158" s="241"/>
      <c r="AA158" s="217" t="s">
        <v>219</v>
      </c>
      <c r="AB158" s="217" t="s">
        <v>219</v>
      </c>
      <c r="AC158" s="217" t="s">
        <v>219</v>
      </c>
      <c r="AD158" s="217" t="s">
        <v>219</v>
      </c>
      <c r="AE158" s="217" t="s">
        <v>219</v>
      </c>
      <c r="AF158" s="220"/>
      <c r="AG158" s="242"/>
      <c r="AH158" s="217">
        <v>18.043152063769199</v>
      </c>
      <c r="AI158" s="217">
        <v>0.99866305630353303</v>
      </c>
      <c r="AJ158" s="217">
        <v>1.1455409848509301E-2</v>
      </c>
      <c r="AK158" s="243">
        <v>3.6464581669719602E-2</v>
      </c>
      <c r="AL158" s="242"/>
      <c r="AM158" s="240">
        <v>0.1147</v>
      </c>
      <c r="AN158" s="241"/>
      <c r="AO158" s="217" t="s">
        <v>219</v>
      </c>
      <c r="AP158" s="217">
        <v>9.1456700000000009</v>
      </c>
      <c r="AQ158" s="217">
        <v>90.759799999999998</v>
      </c>
      <c r="AR158" s="217">
        <v>9.4530000000000003E-2</v>
      </c>
      <c r="AS158" s="241"/>
      <c r="AT158" s="240" t="s">
        <v>5100</v>
      </c>
      <c r="AU158" s="240" t="s">
        <v>5101</v>
      </c>
      <c r="AV158" s="240" t="s">
        <v>5102</v>
      </c>
      <c r="AW158" s="240" t="s">
        <v>5103</v>
      </c>
      <c r="AX158" s="240" t="s">
        <v>5104</v>
      </c>
      <c r="AY158" s="241"/>
      <c r="AZ158" s="223" t="s">
        <v>328</v>
      </c>
    </row>
    <row r="159" spans="1:52" s="277" customFormat="1">
      <c r="A159" s="214" t="s">
        <v>5105</v>
      </c>
      <c r="B159" s="241"/>
      <c r="C159" s="470">
        <v>44643</v>
      </c>
      <c r="D159" s="241"/>
      <c r="E159" s="215">
        <v>77.94</v>
      </c>
      <c r="F159" s="241"/>
      <c r="G159" s="216">
        <v>36.988700000000001</v>
      </c>
      <c r="H159" s="242"/>
      <c r="I159" s="217">
        <v>0.43719999999999998</v>
      </c>
      <c r="J159" s="217">
        <v>-0.30159999999999998</v>
      </c>
      <c r="K159" s="217">
        <v>1.1958</v>
      </c>
      <c r="L159" s="217">
        <v>1.5501</v>
      </c>
      <c r="M159" s="217">
        <v>-4.4078999999999997</v>
      </c>
      <c r="N159" s="219">
        <v>-3.2469000000000001</v>
      </c>
      <c r="O159" s="217">
        <v>-2.2458</v>
      </c>
      <c r="P159" s="217">
        <v>10.025499999999999</v>
      </c>
      <c r="Q159" s="217" t="s">
        <v>219</v>
      </c>
      <c r="R159" s="217" t="s">
        <v>219</v>
      </c>
      <c r="S159" s="217">
        <v>1.0024</v>
      </c>
      <c r="T159" s="217">
        <v>8.5351999999999997</v>
      </c>
      <c r="U159" s="217">
        <v>-5.3541999999999996</v>
      </c>
      <c r="V159" s="217">
        <v>-0.33950000000000002</v>
      </c>
      <c r="W159" s="217">
        <v>1.0024</v>
      </c>
      <c r="X159" s="217">
        <v>12.069100000000001</v>
      </c>
      <c r="Y159" s="242"/>
      <c r="Z159" s="241"/>
      <c r="AA159" s="217" t="s">
        <v>219</v>
      </c>
      <c r="AB159" s="217" t="s">
        <v>219</v>
      </c>
      <c r="AC159" s="217" t="s">
        <v>219</v>
      </c>
      <c r="AD159" s="217">
        <v>2.7</v>
      </c>
      <c r="AE159" s="217">
        <v>-3.74</v>
      </c>
      <c r="AF159" s="220"/>
      <c r="AG159" s="242"/>
      <c r="AH159" s="217">
        <v>11.7502373452878</v>
      </c>
      <c r="AI159" s="217">
        <v>0</v>
      </c>
      <c r="AJ159" s="217">
        <v>4.1106350191361898E-2</v>
      </c>
      <c r="AK159" s="243" t="s">
        <v>219</v>
      </c>
      <c r="AL159" s="242"/>
      <c r="AM159" s="240" t="s">
        <v>219</v>
      </c>
      <c r="AN159" s="241"/>
      <c r="AO159" s="217">
        <v>83.842399999999998</v>
      </c>
      <c r="AP159" s="217">
        <v>12.814299999999999</v>
      </c>
      <c r="AQ159" s="217">
        <v>3.15097</v>
      </c>
      <c r="AR159" s="217">
        <v>0.19233</v>
      </c>
      <c r="AS159" s="241"/>
      <c r="AT159" s="240" t="s">
        <v>3902</v>
      </c>
      <c r="AU159" s="240" t="s">
        <v>5106</v>
      </c>
      <c r="AV159" s="240" t="s">
        <v>5107</v>
      </c>
      <c r="AW159" s="240" t="s">
        <v>3905</v>
      </c>
      <c r="AX159" s="240" t="s">
        <v>3906</v>
      </c>
      <c r="AY159" s="241"/>
      <c r="AZ159" s="223" t="s">
        <v>328</v>
      </c>
    </row>
    <row r="160" spans="1:52" s="277" customFormat="1" ht="12">
      <c r="A160" s="515" t="s">
        <v>5108</v>
      </c>
      <c r="B160" s="516"/>
      <c r="C160" s="517">
        <v>42340</v>
      </c>
      <c r="D160" s="516"/>
      <c r="E160" s="518">
        <v>79.5518</v>
      </c>
      <c r="F160" s="516"/>
      <c r="G160" s="519">
        <v>14.2722</v>
      </c>
      <c r="H160" s="521"/>
      <c r="I160" s="520">
        <v>1.3938999999999999</v>
      </c>
      <c r="J160" s="520">
        <v>1.0364</v>
      </c>
      <c r="K160" s="520">
        <v>0.22889999999999999</v>
      </c>
      <c r="L160" s="520">
        <v>-3.5773000000000001</v>
      </c>
      <c r="M160" s="520">
        <v>-8.4934999999999992</v>
      </c>
      <c r="N160" s="522">
        <v>-3.5558999999999998</v>
      </c>
      <c r="O160" s="520">
        <v>-4.6378000000000004</v>
      </c>
      <c r="P160" s="520">
        <v>7.7786</v>
      </c>
      <c r="Q160" s="520">
        <v>10.290100000000001</v>
      </c>
      <c r="R160" s="520">
        <v>14.2005</v>
      </c>
      <c r="S160" s="520">
        <v>2.4580000000000002</v>
      </c>
      <c r="T160" s="520">
        <v>5.1498999999999997</v>
      </c>
      <c r="U160" s="520">
        <v>-8.0292999999999992</v>
      </c>
      <c r="V160" s="520">
        <v>-1.7102999999999999</v>
      </c>
      <c r="W160" s="520">
        <v>2.4580000000000002</v>
      </c>
      <c r="X160" s="520">
        <v>13.881</v>
      </c>
      <c r="Y160" s="521"/>
      <c r="Z160" s="516"/>
      <c r="AA160" s="520">
        <v>13.16</v>
      </c>
      <c r="AB160" s="520">
        <v>11.67</v>
      </c>
      <c r="AC160" s="520">
        <v>6.57</v>
      </c>
      <c r="AD160" s="520">
        <v>-0.08</v>
      </c>
      <c r="AE160" s="520">
        <v>-7.4</v>
      </c>
      <c r="AF160" s="523"/>
      <c r="AG160" s="521"/>
      <c r="AH160" s="520">
        <v>13.468215674700399</v>
      </c>
      <c r="AI160" s="520">
        <v>0.99870028134544697</v>
      </c>
      <c r="AJ160" s="520">
        <v>2.69515083930182E-2</v>
      </c>
      <c r="AK160" s="526">
        <v>-1.42896604814429E-2</v>
      </c>
      <c r="AL160" s="521"/>
      <c r="AM160" s="529">
        <v>0.70650000000000002</v>
      </c>
      <c r="AN160" s="516"/>
      <c r="AO160" s="520">
        <v>99.685100000000006</v>
      </c>
      <c r="AP160" s="520" t="s">
        <v>219</v>
      </c>
      <c r="AQ160" s="520" t="s">
        <v>219</v>
      </c>
      <c r="AR160" s="520">
        <v>0.31490000000000001</v>
      </c>
      <c r="AS160" s="516"/>
      <c r="AT160" s="529" t="s">
        <v>5007</v>
      </c>
      <c r="AU160" s="529" t="s">
        <v>5008</v>
      </c>
      <c r="AV160" s="529" t="s">
        <v>5009</v>
      </c>
      <c r="AW160" s="529" t="s">
        <v>3807</v>
      </c>
      <c r="AX160" s="529" t="s">
        <v>5010</v>
      </c>
      <c r="AY160" s="516"/>
      <c r="AZ160" s="530" t="s">
        <v>328</v>
      </c>
    </row>
    <row r="161" spans="1:52" s="277" customFormat="1">
      <c r="A161" s="214" t="s">
        <v>5109</v>
      </c>
      <c r="B161" s="241"/>
      <c r="C161" s="470">
        <v>43444</v>
      </c>
      <c r="D161" s="241"/>
      <c r="E161" s="215">
        <v>79.901799999999994</v>
      </c>
      <c r="F161" s="241"/>
      <c r="G161" s="216">
        <v>219.3708</v>
      </c>
      <c r="H161" s="242"/>
      <c r="I161" s="217">
        <v>0.70850000000000002</v>
      </c>
      <c r="J161" s="217">
        <v>0.53979999999999995</v>
      </c>
      <c r="K161" s="217">
        <v>-0.34849999999999998</v>
      </c>
      <c r="L161" s="217">
        <v>-0.74399999999999999</v>
      </c>
      <c r="M161" s="217">
        <v>-4.8796999999999997</v>
      </c>
      <c r="N161" s="219">
        <v>-2.4102999999999999</v>
      </c>
      <c r="O161" s="217">
        <v>-2.9489000000000001</v>
      </c>
      <c r="P161" s="217">
        <v>8.9825999999999997</v>
      </c>
      <c r="Q161" s="217">
        <v>9.3231000000000002</v>
      </c>
      <c r="R161" s="217" t="s">
        <v>219</v>
      </c>
      <c r="S161" s="217">
        <v>2.9449000000000001</v>
      </c>
      <c r="T161" s="217">
        <v>11.02</v>
      </c>
      <c r="U161" s="217">
        <v>-5.3053999999999997</v>
      </c>
      <c r="V161" s="217">
        <v>-0.14660000000000001</v>
      </c>
      <c r="W161" s="217">
        <v>2.9449000000000001</v>
      </c>
      <c r="X161" s="217">
        <v>12.144600000000001</v>
      </c>
      <c r="Y161" s="242"/>
      <c r="Z161" s="241"/>
      <c r="AA161" s="217" t="s">
        <v>219</v>
      </c>
      <c r="AB161" s="217">
        <v>10.7</v>
      </c>
      <c r="AC161" s="217">
        <v>7.5</v>
      </c>
      <c r="AD161" s="217">
        <v>2.48</v>
      </c>
      <c r="AE161" s="217">
        <v>-3.43</v>
      </c>
      <c r="AF161" s="220"/>
      <c r="AG161" s="242"/>
      <c r="AH161" s="217">
        <v>14.457008008247101</v>
      </c>
      <c r="AI161" s="217">
        <v>0.99823719701051195</v>
      </c>
      <c r="AJ161" s="217">
        <v>3.0593045712752901E-2</v>
      </c>
      <c r="AK161" s="243">
        <v>-4.1337033324041303E-2</v>
      </c>
      <c r="AL161" s="242"/>
      <c r="AM161" s="240">
        <v>5.7099999999999998E-2</v>
      </c>
      <c r="AN161" s="241"/>
      <c r="AO161" s="217">
        <v>77.369500000000002</v>
      </c>
      <c r="AP161" s="217">
        <v>19.670200000000001</v>
      </c>
      <c r="AQ161" s="217">
        <v>2.6894100000000001</v>
      </c>
      <c r="AR161" s="217">
        <v>0.27089000000000002</v>
      </c>
      <c r="AS161" s="241"/>
      <c r="AT161" s="240" t="s">
        <v>3963</v>
      </c>
      <c r="AU161" s="240" t="s">
        <v>3964</v>
      </c>
      <c r="AV161" s="240" t="s">
        <v>3882</v>
      </c>
      <c r="AW161" s="240" t="s">
        <v>3965</v>
      </c>
      <c r="AX161" s="240" t="s">
        <v>3966</v>
      </c>
      <c r="AY161" s="241"/>
      <c r="AZ161" s="223" t="s">
        <v>328</v>
      </c>
    </row>
    <row r="162" spans="1:52" s="277" customFormat="1">
      <c r="A162" s="214" t="s">
        <v>5110</v>
      </c>
      <c r="B162" s="241"/>
      <c r="C162" s="470">
        <v>40387</v>
      </c>
      <c r="D162" s="241"/>
      <c r="E162" s="215">
        <v>76.150000000000006</v>
      </c>
      <c r="F162" s="241"/>
      <c r="G162" s="216">
        <v>254.51150000000001</v>
      </c>
      <c r="H162" s="242"/>
      <c r="I162" s="217">
        <v>1.0976999999999999</v>
      </c>
      <c r="J162" s="217">
        <v>0.55610000000000004</v>
      </c>
      <c r="K162" s="217">
        <v>1.3594999999999999</v>
      </c>
      <c r="L162" s="217">
        <v>0.5</v>
      </c>
      <c r="M162" s="217">
        <v>-4.6976000000000004</v>
      </c>
      <c r="N162" s="219">
        <v>-1.9877</v>
      </c>
      <c r="O162" s="217">
        <v>0.56210000000000004</v>
      </c>
      <c r="P162" s="217">
        <v>8.4885000000000002</v>
      </c>
      <c r="Q162" s="217">
        <v>10.0685</v>
      </c>
      <c r="R162" s="217">
        <v>11.925700000000001</v>
      </c>
      <c r="S162" s="217">
        <v>2.0577000000000001</v>
      </c>
      <c r="T162" s="217">
        <v>9.5946999999999996</v>
      </c>
      <c r="U162" s="217">
        <v>-6.23</v>
      </c>
      <c r="V162" s="217">
        <v>-0.28949999999999998</v>
      </c>
      <c r="W162" s="217">
        <v>2.0577000000000001</v>
      </c>
      <c r="X162" s="217">
        <v>10.1088</v>
      </c>
      <c r="Y162" s="242"/>
      <c r="Z162" s="241"/>
      <c r="AA162" s="217">
        <v>11.78</v>
      </c>
      <c r="AB162" s="217">
        <v>11.39</v>
      </c>
      <c r="AC162" s="217">
        <v>7.98</v>
      </c>
      <c r="AD162" s="217">
        <v>3.94</v>
      </c>
      <c r="AE162" s="217">
        <v>-3.64</v>
      </c>
      <c r="AF162" s="220"/>
      <c r="AG162" s="242"/>
      <c r="AH162" s="217">
        <v>11.692640649172899</v>
      </c>
      <c r="AI162" s="217">
        <v>0.99919138572867205</v>
      </c>
      <c r="AJ162" s="217">
        <v>3.3653426977221297E-2</v>
      </c>
      <c r="AK162" s="243">
        <v>-4.0175075863923002E-3</v>
      </c>
      <c r="AL162" s="242"/>
      <c r="AM162" s="240">
        <v>3.1019000000000001</v>
      </c>
      <c r="AN162" s="241"/>
      <c r="AO162" s="217">
        <v>99.638999999999996</v>
      </c>
      <c r="AP162" s="217" t="s">
        <v>219</v>
      </c>
      <c r="AQ162" s="217" t="s">
        <v>219</v>
      </c>
      <c r="AR162" s="217">
        <v>0.36099999999999999</v>
      </c>
      <c r="AS162" s="241"/>
      <c r="AT162" s="240" t="s">
        <v>3641</v>
      </c>
      <c r="AU162" s="240" t="s">
        <v>3635</v>
      </c>
      <c r="AV162" s="240" t="s">
        <v>3636</v>
      </c>
      <c r="AW162" s="240" t="s">
        <v>3637</v>
      </c>
      <c r="AX162" s="240" t="s">
        <v>3485</v>
      </c>
      <c r="AY162" s="241"/>
      <c r="AZ162" s="223" t="s">
        <v>328</v>
      </c>
    </row>
    <row r="163" spans="1:52" s="277" customFormat="1">
      <c r="A163" s="214" t="s">
        <v>5111</v>
      </c>
      <c r="B163" s="241"/>
      <c r="C163" s="470">
        <v>45943</v>
      </c>
      <c r="D163" s="241"/>
      <c r="E163" s="215">
        <v>70.03</v>
      </c>
      <c r="F163" s="241"/>
      <c r="G163" s="216">
        <v>39.368899999999996</v>
      </c>
      <c r="H163" s="242"/>
      <c r="I163" s="217">
        <v>-0.1643</v>
      </c>
      <c r="J163" s="217">
        <v>0.09</v>
      </c>
      <c r="K163" s="217">
        <v>-2.3974000000000002</v>
      </c>
      <c r="L163" s="217">
        <v>0.97519999999999996</v>
      </c>
      <c r="M163" s="217">
        <v>14.588699999999999</v>
      </c>
      <c r="N163" s="219" t="s">
        <v>219</v>
      </c>
      <c r="O163" s="217" t="s">
        <v>219</v>
      </c>
      <c r="P163" s="217" t="s">
        <v>219</v>
      </c>
      <c r="Q163" s="217" t="s">
        <v>219</v>
      </c>
      <c r="R163" s="217" t="s">
        <v>219</v>
      </c>
      <c r="S163" s="217">
        <v>-1.1658999999999999</v>
      </c>
      <c r="T163" s="217">
        <v>12.632899999999999</v>
      </c>
      <c r="U163" s="217">
        <v>11.3872</v>
      </c>
      <c r="V163" s="217" t="s">
        <v>219</v>
      </c>
      <c r="W163" s="217">
        <v>-1.1658999999999999</v>
      </c>
      <c r="X163" s="217">
        <v>11.4259</v>
      </c>
      <c r="Y163" s="242"/>
      <c r="Z163" s="241"/>
      <c r="AA163" s="217" t="s">
        <v>219</v>
      </c>
      <c r="AB163" s="217" t="s">
        <v>219</v>
      </c>
      <c r="AC163" s="217" t="s">
        <v>219</v>
      </c>
      <c r="AD163" s="217" t="s">
        <v>219</v>
      </c>
      <c r="AE163" s="217" t="s">
        <v>219</v>
      </c>
      <c r="AF163" s="220"/>
      <c r="AG163" s="242"/>
      <c r="AH163" s="217">
        <v>14.204668053628</v>
      </c>
      <c r="AI163" s="217">
        <v>0.99823616267465598</v>
      </c>
      <c r="AJ163" s="217">
        <v>5.7022870909547697E-2</v>
      </c>
      <c r="AK163" s="243">
        <v>-4.7787725259047502E-2</v>
      </c>
      <c r="AL163" s="242"/>
      <c r="AM163" s="240">
        <v>5.28E-2</v>
      </c>
      <c r="AN163" s="241"/>
      <c r="AO163" s="217">
        <v>67.270499999999998</v>
      </c>
      <c r="AP163" s="217">
        <v>26.855899999999998</v>
      </c>
      <c r="AQ163" s="217">
        <v>5.8581700000000003</v>
      </c>
      <c r="AR163" s="217">
        <v>1.5429999999999999E-2</v>
      </c>
      <c r="AS163" s="241"/>
      <c r="AT163" s="240" t="s">
        <v>5112</v>
      </c>
      <c r="AU163" s="240" t="s">
        <v>5113</v>
      </c>
      <c r="AV163" s="240" t="s">
        <v>4928</v>
      </c>
      <c r="AW163" s="240" t="s">
        <v>4929</v>
      </c>
      <c r="AX163" s="240" t="s">
        <v>4930</v>
      </c>
      <c r="AY163" s="241"/>
      <c r="AZ163" s="223" t="s">
        <v>328</v>
      </c>
    </row>
    <row r="164" spans="1:52" s="277" customFormat="1">
      <c r="A164" s="214" t="s">
        <v>5114</v>
      </c>
      <c r="B164" s="241"/>
      <c r="C164" s="470">
        <v>45968</v>
      </c>
      <c r="D164" s="241"/>
      <c r="E164" s="215">
        <v>78.252499999999998</v>
      </c>
      <c r="F164" s="241"/>
      <c r="G164" s="216">
        <v>18.038499999999999</v>
      </c>
      <c r="H164" s="242"/>
      <c r="I164" s="217">
        <v>-0.55349999999999999</v>
      </c>
      <c r="J164" s="217">
        <v>-0.59519999999999995</v>
      </c>
      <c r="K164" s="217">
        <v>2.9706000000000001</v>
      </c>
      <c r="L164" s="217">
        <v>9.6304999999999996</v>
      </c>
      <c r="M164" s="217">
        <v>11.3378</v>
      </c>
      <c r="N164" s="219" t="s">
        <v>219</v>
      </c>
      <c r="O164" s="217" t="s">
        <v>219</v>
      </c>
      <c r="P164" s="217" t="s">
        <v>219</v>
      </c>
      <c r="Q164" s="217" t="s">
        <v>219</v>
      </c>
      <c r="R164" s="217" t="s">
        <v>219</v>
      </c>
      <c r="S164" s="217">
        <v>1.6569</v>
      </c>
      <c r="T164" s="217">
        <v>26.107199999999999</v>
      </c>
      <c r="U164" s="217">
        <v>8.1529000000000007</v>
      </c>
      <c r="V164" s="217" t="s">
        <v>219</v>
      </c>
      <c r="W164" s="217">
        <v>1.6569</v>
      </c>
      <c r="X164" s="217">
        <v>5.9835000000000003</v>
      </c>
      <c r="Y164" s="242"/>
      <c r="Z164" s="241"/>
      <c r="AA164" s="217" t="s">
        <v>219</v>
      </c>
      <c r="AB164" s="217" t="s">
        <v>219</v>
      </c>
      <c r="AC164" s="217" t="s">
        <v>219</v>
      </c>
      <c r="AD164" s="217" t="s">
        <v>219</v>
      </c>
      <c r="AE164" s="217" t="s">
        <v>219</v>
      </c>
      <c r="AF164" s="220"/>
      <c r="AG164" s="242"/>
      <c r="AH164" s="217">
        <v>19.908052275655599</v>
      </c>
      <c r="AI164" s="217">
        <v>1.00134925346632</v>
      </c>
      <c r="AJ164" s="217">
        <v>1.4710175408523599E-2</v>
      </c>
      <c r="AK164" s="243">
        <v>-4.9651587282273897E-3</v>
      </c>
      <c r="AL164" s="242"/>
      <c r="AM164" s="240">
        <v>9.3200000000000005E-2</v>
      </c>
      <c r="AN164" s="241"/>
      <c r="AO164" s="217" t="s">
        <v>219</v>
      </c>
      <c r="AP164" s="217">
        <v>5.5002000000000004</v>
      </c>
      <c r="AQ164" s="217">
        <v>94.428799999999995</v>
      </c>
      <c r="AR164" s="217">
        <v>7.0999999999999994E-2</v>
      </c>
      <c r="AS164" s="241"/>
      <c r="AT164" s="240" t="s">
        <v>3825</v>
      </c>
      <c r="AU164" s="240" t="s">
        <v>3826</v>
      </c>
      <c r="AV164" s="240" t="s">
        <v>3693</v>
      </c>
      <c r="AW164" s="240" t="s">
        <v>3694</v>
      </c>
      <c r="AX164" s="240" t="s">
        <v>3828</v>
      </c>
      <c r="AY164" s="241"/>
      <c r="AZ164" s="223" t="s">
        <v>328</v>
      </c>
    </row>
    <row r="165" spans="1:52" s="277" customFormat="1">
      <c r="A165" s="214" t="s">
        <v>5115</v>
      </c>
      <c r="B165" s="241"/>
      <c r="C165" s="470">
        <v>44123</v>
      </c>
      <c r="D165" s="241"/>
      <c r="E165" s="215">
        <v>80.201300000000003</v>
      </c>
      <c r="F165" s="241"/>
      <c r="G165" s="216">
        <v>324.18619999999999</v>
      </c>
      <c r="H165" s="242"/>
      <c r="I165" s="217">
        <v>1.8601000000000001</v>
      </c>
      <c r="J165" s="217">
        <v>4.5526999999999997</v>
      </c>
      <c r="K165" s="217">
        <v>1.6388</v>
      </c>
      <c r="L165" s="217">
        <v>-7.4711999999999996</v>
      </c>
      <c r="M165" s="217">
        <v>-24.697199999999999</v>
      </c>
      <c r="N165" s="219">
        <v>-19.635400000000001</v>
      </c>
      <c r="O165" s="217">
        <v>-11.841699999999999</v>
      </c>
      <c r="P165" s="217">
        <v>-9.7900000000000001E-2</v>
      </c>
      <c r="Q165" s="217">
        <v>1.7241</v>
      </c>
      <c r="R165" s="217" t="s">
        <v>219</v>
      </c>
      <c r="S165" s="217">
        <v>11.337999999999999</v>
      </c>
      <c r="T165" s="217">
        <v>1.2662</v>
      </c>
      <c r="U165" s="217">
        <v>-21.963999999999999</v>
      </c>
      <c r="V165" s="217">
        <v>-11.5143</v>
      </c>
      <c r="W165" s="217">
        <v>11.337999999999999</v>
      </c>
      <c r="X165" s="217">
        <v>7.5042</v>
      </c>
      <c r="Y165" s="242"/>
      <c r="Z165" s="241"/>
      <c r="AA165" s="217" t="s">
        <v>219</v>
      </c>
      <c r="AB165" s="217" t="s">
        <v>219</v>
      </c>
      <c r="AC165" s="217">
        <v>-3.62</v>
      </c>
      <c r="AD165" s="217">
        <v>-11.1</v>
      </c>
      <c r="AE165" s="217">
        <v>-21.72</v>
      </c>
      <c r="AF165" s="220"/>
      <c r="AG165" s="242"/>
      <c r="AH165" s="217">
        <v>26.289607789316801</v>
      </c>
      <c r="AI165" s="217">
        <v>0.99912880249872404</v>
      </c>
      <c r="AJ165" s="217">
        <v>1.7116148304706701E-3</v>
      </c>
      <c r="AK165" s="243">
        <v>-2.0846479682320999E-2</v>
      </c>
      <c r="AL165" s="242"/>
      <c r="AM165" s="240">
        <v>7.1199999999999999E-2</v>
      </c>
      <c r="AN165" s="241"/>
      <c r="AO165" s="217">
        <v>82.801400000000001</v>
      </c>
      <c r="AP165" s="217">
        <v>17.186499999999999</v>
      </c>
      <c r="AQ165" s="217" t="s">
        <v>219</v>
      </c>
      <c r="AR165" s="217">
        <v>1.21E-2</v>
      </c>
      <c r="AS165" s="241"/>
      <c r="AT165" s="240" t="s">
        <v>4861</v>
      </c>
      <c r="AU165" s="240" t="s">
        <v>4862</v>
      </c>
      <c r="AV165" s="240" t="s">
        <v>219</v>
      </c>
      <c r="AW165" s="240" t="s">
        <v>219</v>
      </c>
      <c r="AX165" s="240" t="s">
        <v>219</v>
      </c>
      <c r="AY165" s="241"/>
      <c r="AZ165" s="223" t="s">
        <v>328</v>
      </c>
    </row>
    <row r="166" spans="1:52" s="277" customFormat="1">
      <c r="A166" s="214" t="s">
        <v>5116</v>
      </c>
      <c r="B166" s="241"/>
      <c r="C166" s="470">
        <v>41744</v>
      </c>
      <c r="D166" s="241"/>
      <c r="E166" s="215">
        <v>70.219499999999996</v>
      </c>
      <c r="F166" s="241"/>
      <c r="G166" s="216">
        <v>76.902000000000001</v>
      </c>
      <c r="H166" s="242"/>
      <c r="I166" s="217">
        <v>0.8931</v>
      </c>
      <c r="J166" s="217">
        <v>0.73509999999999998</v>
      </c>
      <c r="K166" s="217">
        <v>-1.3379000000000001</v>
      </c>
      <c r="L166" s="217">
        <v>-5.6958000000000002</v>
      </c>
      <c r="M166" s="217">
        <v>-8.4208999999999996</v>
      </c>
      <c r="N166" s="219">
        <v>-2.7484000000000002</v>
      </c>
      <c r="O166" s="217">
        <v>-4.6326999999999998</v>
      </c>
      <c r="P166" s="217">
        <v>11.5168</v>
      </c>
      <c r="Q166" s="217">
        <v>13.4102</v>
      </c>
      <c r="R166" s="217">
        <v>13.614699999999999</v>
      </c>
      <c r="S166" s="217">
        <v>2.2578999999999998</v>
      </c>
      <c r="T166" s="217">
        <v>3.7395</v>
      </c>
      <c r="U166" s="217">
        <v>-7.9234999999999998</v>
      </c>
      <c r="V166" s="217">
        <v>-0.24540000000000001</v>
      </c>
      <c r="W166" s="217">
        <v>2.2578999999999998</v>
      </c>
      <c r="X166" s="217">
        <v>12.994899999999999</v>
      </c>
      <c r="Y166" s="242"/>
      <c r="Z166" s="241"/>
      <c r="AA166" s="217">
        <v>13.47</v>
      </c>
      <c r="AB166" s="217">
        <v>14.17</v>
      </c>
      <c r="AC166" s="217">
        <v>9.8800000000000008</v>
      </c>
      <c r="AD166" s="217">
        <v>1.43</v>
      </c>
      <c r="AE166" s="217">
        <v>-7.1</v>
      </c>
      <c r="AF166" s="220"/>
      <c r="AG166" s="242"/>
      <c r="AH166" s="217">
        <v>14.468212506685401</v>
      </c>
      <c r="AI166" s="217">
        <v>0.99560403656549101</v>
      </c>
      <c r="AJ166" s="217">
        <v>4.4936253631556199E-2</v>
      </c>
      <c r="AK166" s="243">
        <v>-3.8205237016774599E-2</v>
      </c>
      <c r="AL166" s="242"/>
      <c r="AM166" s="240">
        <v>0.2782</v>
      </c>
      <c r="AN166" s="241"/>
      <c r="AO166" s="217">
        <v>86.283600000000007</v>
      </c>
      <c r="AP166" s="217">
        <v>12.134499999999999</v>
      </c>
      <c r="AQ166" s="217">
        <v>0.97986600000000001</v>
      </c>
      <c r="AR166" s="217">
        <v>0.60203399999999996</v>
      </c>
      <c r="AS166" s="241"/>
      <c r="AT166" s="240" t="s">
        <v>5117</v>
      </c>
      <c r="AU166" s="240" t="s">
        <v>5118</v>
      </c>
      <c r="AV166" s="240" t="s">
        <v>5119</v>
      </c>
      <c r="AW166" s="240" t="s">
        <v>5120</v>
      </c>
      <c r="AX166" s="240" t="s">
        <v>5121</v>
      </c>
      <c r="AY166" s="241"/>
      <c r="AZ166" s="223" t="s">
        <v>328</v>
      </c>
    </row>
    <row r="167" spans="1:52" s="277" customFormat="1">
      <c r="A167" s="214" t="s">
        <v>5122</v>
      </c>
      <c r="B167" s="241"/>
      <c r="C167" s="470">
        <v>44881</v>
      </c>
      <c r="D167" s="241"/>
      <c r="E167" s="215">
        <v>74.278099999999995</v>
      </c>
      <c r="F167" s="241"/>
      <c r="G167" s="216">
        <v>31.234300000000001</v>
      </c>
      <c r="H167" s="242"/>
      <c r="I167" s="217">
        <v>1.8617999999999999</v>
      </c>
      <c r="J167" s="217">
        <v>4.5598000000000001</v>
      </c>
      <c r="K167" s="217">
        <v>1.6735</v>
      </c>
      <c r="L167" s="217">
        <v>-7.3985000000000003</v>
      </c>
      <c r="M167" s="217">
        <v>-24.6249</v>
      </c>
      <c r="N167" s="219">
        <v>-19.547699999999999</v>
      </c>
      <c r="O167" s="217">
        <v>-11.7912</v>
      </c>
      <c r="P167" s="217">
        <v>-6.2799999999999995E-2</v>
      </c>
      <c r="Q167" s="217" t="s">
        <v>219</v>
      </c>
      <c r="R167" s="217" t="s">
        <v>219</v>
      </c>
      <c r="S167" s="217">
        <v>11.358599999999999</v>
      </c>
      <c r="T167" s="217">
        <v>1.3541000000000001</v>
      </c>
      <c r="U167" s="217">
        <v>-21.887499999999999</v>
      </c>
      <c r="V167" s="217">
        <v>-11.4247</v>
      </c>
      <c r="W167" s="217">
        <v>11.358599999999999</v>
      </c>
      <c r="X167" s="217">
        <v>1.1400999999999999</v>
      </c>
      <c r="Y167" s="242"/>
      <c r="Z167" s="241"/>
      <c r="AA167" s="217" t="s">
        <v>219</v>
      </c>
      <c r="AB167" s="217" t="s">
        <v>219</v>
      </c>
      <c r="AC167" s="217" t="s">
        <v>219</v>
      </c>
      <c r="AD167" s="217">
        <v>-11.04</v>
      </c>
      <c r="AE167" s="217">
        <v>-21.58</v>
      </c>
      <c r="AF167" s="220"/>
      <c r="AG167" s="242"/>
      <c r="AH167" s="217">
        <v>26.290520936330001</v>
      </c>
      <c r="AI167" s="217">
        <v>0.999162695590331</v>
      </c>
      <c r="AJ167" s="217">
        <v>1.8108483350799799E-3</v>
      </c>
      <c r="AK167" s="243">
        <v>-1.8238249803971599E-2</v>
      </c>
      <c r="AL167" s="242"/>
      <c r="AM167" s="240">
        <v>5.4300000000000001E-2</v>
      </c>
      <c r="AN167" s="241"/>
      <c r="AO167" s="217">
        <v>82.806799999999996</v>
      </c>
      <c r="AP167" s="217">
        <v>17.188500000000001</v>
      </c>
      <c r="AQ167" s="217" t="s">
        <v>219</v>
      </c>
      <c r="AR167" s="217">
        <v>4.7000000000000002E-3</v>
      </c>
      <c r="AS167" s="241"/>
      <c r="AT167" s="240" t="s">
        <v>4262</v>
      </c>
      <c r="AU167" s="240" t="s">
        <v>4263</v>
      </c>
      <c r="AV167" s="240" t="s">
        <v>219</v>
      </c>
      <c r="AW167" s="240" t="s">
        <v>219</v>
      </c>
      <c r="AX167" s="240" t="s">
        <v>219</v>
      </c>
      <c r="AY167" s="241"/>
      <c r="AZ167" s="223" t="s">
        <v>328</v>
      </c>
    </row>
    <row r="168" spans="1:52" s="277" customFormat="1">
      <c r="A168" s="214" t="s">
        <v>5123</v>
      </c>
      <c r="B168" s="241"/>
      <c r="C168" s="470">
        <v>46083</v>
      </c>
      <c r="D168" s="241"/>
      <c r="E168" s="215">
        <v>117.58499999999999</v>
      </c>
      <c r="F168" s="241"/>
      <c r="G168" s="216">
        <v>53.681800000000003</v>
      </c>
      <c r="H168" s="242"/>
      <c r="I168" s="217">
        <v>-0.59399999999999997</v>
      </c>
      <c r="J168" s="217">
        <v>-0.64039999999999997</v>
      </c>
      <c r="K168" s="217">
        <v>4.3091999999999997</v>
      </c>
      <c r="L168" s="217">
        <v>12.221</v>
      </c>
      <c r="M168" s="217" t="s">
        <v>219</v>
      </c>
      <c r="N168" s="219" t="s">
        <v>219</v>
      </c>
      <c r="O168" s="217" t="s">
        <v>219</v>
      </c>
      <c r="P168" s="217" t="s">
        <v>219</v>
      </c>
      <c r="Q168" s="217" t="s">
        <v>219</v>
      </c>
      <c r="R168" s="217" t="s">
        <v>219</v>
      </c>
      <c r="S168" s="217">
        <v>0.23699999999999999</v>
      </c>
      <c r="T168" s="217">
        <v>20.671199999999999</v>
      </c>
      <c r="U168" s="217" t="s">
        <v>219</v>
      </c>
      <c r="V168" s="217" t="s">
        <v>219</v>
      </c>
      <c r="W168" s="217">
        <v>0.23699999999999999</v>
      </c>
      <c r="X168" s="217">
        <v>9.8322000000000003</v>
      </c>
      <c r="Y168" s="242"/>
      <c r="Z168" s="241"/>
      <c r="AA168" s="217" t="s">
        <v>219</v>
      </c>
      <c r="AB168" s="217" t="s">
        <v>219</v>
      </c>
      <c r="AC168" s="217" t="s">
        <v>219</v>
      </c>
      <c r="AD168" s="217" t="s">
        <v>219</v>
      </c>
      <c r="AE168" s="217" t="s">
        <v>219</v>
      </c>
      <c r="AF168" s="220"/>
      <c r="AG168" s="242"/>
      <c r="AH168" s="217">
        <v>8.1613433964486592</v>
      </c>
      <c r="AI168" s="217">
        <v>0</v>
      </c>
      <c r="AJ168" s="217">
        <v>0.46321054087424801</v>
      </c>
      <c r="AK168" s="243" t="s">
        <v>219</v>
      </c>
      <c r="AL168" s="242"/>
      <c r="AM168" s="240" t="s">
        <v>219</v>
      </c>
      <c r="AN168" s="241"/>
      <c r="AO168" s="217">
        <v>41.409799999999997</v>
      </c>
      <c r="AP168" s="217">
        <v>29.014099999999999</v>
      </c>
      <c r="AQ168" s="217">
        <v>29.625399999999999</v>
      </c>
      <c r="AR168" s="217">
        <v>-4.9299999999999997E-2</v>
      </c>
      <c r="AS168" s="241"/>
      <c r="AT168" s="240" t="s">
        <v>5124</v>
      </c>
      <c r="AU168" s="240" t="s">
        <v>5125</v>
      </c>
      <c r="AV168" s="240" t="s">
        <v>219</v>
      </c>
      <c r="AW168" s="240" t="s">
        <v>219</v>
      </c>
      <c r="AX168" s="240" t="s">
        <v>219</v>
      </c>
      <c r="AY168" s="241"/>
      <c r="AZ168" s="223" t="s">
        <v>328</v>
      </c>
    </row>
    <row r="169" spans="1:52" s="277" customFormat="1">
      <c r="A169" s="214" t="s">
        <v>5126</v>
      </c>
      <c r="B169" s="241"/>
      <c r="C169" s="470">
        <v>45754</v>
      </c>
      <c r="D169" s="241"/>
      <c r="E169" s="215">
        <v>65.801699999999997</v>
      </c>
      <c r="F169" s="241"/>
      <c r="G169" s="216">
        <v>31.6556</v>
      </c>
      <c r="H169" s="242"/>
      <c r="I169" s="217">
        <v>0.73280000000000001</v>
      </c>
      <c r="J169" s="217">
        <v>0.98250000000000004</v>
      </c>
      <c r="K169" s="217">
        <v>0.94389999999999996</v>
      </c>
      <c r="L169" s="217">
        <v>6.4310999999999998</v>
      </c>
      <c r="M169" s="217">
        <v>3.4394999999999998</v>
      </c>
      <c r="N169" s="219">
        <v>6.5056000000000003</v>
      </c>
      <c r="O169" s="217" t="s">
        <v>219</v>
      </c>
      <c r="P169" s="217" t="s">
        <v>219</v>
      </c>
      <c r="Q169" s="217" t="s">
        <v>219</v>
      </c>
      <c r="R169" s="217" t="s">
        <v>219</v>
      </c>
      <c r="S169" s="217">
        <v>1.6084000000000001</v>
      </c>
      <c r="T169" s="217">
        <v>20.094100000000001</v>
      </c>
      <c r="U169" s="217">
        <v>0.31340000000000001</v>
      </c>
      <c r="V169" s="217">
        <v>3.0124</v>
      </c>
      <c r="W169" s="217">
        <v>1.6084000000000001</v>
      </c>
      <c r="X169" s="217">
        <v>22.491900000000001</v>
      </c>
      <c r="Y169" s="242"/>
      <c r="Z169" s="241"/>
      <c r="AA169" s="217" t="s">
        <v>219</v>
      </c>
      <c r="AB169" s="217" t="s">
        <v>219</v>
      </c>
      <c r="AC169" s="217" t="s">
        <v>219</v>
      </c>
      <c r="AD169" s="217" t="s">
        <v>219</v>
      </c>
      <c r="AE169" s="217">
        <v>8.4499999999999993</v>
      </c>
      <c r="AF169" s="220"/>
      <c r="AG169" s="242"/>
      <c r="AH169" s="217">
        <v>18.654309090204499</v>
      </c>
      <c r="AI169" s="217">
        <v>0.99902037271057698</v>
      </c>
      <c r="AJ169" s="217">
        <v>4.94616601189099E-2</v>
      </c>
      <c r="AK169" s="243">
        <v>-4.4088826090290301E-2</v>
      </c>
      <c r="AL169" s="242"/>
      <c r="AM169" s="240">
        <v>8.2299999999999998E-2</v>
      </c>
      <c r="AN169" s="241"/>
      <c r="AO169" s="217">
        <v>50.371899999999997</v>
      </c>
      <c r="AP169" s="217">
        <v>20.5776</v>
      </c>
      <c r="AQ169" s="217">
        <v>28.929400000000001</v>
      </c>
      <c r="AR169" s="217">
        <v>0.1211</v>
      </c>
      <c r="AS169" s="241"/>
      <c r="AT169" s="240" t="s">
        <v>5127</v>
      </c>
      <c r="AU169" s="240" t="s">
        <v>5128</v>
      </c>
      <c r="AV169" s="240" t="s">
        <v>5129</v>
      </c>
      <c r="AW169" s="240" t="s">
        <v>4950</v>
      </c>
      <c r="AX169" s="240" t="s">
        <v>4951</v>
      </c>
      <c r="AY169" s="241"/>
      <c r="AZ169" s="223" t="s">
        <v>328</v>
      </c>
    </row>
    <row r="170" spans="1:52" s="277" customFormat="1">
      <c r="A170" s="214" t="s">
        <v>5130</v>
      </c>
      <c r="B170" s="241"/>
      <c r="C170" s="470">
        <v>39639</v>
      </c>
      <c r="D170" s="241"/>
      <c r="E170" s="215">
        <v>63.56</v>
      </c>
      <c r="F170" s="241"/>
      <c r="G170" s="216">
        <v>267.59120000000001</v>
      </c>
      <c r="H170" s="242"/>
      <c r="I170" s="217">
        <v>1.0991</v>
      </c>
      <c r="J170" s="217">
        <v>0.55500000000000005</v>
      </c>
      <c r="K170" s="217">
        <v>1.3665</v>
      </c>
      <c r="L170" s="217">
        <v>0.49509999999999998</v>
      </c>
      <c r="M170" s="217">
        <v>-4.7142999999999997</v>
      </c>
      <c r="N170" s="219">
        <v>-2.048</v>
      </c>
      <c r="O170" s="217">
        <v>0.51</v>
      </c>
      <c r="P170" s="217">
        <v>8.4352</v>
      </c>
      <c r="Q170" s="217">
        <v>10.0273</v>
      </c>
      <c r="R170" s="217">
        <v>12.184699999999999</v>
      </c>
      <c r="S170" s="217">
        <v>2.0531000000000001</v>
      </c>
      <c r="T170" s="217">
        <v>9.5876000000000001</v>
      </c>
      <c r="U170" s="217">
        <v>-6.2497999999999996</v>
      </c>
      <c r="V170" s="217">
        <v>-0.3357</v>
      </c>
      <c r="W170" s="217">
        <v>2.0531000000000001</v>
      </c>
      <c r="X170" s="217">
        <v>11.555199999999999</v>
      </c>
      <c r="Y170" s="242"/>
      <c r="Z170" s="241"/>
      <c r="AA170" s="217">
        <v>11.84</v>
      </c>
      <c r="AB170" s="217">
        <v>11.37</v>
      </c>
      <c r="AC170" s="217">
        <v>7.93</v>
      </c>
      <c r="AD170" s="217">
        <v>3.88</v>
      </c>
      <c r="AE170" s="217">
        <v>-3.67</v>
      </c>
      <c r="AF170" s="220"/>
      <c r="AG170" s="242"/>
      <c r="AH170" s="217">
        <v>11.695631574260799</v>
      </c>
      <c r="AI170" s="217">
        <v>0.99944236039801104</v>
      </c>
      <c r="AJ170" s="217">
        <v>3.3294176645308197E-2</v>
      </c>
      <c r="AK170" s="243">
        <v>-8.2183591495613197E-3</v>
      </c>
      <c r="AL170" s="242"/>
      <c r="AM170" s="240">
        <v>0.1459</v>
      </c>
      <c r="AN170" s="241"/>
      <c r="AO170" s="217">
        <v>99.646799999999999</v>
      </c>
      <c r="AP170" s="217" t="s">
        <v>219</v>
      </c>
      <c r="AQ170" s="217" t="s">
        <v>219</v>
      </c>
      <c r="AR170" s="217">
        <v>0.35320000000000001</v>
      </c>
      <c r="AS170" s="241"/>
      <c r="AT170" s="240" t="s">
        <v>5131</v>
      </c>
      <c r="AU170" s="240" t="s">
        <v>3949</v>
      </c>
      <c r="AV170" s="240" t="s">
        <v>5132</v>
      </c>
      <c r="AW170" s="240" t="s">
        <v>3637</v>
      </c>
      <c r="AX170" s="240" t="s">
        <v>810</v>
      </c>
      <c r="AY170" s="241"/>
      <c r="AZ170" s="223" t="s">
        <v>328</v>
      </c>
    </row>
    <row r="171" spans="1:52" s="277" customFormat="1">
      <c r="A171" s="214" t="s">
        <v>5133</v>
      </c>
      <c r="B171" s="241"/>
      <c r="C171" s="470">
        <v>45944</v>
      </c>
      <c r="D171" s="241"/>
      <c r="E171" s="215">
        <v>61.94</v>
      </c>
      <c r="F171" s="241"/>
      <c r="G171" s="216">
        <v>9.7565000000000008</v>
      </c>
      <c r="H171" s="242"/>
      <c r="I171" s="217">
        <v>1.0993999999999999</v>
      </c>
      <c r="J171" s="217">
        <v>0.55969999999999998</v>
      </c>
      <c r="K171" s="217">
        <v>1.3947000000000001</v>
      </c>
      <c r="L171" s="217">
        <v>0.56279999999999997</v>
      </c>
      <c r="M171" s="217">
        <v>-4.5678999999999998</v>
      </c>
      <c r="N171" s="219" t="s">
        <v>219</v>
      </c>
      <c r="O171" s="217" t="s">
        <v>219</v>
      </c>
      <c r="P171" s="217" t="s">
        <v>219</v>
      </c>
      <c r="Q171" s="217" t="s">
        <v>219</v>
      </c>
      <c r="R171" s="217" t="s">
        <v>219</v>
      </c>
      <c r="S171" s="217">
        <v>2.0693000000000001</v>
      </c>
      <c r="T171" s="217">
        <v>9.6692</v>
      </c>
      <c r="U171" s="217">
        <v>-6.0980999999999996</v>
      </c>
      <c r="V171" s="217" t="s">
        <v>219</v>
      </c>
      <c r="W171" s="217">
        <v>2.0693000000000001</v>
      </c>
      <c r="X171" s="217">
        <v>-2.4300999999999999</v>
      </c>
      <c r="Y171" s="242"/>
      <c r="Z171" s="241"/>
      <c r="AA171" s="217" t="s">
        <v>219</v>
      </c>
      <c r="AB171" s="217" t="s">
        <v>219</v>
      </c>
      <c r="AC171" s="217" t="s">
        <v>219</v>
      </c>
      <c r="AD171" s="217" t="s">
        <v>219</v>
      </c>
      <c r="AE171" s="217" t="s">
        <v>219</v>
      </c>
      <c r="AF171" s="220"/>
      <c r="AG171" s="242"/>
      <c r="AH171" s="217">
        <v>12.6798884945091</v>
      </c>
      <c r="AI171" s="217">
        <v>1.03854983180486</v>
      </c>
      <c r="AJ171" s="217">
        <v>-5.2399760700440702E-2</v>
      </c>
      <c r="AK171" s="243">
        <v>0.28524604383549701</v>
      </c>
      <c r="AL171" s="242"/>
      <c r="AM171" s="240">
        <v>0.14990000000000001</v>
      </c>
      <c r="AN171" s="241"/>
      <c r="AO171" s="217">
        <v>99.555499999999995</v>
      </c>
      <c r="AP171" s="217" t="s">
        <v>219</v>
      </c>
      <c r="AQ171" s="217" t="s">
        <v>219</v>
      </c>
      <c r="AR171" s="217">
        <v>0.44450000000000001</v>
      </c>
      <c r="AS171" s="241"/>
      <c r="AT171" s="240" t="s">
        <v>3543</v>
      </c>
      <c r="AU171" s="240" t="s">
        <v>3544</v>
      </c>
      <c r="AV171" s="240" t="s">
        <v>3545</v>
      </c>
      <c r="AW171" s="240" t="s">
        <v>3546</v>
      </c>
      <c r="AX171" s="240" t="s">
        <v>3485</v>
      </c>
      <c r="AY171" s="241"/>
      <c r="AZ171" s="223" t="s">
        <v>328</v>
      </c>
    </row>
    <row r="172" spans="1:52" s="277" customFormat="1">
      <c r="A172" s="214" t="s">
        <v>5134</v>
      </c>
      <c r="B172" s="241"/>
      <c r="C172" s="470">
        <v>45566</v>
      </c>
      <c r="D172" s="241"/>
      <c r="E172" s="215">
        <v>49.928899999999999</v>
      </c>
      <c r="F172" s="241"/>
      <c r="G172" s="216">
        <v>84.590500000000006</v>
      </c>
      <c r="H172" s="242"/>
      <c r="I172" s="217">
        <v>0.40360000000000001</v>
      </c>
      <c r="J172" s="217">
        <v>-0.82689999999999997</v>
      </c>
      <c r="K172" s="217">
        <v>-3.7852999999999999</v>
      </c>
      <c r="L172" s="217">
        <v>-4.8875000000000002</v>
      </c>
      <c r="M172" s="217">
        <v>-6.4710999999999999</v>
      </c>
      <c r="N172" s="219">
        <v>16.867699999999999</v>
      </c>
      <c r="O172" s="217" t="s">
        <v>219</v>
      </c>
      <c r="P172" s="217" t="s">
        <v>219</v>
      </c>
      <c r="Q172" s="217" t="s">
        <v>219</v>
      </c>
      <c r="R172" s="217" t="s">
        <v>219</v>
      </c>
      <c r="S172" s="217">
        <v>-1.3036000000000001</v>
      </c>
      <c r="T172" s="217">
        <v>7.0556999999999999</v>
      </c>
      <c r="U172" s="217">
        <v>-1.2043999999999999</v>
      </c>
      <c r="V172" s="217">
        <v>11.972300000000001</v>
      </c>
      <c r="W172" s="217">
        <v>-1.3036000000000001</v>
      </c>
      <c r="X172" s="217">
        <v>13.309100000000001</v>
      </c>
      <c r="Y172" s="242"/>
      <c r="Z172" s="241"/>
      <c r="AA172" s="217" t="s">
        <v>219</v>
      </c>
      <c r="AB172" s="217" t="s">
        <v>219</v>
      </c>
      <c r="AC172" s="217" t="s">
        <v>219</v>
      </c>
      <c r="AD172" s="217" t="s">
        <v>219</v>
      </c>
      <c r="AE172" s="217">
        <v>4.4000000000000004</v>
      </c>
      <c r="AF172" s="220"/>
      <c r="AG172" s="242"/>
      <c r="AH172" s="217">
        <v>23.144263551443402</v>
      </c>
      <c r="AI172" s="217">
        <v>0.99872078925019603</v>
      </c>
      <c r="AJ172" s="217">
        <v>4.1370089095575199E-2</v>
      </c>
      <c r="AK172" s="243">
        <v>-2.1230503599812701E-2</v>
      </c>
      <c r="AL172" s="242"/>
      <c r="AM172" s="240">
        <v>9.06E-2</v>
      </c>
      <c r="AN172" s="241"/>
      <c r="AO172" s="217">
        <v>77.278800000000004</v>
      </c>
      <c r="AP172" s="217">
        <v>19.7927</v>
      </c>
      <c r="AQ172" s="217">
        <v>1.80379</v>
      </c>
      <c r="AR172" s="217">
        <v>1.1247100000000001</v>
      </c>
      <c r="AS172" s="241"/>
      <c r="AT172" s="240" t="s">
        <v>5135</v>
      </c>
      <c r="AU172" s="240" t="s">
        <v>5136</v>
      </c>
      <c r="AV172" s="240" t="s">
        <v>219</v>
      </c>
      <c r="AW172" s="240" t="s">
        <v>219</v>
      </c>
      <c r="AX172" s="240" t="s">
        <v>219</v>
      </c>
      <c r="AY172" s="241"/>
      <c r="AZ172" s="223" t="s">
        <v>328</v>
      </c>
    </row>
    <row r="173" spans="1:52" s="277" customFormat="1">
      <c r="A173" s="214" t="s">
        <v>5137</v>
      </c>
      <c r="B173" s="241"/>
      <c r="C173" s="470">
        <v>44497</v>
      </c>
      <c r="D173" s="241"/>
      <c r="E173" s="215">
        <v>56.101599999999998</v>
      </c>
      <c r="F173" s="241"/>
      <c r="G173" s="216">
        <v>121.1726</v>
      </c>
      <c r="H173" s="242"/>
      <c r="I173" s="217">
        <v>0.3826</v>
      </c>
      <c r="J173" s="217">
        <v>-0.28160000000000002</v>
      </c>
      <c r="K173" s="217">
        <v>1.5201</v>
      </c>
      <c r="L173" s="217">
        <v>2.8264999999999998</v>
      </c>
      <c r="M173" s="217">
        <v>-1.3848</v>
      </c>
      <c r="N173" s="219">
        <v>-2.1499999999999998E-2</v>
      </c>
      <c r="O173" s="217">
        <v>1.6185</v>
      </c>
      <c r="P173" s="217">
        <v>12.2399</v>
      </c>
      <c r="Q173" s="217" t="s">
        <v>219</v>
      </c>
      <c r="R173" s="217" t="s">
        <v>219</v>
      </c>
      <c r="S173" s="217">
        <v>1.7698</v>
      </c>
      <c r="T173" s="217">
        <v>13.5601</v>
      </c>
      <c r="U173" s="217">
        <v>-4.4641999999999999</v>
      </c>
      <c r="V173" s="217">
        <v>-2.6613000000000002</v>
      </c>
      <c r="W173" s="217">
        <v>1.7698</v>
      </c>
      <c r="X173" s="217">
        <v>12.164300000000001</v>
      </c>
      <c r="Y173" s="242"/>
      <c r="Z173" s="241"/>
      <c r="AA173" s="217" t="s">
        <v>219</v>
      </c>
      <c r="AB173" s="217" t="s">
        <v>219</v>
      </c>
      <c r="AC173" s="217" t="s">
        <v>219</v>
      </c>
      <c r="AD173" s="217">
        <v>5.99</v>
      </c>
      <c r="AE173" s="217">
        <v>-1.96</v>
      </c>
      <c r="AF173" s="220"/>
      <c r="AG173" s="242"/>
      <c r="AH173" s="217">
        <v>13.579086840304701</v>
      </c>
      <c r="AI173" s="217">
        <v>0.99925777093597001</v>
      </c>
      <c r="AJ173" s="217">
        <v>4.6194663015767801E-2</v>
      </c>
      <c r="AK173" s="243">
        <v>-2.04853971160135E-2</v>
      </c>
      <c r="AL173" s="242"/>
      <c r="AM173" s="240">
        <v>5.11E-2</v>
      </c>
      <c r="AN173" s="241"/>
      <c r="AO173" s="217">
        <v>94.901700000000005</v>
      </c>
      <c r="AP173" s="217">
        <v>4.67265</v>
      </c>
      <c r="AQ173" s="217" t="s">
        <v>219</v>
      </c>
      <c r="AR173" s="217">
        <v>0.42564999999999997</v>
      </c>
      <c r="AS173" s="241"/>
      <c r="AT173" s="240" t="s">
        <v>4992</v>
      </c>
      <c r="AU173" s="240" t="s">
        <v>4010</v>
      </c>
      <c r="AV173" s="240" t="s">
        <v>4011</v>
      </c>
      <c r="AW173" s="240" t="s">
        <v>4012</v>
      </c>
      <c r="AX173" s="240" t="s">
        <v>4013</v>
      </c>
      <c r="AY173" s="241"/>
      <c r="AZ173" s="223" t="s">
        <v>328</v>
      </c>
    </row>
    <row r="174" spans="1:52" s="277" customFormat="1">
      <c r="A174" s="214" t="s">
        <v>5138</v>
      </c>
      <c r="B174" s="241"/>
      <c r="C174" s="470">
        <v>39890</v>
      </c>
      <c r="D174" s="241"/>
      <c r="E174" s="215">
        <v>57.777900000000002</v>
      </c>
      <c r="F174" s="241"/>
      <c r="G174" s="216">
        <v>457.49880000000002</v>
      </c>
      <c r="H174" s="242"/>
      <c r="I174" s="217">
        <v>0.76439999999999997</v>
      </c>
      <c r="J174" s="217">
        <v>1.3535999999999999</v>
      </c>
      <c r="K174" s="217">
        <v>-0.2447</v>
      </c>
      <c r="L174" s="217">
        <v>-3.6909000000000001</v>
      </c>
      <c r="M174" s="217">
        <v>-12.436500000000001</v>
      </c>
      <c r="N174" s="219">
        <v>-9.4747000000000003</v>
      </c>
      <c r="O174" s="217">
        <v>-9.0745000000000005</v>
      </c>
      <c r="P174" s="217">
        <v>1.8580000000000001</v>
      </c>
      <c r="Q174" s="217">
        <v>2.4590999999999998</v>
      </c>
      <c r="R174" s="217">
        <v>8.9267000000000003</v>
      </c>
      <c r="S174" s="217">
        <v>3.5447000000000002</v>
      </c>
      <c r="T174" s="217">
        <v>3.6019000000000001</v>
      </c>
      <c r="U174" s="217">
        <v>-11.193199999999999</v>
      </c>
      <c r="V174" s="217">
        <v>-4.9555999999999996</v>
      </c>
      <c r="W174" s="217">
        <v>3.5447000000000002</v>
      </c>
      <c r="X174" s="217">
        <v>11.9054</v>
      </c>
      <c r="Y174" s="242"/>
      <c r="Z174" s="241"/>
      <c r="AA174" s="217">
        <v>6.72</v>
      </c>
      <c r="AB174" s="217">
        <v>4.3099999999999996</v>
      </c>
      <c r="AC174" s="217">
        <v>-0.43</v>
      </c>
      <c r="AD174" s="217">
        <v>-5.52</v>
      </c>
      <c r="AE174" s="217">
        <v>-11.99</v>
      </c>
      <c r="AF174" s="220"/>
      <c r="AG174" s="242"/>
      <c r="AH174" s="217">
        <v>14.8013615814841</v>
      </c>
      <c r="AI174" s="217">
        <v>0.99448714185940701</v>
      </c>
      <c r="AJ174" s="217">
        <v>-5.8308328434275398E-3</v>
      </c>
      <c r="AK174" s="243">
        <v>-9.2805469672454205E-2</v>
      </c>
      <c r="AL174" s="242"/>
      <c r="AM174" s="240">
        <v>0.27550000000000002</v>
      </c>
      <c r="AN174" s="241"/>
      <c r="AO174" s="217">
        <v>99.725499999999997</v>
      </c>
      <c r="AP174" s="217" t="s">
        <v>219</v>
      </c>
      <c r="AQ174" s="217" t="s">
        <v>219</v>
      </c>
      <c r="AR174" s="217">
        <v>0.27450000000000002</v>
      </c>
      <c r="AS174" s="241"/>
      <c r="AT174" s="240" t="s">
        <v>5139</v>
      </c>
      <c r="AU174" s="240" t="s">
        <v>5140</v>
      </c>
      <c r="AV174" s="240" t="s">
        <v>5141</v>
      </c>
      <c r="AW174" s="240" t="s">
        <v>5142</v>
      </c>
      <c r="AX174" s="240" t="s">
        <v>3179</v>
      </c>
      <c r="AY174" s="241"/>
      <c r="AZ174" s="223" t="s">
        <v>328</v>
      </c>
    </row>
    <row r="175" spans="1:52" s="277" customFormat="1">
      <c r="A175" s="214" t="s">
        <v>5143</v>
      </c>
      <c r="B175" s="241"/>
      <c r="C175" s="470">
        <v>45652</v>
      </c>
      <c r="D175" s="241"/>
      <c r="E175" s="215">
        <v>58.488500000000002</v>
      </c>
      <c r="F175" s="241"/>
      <c r="G175" s="216">
        <v>11.785</v>
      </c>
      <c r="H175" s="242"/>
      <c r="I175" s="217">
        <v>0.27650000000000002</v>
      </c>
      <c r="J175" s="217">
        <v>-0.36270000000000002</v>
      </c>
      <c r="K175" s="217">
        <v>3.8591000000000002</v>
      </c>
      <c r="L175" s="217">
        <v>6.0660999999999996</v>
      </c>
      <c r="M175" s="217">
        <v>2.0788000000000002</v>
      </c>
      <c r="N175" s="219">
        <v>0.2492</v>
      </c>
      <c r="O175" s="217" t="s">
        <v>219</v>
      </c>
      <c r="P175" s="217" t="s">
        <v>219</v>
      </c>
      <c r="Q175" s="217" t="s">
        <v>219</v>
      </c>
      <c r="R175" s="217" t="s">
        <v>219</v>
      </c>
      <c r="S175" s="217">
        <v>3.1934</v>
      </c>
      <c r="T175" s="217">
        <v>21.278500000000001</v>
      </c>
      <c r="U175" s="217">
        <v>-0.66669999999999996</v>
      </c>
      <c r="V175" s="217">
        <v>-0.78800000000000003</v>
      </c>
      <c r="W175" s="217">
        <v>3.1934</v>
      </c>
      <c r="X175" s="217">
        <v>6.4399999999999999E-2</v>
      </c>
      <c r="Y175" s="242"/>
      <c r="Z175" s="241"/>
      <c r="AA175" s="217" t="s">
        <v>219</v>
      </c>
      <c r="AB175" s="217" t="s">
        <v>219</v>
      </c>
      <c r="AC175" s="217" t="s">
        <v>219</v>
      </c>
      <c r="AD175" s="217" t="s">
        <v>219</v>
      </c>
      <c r="AE175" s="217">
        <v>4.46</v>
      </c>
      <c r="AF175" s="220"/>
      <c r="AG175" s="242"/>
      <c r="AH175" s="217">
        <v>18.324195015033201</v>
      </c>
      <c r="AI175" s="217">
        <v>0.99859137771098505</v>
      </c>
      <c r="AJ175" s="217">
        <v>-2.7173230551633602E-3</v>
      </c>
      <c r="AK175" s="243">
        <v>-3.1706130908321299E-2</v>
      </c>
      <c r="AL175" s="242"/>
      <c r="AM175" s="240">
        <v>7.6999999999999999E-2</v>
      </c>
      <c r="AN175" s="241"/>
      <c r="AO175" s="217">
        <v>59.542000000000002</v>
      </c>
      <c r="AP175" s="217">
        <v>31.257999999999999</v>
      </c>
      <c r="AQ175" s="217">
        <v>9.0749399999999998</v>
      </c>
      <c r="AR175" s="217">
        <v>0.12506</v>
      </c>
      <c r="AS175" s="241"/>
      <c r="AT175" s="240" t="s">
        <v>5144</v>
      </c>
      <c r="AU175" s="240" t="s">
        <v>5145</v>
      </c>
      <c r="AV175" s="240" t="s">
        <v>5146</v>
      </c>
      <c r="AW175" s="240" t="s">
        <v>5147</v>
      </c>
      <c r="AX175" s="240" t="s">
        <v>5148</v>
      </c>
      <c r="AY175" s="241"/>
      <c r="AZ175" s="223" t="s">
        <v>328</v>
      </c>
    </row>
    <row r="176" spans="1:52" s="277" customFormat="1">
      <c r="A176" s="214" t="s">
        <v>5149</v>
      </c>
      <c r="B176" s="241"/>
      <c r="C176" s="470">
        <v>45582</v>
      </c>
      <c r="D176" s="241"/>
      <c r="E176" s="215">
        <v>48.2851</v>
      </c>
      <c r="F176" s="241"/>
      <c r="G176" s="216">
        <v>15.2875</v>
      </c>
      <c r="H176" s="242"/>
      <c r="I176" s="217">
        <v>0.4501</v>
      </c>
      <c r="J176" s="217">
        <v>-0.4461</v>
      </c>
      <c r="K176" s="217">
        <v>-3.1983000000000001</v>
      </c>
      <c r="L176" s="217">
        <v>-4.2981999999999996</v>
      </c>
      <c r="M176" s="217">
        <v>-0.10979999999999999</v>
      </c>
      <c r="N176" s="219">
        <v>14.314399999999999</v>
      </c>
      <c r="O176" s="217" t="s">
        <v>219</v>
      </c>
      <c r="P176" s="217" t="s">
        <v>219</v>
      </c>
      <c r="Q176" s="217" t="s">
        <v>219</v>
      </c>
      <c r="R176" s="217" t="s">
        <v>219</v>
      </c>
      <c r="S176" s="217">
        <v>-0.74790000000000001</v>
      </c>
      <c r="T176" s="217">
        <v>6.8204000000000002</v>
      </c>
      <c r="U176" s="217">
        <v>2.4096000000000002</v>
      </c>
      <c r="V176" s="217">
        <v>13.5899</v>
      </c>
      <c r="W176" s="217">
        <v>-0.74790000000000001</v>
      </c>
      <c r="X176" s="217">
        <v>6.6124000000000001</v>
      </c>
      <c r="Y176" s="242"/>
      <c r="Z176" s="241"/>
      <c r="AA176" s="217" t="s">
        <v>219</v>
      </c>
      <c r="AB176" s="217" t="s">
        <v>219</v>
      </c>
      <c r="AC176" s="217" t="s">
        <v>219</v>
      </c>
      <c r="AD176" s="217" t="s">
        <v>219</v>
      </c>
      <c r="AE176" s="217">
        <v>8.34</v>
      </c>
      <c r="AF176" s="220"/>
      <c r="AG176" s="242"/>
      <c r="AH176" s="217">
        <v>17.4775372786237</v>
      </c>
      <c r="AI176" s="217">
        <v>1.00205405618356</v>
      </c>
      <c r="AJ176" s="217">
        <v>1.16107944577594E-2</v>
      </c>
      <c r="AK176" s="243">
        <v>-3.8710602704409999E-2</v>
      </c>
      <c r="AL176" s="242"/>
      <c r="AM176" s="240">
        <v>0.1336</v>
      </c>
      <c r="AN176" s="241"/>
      <c r="AO176" s="217">
        <v>79.712699999999998</v>
      </c>
      <c r="AP176" s="217">
        <v>18.754300000000001</v>
      </c>
      <c r="AQ176" s="217">
        <v>1.22275</v>
      </c>
      <c r="AR176" s="217">
        <v>0.31025000000000003</v>
      </c>
      <c r="AS176" s="241"/>
      <c r="AT176" s="240" t="s">
        <v>4064</v>
      </c>
      <c r="AU176" s="240" t="s">
        <v>4065</v>
      </c>
      <c r="AV176" s="240" t="s">
        <v>4486</v>
      </c>
      <c r="AW176" s="240" t="s">
        <v>4067</v>
      </c>
      <c r="AX176" s="240" t="s">
        <v>4068</v>
      </c>
      <c r="AY176" s="241"/>
      <c r="AZ176" s="223" t="s">
        <v>328</v>
      </c>
    </row>
    <row r="177" spans="1:52" s="277" customFormat="1">
      <c r="A177" s="214" t="s">
        <v>5150</v>
      </c>
      <c r="B177" s="241"/>
      <c r="C177" s="470">
        <v>44972</v>
      </c>
      <c r="D177" s="241"/>
      <c r="E177" s="215">
        <v>55.774000000000001</v>
      </c>
      <c r="F177" s="241"/>
      <c r="G177" s="216">
        <v>37.459499999999998</v>
      </c>
      <c r="H177" s="242"/>
      <c r="I177" s="217">
        <v>0.4985</v>
      </c>
      <c r="J177" s="217">
        <v>2.75E-2</v>
      </c>
      <c r="K177" s="217">
        <v>1.2484999999999999</v>
      </c>
      <c r="L177" s="217">
        <v>2.2391000000000001</v>
      </c>
      <c r="M177" s="217">
        <v>-0.51419999999999999</v>
      </c>
      <c r="N177" s="219">
        <v>3.0700000000000002E-2</v>
      </c>
      <c r="O177" s="217">
        <v>0.52349999999999997</v>
      </c>
      <c r="P177" s="217">
        <v>11.736599999999999</v>
      </c>
      <c r="Q177" s="217" t="s">
        <v>219</v>
      </c>
      <c r="R177" s="217" t="s">
        <v>219</v>
      </c>
      <c r="S177" s="217">
        <v>1.5840000000000001</v>
      </c>
      <c r="T177" s="217">
        <v>13.785299999999999</v>
      </c>
      <c r="U177" s="217">
        <v>-2.1444000000000001</v>
      </c>
      <c r="V177" s="217">
        <v>2.6821999999999999</v>
      </c>
      <c r="W177" s="217">
        <v>1.5840000000000001</v>
      </c>
      <c r="X177" s="217">
        <v>14.1157</v>
      </c>
      <c r="Y177" s="242"/>
      <c r="Z177" s="241"/>
      <c r="AA177" s="217" t="s">
        <v>219</v>
      </c>
      <c r="AB177" s="217" t="s">
        <v>219</v>
      </c>
      <c r="AC177" s="217" t="s">
        <v>219</v>
      </c>
      <c r="AD177" s="217">
        <v>6.01</v>
      </c>
      <c r="AE177" s="217">
        <v>2.25</v>
      </c>
      <c r="AF177" s="220"/>
      <c r="AG177" s="242"/>
      <c r="AH177" s="217">
        <v>13.3084033599897</v>
      </c>
      <c r="AI177" s="217">
        <v>0.99978384914984297</v>
      </c>
      <c r="AJ177" s="217">
        <v>4.80056315342757E-2</v>
      </c>
      <c r="AK177" s="243">
        <v>-2.7311149166788101E-2</v>
      </c>
      <c r="AL177" s="242"/>
      <c r="AM177" s="240">
        <v>5.5399999999999998E-2</v>
      </c>
      <c r="AN177" s="241"/>
      <c r="AO177" s="217">
        <v>68.738900000000001</v>
      </c>
      <c r="AP177" s="217">
        <v>19.9956</v>
      </c>
      <c r="AQ177" s="217">
        <v>11.0634</v>
      </c>
      <c r="AR177" s="217">
        <v>0.2021</v>
      </c>
      <c r="AS177" s="241"/>
      <c r="AT177" s="240" t="s">
        <v>1536</v>
      </c>
      <c r="AU177" s="240" t="s">
        <v>4906</v>
      </c>
      <c r="AV177" s="240" t="s">
        <v>5151</v>
      </c>
      <c r="AW177" s="240" t="s">
        <v>487</v>
      </c>
      <c r="AX177" s="240" t="s">
        <v>4909</v>
      </c>
      <c r="AY177" s="241"/>
      <c r="AZ177" s="223" t="s">
        <v>328</v>
      </c>
    </row>
    <row r="178" spans="1:52" s="277" customFormat="1">
      <c r="A178" s="214" t="s">
        <v>5152</v>
      </c>
      <c r="B178" s="241"/>
      <c r="C178" s="470">
        <v>45009</v>
      </c>
      <c r="D178" s="241"/>
      <c r="E178" s="215">
        <v>47.534100000000002</v>
      </c>
      <c r="F178" s="241"/>
      <c r="G178" s="216">
        <v>206.51320000000001</v>
      </c>
      <c r="H178" s="242"/>
      <c r="I178" s="217">
        <v>0.49980000000000002</v>
      </c>
      <c r="J178" s="217">
        <v>0.2792</v>
      </c>
      <c r="K178" s="217">
        <v>1.7769999999999999</v>
      </c>
      <c r="L178" s="217">
        <v>1.7665</v>
      </c>
      <c r="M178" s="217">
        <v>-3.5034000000000001</v>
      </c>
      <c r="N178" s="219">
        <v>0.35060000000000002</v>
      </c>
      <c r="O178" s="217">
        <v>1.6142000000000001</v>
      </c>
      <c r="P178" s="217">
        <v>11.5189</v>
      </c>
      <c r="Q178" s="217" t="s">
        <v>219</v>
      </c>
      <c r="R178" s="217" t="s">
        <v>219</v>
      </c>
      <c r="S178" s="217">
        <v>2.2397</v>
      </c>
      <c r="T178" s="217">
        <v>10.270300000000001</v>
      </c>
      <c r="U178" s="217">
        <v>-4.3978000000000002</v>
      </c>
      <c r="V178" s="217">
        <v>1.4332</v>
      </c>
      <c r="W178" s="217">
        <v>2.2397</v>
      </c>
      <c r="X178" s="217">
        <v>15.5314</v>
      </c>
      <c r="Y178" s="242"/>
      <c r="Z178" s="241"/>
      <c r="AA178" s="217" t="s">
        <v>219</v>
      </c>
      <c r="AB178" s="217" t="s">
        <v>219</v>
      </c>
      <c r="AC178" s="217" t="s">
        <v>219</v>
      </c>
      <c r="AD178" s="217">
        <v>5.43</v>
      </c>
      <c r="AE178" s="217">
        <v>-1.22</v>
      </c>
      <c r="AF178" s="220"/>
      <c r="AG178" s="242"/>
      <c r="AH178" s="217">
        <v>11.768376533756999</v>
      </c>
      <c r="AI178" s="217">
        <v>0.998915076117459</v>
      </c>
      <c r="AJ178" s="217">
        <v>5.0585332881608797E-2</v>
      </c>
      <c r="AK178" s="243">
        <v>-2.9998839967657301E-2</v>
      </c>
      <c r="AL178" s="242"/>
      <c r="AM178" s="240">
        <v>5.0200000000000002E-2</v>
      </c>
      <c r="AN178" s="241"/>
      <c r="AO178" s="217">
        <v>96.762799999999999</v>
      </c>
      <c r="AP178" s="217">
        <v>2.9074200000000001</v>
      </c>
      <c r="AQ178" s="217" t="s">
        <v>219</v>
      </c>
      <c r="AR178" s="217">
        <v>0.32978000000000002</v>
      </c>
      <c r="AS178" s="241"/>
      <c r="AT178" s="240" t="s">
        <v>4046</v>
      </c>
      <c r="AU178" s="240" t="s">
        <v>4047</v>
      </c>
      <c r="AV178" s="240" t="s">
        <v>4048</v>
      </c>
      <c r="AW178" s="240" t="s">
        <v>4049</v>
      </c>
      <c r="AX178" s="240" t="s">
        <v>4050</v>
      </c>
      <c r="AY178" s="241"/>
      <c r="AZ178" s="223" t="s">
        <v>328</v>
      </c>
    </row>
    <row r="179" spans="1:52" s="277" customFormat="1" ht="12">
      <c r="A179" s="515" t="s">
        <v>5153</v>
      </c>
      <c r="B179" s="516"/>
      <c r="C179" s="517">
        <v>44778</v>
      </c>
      <c r="D179" s="516"/>
      <c r="E179" s="518">
        <v>47.043999999999997</v>
      </c>
      <c r="F179" s="516"/>
      <c r="G179" s="519">
        <v>33.427</v>
      </c>
      <c r="H179" s="521"/>
      <c r="I179" s="520">
        <v>-9.4399999999999998E-2</v>
      </c>
      <c r="J179" s="520">
        <v>-0.50980000000000003</v>
      </c>
      <c r="K179" s="520">
        <v>-0.2039</v>
      </c>
      <c r="L179" s="520">
        <v>4.0060000000000002</v>
      </c>
      <c r="M179" s="520">
        <v>7.3756000000000004</v>
      </c>
      <c r="N179" s="522">
        <v>12.1907</v>
      </c>
      <c r="O179" s="520">
        <v>3.1040999999999999</v>
      </c>
      <c r="P179" s="520">
        <v>14.3988</v>
      </c>
      <c r="Q179" s="520" t="s">
        <v>219</v>
      </c>
      <c r="R179" s="520" t="s">
        <v>219</v>
      </c>
      <c r="S179" s="520">
        <v>0.10299999999999999</v>
      </c>
      <c r="T179" s="520">
        <v>17.2807</v>
      </c>
      <c r="U179" s="520">
        <v>6.8986999999999998</v>
      </c>
      <c r="V179" s="520">
        <v>9.6326999999999998</v>
      </c>
      <c r="W179" s="520">
        <v>0.10299999999999999</v>
      </c>
      <c r="X179" s="520">
        <v>14.888299999999999</v>
      </c>
      <c r="Y179" s="521"/>
      <c r="Z179" s="516"/>
      <c r="AA179" s="520" t="s">
        <v>219</v>
      </c>
      <c r="AB179" s="520" t="s">
        <v>219</v>
      </c>
      <c r="AC179" s="520" t="s">
        <v>219</v>
      </c>
      <c r="AD179" s="520">
        <v>12.04</v>
      </c>
      <c r="AE179" s="520">
        <v>13.84</v>
      </c>
      <c r="AF179" s="523"/>
      <c r="AG179" s="521"/>
      <c r="AH179" s="520">
        <v>14.1663824686157</v>
      </c>
      <c r="AI179" s="520">
        <v>0.998079429780106</v>
      </c>
      <c r="AJ179" s="520">
        <v>5.5228462233441099E-2</v>
      </c>
      <c r="AK179" s="526">
        <v>-3.1320444611916201E-2</v>
      </c>
      <c r="AL179" s="521"/>
      <c r="AM179" s="529">
        <v>8.8700000000000001E-2</v>
      </c>
      <c r="AN179" s="516"/>
      <c r="AO179" s="520">
        <v>66.337800000000001</v>
      </c>
      <c r="AP179" s="520">
        <v>27.793900000000001</v>
      </c>
      <c r="AQ179" s="520">
        <v>5.7084700000000002</v>
      </c>
      <c r="AR179" s="520">
        <v>0.15983</v>
      </c>
      <c r="AS179" s="516"/>
      <c r="AT179" s="529" t="s">
        <v>5154</v>
      </c>
      <c r="AU179" s="529" t="s">
        <v>5155</v>
      </c>
      <c r="AV179" s="529" t="s">
        <v>2313</v>
      </c>
      <c r="AW179" s="529" t="s">
        <v>5156</v>
      </c>
      <c r="AX179" s="529" t="s">
        <v>5157</v>
      </c>
      <c r="AY179" s="516"/>
      <c r="AZ179" s="530" t="s">
        <v>328</v>
      </c>
    </row>
    <row r="180" spans="1:52" s="277" customFormat="1">
      <c r="A180" s="214" t="s">
        <v>5158</v>
      </c>
      <c r="B180" s="241"/>
      <c r="C180" s="470">
        <v>45838</v>
      </c>
      <c r="D180" s="241"/>
      <c r="E180" s="215">
        <v>49.14</v>
      </c>
      <c r="F180" s="241"/>
      <c r="G180" s="216">
        <v>62.922600000000003</v>
      </c>
      <c r="H180" s="242"/>
      <c r="I180" s="217">
        <v>-0.88139999999999996</v>
      </c>
      <c r="J180" s="217">
        <v>-1.1891</v>
      </c>
      <c r="K180" s="217">
        <v>-3.2328000000000001</v>
      </c>
      <c r="L180" s="217">
        <v>0.45069999999999999</v>
      </c>
      <c r="M180" s="217">
        <v>1.2826</v>
      </c>
      <c r="N180" s="219">
        <v>-0.85009999999999997</v>
      </c>
      <c r="O180" s="217" t="s">
        <v>219</v>
      </c>
      <c r="P180" s="217" t="s">
        <v>219</v>
      </c>
      <c r="Q180" s="217" t="s">
        <v>219</v>
      </c>
      <c r="R180" s="217" t="s">
        <v>219</v>
      </c>
      <c r="S180" s="217">
        <v>-1.6747000000000001</v>
      </c>
      <c r="T180" s="217">
        <v>14.002800000000001</v>
      </c>
      <c r="U180" s="217">
        <v>0.33550000000000002</v>
      </c>
      <c r="V180" s="217">
        <v>5.4866999999999999</v>
      </c>
      <c r="W180" s="217">
        <v>-1.6747000000000001</v>
      </c>
      <c r="X180" s="217">
        <v>-2.8039000000000001</v>
      </c>
      <c r="Y180" s="242"/>
      <c r="Z180" s="241"/>
      <c r="AA180" s="217" t="s">
        <v>219</v>
      </c>
      <c r="AB180" s="217" t="s">
        <v>219</v>
      </c>
      <c r="AC180" s="217" t="s">
        <v>219</v>
      </c>
      <c r="AD180" s="217" t="s">
        <v>219</v>
      </c>
      <c r="AE180" s="217">
        <v>1.29</v>
      </c>
      <c r="AF180" s="220"/>
      <c r="AG180" s="242"/>
      <c r="AH180" s="217">
        <v>14.410963021736199</v>
      </c>
      <c r="AI180" s="217">
        <v>1.00037895698463</v>
      </c>
      <c r="AJ180" s="217">
        <v>-3.0843711331097302E-2</v>
      </c>
      <c r="AK180" s="243">
        <v>-7.3875531952339396E-2</v>
      </c>
      <c r="AL180" s="242"/>
      <c r="AM180" s="240">
        <v>0.27250000000000002</v>
      </c>
      <c r="AN180" s="241"/>
      <c r="AO180" s="217">
        <v>3.6087600000000002</v>
      </c>
      <c r="AP180" s="217">
        <v>94.018299999999996</v>
      </c>
      <c r="AQ180" s="217">
        <v>2.3383699999999998</v>
      </c>
      <c r="AR180" s="217">
        <v>3.4569999999999997E-2</v>
      </c>
      <c r="AS180" s="241"/>
      <c r="AT180" s="240" t="s">
        <v>5159</v>
      </c>
      <c r="AU180" s="240" t="s">
        <v>3923</v>
      </c>
      <c r="AV180" s="240" t="s">
        <v>5160</v>
      </c>
      <c r="AW180" s="240" t="s">
        <v>5161</v>
      </c>
      <c r="AX180" s="240" t="s">
        <v>5162</v>
      </c>
      <c r="AY180" s="241"/>
      <c r="AZ180" s="223" t="s">
        <v>328</v>
      </c>
    </row>
    <row r="181" spans="1:52" s="277" customFormat="1">
      <c r="A181" s="214" t="s">
        <v>5163</v>
      </c>
      <c r="B181" s="241"/>
      <c r="C181" s="470">
        <v>45322</v>
      </c>
      <c r="D181" s="241"/>
      <c r="E181" s="215">
        <v>83.772599999999997</v>
      </c>
      <c r="F181" s="241"/>
      <c r="G181" s="216">
        <v>84.854799999999997</v>
      </c>
      <c r="H181" s="242"/>
      <c r="I181" s="217">
        <v>0.40400000000000003</v>
      </c>
      <c r="J181" s="217">
        <v>-0.82950000000000002</v>
      </c>
      <c r="K181" s="217">
        <v>-3.7955999999999999</v>
      </c>
      <c r="L181" s="217">
        <v>-4.9116</v>
      </c>
      <c r="M181" s="217">
        <v>-6.5376000000000003</v>
      </c>
      <c r="N181" s="219">
        <v>16.683800000000002</v>
      </c>
      <c r="O181" s="217">
        <v>6.7077</v>
      </c>
      <c r="P181" s="217" t="s">
        <v>219</v>
      </c>
      <c r="Q181" s="217" t="s">
        <v>219</v>
      </c>
      <c r="R181" s="217" t="s">
        <v>219</v>
      </c>
      <c r="S181" s="217">
        <v>-1.3102</v>
      </c>
      <c r="T181" s="217">
        <v>7.0202999999999998</v>
      </c>
      <c r="U181" s="217">
        <v>-1.2808999999999999</v>
      </c>
      <c r="V181" s="217">
        <v>11.831300000000001</v>
      </c>
      <c r="W181" s="217">
        <v>-1.3102</v>
      </c>
      <c r="X181" s="217">
        <v>13.022399999999999</v>
      </c>
      <c r="Y181" s="242"/>
      <c r="Z181" s="241"/>
      <c r="AA181" s="217" t="s">
        <v>219</v>
      </c>
      <c r="AB181" s="217" t="s">
        <v>219</v>
      </c>
      <c r="AC181" s="217" t="s">
        <v>219</v>
      </c>
      <c r="AD181" s="217" t="s">
        <v>219</v>
      </c>
      <c r="AE181" s="217">
        <v>4.25</v>
      </c>
      <c r="AF181" s="220"/>
      <c r="AG181" s="242"/>
      <c r="AH181" s="217">
        <v>21.272421160855899</v>
      </c>
      <c r="AI181" s="217">
        <v>0.99830432100816902</v>
      </c>
      <c r="AJ181" s="217">
        <v>1.52871088038365E-2</v>
      </c>
      <c r="AK181" s="243">
        <v>-3.1573654882807001E-2</v>
      </c>
      <c r="AL181" s="242"/>
      <c r="AM181" s="240">
        <v>0.1729</v>
      </c>
      <c r="AN181" s="241"/>
      <c r="AO181" s="217">
        <v>77.529300000000006</v>
      </c>
      <c r="AP181" s="217">
        <v>19.857900000000001</v>
      </c>
      <c r="AQ181" s="217">
        <v>1.8098099999999999</v>
      </c>
      <c r="AR181" s="217">
        <v>0.80298999999999998</v>
      </c>
      <c r="AS181" s="241"/>
      <c r="AT181" s="240" t="s">
        <v>5164</v>
      </c>
      <c r="AU181" s="240" t="s">
        <v>5165</v>
      </c>
      <c r="AV181" s="240" t="s">
        <v>219</v>
      </c>
      <c r="AW181" s="240" t="s">
        <v>219</v>
      </c>
      <c r="AX181" s="240" t="s">
        <v>219</v>
      </c>
      <c r="AY181" s="241"/>
      <c r="AZ181" s="223" t="s">
        <v>328</v>
      </c>
    </row>
    <row r="182" spans="1:52" s="277" customFormat="1">
      <c r="A182" s="214" t="s">
        <v>5166</v>
      </c>
      <c r="B182" s="241"/>
      <c r="C182" s="470">
        <v>45687</v>
      </c>
      <c r="D182" s="241"/>
      <c r="E182" s="215">
        <v>45.656100000000002</v>
      </c>
      <c r="F182" s="241"/>
      <c r="G182" s="216">
        <v>42.071800000000003</v>
      </c>
      <c r="H182" s="242"/>
      <c r="I182" s="217">
        <v>0.3669</v>
      </c>
      <c r="J182" s="217">
        <v>-0.54979999999999996</v>
      </c>
      <c r="K182" s="217">
        <v>-5.91E-2</v>
      </c>
      <c r="L182" s="217">
        <v>1.5104</v>
      </c>
      <c r="M182" s="217">
        <v>2.8917000000000002</v>
      </c>
      <c r="N182" s="219">
        <v>7.8766999999999996</v>
      </c>
      <c r="O182" s="217" t="s">
        <v>219</v>
      </c>
      <c r="P182" s="217" t="s">
        <v>219</v>
      </c>
      <c r="Q182" s="217" t="s">
        <v>219</v>
      </c>
      <c r="R182" s="217" t="s">
        <v>219</v>
      </c>
      <c r="S182" s="217">
        <v>0.72060000000000002</v>
      </c>
      <c r="T182" s="217">
        <v>12.7531</v>
      </c>
      <c r="U182" s="217">
        <v>2.9931999999999999</v>
      </c>
      <c r="V182" s="217">
        <v>8.8231999999999999</v>
      </c>
      <c r="W182" s="217">
        <v>0.72060000000000002</v>
      </c>
      <c r="X182" s="217">
        <v>14.035399999999999</v>
      </c>
      <c r="Y182" s="242"/>
      <c r="Z182" s="241"/>
      <c r="AA182" s="217" t="s">
        <v>219</v>
      </c>
      <c r="AB182" s="217" t="s">
        <v>219</v>
      </c>
      <c r="AC182" s="217" t="s">
        <v>219</v>
      </c>
      <c r="AD182" s="217" t="s">
        <v>219</v>
      </c>
      <c r="AE182" s="217">
        <v>8.1999999999999993</v>
      </c>
      <c r="AF182" s="220"/>
      <c r="AG182" s="242"/>
      <c r="AH182" s="217">
        <v>10.2119404690427</v>
      </c>
      <c r="AI182" s="217">
        <v>0.99721735222392804</v>
      </c>
      <c r="AJ182" s="217">
        <v>9.0544769788349605E-2</v>
      </c>
      <c r="AK182" s="243">
        <v>-1.48831335943257E-2</v>
      </c>
      <c r="AL182" s="242"/>
      <c r="AM182" s="240">
        <v>9.1800000000000007E-2</v>
      </c>
      <c r="AN182" s="241"/>
      <c r="AO182" s="217">
        <v>97.049000000000007</v>
      </c>
      <c r="AP182" s="217">
        <v>2.73542</v>
      </c>
      <c r="AQ182" s="217" t="s">
        <v>219</v>
      </c>
      <c r="AR182" s="217">
        <v>0.21557999999999999</v>
      </c>
      <c r="AS182" s="241"/>
      <c r="AT182" s="240" t="s">
        <v>5167</v>
      </c>
      <c r="AU182" s="240" t="s">
        <v>4518</v>
      </c>
      <c r="AV182" s="240" t="s">
        <v>4519</v>
      </c>
      <c r="AW182" s="240" t="s">
        <v>4520</v>
      </c>
      <c r="AX182" s="240" t="s">
        <v>4521</v>
      </c>
      <c r="AY182" s="241"/>
      <c r="AZ182" s="223" t="s">
        <v>328</v>
      </c>
    </row>
    <row r="183" spans="1:52" s="277" customFormat="1">
      <c r="A183" s="214" t="s">
        <v>5168</v>
      </c>
      <c r="B183" s="241"/>
      <c r="C183" s="470">
        <v>44778</v>
      </c>
      <c r="D183" s="241"/>
      <c r="E183" s="215">
        <v>44.285600000000002</v>
      </c>
      <c r="F183" s="241"/>
      <c r="G183" s="216">
        <v>26.166699999999999</v>
      </c>
      <c r="H183" s="242"/>
      <c r="I183" s="217">
        <v>0.88480000000000003</v>
      </c>
      <c r="J183" s="217">
        <v>0.30940000000000001</v>
      </c>
      <c r="K183" s="217">
        <v>0.99809999999999999</v>
      </c>
      <c r="L183" s="217">
        <v>0.79120000000000001</v>
      </c>
      <c r="M183" s="217">
        <v>-3.2039</v>
      </c>
      <c r="N183" s="219">
        <v>-0.93959999999999999</v>
      </c>
      <c r="O183" s="217">
        <v>0.10879999999999999</v>
      </c>
      <c r="P183" s="217">
        <v>9.8008000000000006</v>
      </c>
      <c r="Q183" s="217" t="s">
        <v>219</v>
      </c>
      <c r="R183" s="217" t="s">
        <v>219</v>
      </c>
      <c r="S183" s="217">
        <v>1.7233000000000001</v>
      </c>
      <c r="T183" s="217">
        <v>11.1915</v>
      </c>
      <c r="U183" s="217">
        <v>-4.633</v>
      </c>
      <c r="V183" s="217">
        <v>0.6865</v>
      </c>
      <c r="W183" s="217">
        <v>1.7233000000000001</v>
      </c>
      <c r="X183" s="217">
        <v>10.393000000000001</v>
      </c>
      <c r="Y183" s="242"/>
      <c r="Z183" s="241"/>
      <c r="AA183" s="217" t="s">
        <v>219</v>
      </c>
      <c r="AB183" s="217" t="s">
        <v>219</v>
      </c>
      <c r="AC183" s="217" t="s">
        <v>219</v>
      </c>
      <c r="AD183" s="217">
        <v>4.63</v>
      </c>
      <c r="AE183" s="217">
        <v>-1.69</v>
      </c>
      <c r="AF183" s="220"/>
      <c r="AG183" s="242"/>
      <c r="AH183" s="217">
        <v>12.2420312671759</v>
      </c>
      <c r="AI183" s="217">
        <v>0.99925627303405296</v>
      </c>
      <c r="AJ183" s="217">
        <v>3.9425018225708298E-2</v>
      </c>
      <c r="AK183" s="243">
        <v>-2.66246004145499E-2</v>
      </c>
      <c r="AL183" s="242"/>
      <c r="AM183" s="240">
        <v>6.6500000000000004E-2</v>
      </c>
      <c r="AN183" s="241"/>
      <c r="AO183" s="217">
        <v>98.315799999999996</v>
      </c>
      <c r="AP183" s="217">
        <v>1.3859300000000001</v>
      </c>
      <c r="AQ183" s="217" t="s">
        <v>219</v>
      </c>
      <c r="AR183" s="217">
        <v>0.29826999999999998</v>
      </c>
      <c r="AS183" s="241"/>
      <c r="AT183" s="240" t="s">
        <v>5169</v>
      </c>
      <c r="AU183" s="240" t="s">
        <v>5022</v>
      </c>
      <c r="AV183" s="240" t="s">
        <v>1175</v>
      </c>
      <c r="AW183" s="240" t="s">
        <v>3732</v>
      </c>
      <c r="AX183" s="240" t="s">
        <v>3733</v>
      </c>
      <c r="AY183" s="241"/>
      <c r="AZ183" s="223" t="s">
        <v>328</v>
      </c>
    </row>
    <row r="184" spans="1:52" s="277" customFormat="1">
      <c r="A184" s="214" t="s">
        <v>5170</v>
      </c>
      <c r="B184" s="241"/>
      <c r="C184" s="470">
        <v>45198</v>
      </c>
      <c r="D184" s="241"/>
      <c r="E184" s="215">
        <v>43.318600000000004</v>
      </c>
      <c r="F184" s="241"/>
      <c r="G184" s="216">
        <v>80.559799999999996</v>
      </c>
      <c r="H184" s="242"/>
      <c r="I184" s="217">
        <v>1.2633000000000001</v>
      </c>
      <c r="J184" s="217">
        <v>0.77849999999999997</v>
      </c>
      <c r="K184" s="217">
        <v>1.6317999999999999</v>
      </c>
      <c r="L184" s="217">
        <v>0.13089999999999999</v>
      </c>
      <c r="M184" s="217">
        <v>-5.9119999999999999</v>
      </c>
      <c r="N184" s="219">
        <v>-4.0392000000000001</v>
      </c>
      <c r="O184" s="217">
        <v>-0.54079999999999995</v>
      </c>
      <c r="P184" s="217" t="s">
        <v>219</v>
      </c>
      <c r="Q184" s="217" t="s">
        <v>219</v>
      </c>
      <c r="R184" s="217" t="s">
        <v>219</v>
      </c>
      <c r="S184" s="217">
        <v>2.2570000000000001</v>
      </c>
      <c r="T184" s="217">
        <v>9.2372999999999994</v>
      </c>
      <c r="U184" s="217">
        <v>-7.7129000000000003</v>
      </c>
      <c r="V184" s="217">
        <v>-1.8865000000000001</v>
      </c>
      <c r="W184" s="217">
        <v>2.2570000000000001</v>
      </c>
      <c r="X184" s="217">
        <v>7.4789000000000003</v>
      </c>
      <c r="Y184" s="242"/>
      <c r="Z184" s="241"/>
      <c r="AA184" s="217" t="s">
        <v>219</v>
      </c>
      <c r="AB184" s="217" t="s">
        <v>219</v>
      </c>
      <c r="AC184" s="217" t="s">
        <v>219</v>
      </c>
      <c r="AD184" s="217" t="s">
        <v>219</v>
      </c>
      <c r="AE184" s="217">
        <v>-5.53</v>
      </c>
      <c r="AF184" s="220"/>
      <c r="AG184" s="242"/>
      <c r="AH184" s="217">
        <v>12.0521177542419</v>
      </c>
      <c r="AI184" s="217">
        <v>0.99888924459348405</v>
      </c>
      <c r="AJ184" s="217">
        <v>1.5944519285052999E-2</v>
      </c>
      <c r="AK184" s="243">
        <v>-7.3473369619002898E-3</v>
      </c>
      <c r="AL184" s="242"/>
      <c r="AM184" s="240">
        <v>3.0200000000000001E-2</v>
      </c>
      <c r="AN184" s="241"/>
      <c r="AO184" s="217">
        <v>99.607399999999998</v>
      </c>
      <c r="AP184" s="217" t="s">
        <v>219</v>
      </c>
      <c r="AQ184" s="217" t="s">
        <v>219</v>
      </c>
      <c r="AR184" s="217">
        <v>0.3926</v>
      </c>
      <c r="AS184" s="241"/>
      <c r="AT184" s="240" t="s">
        <v>3656</v>
      </c>
      <c r="AU184" s="240" t="s">
        <v>3657</v>
      </c>
      <c r="AV184" s="240" t="s">
        <v>3658</v>
      </c>
      <c r="AW184" s="240" t="s">
        <v>3659</v>
      </c>
      <c r="AX184" s="240" t="s">
        <v>3660</v>
      </c>
      <c r="AY184" s="241"/>
      <c r="AZ184" s="223" t="s">
        <v>328</v>
      </c>
    </row>
    <row r="185" spans="1:52" s="277" customFormat="1">
      <c r="A185" s="214" t="s">
        <v>5171</v>
      </c>
      <c r="B185" s="241"/>
      <c r="C185" s="470">
        <v>44785</v>
      </c>
      <c r="D185" s="241"/>
      <c r="E185" s="215">
        <v>40.127299999999998</v>
      </c>
      <c r="F185" s="241"/>
      <c r="G185" s="216">
        <v>30.565899999999999</v>
      </c>
      <c r="H185" s="242"/>
      <c r="I185" s="217">
        <v>-1.1321000000000001</v>
      </c>
      <c r="J185" s="217">
        <v>-1.2690999999999999</v>
      </c>
      <c r="K185" s="217">
        <v>-3.0419999999999998</v>
      </c>
      <c r="L185" s="217">
        <v>-1.8269</v>
      </c>
      <c r="M185" s="217">
        <v>-2.6067</v>
      </c>
      <c r="N185" s="219">
        <v>-2.1882000000000001</v>
      </c>
      <c r="O185" s="217">
        <v>-8.7748000000000008</v>
      </c>
      <c r="P185" s="217">
        <v>12.3325</v>
      </c>
      <c r="Q185" s="217" t="s">
        <v>219</v>
      </c>
      <c r="R185" s="217" t="s">
        <v>219</v>
      </c>
      <c r="S185" s="217">
        <v>-2.1779000000000002</v>
      </c>
      <c r="T185" s="217">
        <v>11.6648</v>
      </c>
      <c r="U185" s="217">
        <v>-2.8734999999999999</v>
      </c>
      <c r="V185" s="217">
        <v>1.1105</v>
      </c>
      <c r="W185" s="217">
        <v>-2.1779000000000002</v>
      </c>
      <c r="X185" s="217">
        <v>13.1092</v>
      </c>
      <c r="Y185" s="242"/>
      <c r="Z185" s="241"/>
      <c r="AA185" s="217" t="s">
        <v>219</v>
      </c>
      <c r="AB185" s="217" t="s">
        <v>219</v>
      </c>
      <c r="AC185" s="217" t="s">
        <v>219</v>
      </c>
      <c r="AD185" s="217">
        <v>0.56000000000000005</v>
      </c>
      <c r="AE185" s="217">
        <v>-4.41</v>
      </c>
      <c r="AF185" s="220"/>
      <c r="AG185" s="242"/>
      <c r="AH185" s="217">
        <v>18.983740784956002</v>
      </c>
      <c r="AI185" s="217">
        <v>1.0018062608718199</v>
      </c>
      <c r="AJ185" s="217">
        <v>3.5234531356137501E-2</v>
      </c>
      <c r="AK185" s="243">
        <v>-4.3764600242597797E-2</v>
      </c>
      <c r="AL185" s="242"/>
      <c r="AM185" s="240">
        <v>0.21279999999999999</v>
      </c>
      <c r="AN185" s="241"/>
      <c r="AO185" s="217">
        <v>54.862000000000002</v>
      </c>
      <c r="AP185" s="217">
        <v>44.979100000000003</v>
      </c>
      <c r="AQ185" s="217" t="s">
        <v>219</v>
      </c>
      <c r="AR185" s="217">
        <v>0.15890000000000001</v>
      </c>
      <c r="AS185" s="241"/>
      <c r="AT185" s="240" t="s">
        <v>3650</v>
      </c>
      <c r="AU185" s="240" t="s">
        <v>3651</v>
      </c>
      <c r="AV185" s="240" t="s">
        <v>3652</v>
      </c>
      <c r="AW185" s="240" t="s">
        <v>3797</v>
      </c>
      <c r="AX185" s="240" t="s">
        <v>3654</v>
      </c>
      <c r="AY185" s="241"/>
      <c r="AZ185" s="223" t="s">
        <v>328</v>
      </c>
    </row>
    <row r="186" spans="1:52" s="277" customFormat="1">
      <c r="A186" s="214" t="s">
        <v>5172</v>
      </c>
      <c r="B186" s="241"/>
      <c r="C186" s="470">
        <v>45744</v>
      </c>
      <c r="D186" s="241"/>
      <c r="E186" s="215">
        <v>43.35</v>
      </c>
      <c r="F186" s="241"/>
      <c r="G186" s="216">
        <v>210.77780000000001</v>
      </c>
      <c r="H186" s="242"/>
      <c r="I186" s="217">
        <v>-1.0055000000000001</v>
      </c>
      <c r="J186" s="217">
        <v>-2.1276000000000002</v>
      </c>
      <c r="K186" s="217">
        <v>-12.668799999999999</v>
      </c>
      <c r="L186" s="217">
        <v>-13.5528</v>
      </c>
      <c r="M186" s="217">
        <v>-23.418500000000002</v>
      </c>
      <c r="N186" s="219">
        <v>91.025700000000001</v>
      </c>
      <c r="O186" s="217" t="s">
        <v>219</v>
      </c>
      <c r="P186" s="217" t="s">
        <v>219</v>
      </c>
      <c r="Q186" s="217" t="s">
        <v>219</v>
      </c>
      <c r="R186" s="217" t="s">
        <v>219</v>
      </c>
      <c r="S186" s="217">
        <v>-4.0987999999999998</v>
      </c>
      <c r="T186" s="217">
        <v>-7.8945999999999996</v>
      </c>
      <c r="U186" s="217">
        <v>-5.5647000000000002</v>
      </c>
      <c r="V186" s="217">
        <v>50.255800000000001</v>
      </c>
      <c r="W186" s="217">
        <v>-4.0987999999999998</v>
      </c>
      <c r="X186" s="217">
        <v>76.202200000000005</v>
      </c>
      <c r="Y186" s="242"/>
      <c r="Z186" s="241"/>
      <c r="AA186" s="217" t="s">
        <v>219</v>
      </c>
      <c r="AB186" s="217" t="s">
        <v>219</v>
      </c>
      <c r="AC186" s="217" t="s">
        <v>219</v>
      </c>
      <c r="AD186" s="217" t="s">
        <v>219</v>
      </c>
      <c r="AE186" s="217">
        <v>25.36</v>
      </c>
      <c r="AF186" s="220"/>
      <c r="AG186" s="242"/>
      <c r="AH186" s="217">
        <v>58.569466495218997</v>
      </c>
      <c r="AI186" s="217">
        <v>0</v>
      </c>
      <c r="AJ186" s="217">
        <v>0.10550233691435799</v>
      </c>
      <c r="AK186" s="243" t="s">
        <v>219</v>
      </c>
      <c r="AL186" s="242"/>
      <c r="AM186" s="240" t="s">
        <v>219</v>
      </c>
      <c r="AN186" s="241"/>
      <c r="AO186" s="217" t="s">
        <v>219</v>
      </c>
      <c r="AP186" s="217" t="s">
        <v>219</v>
      </c>
      <c r="AQ186" s="217" t="s">
        <v>219</v>
      </c>
      <c r="AR186" s="217" t="s">
        <v>219</v>
      </c>
      <c r="AS186" s="241"/>
      <c r="AT186" s="240" t="s">
        <v>5173</v>
      </c>
      <c r="AU186" s="240" t="s">
        <v>5174</v>
      </c>
      <c r="AV186" s="240" t="s">
        <v>219</v>
      </c>
      <c r="AW186" s="240" t="s">
        <v>219</v>
      </c>
      <c r="AX186" s="240" t="s">
        <v>219</v>
      </c>
      <c r="AY186" s="241"/>
      <c r="AZ186" s="223" t="s">
        <v>328</v>
      </c>
    </row>
    <row r="187" spans="1:52" s="277" customFormat="1">
      <c r="A187" s="214" t="s">
        <v>5175</v>
      </c>
      <c r="B187" s="241"/>
      <c r="C187" s="470">
        <v>45716</v>
      </c>
      <c r="D187" s="241"/>
      <c r="E187" s="215">
        <v>43.298900000000003</v>
      </c>
      <c r="F187" s="241"/>
      <c r="G187" s="216">
        <v>11.895899999999999</v>
      </c>
      <c r="H187" s="242"/>
      <c r="I187" s="217">
        <v>0.4017</v>
      </c>
      <c r="J187" s="217">
        <v>-9.3200000000000005E-2</v>
      </c>
      <c r="K187" s="217">
        <v>1.1926000000000001</v>
      </c>
      <c r="L187" s="217">
        <v>2.7484000000000002</v>
      </c>
      <c r="M187" s="217">
        <v>0.34420000000000001</v>
      </c>
      <c r="N187" s="219">
        <v>0.44330000000000003</v>
      </c>
      <c r="O187" s="217" t="s">
        <v>219</v>
      </c>
      <c r="P187" s="217" t="s">
        <v>219</v>
      </c>
      <c r="Q187" s="217" t="s">
        <v>219</v>
      </c>
      <c r="R187" s="217" t="s">
        <v>219</v>
      </c>
      <c r="S187" s="217">
        <v>1.4714</v>
      </c>
      <c r="T187" s="217">
        <v>14.7334</v>
      </c>
      <c r="U187" s="217">
        <v>-1.337</v>
      </c>
      <c r="V187" s="217">
        <v>3.4083999999999999</v>
      </c>
      <c r="W187" s="217">
        <v>1.4714</v>
      </c>
      <c r="X187" s="217">
        <v>13.397399999999999</v>
      </c>
      <c r="Y187" s="242"/>
      <c r="Z187" s="241"/>
      <c r="AA187" s="217" t="s">
        <v>219</v>
      </c>
      <c r="AB187" s="217" t="s">
        <v>219</v>
      </c>
      <c r="AC187" s="217" t="s">
        <v>219</v>
      </c>
      <c r="AD187" s="217" t="s">
        <v>219</v>
      </c>
      <c r="AE187" s="217">
        <v>3.45</v>
      </c>
      <c r="AF187" s="220"/>
      <c r="AG187" s="242"/>
      <c r="AH187" s="217">
        <v>12.8755912535162</v>
      </c>
      <c r="AI187" s="217">
        <v>0.99764889487015496</v>
      </c>
      <c r="AJ187" s="217">
        <v>4.4882895809474799E-2</v>
      </c>
      <c r="AK187" s="243">
        <v>-2.2229585551431199E-2</v>
      </c>
      <c r="AL187" s="242"/>
      <c r="AM187" s="240">
        <v>3.0499999999999999E-2</v>
      </c>
      <c r="AN187" s="241"/>
      <c r="AO187" s="217">
        <v>65.022300000000001</v>
      </c>
      <c r="AP187" s="217">
        <v>19.833100000000002</v>
      </c>
      <c r="AQ187" s="217">
        <v>14.8775</v>
      </c>
      <c r="AR187" s="217">
        <v>0.2671</v>
      </c>
      <c r="AS187" s="241"/>
      <c r="AT187" s="240" t="s">
        <v>5176</v>
      </c>
      <c r="AU187" s="240" t="s">
        <v>367</v>
      </c>
      <c r="AV187" s="240" t="s">
        <v>4332</v>
      </c>
      <c r="AW187" s="240" t="s">
        <v>4333</v>
      </c>
      <c r="AX187" s="240" t="s">
        <v>687</v>
      </c>
      <c r="AY187" s="241"/>
      <c r="AZ187" s="223" t="s">
        <v>4632</v>
      </c>
    </row>
    <row r="188" spans="1:52" s="277" customFormat="1">
      <c r="A188" s="214" t="s">
        <v>5177</v>
      </c>
      <c r="B188" s="241"/>
      <c r="C188" s="470">
        <v>45993</v>
      </c>
      <c r="D188" s="241"/>
      <c r="E188" s="215">
        <v>43.707900000000002</v>
      </c>
      <c r="F188" s="241"/>
      <c r="G188" s="216">
        <v>11.3589</v>
      </c>
      <c r="H188" s="242"/>
      <c r="I188" s="217">
        <v>-0.13450000000000001</v>
      </c>
      <c r="J188" s="217">
        <v>-2.7267000000000001</v>
      </c>
      <c r="K188" s="217">
        <v>-2.0261</v>
      </c>
      <c r="L188" s="217">
        <v>1.9467000000000001</v>
      </c>
      <c r="M188" s="217">
        <v>12.382</v>
      </c>
      <c r="N188" s="219" t="s">
        <v>219</v>
      </c>
      <c r="O188" s="217" t="s">
        <v>219</v>
      </c>
      <c r="P188" s="217" t="s">
        <v>219</v>
      </c>
      <c r="Q188" s="217" t="s">
        <v>219</v>
      </c>
      <c r="R188" s="217" t="s">
        <v>219</v>
      </c>
      <c r="S188" s="217">
        <v>-1.0125999999999999</v>
      </c>
      <c r="T188" s="217">
        <v>26.8414</v>
      </c>
      <c r="U188" s="217">
        <v>15.8811</v>
      </c>
      <c r="V188" s="217" t="s">
        <v>219</v>
      </c>
      <c r="W188" s="217">
        <v>-1.0125999999999999</v>
      </c>
      <c r="X188" s="217">
        <v>13.589</v>
      </c>
      <c r="Y188" s="242"/>
      <c r="Z188" s="241"/>
      <c r="AA188" s="217" t="s">
        <v>219</v>
      </c>
      <c r="AB188" s="217" t="s">
        <v>219</v>
      </c>
      <c r="AC188" s="217" t="s">
        <v>219</v>
      </c>
      <c r="AD188" s="217" t="s">
        <v>219</v>
      </c>
      <c r="AE188" s="217" t="s">
        <v>219</v>
      </c>
      <c r="AF188" s="220"/>
      <c r="AG188" s="242"/>
      <c r="AH188" s="217">
        <v>22.8657179383036</v>
      </c>
      <c r="AI188" s="217">
        <v>0.99831238708786696</v>
      </c>
      <c r="AJ188" s="217">
        <v>9.8403908319709604E-2</v>
      </c>
      <c r="AK188" s="243">
        <v>-4.0788407101574699E-2</v>
      </c>
      <c r="AL188" s="242"/>
      <c r="AM188" s="240">
        <v>6.4799999999999996E-2</v>
      </c>
      <c r="AN188" s="241"/>
      <c r="AO188" s="217">
        <v>16.037600000000001</v>
      </c>
      <c r="AP188" s="217">
        <v>54.433199999999999</v>
      </c>
      <c r="AQ188" s="217">
        <v>29.5303</v>
      </c>
      <c r="AR188" s="217">
        <v>-1.1000000000000001E-3</v>
      </c>
      <c r="AS188" s="241"/>
      <c r="AT188" s="240" t="s">
        <v>5178</v>
      </c>
      <c r="AU188" s="240" t="s">
        <v>4263</v>
      </c>
      <c r="AV188" s="240" t="s">
        <v>219</v>
      </c>
      <c r="AW188" s="240" t="s">
        <v>219</v>
      </c>
      <c r="AX188" s="240" t="s">
        <v>219</v>
      </c>
      <c r="AY188" s="241"/>
      <c r="AZ188" s="223" t="s">
        <v>328</v>
      </c>
    </row>
    <row r="189" spans="1:52" s="277" customFormat="1">
      <c r="A189" s="214" t="s">
        <v>5179</v>
      </c>
      <c r="B189" s="241"/>
      <c r="C189" s="470">
        <v>44777</v>
      </c>
      <c r="D189" s="241"/>
      <c r="E189" s="215">
        <v>43.76</v>
      </c>
      <c r="F189" s="241"/>
      <c r="G189" s="216">
        <v>50.503999999999998</v>
      </c>
      <c r="H189" s="242"/>
      <c r="I189" s="217">
        <v>-1.1383000000000001</v>
      </c>
      <c r="J189" s="217">
        <v>-0.19900000000000001</v>
      </c>
      <c r="K189" s="217">
        <v>5.9901999999999997</v>
      </c>
      <c r="L189" s="217">
        <v>14.707000000000001</v>
      </c>
      <c r="M189" s="217">
        <v>16.497199999999999</v>
      </c>
      <c r="N189" s="219">
        <v>10.060700000000001</v>
      </c>
      <c r="O189" s="217">
        <v>13.6968</v>
      </c>
      <c r="P189" s="217">
        <v>23.878399999999999</v>
      </c>
      <c r="Q189" s="217" t="s">
        <v>219</v>
      </c>
      <c r="R189" s="217" t="s">
        <v>219</v>
      </c>
      <c r="S189" s="217">
        <v>1.1583000000000001</v>
      </c>
      <c r="T189" s="217">
        <v>19.387499999999999</v>
      </c>
      <c r="U189" s="217">
        <v>13.976699999999999</v>
      </c>
      <c r="V189" s="217">
        <v>15.8652</v>
      </c>
      <c r="W189" s="217">
        <v>1.1583000000000001</v>
      </c>
      <c r="X189" s="217">
        <v>21.671399999999998</v>
      </c>
      <c r="Y189" s="242"/>
      <c r="Z189" s="241"/>
      <c r="AA189" s="217" t="s">
        <v>219</v>
      </c>
      <c r="AB189" s="217" t="s">
        <v>219</v>
      </c>
      <c r="AC189" s="217" t="s">
        <v>219</v>
      </c>
      <c r="AD189" s="217">
        <v>17.670000000000002</v>
      </c>
      <c r="AE189" s="217">
        <v>26.19</v>
      </c>
      <c r="AF189" s="220"/>
      <c r="AG189" s="242"/>
      <c r="AH189" s="217">
        <v>13.321418512141101</v>
      </c>
      <c r="AI189" s="217">
        <v>0.99827843264725302</v>
      </c>
      <c r="AJ189" s="217">
        <v>0.114134401942313</v>
      </c>
      <c r="AK189" s="243">
        <v>-1.9873626908483401E-2</v>
      </c>
      <c r="AL189" s="242"/>
      <c r="AM189" s="240">
        <v>6.93E-2</v>
      </c>
      <c r="AN189" s="241"/>
      <c r="AO189" s="217">
        <v>42.849200000000003</v>
      </c>
      <c r="AP189" s="217">
        <v>28.472100000000001</v>
      </c>
      <c r="AQ189" s="217">
        <v>28.494</v>
      </c>
      <c r="AR189" s="217">
        <v>0.1847</v>
      </c>
      <c r="AS189" s="241"/>
      <c r="AT189" s="240" t="s">
        <v>5180</v>
      </c>
      <c r="AU189" s="240" t="s">
        <v>5181</v>
      </c>
      <c r="AV189" s="240" t="s">
        <v>4554</v>
      </c>
      <c r="AW189" s="240" t="s">
        <v>5182</v>
      </c>
      <c r="AX189" s="240" t="s">
        <v>219</v>
      </c>
      <c r="AY189" s="241"/>
      <c r="AZ189" s="223" t="s">
        <v>328</v>
      </c>
    </row>
    <row r="190" spans="1:52" s="277" customFormat="1">
      <c r="A190" s="214" t="s">
        <v>5183</v>
      </c>
      <c r="B190" s="241"/>
      <c r="C190" s="470">
        <v>46010</v>
      </c>
      <c r="D190" s="241"/>
      <c r="E190" s="215">
        <v>41.712899999999998</v>
      </c>
      <c r="F190" s="241"/>
      <c r="G190" s="216">
        <v>11.859400000000001</v>
      </c>
      <c r="H190" s="242"/>
      <c r="I190" s="217">
        <v>-0.47249999999999998</v>
      </c>
      <c r="J190" s="217">
        <v>-1.9917</v>
      </c>
      <c r="K190" s="217">
        <v>-4.2214</v>
      </c>
      <c r="L190" s="217">
        <v>-3.0714999999999999</v>
      </c>
      <c r="M190" s="217">
        <v>7.7920999999999996</v>
      </c>
      <c r="N190" s="219" t="s">
        <v>219</v>
      </c>
      <c r="O190" s="217" t="s">
        <v>219</v>
      </c>
      <c r="P190" s="217" t="s">
        <v>219</v>
      </c>
      <c r="Q190" s="217" t="s">
        <v>219</v>
      </c>
      <c r="R190" s="217" t="s">
        <v>219</v>
      </c>
      <c r="S190" s="217">
        <v>-0.50839999999999996</v>
      </c>
      <c r="T190" s="217">
        <v>12.0122</v>
      </c>
      <c r="U190" s="217">
        <v>11.937099999999999</v>
      </c>
      <c r="V190" s="217" t="s">
        <v>219</v>
      </c>
      <c r="W190" s="217">
        <v>-0.50839999999999996</v>
      </c>
      <c r="X190" s="217">
        <v>18.594000000000001</v>
      </c>
      <c r="Y190" s="242"/>
      <c r="Z190" s="241"/>
      <c r="AA190" s="217" t="s">
        <v>219</v>
      </c>
      <c r="AB190" s="217" t="s">
        <v>219</v>
      </c>
      <c r="AC190" s="217" t="s">
        <v>219</v>
      </c>
      <c r="AD190" s="217" t="s">
        <v>219</v>
      </c>
      <c r="AE190" s="217" t="s">
        <v>219</v>
      </c>
      <c r="AF190" s="220"/>
      <c r="AG190" s="242"/>
      <c r="AH190" s="217">
        <v>18.847000392139702</v>
      </c>
      <c r="AI190" s="217">
        <v>0.99838772908417805</v>
      </c>
      <c r="AJ190" s="217">
        <v>4.8990792001461697E-2</v>
      </c>
      <c r="AK190" s="243">
        <v>-6.0103362123270498E-2</v>
      </c>
      <c r="AL190" s="242"/>
      <c r="AM190" s="240">
        <v>0.27010000000000001</v>
      </c>
      <c r="AN190" s="241"/>
      <c r="AO190" s="217">
        <v>70.292699999999996</v>
      </c>
      <c r="AP190" s="217">
        <v>24.9236</v>
      </c>
      <c r="AQ190" s="217">
        <v>4.4884599999999999</v>
      </c>
      <c r="AR190" s="217">
        <v>0.29524</v>
      </c>
      <c r="AS190" s="241"/>
      <c r="AT190" s="240" t="s">
        <v>5184</v>
      </c>
      <c r="AU190" s="240" t="s">
        <v>5185</v>
      </c>
      <c r="AV190" s="240" t="s">
        <v>5186</v>
      </c>
      <c r="AW190" s="240" t="s">
        <v>5187</v>
      </c>
      <c r="AX190" s="240" t="s">
        <v>1086</v>
      </c>
      <c r="AY190" s="241"/>
      <c r="AZ190" s="223" t="s">
        <v>328</v>
      </c>
    </row>
    <row r="191" spans="1:52" s="277" customFormat="1">
      <c r="A191" s="214" t="s">
        <v>5188</v>
      </c>
      <c r="B191" s="241"/>
      <c r="C191" s="470">
        <v>44498</v>
      </c>
      <c r="D191" s="241"/>
      <c r="E191" s="215">
        <v>42.202800000000003</v>
      </c>
      <c r="F191" s="241"/>
      <c r="G191" s="216">
        <v>32.008099999999999</v>
      </c>
      <c r="H191" s="242"/>
      <c r="I191" s="217">
        <v>1.8620000000000001</v>
      </c>
      <c r="J191" s="217">
        <v>4.5617000000000001</v>
      </c>
      <c r="K191" s="217">
        <v>1.8247</v>
      </c>
      <c r="L191" s="217">
        <v>-6.9291</v>
      </c>
      <c r="M191" s="217">
        <v>-24.218</v>
      </c>
      <c r="N191" s="219">
        <v>-18.866199999999999</v>
      </c>
      <c r="O191" s="217">
        <v>-11.432</v>
      </c>
      <c r="P191" s="217">
        <v>0.161</v>
      </c>
      <c r="Q191" s="217" t="s">
        <v>219</v>
      </c>
      <c r="R191" s="217" t="s">
        <v>219</v>
      </c>
      <c r="S191" s="217">
        <v>11.3581</v>
      </c>
      <c r="T191" s="217">
        <v>1.8743000000000001</v>
      </c>
      <c r="U191" s="217">
        <v>-21.467400000000001</v>
      </c>
      <c r="V191" s="217">
        <v>-10.707100000000001</v>
      </c>
      <c r="W191" s="217">
        <v>11.3581</v>
      </c>
      <c r="X191" s="217">
        <v>-1.5213000000000001</v>
      </c>
      <c r="Y191" s="242"/>
      <c r="Z191" s="241"/>
      <c r="AA191" s="217" t="s">
        <v>219</v>
      </c>
      <c r="AB191" s="217" t="s">
        <v>219</v>
      </c>
      <c r="AC191" s="217" t="s">
        <v>219</v>
      </c>
      <c r="AD191" s="217">
        <v>-10.6</v>
      </c>
      <c r="AE191" s="217">
        <v>-20.69</v>
      </c>
      <c r="AF191" s="220"/>
      <c r="AG191" s="242"/>
      <c r="AH191" s="217">
        <v>26.263917037727701</v>
      </c>
      <c r="AI191" s="217">
        <v>0.99809239910311098</v>
      </c>
      <c r="AJ191" s="217">
        <v>2.53178313127366E-3</v>
      </c>
      <c r="AK191" s="243">
        <v>7.1868047219297805E-4</v>
      </c>
      <c r="AL191" s="242"/>
      <c r="AM191" s="240">
        <v>0.23380000000000001</v>
      </c>
      <c r="AN191" s="241"/>
      <c r="AO191" s="217">
        <v>82.792599999999993</v>
      </c>
      <c r="AP191" s="217">
        <v>17.183599999999998</v>
      </c>
      <c r="AQ191" s="217" t="s">
        <v>219</v>
      </c>
      <c r="AR191" s="217">
        <v>2.3800000000000002E-2</v>
      </c>
      <c r="AS191" s="241"/>
      <c r="AT191" s="240" t="s">
        <v>5189</v>
      </c>
      <c r="AU191" s="240" t="s">
        <v>4156</v>
      </c>
      <c r="AV191" s="240" t="s">
        <v>219</v>
      </c>
      <c r="AW191" s="240" t="s">
        <v>219</v>
      </c>
      <c r="AX191" s="240" t="s">
        <v>219</v>
      </c>
      <c r="AY191" s="241"/>
      <c r="AZ191" s="223" t="s">
        <v>328</v>
      </c>
    </row>
    <row r="192" spans="1:52" s="277" customFormat="1">
      <c r="A192" s="214" t="s">
        <v>5190</v>
      </c>
      <c r="B192" s="241"/>
      <c r="C192" s="470">
        <v>45489</v>
      </c>
      <c r="D192" s="241"/>
      <c r="E192" s="215">
        <v>38.998600000000003</v>
      </c>
      <c r="F192" s="241"/>
      <c r="G192" s="216">
        <v>33.317399999999999</v>
      </c>
      <c r="H192" s="242"/>
      <c r="I192" s="217">
        <v>0.74199999999999999</v>
      </c>
      <c r="J192" s="217">
        <v>0.20119999999999999</v>
      </c>
      <c r="K192" s="217">
        <v>0.90490000000000004</v>
      </c>
      <c r="L192" s="217">
        <v>1.5582</v>
      </c>
      <c r="M192" s="217">
        <v>-0.39639999999999997</v>
      </c>
      <c r="N192" s="219">
        <v>4.7930999999999999</v>
      </c>
      <c r="O192" s="217">
        <v>3.29</v>
      </c>
      <c r="P192" s="217" t="s">
        <v>219</v>
      </c>
      <c r="Q192" s="217" t="s">
        <v>219</v>
      </c>
      <c r="R192" s="217" t="s">
        <v>219</v>
      </c>
      <c r="S192" s="217">
        <v>1.5808</v>
      </c>
      <c r="T192" s="217">
        <v>11.5481</v>
      </c>
      <c r="U192" s="217">
        <v>-1.0034000000000001</v>
      </c>
      <c r="V192" s="217">
        <v>4.6502999999999997</v>
      </c>
      <c r="W192" s="217">
        <v>1.5808</v>
      </c>
      <c r="X192" s="217">
        <v>3.29</v>
      </c>
      <c r="Y192" s="242"/>
      <c r="Z192" s="241"/>
      <c r="AA192" s="217" t="s">
        <v>219</v>
      </c>
      <c r="AB192" s="217" t="s">
        <v>219</v>
      </c>
      <c r="AC192" s="217" t="s">
        <v>219</v>
      </c>
      <c r="AD192" s="217" t="s">
        <v>219</v>
      </c>
      <c r="AE192" s="217">
        <v>3.09</v>
      </c>
      <c r="AF192" s="220"/>
      <c r="AG192" s="242"/>
      <c r="AH192" s="217">
        <v>12.045469089605101</v>
      </c>
      <c r="AI192" s="217">
        <v>0.99824628107165403</v>
      </c>
      <c r="AJ192" s="217">
        <v>-1.02865946276549E-2</v>
      </c>
      <c r="AK192" s="243">
        <v>-3.1408851413668899E-2</v>
      </c>
      <c r="AL192" s="242"/>
      <c r="AM192" s="240">
        <v>3.8399999999999997E-2</v>
      </c>
      <c r="AN192" s="241"/>
      <c r="AO192" s="217">
        <v>99.759699999999995</v>
      </c>
      <c r="AP192" s="217" t="s">
        <v>219</v>
      </c>
      <c r="AQ192" s="217" t="s">
        <v>219</v>
      </c>
      <c r="AR192" s="217">
        <v>0.24030000000000001</v>
      </c>
      <c r="AS192" s="241"/>
      <c r="AT192" s="240" t="s">
        <v>4016</v>
      </c>
      <c r="AU192" s="240" t="s">
        <v>4778</v>
      </c>
      <c r="AV192" s="240" t="s">
        <v>3710</v>
      </c>
      <c r="AW192" s="240" t="s">
        <v>3711</v>
      </c>
      <c r="AX192" s="240" t="s">
        <v>3712</v>
      </c>
      <c r="AY192" s="241"/>
      <c r="AZ192" s="223" t="s">
        <v>219</v>
      </c>
    </row>
    <row r="193" spans="1:52" s="277" customFormat="1" ht="12">
      <c r="A193" s="515" t="s">
        <v>5191</v>
      </c>
      <c r="B193" s="516"/>
      <c r="C193" s="517">
        <v>45940</v>
      </c>
      <c r="D193" s="516"/>
      <c r="E193" s="518">
        <v>29.197700000000001</v>
      </c>
      <c r="F193" s="516"/>
      <c r="G193" s="519">
        <v>30.181999999999999</v>
      </c>
      <c r="H193" s="521"/>
      <c r="I193" s="520">
        <v>-1.1301000000000001</v>
      </c>
      <c r="J193" s="520">
        <v>-1.2692000000000001</v>
      </c>
      <c r="K193" s="520">
        <v>-3.0951</v>
      </c>
      <c r="L193" s="520">
        <v>-1.8758999999999999</v>
      </c>
      <c r="M193" s="520">
        <v>-2.6669999999999998</v>
      </c>
      <c r="N193" s="522" t="s">
        <v>219</v>
      </c>
      <c r="O193" s="520" t="s">
        <v>219</v>
      </c>
      <c r="P193" s="520" t="s">
        <v>219</v>
      </c>
      <c r="Q193" s="520" t="s">
        <v>219</v>
      </c>
      <c r="R193" s="520" t="s">
        <v>219</v>
      </c>
      <c r="S193" s="520">
        <v>-2.1812</v>
      </c>
      <c r="T193" s="520">
        <v>11.5992</v>
      </c>
      <c r="U193" s="520">
        <v>-2.9361999999999999</v>
      </c>
      <c r="V193" s="520" t="s">
        <v>219</v>
      </c>
      <c r="W193" s="520">
        <v>-2.1812</v>
      </c>
      <c r="X193" s="520">
        <v>-3.1044</v>
      </c>
      <c r="Y193" s="521"/>
      <c r="Z193" s="516"/>
      <c r="AA193" s="520" t="s">
        <v>219</v>
      </c>
      <c r="AB193" s="520" t="s">
        <v>219</v>
      </c>
      <c r="AC193" s="520" t="s">
        <v>219</v>
      </c>
      <c r="AD193" s="520" t="s">
        <v>219</v>
      </c>
      <c r="AE193" s="520" t="s">
        <v>219</v>
      </c>
      <c r="AF193" s="523"/>
      <c r="AG193" s="521"/>
      <c r="AH193" s="520">
        <v>14.860077961184199</v>
      </c>
      <c r="AI193" s="520">
        <v>1.00179397717688</v>
      </c>
      <c r="AJ193" s="520">
        <v>-6.3995387175710003E-2</v>
      </c>
      <c r="AK193" s="526">
        <v>-5.9085105645838902E-2</v>
      </c>
      <c r="AL193" s="521"/>
      <c r="AM193" s="529">
        <v>0.27489999999999998</v>
      </c>
      <c r="AN193" s="516"/>
      <c r="AO193" s="520">
        <v>54.854599999999998</v>
      </c>
      <c r="AP193" s="520">
        <v>44.964300000000001</v>
      </c>
      <c r="AQ193" s="520" t="s">
        <v>219</v>
      </c>
      <c r="AR193" s="520">
        <v>0.18110000000000001</v>
      </c>
      <c r="AS193" s="516"/>
      <c r="AT193" s="529" t="s">
        <v>3873</v>
      </c>
      <c r="AU193" s="529" t="s">
        <v>3874</v>
      </c>
      <c r="AV193" s="529" t="s">
        <v>3652</v>
      </c>
      <c r="AW193" s="529" t="s">
        <v>3797</v>
      </c>
      <c r="AX193" s="529" t="s">
        <v>3654</v>
      </c>
      <c r="AY193" s="516"/>
      <c r="AZ193" s="530" t="s">
        <v>328</v>
      </c>
    </row>
    <row r="194" spans="1:52" s="277" customFormat="1">
      <c r="A194" s="214" t="s">
        <v>5192</v>
      </c>
      <c r="B194" s="241"/>
      <c r="C194" s="470">
        <v>44827</v>
      </c>
      <c r="D194" s="241"/>
      <c r="E194" s="215">
        <v>35.978299999999997</v>
      </c>
      <c r="F194" s="241"/>
      <c r="G194" s="216">
        <v>128.5085</v>
      </c>
      <c r="H194" s="242"/>
      <c r="I194" s="217">
        <v>1.3937999999999999</v>
      </c>
      <c r="J194" s="217">
        <v>1.0359</v>
      </c>
      <c r="K194" s="217">
        <v>0.22450000000000001</v>
      </c>
      <c r="L194" s="217">
        <v>-3.613</v>
      </c>
      <c r="M194" s="217">
        <v>-8.5451999999999995</v>
      </c>
      <c r="N194" s="219">
        <v>-3.7526999999999999</v>
      </c>
      <c r="O194" s="217">
        <v>-4.7382</v>
      </c>
      <c r="P194" s="217">
        <v>7.6694000000000004</v>
      </c>
      <c r="Q194" s="217" t="s">
        <v>219</v>
      </c>
      <c r="R194" s="217" t="s">
        <v>219</v>
      </c>
      <c r="S194" s="217">
        <v>2.4506999999999999</v>
      </c>
      <c r="T194" s="217">
        <v>5.1101999999999999</v>
      </c>
      <c r="U194" s="217">
        <v>-8.0838000000000001</v>
      </c>
      <c r="V194" s="217">
        <v>-1.9136</v>
      </c>
      <c r="W194" s="217">
        <v>2.4506999999999999</v>
      </c>
      <c r="X194" s="217">
        <v>11.1013</v>
      </c>
      <c r="Y194" s="242"/>
      <c r="Z194" s="241"/>
      <c r="AA194" s="217" t="s">
        <v>219</v>
      </c>
      <c r="AB194" s="217" t="s">
        <v>219</v>
      </c>
      <c r="AC194" s="217" t="s">
        <v>219</v>
      </c>
      <c r="AD194" s="217">
        <v>-0.2</v>
      </c>
      <c r="AE194" s="217">
        <v>-7.57</v>
      </c>
      <c r="AF194" s="220"/>
      <c r="AG194" s="242"/>
      <c r="AH194" s="217">
        <v>13.4634323667331</v>
      </c>
      <c r="AI194" s="217">
        <v>0.99835728741665897</v>
      </c>
      <c r="AJ194" s="217">
        <v>2.63281670144359E-2</v>
      </c>
      <c r="AK194" s="243">
        <v>-2.2681319733626401E-2</v>
      </c>
      <c r="AL194" s="242"/>
      <c r="AM194" s="240">
        <v>7.5899999999999995E-2</v>
      </c>
      <c r="AN194" s="241"/>
      <c r="AO194" s="217">
        <v>99.750100000000003</v>
      </c>
      <c r="AP194" s="217" t="s">
        <v>219</v>
      </c>
      <c r="AQ194" s="217" t="s">
        <v>219</v>
      </c>
      <c r="AR194" s="217">
        <v>0.24990000000000001</v>
      </c>
      <c r="AS194" s="241"/>
      <c r="AT194" s="240" t="s">
        <v>3804</v>
      </c>
      <c r="AU194" s="240" t="s">
        <v>3805</v>
      </c>
      <c r="AV194" s="240" t="s">
        <v>3806</v>
      </c>
      <c r="AW194" s="240" t="s">
        <v>3807</v>
      </c>
      <c r="AX194" s="240" t="s">
        <v>3808</v>
      </c>
      <c r="AY194" s="241"/>
      <c r="AZ194" s="223" t="s">
        <v>328</v>
      </c>
    </row>
    <row r="195" spans="1:52" s="277" customFormat="1" ht="12">
      <c r="A195" s="515" t="s">
        <v>5193</v>
      </c>
      <c r="B195" s="516"/>
      <c r="C195" s="517">
        <v>44770</v>
      </c>
      <c r="D195" s="516"/>
      <c r="E195" s="518">
        <v>35.568100000000001</v>
      </c>
      <c r="F195" s="516"/>
      <c r="G195" s="519">
        <v>12.0335</v>
      </c>
      <c r="H195" s="521"/>
      <c r="I195" s="520">
        <v>0.38290000000000002</v>
      </c>
      <c r="J195" s="520">
        <v>-0.23050000000000001</v>
      </c>
      <c r="K195" s="520">
        <v>1.6</v>
      </c>
      <c r="L195" s="520">
        <v>2.9260999999999999</v>
      </c>
      <c r="M195" s="520">
        <v>-1.2612000000000001</v>
      </c>
      <c r="N195" s="522">
        <v>0.1283</v>
      </c>
      <c r="O195" s="520">
        <v>1.7741</v>
      </c>
      <c r="P195" s="520">
        <v>12.373100000000001</v>
      </c>
      <c r="Q195" s="520" t="s">
        <v>219</v>
      </c>
      <c r="R195" s="520" t="s">
        <v>219</v>
      </c>
      <c r="S195" s="520">
        <v>1.8468</v>
      </c>
      <c r="T195" s="520">
        <v>13.672599999999999</v>
      </c>
      <c r="U195" s="520">
        <v>-4.3403</v>
      </c>
      <c r="V195" s="520">
        <v>-2.5095000000000001</v>
      </c>
      <c r="W195" s="520">
        <v>1.8468</v>
      </c>
      <c r="X195" s="520">
        <v>12.8809</v>
      </c>
      <c r="Y195" s="521"/>
      <c r="Z195" s="516"/>
      <c r="AA195" s="520" t="s">
        <v>219</v>
      </c>
      <c r="AB195" s="520" t="s">
        <v>219</v>
      </c>
      <c r="AC195" s="520" t="s">
        <v>219</v>
      </c>
      <c r="AD195" s="520">
        <v>6.15</v>
      </c>
      <c r="AE195" s="520">
        <v>-1.72</v>
      </c>
      <c r="AF195" s="523"/>
      <c r="AG195" s="521"/>
      <c r="AH195" s="520">
        <v>13.5724625208896</v>
      </c>
      <c r="AI195" s="520">
        <v>0.99875888548999503</v>
      </c>
      <c r="AJ195" s="520">
        <v>4.6913664608561702E-2</v>
      </c>
      <c r="AK195" s="526">
        <v>-1.0709381712642499E-2</v>
      </c>
      <c r="AL195" s="521"/>
      <c r="AM195" s="529">
        <v>0.1193</v>
      </c>
      <c r="AN195" s="516"/>
      <c r="AO195" s="520">
        <v>94.900099999999995</v>
      </c>
      <c r="AP195" s="520">
        <v>4.6766500000000004</v>
      </c>
      <c r="AQ195" s="520" t="s">
        <v>219</v>
      </c>
      <c r="AR195" s="520">
        <v>0.42325000000000002</v>
      </c>
      <c r="AS195" s="516"/>
      <c r="AT195" s="529" t="s">
        <v>4009</v>
      </c>
      <c r="AU195" s="529" t="s">
        <v>4010</v>
      </c>
      <c r="AV195" s="529" t="s">
        <v>4011</v>
      </c>
      <c r="AW195" s="529" t="s">
        <v>4012</v>
      </c>
      <c r="AX195" s="529" t="s">
        <v>4013</v>
      </c>
      <c r="AY195" s="516"/>
      <c r="AZ195" s="530" t="s">
        <v>328</v>
      </c>
    </row>
    <row r="196" spans="1:52" s="277" customFormat="1">
      <c r="A196" s="214" t="s">
        <v>5194</v>
      </c>
      <c r="B196" s="241"/>
      <c r="C196" s="470">
        <v>45729</v>
      </c>
      <c r="D196" s="241"/>
      <c r="E196" s="215">
        <v>33.7956</v>
      </c>
      <c r="F196" s="241"/>
      <c r="G196" s="216">
        <v>32.665199999999999</v>
      </c>
      <c r="H196" s="242"/>
      <c r="I196" s="217">
        <v>0.19289999999999999</v>
      </c>
      <c r="J196" s="217">
        <v>-0.6512</v>
      </c>
      <c r="K196" s="217">
        <v>-3.1478999999999999</v>
      </c>
      <c r="L196" s="217">
        <v>-3.4670999999999998</v>
      </c>
      <c r="M196" s="217">
        <v>1.3079000000000001</v>
      </c>
      <c r="N196" s="219">
        <v>12.7681</v>
      </c>
      <c r="O196" s="217" t="s">
        <v>219</v>
      </c>
      <c r="P196" s="217" t="s">
        <v>219</v>
      </c>
      <c r="Q196" s="217" t="s">
        <v>219</v>
      </c>
      <c r="R196" s="217" t="s">
        <v>219</v>
      </c>
      <c r="S196" s="217">
        <v>-0.86009999999999998</v>
      </c>
      <c r="T196" s="217">
        <v>7.0747999999999998</v>
      </c>
      <c r="U196" s="217">
        <v>3.4150999999999998</v>
      </c>
      <c r="V196" s="217">
        <v>11.208299999999999</v>
      </c>
      <c r="W196" s="217">
        <v>-0.86009999999999998</v>
      </c>
      <c r="X196" s="217">
        <v>21.655000000000001</v>
      </c>
      <c r="Y196" s="242"/>
      <c r="Z196" s="241"/>
      <c r="AA196" s="217" t="s">
        <v>219</v>
      </c>
      <c r="AB196" s="217" t="s">
        <v>219</v>
      </c>
      <c r="AC196" s="217" t="s">
        <v>219</v>
      </c>
      <c r="AD196" s="217" t="s">
        <v>219</v>
      </c>
      <c r="AE196" s="217">
        <v>7.97</v>
      </c>
      <c r="AF196" s="220"/>
      <c r="AG196" s="242"/>
      <c r="AH196" s="217">
        <v>13.605020009052801</v>
      </c>
      <c r="AI196" s="217">
        <v>1.0243391078108199</v>
      </c>
      <c r="AJ196" s="217">
        <v>9.4098053585375402E-2</v>
      </c>
      <c r="AK196" s="243">
        <v>2.4656802209568601E-2</v>
      </c>
      <c r="AL196" s="242"/>
      <c r="AM196" s="240">
        <v>0.17319999999999999</v>
      </c>
      <c r="AN196" s="241"/>
      <c r="AO196" s="217">
        <v>64.464600000000004</v>
      </c>
      <c r="AP196" s="217">
        <v>19.1739</v>
      </c>
      <c r="AQ196" s="217">
        <v>16.050999999999998</v>
      </c>
      <c r="AR196" s="217">
        <v>0.3105</v>
      </c>
      <c r="AS196" s="241"/>
      <c r="AT196" s="240" t="s">
        <v>5195</v>
      </c>
      <c r="AU196" s="240" t="s">
        <v>5196</v>
      </c>
      <c r="AV196" s="240" t="s">
        <v>5197</v>
      </c>
      <c r="AW196" s="240" t="s">
        <v>803</v>
      </c>
      <c r="AX196" s="240" t="s">
        <v>5198</v>
      </c>
      <c r="AY196" s="241"/>
      <c r="AZ196" s="223" t="s">
        <v>328</v>
      </c>
    </row>
    <row r="197" spans="1:52" s="277" customFormat="1">
      <c r="A197" s="214" t="s">
        <v>5199</v>
      </c>
      <c r="B197" s="241"/>
      <c r="C197" s="470">
        <v>45839</v>
      </c>
      <c r="D197" s="241"/>
      <c r="E197" s="215">
        <v>35.832099999999997</v>
      </c>
      <c r="F197" s="241"/>
      <c r="G197" s="216">
        <v>9.9541000000000004</v>
      </c>
      <c r="H197" s="242"/>
      <c r="I197" s="217">
        <v>-0.2165</v>
      </c>
      <c r="J197" s="217">
        <v>-0.92559999999999998</v>
      </c>
      <c r="K197" s="217">
        <v>7.5862999999999996</v>
      </c>
      <c r="L197" s="217">
        <v>8.5531000000000006</v>
      </c>
      <c r="M197" s="217">
        <v>-1.6850000000000001</v>
      </c>
      <c r="N197" s="219">
        <v>-0.47289999999999999</v>
      </c>
      <c r="O197" s="217" t="s">
        <v>219</v>
      </c>
      <c r="P197" s="217" t="s">
        <v>219</v>
      </c>
      <c r="Q197" s="217" t="s">
        <v>219</v>
      </c>
      <c r="R197" s="217" t="s">
        <v>219</v>
      </c>
      <c r="S197" s="217">
        <v>6.8460999999999999</v>
      </c>
      <c r="T197" s="217">
        <v>24.817900000000002</v>
      </c>
      <c r="U197" s="217">
        <v>-4.1814999999999998</v>
      </c>
      <c r="V197" s="217">
        <v>-3.8538999999999999</v>
      </c>
      <c r="W197" s="217">
        <v>6.8460999999999999</v>
      </c>
      <c r="X197" s="217">
        <v>-0.43980000000000002</v>
      </c>
      <c r="Y197" s="242"/>
      <c r="Z197" s="241"/>
      <c r="AA197" s="217" t="s">
        <v>219</v>
      </c>
      <c r="AB197" s="217" t="s">
        <v>219</v>
      </c>
      <c r="AC197" s="217" t="s">
        <v>219</v>
      </c>
      <c r="AD197" s="217" t="s">
        <v>219</v>
      </c>
      <c r="AE197" s="217">
        <v>3.22</v>
      </c>
      <c r="AF197" s="220"/>
      <c r="AG197" s="242"/>
      <c r="AH197" s="217">
        <v>22.497496903283899</v>
      </c>
      <c r="AI197" s="217">
        <v>0.99743787857516997</v>
      </c>
      <c r="AJ197" s="217">
        <v>-1.32590716611533E-2</v>
      </c>
      <c r="AK197" s="243">
        <v>0.63409040513539805</v>
      </c>
      <c r="AL197" s="242"/>
      <c r="AM197" s="240">
        <v>2.6299000000000001</v>
      </c>
      <c r="AN197" s="241"/>
      <c r="AO197" s="217">
        <v>20.483699999999999</v>
      </c>
      <c r="AP197" s="217">
        <v>61.810200000000002</v>
      </c>
      <c r="AQ197" s="217">
        <v>17.730699999999999</v>
      </c>
      <c r="AR197" s="217">
        <v>-2.46E-2</v>
      </c>
      <c r="AS197" s="241"/>
      <c r="AT197" s="240" t="s">
        <v>5200</v>
      </c>
      <c r="AU197" s="240" t="s">
        <v>5201</v>
      </c>
      <c r="AV197" s="240" t="s">
        <v>3840</v>
      </c>
      <c r="AW197" s="240" t="s">
        <v>5202</v>
      </c>
      <c r="AX197" s="240" t="s">
        <v>5203</v>
      </c>
      <c r="AY197" s="241"/>
      <c r="AZ197" s="223" t="s">
        <v>328</v>
      </c>
    </row>
    <row r="198" spans="1:52" s="277" customFormat="1">
      <c r="A198" s="214" t="s">
        <v>5204</v>
      </c>
      <c r="B198" s="241"/>
      <c r="C198" s="470">
        <v>45856</v>
      </c>
      <c r="D198" s="241"/>
      <c r="E198" s="215">
        <v>33.994599999999998</v>
      </c>
      <c r="F198" s="241"/>
      <c r="G198" s="216">
        <v>9.8238000000000003</v>
      </c>
      <c r="H198" s="242"/>
      <c r="I198" s="217">
        <v>1.0960000000000001</v>
      </c>
      <c r="J198" s="217">
        <v>0.54649999999999999</v>
      </c>
      <c r="K198" s="217">
        <v>1.3421000000000001</v>
      </c>
      <c r="L198" s="217">
        <v>0.45710000000000001</v>
      </c>
      <c r="M198" s="217">
        <v>-4.7397999999999998</v>
      </c>
      <c r="N198" s="219" t="s">
        <v>219</v>
      </c>
      <c r="O198" s="217" t="s">
        <v>219</v>
      </c>
      <c r="P198" s="217" t="s">
        <v>219</v>
      </c>
      <c r="Q198" s="217" t="s">
        <v>219</v>
      </c>
      <c r="R198" s="217" t="s">
        <v>219</v>
      </c>
      <c r="S198" s="217">
        <v>2.0442999999999998</v>
      </c>
      <c r="T198" s="217">
        <v>9.5172000000000008</v>
      </c>
      <c r="U198" s="217">
        <v>-6.2694999999999999</v>
      </c>
      <c r="V198" s="217">
        <v>-0.42770000000000002</v>
      </c>
      <c r="W198" s="217">
        <v>2.0442999999999998</v>
      </c>
      <c r="X198" s="217">
        <v>-1.762</v>
      </c>
      <c r="Y198" s="242"/>
      <c r="Z198" s="241"/>
      <c r="AA198" s="217" t="s">
        <v>219</v>
      </c>
      <c r="AB198" s="217" t="s">
        <v>219</v>
      </c>
      <c r="AC198" s="217" t="s">
        <v>219</v>
      </c>
      <c r="AD198" s="217" t="s">
        <v>219</v>
      </c>
      <c r="AE198" s="217">
        <v>-3.77</v>
      </c>
      <c r="AF198" s="220"/>
      <c r="AG198" s="242"/>
      <c r="AH198" s="217">
        <v>11.3548421052576</v>
      </c>
      <c r="AI198" s="217">
        <v>0.99513411860826995</v>
      </c>
      <c r="AJ198" s="217">
        <v>-3.9622053114595997E-2</v>
      </c>
      <c r="AK198" s="243">
        <v>-2.0986244271777098E-2</v>
      </c>
      <c r="AL198" s="242"/>
      <c r="AM198" s="240">
        <v>5.8999999999999997E-2</v>
      </c>
      <c r="AN198" s="241"/>
      <c r="AO198" s="217">
        <v>99.604900000000001</v>
      </c>
      <c r="AP198" s="217" t="s">
        <v>219</v>
      </c>
      <c r="AQ198" s="217" t="s">
        <v>219</v>
      </c>
      <c r="AR198" s="217">
        <v>0.39510000000000001</v>
      </c>
      <c r="AS198" s="241"/>
      <c r="AT198" s="240" t="s">
        <v>3753</v>
      </c>
      <c r="AU198" s="240" t="s">
        <v>3635</v>
      </c>
      <c r="AV198" s="240" t="s">
        <v>3636</v>
      </c>
      <c r="AW198" s="240" t="s">
        <v>3546</v>
      </c>
      <c r="AX198" s="240" t="s">
        <v>3485</v>
      </c>
      <c r="AY198" s="241"/>
      <c r="AZ198" s="223" t="s">
        <v>328</v>
      </c>
    </row>
    <row r="199" spans="1:52" s="277" customFormat="1">
      <c r="A199" s="214" t="s">
        <v>5205</v>
      </c>
      <c r="B199" s="241"/>
      <c r="C199" s="470">
        <v>43536</v>
      </c>
      <c r="D199" s="241"/>
      <c r="E199" s="215">
        <v>33.320999999999998</v>
      </c>
      <c r="F199" s="241"/>
      <c r="G199" s="216">
        <v>93.693100000000001</v>
      </c>
      <c r="H199" s="242"/>
      <c r="I199" s="217">
        <v>0.24210000000000001</v>
      </c>
      <c r="J199" s="217">
        <v>-0.50980000000000003</v>
      </c>
      <c r="K199" s="217">
        <v>0.37780000000000002</v>
      </c>
      <c r="L199" s="217">
        <v>2.496</v>
      </c>
      <c r="M199" s="217">
        <v>0.98360000000000003</v>
      </c>
      <c r="N199" s="219">
        <v>3.1892999999999998</v>
      </c>
      <c r="O199" s="217">
        <v>2.5423</v>
      </c>
      <c r="P199" s="217">
        <v>17.974499999999999</v>
      </c>
      <c r="Q199" s="217">
        <v>15.5479</v>
      </c>
      <c r="R199" s="217" t="s">
        <v>219</v>
      </c>
      <c r="S199" s="217">
        <v>1.2427999999999999</v>
      </c>
      <c r="T199" s="217">
        <v>16.490400000000001</v>
      </c>
      <c r="U199" s="217">
        <v>0.38419999999999999</v>
      </c>
      <c r="V199" s="217">
        <v>5.5255999999999998</v>
      </c>
      <c r="W199" s="217">
        <v>1.2427999999999999</v>
      </c>
      <c r="X199" s="217">
        <v>15.025399999999999</v>
      </c>
      <c r="Y199" s="242"/>
      <c r="Z199" s="241"/>
      <c r="AA199" s="217" t="s">
        <v>219</v>
      </c>
      <c r="AB199" s="217">
        <v>17.68</v>
      </c>
      <c r="AC199" s="217">
        <v>14.95</v>
      </c>
      <c r="AD199" s="217">
        <v>9.89</v>
      </c>
      <c r="AE199" s="217">
        <v>5.99</v>
      </c>
      <c r="AF199" s="220"/>
      <c r="AG199" s="242"/>
      <c r="AH199" s="217">
        <v>15.803839285882599</v>
      </c>
      <c r="AI199" s="217">
        <v>0.99904939191863196</v>
      </c>
      <c r="AJ199" s="217">
        <v>6.5906961692676694E-2</v>
      </c>
      <c r="AK199" s="243">
        <v>-1.3542250906186199E-2</v>
      </c>
      <c r="AL199" s="242"/>
      <c r="AM199" s="240">
        <v>332.93470000000002</v>
      </c>
      <c r="AN199" s="241"/>
      <c r="AO199" s="217">
        <v>60.752200000000002</v>
      </c>
      <c r="AP199" s="217">
        <v>39.043199999999999</v>
      </c>
      <c r="AQ199" s="217" t="s">
        <v>219</v>
      </c>
      <c r="AR199" s="217">
        <v>0.2046</v>
      </c>
      <c r="AS199" s="241"/>
      <c r="AT199" s="240" t="s">
        <v>5206</v>
      </c>
      <c r="AU199" s="240" t="s">
        <v>723</v>
      </c>
      <c r="AV199" s="240" t="s">
        <v>5067</v>
      </c>
      <c r="AW199" s="240" t="s">
        <v>5068</v>
      </c>
      <c r="AX199" s="240" t="s">
        <v>5069</v>
      </c>
      <c r="AY199" s="241"/>
      <c r="AZ199" s="223" t="s">
        <v>328</v>
      </c>
    </row>
    <row r="200" spans="1:52" s="277" customFormat="1">
      <c r="A200" s="214" t="s">
        <v>5207</v>
      </c>
      <c r="B200" s="241"/>
      <c r="C200" s="470">
        <v>45596</v>
      </c>
      <c r="D200" s="241"/>
      <c r="E200" s="215">
        <v>31.967500000000001</v>
      </c>
      <c r="F200" s="241"/>
      <c r="G200" s="216">
        <v>40.914099999999998</v>
      </c>
      <c r="H200" s="242"/>
      <c r="I200" s="217">
        <v>-0.90749999999999997</v>
      </c>
      <c r="J200" s="217">
        <v>-1.1860999999999999</v>
      </c>
      <c r="K200" s="217">
        <v>-4.6767000000000003</v>
      </c>
      <c r="L200" s="217">
        <v>-2.649</v>
      </c>
      <c r="M200" s="217">
        <v>-0.56510000000000005</v>
      </c>
      <c r="N200" s="219">
        <v>-4.7766999999999999</v>
      </c>
      <c r="O200" s="217" t="s">
        <v>219</v>
      </c>
      <c r="P200" s="217" t="s">
        <v>219</v>
      </c>
      <c r="Q200" s="217" t="s">
        <v>219</v>
      </c>
      <c r="R200" s="217" t="s">
        <v>219</v>
      </c>
      <c r="S200" s="217">
        <v>-1.7190000000000001</v>
      </c>
      <c r="T200" s="217">
        <v>11.8443</v>
      </c>
      <c r="U200" s="217">
        <v>-0.88039999999999996</v>
      </c>
      <c r="V200" s="217">
        <v>0.69799999999999995</v>
      </c>
      <c r="W200" s="217">
        <v>-1.7190000000000001</v>
      </c>
      <c r="X200" s="217">
        <v>-6.1357999999999997</v>
      </c>
      <c r="Y200" s="242"/>
      <c r="Z200" s="241"/>
      <c r="AA200" s="217" t="s">
        <v>219</v>
      </c>
      <c r="AB200" s="217" t="s">
        <v>219</v>
      </c>
      <c r="AC200" s="217" t="s">
        <v>219</v>
      </c>
      <c r="AD200" s="217" t="s">
        <v>219</v>
      </c>
      <c r="AE200" s="217">
        <v>-3.72</v>
      </c>
      <c r="AF200" s="220"/>
      <c r="AG200" s="242"/>
      <c r="AH200" s="217">
        <v>21.787060593796799</v>
      </c>
      <c r="AI200" s="217">
        <v>0.99589319728942705</v>
      </c>
      <c r="AJ200" s="217">
        <v>-2.9185679799394001E-2</v>
      </c>
      <c r="AK200" s="243">
        <v>-6.4251641784940305E-2</v>
      </c>
      <c r="AL200" s="242"/>
      <c r="AM200" s="240">
        <v>0.39190000000000003</v>
      </c>
      <c r="AN200" s="241"/>
      <c r="AO200" s="217">
        <v>42.7971</v>
      </c>
      <c r="AP200" s="217">
        <v>32.864699999999999</v>
      </c>
      <c r="AQ200" s="217">
        <v>23.818300000000001</v>
      </c>
      <c r="AR200" s="217">
        <v>0.51990000000000003</v>
      </c>
      <c r="AS200" s="241"/>
      <c r="AT200" s="240" t="s">
        <v>5208</v>
      </c>
      <c r="AU200" s="240" t="s">
        <v>5209</v>
      </c>
      <c r="AV200" s="240" t="s">
        <v>5210</v>
      </c>
      <c r="AW200" s="240" t="s">
        <v>5211</v>
      </c>
      <c r="AX200" s="240" t="s">
        <v>5212</v>
      </c>
      <c r="AY200" s="241"/>
      <c r="AZ200" s="223" t="s">
        <v>328</v>
      </c>
    </row>
    <row r="201" spans="1:52" s="277" customFormat="1">
      <c r="A201" s="214" t="s">
        <v>5213</v>
      </c>
      <c r="B201" s="241"/>
      <c r="C201" s="470">
        <v>44795</v>
      </c>
      <c r="D201" s="241"/>
      <c r="E201" s="215">
        <v>31.62</v>
      </c>
      <c r="F201" s="241"/>
      <c r="G201" s="216">
        <v>201.00059999999999</v>
      </c>
      <c r="H201" s="242"/>
      <c r="I201" s="217">
        <v>0.26150000000000001</v>
      </c>
      <c r="J201" s="217">
        <v>-0.37559999999999999</v>
      </c>
      <c r="K201" s="217">
        <v>-1.5569</v>
      </c>
      <c r="L201" s="217">
        <v>-0.13589999999999999</v>
      </c>
      <c r="M201" s="217">
        <v>1.4037999999999999</v>
      </c>
      <c r="N201" s="219">
        <v>2.661</v>
      </c>
      <c r="O201" s="217">
        <v>-2.6440000000000001</v>
      </c>
      <c r="P201" s="217">
        <v>14.1938</v>
      </c>
      <c r="Q201" s="217" t="s">
        <v>219</v>
      </c>
      <c r="R201" s="217" t="s">
        <v>219</v>
      </c>
      <c r="S201" s="217">
        <v>0.99829999999999997</v>
      </c>
      <c r="T201" s="217">
        <v>13.281000000000001</v>
      </c>
      <c r="U201" s="217">
        <v>0.60860000000000003</v>
      </c>
      <c r="V201" s="217">
        <v>5.4432999999999998</v>
      </c>
      <c r="W201" s="217">
        <v>0.99829999999999997</v>
      </c>
      <c r="X201" s="217">
        <v>15.746</v>
      </c>
      <c r="Y201" s="242"/>
      <c r="Z201" s="241"/>
      <c r="AA201" s="217" t="s">
        <v>219</v>
      </c>
      <c r="AB201" s="217" t="s">
        <v>219</v>
      </c>
      <c r="AC201" s="217" t="s">
        <v>219</v>
      </c>
      <c r="AD201" s="217">
        <v>6.91</v>
      </c>
      <c r="AE201" s="217">
        <v>4.5</v>
      </c>
      <c r="AF201" s="220"/>
      <c r="AG201" s="242"/>
      <c r="AH201" s="217">
        <v>15.8714419482504</v>
      </c>
      <c r="AI201" s="217">
        <v>0</v>
      </c>
      <c r="AJ201" s="217">
        <v>5.1695153087628398E-2</v>
      </c>
      <c r="AK201" s="243" t="s">
        <v>219</v>
      </c>
      <c r="AL201" s="242"/>
      <c r="AM201" s="240" t="s">
        <v>219</v>
      </c>
      <c r="AN201" s="241"/>
      <c r="AO201" s="217">
        <v>58.957900000000002</v>
      </c>
      <c r="AP201" s="217">
        <v>38.7834</v>
      </c>
      <c r="AQ201" s="217">
        <v>2.0507399999999998</v>
      </c>
      <c r="AR201" s="217">
        <v>0.20796000000000001</v>
      </c>
      <c r="AS201" s="241"/>
      <c r="AT201" s="240" t="s">
        <v>1934</v>
      </c>
      <c r="AU201" s="240" t="s">
        <v>5214</v>
      </c>
      <c r="AV201" s="240" t="s">
        <v>4339</v>
      </c>
      <c r="AW201" s="240" t="s">
        <v>4340</v>
      </c>
      <c r="AX201" s="240" t="s">
        <v>4341</v>
      </c>
      <c r="AY201" s="241"/>
      <c r="AZ201" s="223" t="s">
        <v>328</v>
      </c>
    </row>
    <row r="202" spans="1:52" s="277" customFormat="1">
      <c r="A202" s="214" t="s">
        <v>5215</v>
      </c>
      <c r="B202" s="241"/>
      <c r="C202" s="470">
        <v>46077</v>
      </c>
      <c r="D202" s="241"/>
      <c r="E202" s="215">
        <v>31.326799999999999</v>
      </c>
      <c r="F202" s="241"/>
      <c r="G202" s="216">
        <v>8.2786000000000008</v>
      </c>
      <c r="H202" s="242"/>
      <c r="I202" s="217" t="s">
        <v>219</v>
      </c>
      <c r="J202" s="217">
        <v>-1.1238999999999999</v>
      </c>
      <c r="K202" s="217">
        <v>-11.6469</v>
      </c>
      <c r="L202" s="217">
        <v>-12.5983</v>
      </c>
      <c r="M202" s="217" t="s">
        <v>219</v>
      </c>
      <c r="N202" s="219" t="s">
        <v>219</v>
      </c>
      <c r="O202" s="217" t="s">
        <v>219</v>
      </c>
      <c r="P202" s="217" t="s">
        <v>219</v>
      </c>
      <c r="Q202" s="217" t="s">
        <v>219</v>
      </c>
      <c r="R202" s="217" t="s">
        <v>219</v>
      </c>
      <c r="S202" s="217">
        <v>-3.0859000000000001</v>
      </c>
      <c r="T202" s="217">
        <v>-6.9820000000000002</v>
      </c>
      <c r="U202" s="217" t="s">
        <v>219</v>
      </c>
      <c r="V202" s="217" t="s">
        <v>219</v>
      </c>
      <c r="W202" s="217">
        <v>-3.0859000000000001</v>
      </c>
      <c r="X202" s="217">
        <v>-17.213999999999999</v>
      </c>
      <c r="Y202" s="242"/>
      <c r="Z202" s="241"/>
      <c r="AA202" s="217" t="s">
        <v>219</v>
      </c>
      <c r="AB202" s="217" t="s">
        <v>219</v>
      </c>
      <c r="AC202" s="217" t="s">
        <v>219</v>
      </c>
      <c r="AD202" s="217" t="s">
        <v>219</v>
      </c>
      <c r="AE202" s="217" t="s">
        <v>219</v>
      </c>
      <c r="AF202" s="220"/>
      <c r="AG202" s="242"/>
      <c r="AH202" s="217">
        <v>28.294745659756401</v>
      </c>
      <c r="AI202" s="217">
        <v>0</v>
      </c>
      <c r="AJ202" s="217">
        <v>-0.13168289993572699</v>
      </c>
      <c r="AK202" s="243" t="s">
        <v>219</v>
      </c>
      <c r="AL202" s="242"/>
      <c r="AM202" s="240" t="s">
        <v>219</v>
      </c>
      <c r="AN202" s="241"/>
      <c r="AO202" s="217" t="s">
        <v>219</v>
      </c>
      <c r="AP202" s="217" t="s">
        <v>219</v>
      </c>
      <c r="AQ202" s="217" t="s">
        <v>219</v>
      </c>
      <c r="AR202" s="217" t="s">
        <v>219</v>
      </c>
      <c r="AS202" s="241"/>
      <c r="AT202" s="240" t="s">
        <v>5216</v>
      </c>
      <c r="AU202" s="240" t="s">
        <v>5217</v>
      </c>
      <c r="AV202" s="240" t="s">
        <v>5218</v>
      </c>
      <c r="AW202" s="240" t="s">
        <v>219</v>
      </c>
      <c r="AX202" s="240" t="s">
        <v>219</v>
      </c>
      <c r="AY202" s="241"/>
      <c r="AZ202" s="223" t="s">
        <v>328</v>
      </c>
    </row>
    <row r="203" spans="1:52" s="277" customFormat="1">
      <c r="A203" s="214" t="s">
        <v>5219</v>
      </c>
      <c r="B203" s="241"/>
      <c r="C203" s="470">
        <v>45839</v>
      </c>
      <c r="D203" s="241"/>
      <c r="E203" s="215">
        <v>32.456800000000001</v>
      </c>
      <c r="F203" s="241"/>
      <c r="G203" s="216">
        <v>13.442</v>
      </c>
      <c r="H203" s="242"/>
      <c r="I203" s="217">
        <v>-0.216</v>
      </c>
      <c r="J203" s="217">
        <v>-0.92430000000000001</v>
      </c>
      <c r="K203" s="217">
        <v>7.5937000000000001</v>
      </c>
      <c r="L203" s="217">
        <v>8.5827000000000009</v>
      </c>
      <c r="M203" s="217">
        <v>-1.6037999999999999</v>
      </c>
      <c r="N203" s="219">
        <v>-0.25380000000000003</v>
      </c>
      <c r="O203" s="217" t="s">
        <v>219</v>
      </c>
      <c r="P203" s="217" t="s">
        <v>219</v>
      </c>
      <c r="Q203" s="217" t="s">
        <v>219</v>
      </c>
      <c r="R203" s="217" t="s">
        <v>219</v>
      </c>
      <c r="S203" s="217">
        <v>6.8479000000000001</v>
      </c>
      <c r="T203" s="217">
        <v>24.8781</v>
      </c>
      <c r="U203" s="217">
        <v>-4.0952999999999999</v>
      </c>
      <c r="V203" s="217">
        <v>-3.7058</v>
      </c>
      <c r="W203" s="217">
        <v>6.8479000000000001</v>
      </c>
      <c r="X203" s="217">
        <v>-0.1729</v>
      </c>
      <c r="Y203" s="242"/>
      <c r="Z203" s="241"/>
      <c r="AA203" s="217" t="s">
        <v>219</v>
      </c>
      <c r="AB203" s="217" t="s">
        <v>219</v>
      </c>
      <c r="AC203" s="217" t="s">
        <v>219</v>
      </c>
      <c r="AD203" s="217" t="s">
        <v>219</v>
      </c>
      <c r="AE203" s="217">
        <v>3.39</v>
      </c>
      <c r="AF203" s="220"/>
      <c r="AG203" s="242"/>
      <c r="AH203" s="217">
        <v>22.537918319778601</v>
      </c>
      <c r="AI203" s="217">
        <v>0.99973803301789799</v>
      </c>
      <c r="AJ203" s="217">
        <v>-1.23927284554094E-2</v>
      </c>
      <c r="AK203" s="243">
        <v>0.65523016856541605</v>
      </c>
      <c r="AL203" s="242"/>
      <c r="AM203" s="240">
        <v>2.6518000000000002</v>
      </c>
      <c r="AN203" s="241"/>
      <c r="AO203" s="217">
        <v>20.4695</v>
      </c>
      <c r="AP203" s="217">
        <v>61.767299999999999</v>
      </c>
      <c r="AQ203" s="217">
        <v>17.718499999999999</v>
      </c>
      <c r="AR203" s="217">
        <v>4.4699999999999997E-2</v>
      </c>
      <c r="AS203" s="241"/>
      <c r="AT203" s="240" t="s">
        <v>5220</v>
      </c>
      <c r="AU203" s="240" t="s">
        <v>5221</v>
      </c>
      <c r="AV203" s="240" t="s">
        <v>4053</v>
      </c>
      <c r="AW203" s="240" t="s">
        <v>5202</v>
      </c>
      <c r="AX203" s="240" t="s">
        <v>5203</v>
      </c>
      <c r="AY203" s="241"/>
      <c r="AZ203" s="223" t="s">
        <v>328</v>
      </c>
    </row>
    <row r="204" spans="1:52" s="277" customFormat="1" ht="12">
      <c r="A204" s="515" t="s">
        <v>5222</v>
      </c>
      <c r="B204" s="516"/>
      <c r="C204" s="517">
        <v>45712</v>
      </c>
      <c r="D204" s="516"/>
      <c r="E204" s="518">
        <v>29.7806</v>
      </c>
      <c r="F204" s="516"/>
      <c r="G204" s="519">
        <v>34.805999999999997</v>
      </c>
      <c r="H204" s="521"/>
      <c r="I204" s="520">
        <v>0.34310000000000002</v>
      </c>
      <c r="J204" s="520">
        <v>-0.27789999999999998</v>
      </c>
      <c r="K204" s="520">
        <v>0.40960000000000002</v>
      </c>
      <c r="L204" s="520">
        <v>2.3254000000000001</v>
      </c>
      <c r="M204" s="520">
        <v>2.9123999999999999</v>
      </c>
      <c r="N204" s="522">
        <v>5.2304000000000004</v>
      </c>
      <c r="O204" s="520" t="s">
        <v>219</v>
      </c>
      <c r="P204" s="520" t="s">
        <v>219</v>
      </c>
      <c r="Q204" s="520" t="s">
        <v>219</v>
      </c>
      <c r="R204" s="520" t="s">
        <v>219</v>
      </c>
      <c r="S204" s="520">
        <v>1.1773</v>
      </c>
      <c r="T204" s="520">
        <v>16.077999999999999</v>
      </c>
      <c r="U204" s="520">
        <v>1.9985999999999999</v>
      </c>
      <c r="V204" s="520">
        <v>5.6006999999999998</v>
      </c>
      <c r="W204" s="520">
        <v>1.1773</v>
      </c>
      <c r="X204" s="520">
        <v>13.931699999999999</v>
      </c>
      <c r="Y204" s="521"/>
      <c r="Z204" s="516"/>
      <c r="AA204" s="520" t="s">
        <v>219</v>
      </c>
      <c r="AB204" s="520" t="s">
        <v>219</v>
      </c>
      <c r="AC204" s="520" t="s">
        <v>219</v>
      </c>
      <c r="AD204" s="520" t="s">
        <v>219</v>
      </c>
      <c r="AE204" s="520">
        <v>6.94</v>
      </c>
      <c r="AF204" s="523"/>
      <c r="AG204" s="521"/>
      <c r="AH204" s="520">
        <v>12.507027063792499</v>
      </c>
      <c r="AI204" s="520">
        <v>0.99721266580050305</v>
      </c>
      <c r="AJ204" s="520">
        <v>6.3077137146530099E-2</v>
      </c>
      <c r="AK204" s="526">
        <v>-3.00665872478015E-2</v>
      </c>
      <c r="AL204" s="521"/>
      <c r="AM204" s="529">
        <v>0.1212</v>
      </c>
      <c r="AN204" s="516"/>
      <c r="AO204" s="520">
        <v>94.770600000000002</v>
      </c>
      <c r="AP204" s="520">
        <v>4.9626400000000004</v>
      </c>
      <c r="AQ204" s="520" t="s">
        <v>219</v>
      </c>
      <c r="AR204" s="520">
        <v>0.26676</v>
      </c>
      <c r="AS204" s="516"/>
      <c r="AT204" s="529" t="s">
        <v>5223</v>
      </c>
      <c r="AU204" s="529" t="s">
        <v>1426</v>
      </c>
      <c r="AV204" s="529" t="s">
        <v>5224</v>
      </c>
      <c r="AW204" s="529" t="s">
        <v>4372</v>
      </c>
      <c r="AX204" s="529" t="s">
        <v>5225</v>
      </c>
      <c r="AY204" s="516"/>
      <c r="AZ204" s="530" t="s">
        <v>328</v>
      </c>
    </row>
    <row r="205" spans="1:52" s="277" customFormat="1">
      <c r="A205" s="214" t="s">
        <v>5226</v>
      </c>
      <c r="B205" s="241"/>
      <c r="C205" s="470">
        <v>45817</v>
      </c>
      <c r="D205" s="241"/>
      <c r="E205" s="215">
        <v>21.92</v>
      </c>
      <c r="F205" s="241"/>
      <c r="G205" s="216">
        <v>79.316299999999998</v>
      </c>
      <c r="H205" s="242"/>
      <c r="I205" s="217">
        <v>-0.4864</v>
      </c>
      <c r="J205" s="217">
        <v>-2.3873000000000002</v>
      </c>
      <c r="K205" s="217">
        <v>3.6221999999999999</v>
      </c>
      <c r="L205" s="217">
        <v>6.7118000000000002</v>
      </c>
      <c r="M205" s="217">
        <v>-0.91159999999999997</v>
      </c>
      <c r="N205" s="219">
        <v>-15.6624</v>
      </c>
      <c r="O205" s="217" t="s">
        <v>219</v>
      </c>
      <c r="P205" s="217" t="s">
        <v>219</v>
      </c>
      <c r="Q205" s="217" t="s">
        <v>219</v>
      </c>
      <c r="R205" s="217" t="s">
        <v>219</v>
      </c>
      <c r="S205" s="217">
        <v>-0.44729999999999998</v>
      </c>
      <c r="T205" s="217">
        <v>22.3932</v>
      </c>
      <c r="U205" s="217">
        <v>-7.3414999999999999</v>
      </c>
      <c r="V205" s="217">
        <v>-9.6218000000000004</v>
      </c>
      <c r="W205" s="217">
        <v>-0.44729999999999998</v>
      </c>
      <c r="X205" s="217">
        <v>-12.7986</v>
      </c>
      <c r="Y205" s="242"/>
      <c r="Z205" s="241"/>
      <c r="AA205" s="217" t="s">
        <v>219</v>
      </c>
      <c r="AB205" s="217" t="s">
        <v>219</v>
      </c>
      <c r="AC205" s="217" t="s">
        <v>219</v>
      </c>
      <c r="AD205" s="217" t="s">
        <v>219</v>
      </c>
      <c r="AE205" s="217">
        <v>-4</v>
      </c>
      <c r="AF205" s="220"/>
      <c r="AG205" s="242"/>
      <c r="AH205" s="217">
        <v>19.0703167415605</v>
      </c>
      <c r="AI205" s="217">
        <v>0.99863387426136296</v>
      </c>
      <c r="AJ205" s="217">
        <v>-6.2413804134858503E-2</v>
      </c>
      <c r="AK205" s="243">
        <v>-7.7831935436393204E-2</v>
      </c>
      <c r="AL205" s="242"/>
      <c r="AM205" s="240">
        <v>0.317</v>
      </c>
      <c r="AN205" s="241"/>
      <c r="AO205" s="217">
        <v>40.124200000000002</v>
      </c>
      <c r="AP205" s="217">
        <v>41.232199999999999</v>
      </c>
      <c r="AQ205" s="217">
        <v>18.5383</v>
      </c>
      <c r="AR205" s="217">
        <v>0.1053</v>
      </c>
      <c r="AS205" s="241"/>
      <c r="AT205" s="240" t="s">
        <v>5227</v>
      </c>
      <c r="AU205" s="240" t="s">
        <v>5228</v>
      </c>
      <c r="AV205" s="240" t="s">
        <v>5229</v>
      </c>
      <c r="AW205" s="240" t="s">
        <v>4260</v>
      </c>
      <c r="AX205" s="240" t="s">
        <v>219</v>
      </c>
      <c r="AY205" s="241"/>
      <c r="AZ205" s="223" t="s">
        <v>328</v>
      </c>
    </row>
    <row r="206" spans="1:52" s="277" customFormat="1">
      <c r="A206" s="214" t="s">
        <v>5230</v>
      </c>
      <c r="B206" s="241"/>
      <c r="C206" s="470">
        <v>45769</v>
      </c>
      <c r="D206" s="241"/>
      <c r="E206" s="215">
        <v>27.506900000000002</v>
      </c>
      <c r="F206" s="241"/>
      <c r="G206" s="216">
        <v>10.5862</v>
      </c>
      <c r="H206" s="242"/>
      <c r="I206" s="217">
        <v>-1.3852</v>
      </c>
      <c r="J206" s="217">
        <v>-1.1873</v>
      </c>
      <c r="K206" s="217">
        <v>-2.0712000000000002</v>
      </c>
      <c r="L206" s="217">
        <v>1.4597</v>
      </c>
      <c r="M206" s="217">
        <v>1.6456999999999999</v>
      </c>
      <c r="N206" s="219">
        <v>-1.1660999999999999</v>
      </c>
      <c r="O206" s="217" t="s">
        <v>219</v>
      </c>
      <c r="P206" s="217" t="s">
        <v>219</v>
      </c>
      <c r="Q206" s="217" t="s">
        <v>219</v>
      </c>
      <c r="R206" s="217" t="s">
        <v>219</v>
      </c>
      <c r="S206" s="217">
        <v>-1.7495000000000001</v>
      </c>
      <c r="T206" s="217">
        <v>15.0862</v>
      </c>
      <c r="U206" s="217">
        <v>0.41549999999999998</v>
      </c>
      <c r="V206" s="217">
        <v>4.2759999999999998</v>
      </c>
      <c r="W206" s="217">
        <v>-1.7495000000000001</v>
      </c>
      <c r="X206" s="217">
        <v>4.7183000000000002</v>
      </c>
      <c r="Y206" s="242"/>
      <c r="Z206" s="241"/>
      <c r="AA206" s="217" t="s">
        <v>219</v>
      </c>
      <c r="AB206" s="217" t="s">
        <v>219</v>
      </c>
      <c r="AC206" s="217" t="s">
        <v>219</v>
      </c>
      <c r="AD206" s="217" t="s">
        <v>219</v>
      </c>
      <c r="AE206" s="217">
        <v>1.48</v>
      </c>
      <c r="AF206" s="220"/>
      <c r="AG206" s="242"/>
      <c r="AH206" s="217">
        <v>12.6115669563002</v>
      </c>
      <c r="AI206" s="217">
        <v>1.0031960362460499</v>
      </c>
      <c r="AJ206" s="217">
        <v>-2.9644937291209199E-2</v>
      </c>
      <c r="AK206" s="243">
        <v>-7.9306168736027596E-2</v>
      </c>
      <c r="AL206" s="242"/>
      <c r="AM206" s="240">
        <v>0.33100000000000002</v>
      </c>
      <c r="AN206" s="241"/>
      <c r="AO206" s="217">
        <v>32.970500000000001</v>
      </c>
      <c r="AP206" s="217">
        <v>46.569499999999998</v>
      </c>
      <c r="AQ206" s="217">
        <v>20.34</v>
      </c>
      <c r="AR206" s="217">
        <v>0.12</v>
      </c>
      <c r="AS206" s="241"/>
      <c r="AT206" s="240" t="s">
        <v>5231</v>
      </c>
      <c r="AU206" s="240" t="s">
        <v>3810</v>
      </c>
      <c r="AV206" s="240" t="s">
        <v>3768</v>
      </c>
      <c r="AW206" s="240" t="s">
        <v>3769</v>
      </c>
      <c r="AX206" s="240" t="s">
        <v>3770</v>
      </c>
      <c r="AY206" s="241"/>
      <c r="AZ206" s="223" t="s">
        <v>328</v>
      </c>
    </row>
    <row r="207" spans="1:52" s="277" customFormat="1">
      <c r="A207" s="214" t="s">
        <v>5232</v>
      </c>
      <c r="B207" s="241"/>
      <c r="C207" s="470">
        <v>45786</v>
      </c>
      <c r="D207" s="241"/>
      <c r="E207" s="215">
        <v>25.59</v>
      </c>
      <c r="F207" s="241"/>
      <c r="G207" s="216">
        <v>71.625600000000006</v>
      </c>
      <c r="H207" s="242"/>
      <c r="I207" s="217">
        <v>-6.5000000000000002E-2</v>
      </c>
      <c r="J207" s="217">
        <v>-0.76080000000000003</v>
      </c>
      <c r="K207" s="217">
        <v>-0.49</v>
      </c>
      <c r="L207" s="217">
        <v>2.4192999999999998</v>
      </c>
      <c r="M207" s="217">
        <v>4.7198000000000002</v>
      </c>
      <c r="N207" s="219">
        <v>5.2649999999999997</v>
      </c>
      <c r="O207" s="217" t="s">
        <v>219</v>
      </c>
      <c r="P207" s="217" t="s">
        <v>219</v>
      </c>
      <c r="Q207" s="217" t="s">
        <v>219</v>
      </c>
      <c r="R207" s="217" t="s">
        <v>219</v>
      </c>
      <c r="S207" s="217">
        <v>0.30230000000000001</v>
      </c>
      <c r="T207" s="217">
        <v>19.1938</v>
      </c>
      <c r="U207" s="217">
        <v>3.9487999999999999</v>
      </c>
      <c r="V207" s="217">
        <v>6.3160999999999996</v>
      </c>
      <c r="W207" s="217">
        <v>0.30230000000000001</v>
      </c>
      <c r="X207" s="217">
        <v>13.1706</v>
      </c>
      <c r="Y207" s="242"/>
      <c r="Z207" s="241"/>
      <c r="AA207" s="217" t="s">
        <v>219</v>
      </c>
      <c r="AB207" s="217" t="s">
        <v>219</v>
      </c>
      <c r="AC207" s="217" t="s">
        <v>219</v>
      </c>
      <c r="AD207" s="217" t="s">
        <v>219</v>
      </c>
      <c r="AE207" s="217">
        <v>9.2200000000000006</v>
      </c>
      <c r="AF207" s="220"/>
      <c r="AG207" s="242"/>
      <c r="AH207" s="217">
        <v>12.7272826708864</v>
      </c>
      <c r="AI207" s="217">
        <v>0.99104207927497701</v>
      </c>
      <c r="AJ207" s="217">
        <v>1.13800377371918E-2</v>
      </c>
      <c r="AK207" s="243">
        <v>-3.71578921847244E-2</v>
      </c>
      <c r="AL207" s="242"/>
      <c r="AM207" s="240">
        <v>0.1996</v>
      </c>
      <c r="AN207" s="241"/>
      <c r="AO207" s="217">
        <v>92.322400000000002</v>
      </c>
      <c r="AP207" s="217">
        <v>7.6083699999999999</v>
      </c>
      <c r="AQ207" s="217" t="s">
        <v>219</v>
      </c>
      <c r="AR207" s="217">
        <v>6.923E-2</v>
      </c>
      <c r="AS207" s="241"/>
      <c r="AT207" s="240" t="s">
        <v>3662</v>
      </c>
      <c r="AU207" s="240" t="s">
        <v>3663</v>
      </c>
      <c r="AV207" s="240" t="s">
        <v>3664</v>
      </c>
      <c r="AW207" s="240" t="s">
        <v>3665</v>
      </c>
      <c r="AX207" s="240" t="s">
        <v>5233</v>
      </c>
      <c r="AY207" s="241"/>
      <c r="AZ207" s="223" t="s">
        <v>328</v>
      </c>
    </row>
    <row r="208" spans="1:52" s="277" customFormat="1">
      <c r="A208" s="214" t="s">
        <v>5234</v>
      </c>
      <c r="B208" s="241"/>
      <c r="C208" s="470">
        <v>43368</v>
      </c>
      <c r="D208" s="241"/>
      <c r="E208" s="215">
        <v>25.359100000000002</v>
      </c>
      <c r="F208" s="241"/>
      <c r="G208" s="216">
        <v>939.75009999999997</v>
      </c>
      <c r="H208" s="242"/>
      <c r="I208" s="217">
        <v>0.24199999999999999</v>
      </c>
      <c r="J208" s="217">
        <v>-0.51090000000000002</v>
      </c>
      <c r="K208" s="217">
        <v>0.37609999999999999</v>
      </c>
      <c r="L208" s="217">
        <v>2.4954999999999998</v>
      </c>
      <c r="M208" s="217">
        <v>0.98319999999999996</v>
      </c>
      <c r="N208" s="219">
        <v>3.1615000000000002</v>
      </c>
      <c r="O208" s="217">
        <v>2.5038999999999998</v>
      </c>
      <c r="P208" s="217">
        <v>17.932400000000001</v>
      </c>
      <c r="Q208" s="217">
        <v>15.5449</v>
      </c>
      <c r="R208" s="217" t="s">
        <v>219</v>
      </c>
      <c r="S208" s="217">
        <v>1.2414000000000001</v>
      </c>
      <c r="T208" s="217">
        <v>16.492699999999999</v>
      </c>
      <c r="U208" s="217">
        <v>0.38690000000000002</v>
      </c>
      <c r="V208" s="217">
        <v>5.5236999999999998</v>
      </c>
      <c r="W208" s="217">
        <v>1.2414000000000001</v>
      </c>
      <c r="X208" s="217">
        <v>14.5106</v>
      </c>
      <c r="Y208" s="242"/>
      <c r="Z208" s="241"/>
      <c r="AA208" s="217" t="s">
        <v>219</v>
      </c>
      <c r="AB208" s="217">
        <v>17.670000000000002</v>
      </c>
      <c r="AC208" s="217">
        <v>14.91</v>
      </c>
      <c r="AD208" s="217">
        <v>9.85</v>
      </c>
      <c r="AE208" s="217">
        <v>5.98</v>
      </c>
      <c r="AF208" s="220"/>
      <c r="AG208" s="242"/>
      <c r="AH208" s="217">
        <v>15.807582440463801</v>
      </c>
      <c r="AI208" s="217">
        <v>0.99928688419941702</v>
      </c>
      <c r="AJ208" s="217">
        <v>6.5700749116064799E-2</v>
      </c>
      <c r="AK208" s="243">
        <v>-1.68060958091578E-2</v>
      </c>
      <c r="AL208" s="242"/>
      <c r="AM208" s="240">
        <v>0.39929999999999999</v>
      </c>
      <c r="AN208" s="241"/>
      <c r="AO208" s="217">
        <v>60.757199999999997</v>
      </c>
      <c r="AP208" s="217">
        <v>39.051600000000001</v>
      </c>
      <c r="AQ208" s="217" t="s">
        <v>219</v>
      </c>
      <c r="AR208" s="217">
        <v>0.19120000000000001</v>
      </c>
      <c r="AS208" s="241"/>
      <c r="AT208" s="240" t="s">
        <v>5206</v>
      </c>
      <c r="AU208" s="240" t="s">
        <v>723</v>
      </c>
      <c r="AV208" s="240" t="s">
        <v>5067</v>
      </c>
      <c r="AW208" s="240" t="s">
        <v>5068</v>
      </c>
      <c r="AX208" s="240" t="s">
        <v>5069</v>
      </c>
      <c r="AY208" s="241"/>
      <c r="AZ208" s="223" t="s">
        <v>328</v>
      </c>
    </row>
    <row r="209" spans="1:52" s="277" customFormat="1">
      <c r="A209" s="214" t="s">
        <v>5235</v>
      </c>
      <c r="B209" s="241"/>
      <c r="C209" s="470">
        <v>44785</v>
      </c>
      <c r="D209" s="241"/>
      <c r="E209" s="215">
        <v>25.288499999999999</v>
      </c>
      <c r="F209" s="241"/>
      <c r="G209" s="216">
        <v>21.071899999999999</v>
      </c>
      <c r="H209" s="242"/>
      <c r="I209" s="217">
        <v>0.70930000000000004</v>
      </c>
      <c r="J209" s="217">
        <v>0.54010000000000002</v>
      </c>
      <c r="K209" s="217">
        <v>-0.34760000000000002</v>
      </c>
      <c r="L209" s="217">
        <v>-0.74470000000000003</v>
      </c>
      <c r="M209" s="217">
        <v>-4.8307000000000002</v>
      </c>
      <c r="N209" s="219">
        <v>-2.3024</v>
      </c>
      <c r="O209" s="217">
        <v>-2.7900999999999998</v>
      </c>
      <c r="P209" s="217">
        <v>9.2013999999999996</v>
      </c>
      <c r="Q209" s="217" t="s">
        <v>219</v>
      </c>
      <c r="R209" s="217" t="s">
        <v>219</v>
      </c>
      <c r="S209" s="217">
        <v>2.9468999999999999</v>
      </c>
      <c r="T209" s="217">
        <v>11.0175</v>
      </c>
      <c r="U209" s="217">
        <v>-5.2552000000000003</v>
      </c>
      <c r="V209" s="217">
        <v>-4.0800000000000003E-2</v>
      </c>
      <c r="W209" s="217">
        <v>2.9468999999999999</v>
      </c>
      <c r="X209" s="217">
        <v>9.5937999999999999</v>
      </c>
      <c r="Y209" s="242"/>
      <c r="Z209" s="241"/>
      <c r="AA209" s="217" t="s">
        <v>219</v>
      </c>
      <c r="AB209" s="217" t="s">
        <v>219</v>
      </c>
      <c r="AC209" s="217" t="s">
        <v>219</v>
      </c>
      <c r="AD209" s="217">
        <v>2.66</v>
      </c>
      <c r="AE209" s="217">
        <v>-3.32</v>
      </c>
      <c r="AF209" s="220"/>
      <c r="AG209" s="242"/>
      <c r="AH209" s="217">
        <v>14.444670063914</v>
      </c>
      <c r="AI209" s="217">
        <v>0.99736492971909396</v>
      </c>
      <c r="AJ209" s="217">
        <v>3.1740007244008203E-2</v>
      </c>
      <c r="AK209" s="243">
        <v>-2.4724416050603399E-2</v>
      </c>
      <c r="AL209" s="242"/>
      <c r="AM209" s="240">
        <v>9.64E-2</v>
      </c>
      <c r="AN209" s="241"/>
      <c r="AO209" s="217">
        <v>77.386499999999998</v>
      </c>
      <c r="AP209" s="217">
        <v>19.663699999999999</v>
      </c>
      <c r="AQ209" s="217">
        <v>2.6896599999999999</v>
      </c>
      <c r="AR209" s="217">
        <v>0.26013999999999998</v>
      </c>
      <c r="AS209" s="241"/>
      <c r="AT209" s="240" t="s">
        <v>4578</v>
      </c>
      <c r="AU209" s="240" t="s">
        <v>3964</v>
      </c>
      <c r="AV209" s="240" t="s">
        <v>3882</v>
      </c>
      <c r="AW209" s="240" t="s">
        <v>3965</v>
      </c>
      <c r="AX209" s="240" t="s">
        <v>3966</v>
      </c>
      <c r="AY209" s="241"/>
      <c r="AZ209" s="223" t="s">
        <v>328</v>
      </c>
    </row>
    <row r="210" spans="1:52" s="277" customFormat="1" ht="12">
      <c r="A210" s="515" t="s">
        <v>5236</v>
      </c>
      <c r="B210" s="516"/>
      <c r="C210" s="517">
        <v>39605</v>
      </c>
      <c r="D210" s="516"/>
      <c r="E210" s="518">
        <v>24.837800000000001</v>
      </c>
      <c r="F210" s="516"/>
      <c r="G210" s="519">
        <v>85.652600000000007</v>
      </c>
      <c r="H210" s="521"/>
      <c r="I210" s="520">
        <v>1.2629999999999999</v>
      </c>
      <c r="J210" s="520">
        <v>0.77610000000000001</v>
      </c>
      <c r="K210" s="520">
        <v>1.6227</v>
      </c>
      <c r="L210" s="520">
        <v>0.1013</v>
      </c>
      <c r="M210" s="520">
        <v>-5.9779999999999998</v>
      </c>
      <c r="N210" s="522">
        <v>-4.1304999999999996</v>
      </c>
      <c r="O210" s="520">
        <v>-0.65700000000000003</v>
      </c>
      <c r="P210" s="520">
        <v>6.5240999999999998</v>
      </c>
      <c r="Q210" s="520">
        <v>9.0442</v>
      </c>
      <c r="R210" s="520">
        <v>11.8896</v>
      </c>
      <c r="S210" s="520">
        <v>2.2517</v>
      </c>
      <c r="T210" s="520">
        <v>9.1987000000000005</v>
      </c>
      <c r="U210" s="520">
        <v>-7.7836999999999996</v>
      </c>
      <c r="V210" s="520">
        <v>-1.9549000000000001</v>
      </c>
      <c r="W210" s="520">
        <v>2.2517</v>
      </c>
      <c r="X210" s="520">
        <v>10.3818</v>
      </c>
      <c r="Y210" s="521"/>
      <c r="Z210" s="516"/>
      <c r="AA210" s="520">
        <v>11.11</v>
      </c>
      <c r="AB210" s="520">
        <v>10.050000000000001</v>
      </c>
      <c r="AC210" s="520">
        <v>6.45</v>
      </c>
      <c r="AD210" s="520">
        <v>2.21</v>
      </c>
      <c r="AE210" s="520">
        <v>-5.63</v>
      </c>
      <c r="AF210" s="523"/>
      <c r="AG210" s="521"/>
      <c r="AH210" s="520">
        <v>12.0277351376188</v>
      </c>
      <c r="AI210" s="520">
        <v>0.99828693032589899</v>
      </c>
      <c r="AJ210" s="520">
        <v>2.1133430304098099E-2</v>
      </c>
      <c r="AK210" s="526">
        <v>-1.91693913964028E-2</v>
      </c>
      <c r="AL210" s="521"/>
      <c r="AM210" s="529">
        <v>9.06E-2</v>
      </c>
      <c r="AN210" s="516"/>
      <c r="AO210" s="520">
        <v>99.653000000000006</v>
      </c>
      <c r="AP210" s="520" t="s">
        <v>219</v>
      </c>
      <c r="AQ210" s="520" t="s">
        <v>219</v>
      </c>
      <c r="AR210" s="520">
        <v>0.34699999999999998</v>
      </c>
      <c r="AS210" s="516"/>
      <c r="AT210" s="529" t="s">
        <v>4859</v>
      </c>
      <c r="AU210" s="529" t="s">
        <v>3657</v>
      </c>
      <c r="AV210" s="529" t="s">
        <v>3658</v>
      </c>
      <c r="AW210" s="529" t="s">
        <v>3659</v>
      </c>
      <c r="AX210" s="529" t="s">
        <v>3935</v>
      </c>
      <c r="AY210" s="516"/>
      <c r="AZ210" s="530" t="s">
        <v>328</v>
      </c>
    </row>
    <row r="211" spans="1:52" s="277" customFormat="1">
      <c r="A211" s="214" t="s">
        <v>5237</v>
      </c>
      <c r="B211" s="241"/>
      <c r="C211" s="470">
        <v>44333</v>
      </c>
      <c r="D211" s="241"/>
      <c r="E211" s="215">
        <v>24.434100000000001</v>
      </c>
      <c r="F211" s="241"/>
      <c r="G211" s="216">
        <v>165.7458</v>
      </c>
      <c r="H211" s="242"/>
      <c r="I211" s="217">
        <v>-1.2392000000000001</v>
      </c>
      <c r="J211" s="217">
        <v>-0.31019999999999998</v>
      </c>
      <c r="K211" s="217">
        <v>5.8259999999999996</v>
      </c>
      <c r="L211" s="217">
        <v>12.4847</v>
      </c>
      <c r="M211" s="217">
        <v>13.426600000000001</v>
      </c>
      <c r="N211" s="219">
        <v>10.5572</v>
      </c>
      <c r="O211" s="217">
        <v>11.507199999999999</v>
      </c>
      <c r="P211" s="217">
        <v>21.651199999999999</v>
      </c>
      <c r="Q211" s="217">
        <v>13.0342</v>
      </c>
      <c r="R211" s="217" t="s">
        <v>219</v>
      </c>
      <c r="S211" s="217">
        <v>1.0123</v>
      </c>
      <c r="T211" s="217">
        <v>14.785500000000001</v>
      </c>
      <c r="U211" s="217">
        <v>11.464</v>
      </c>
      <c r="V211" s="217">
        <v>15.336</v>
      </c>
      <c r="W211" s="217">
        <v>1.0123</v>
      </c>
      <c r="X211" s="217">
        <v>14.113899999999999</v>
      </c>
      <c r="Y211" s="242"/>
      <c r="Z211" s="241"/>
      <c r="AA211" s="217" t="s">
        <v>219</v>
      </c>
      <c r="AB211" s="217" t="s">
        <v>219</v>
      </c>
      <c r="AC211" s="217">
        <v>18.100000000000001</v>
      </c>
      <c r="AD211" s="217">
        <v>15.86</v>
      </c>
      <c r="AE211" s="217">
        <v>21.68</v>
      </c>
      <c r="AF211" s="220"/>
      <c r="AG211" s="242"/>
      <c r="AH211" s="217">
        <v>12.6770775901749</v>
      </c>
      <c r="AI211" s="217">
        <v>0.99812687182961801</v>
      </c>
      <c r="AJ211" s="217">
        <v>0.107351332253389</v>
      </c>
      <c r="AK211" s="243">
        <v>-2.8189640956155899E-2</v>
      </c>
      <c r="AL211" s="242"/>
      <c r="AM211" s="240">
        <v>7.3499999999999996E-2</v>
      </c>
      <c r="AN211" s="241"/>
      <c r="AO211" s="217">
        <v>61.367400000000004</v>
      </c>
      <c r="AP211" s="217">
        <v>36.797800000000002</v>
      </c>
      <c r="AQ211" s="217">
        <v>1.72831</v>
      </c>
      <c r="AR211" s="217">
        <v>0.10649</v>
      </c>
      <c r="AS211" s="241"/>
      <c r="AT211" s="240" t="s">
        <v>5238</v>
      </c>
      <c r="AU211" s="240" t="s">
        <v>5239</v>
      </c>
      <c r="AV211" s="240" t="s">
        <v>4260</v>
      </c>
      <c r="AW211" s="240" t="s">
        <v>219</v>
      </c>
      <c r="AX211" s="240" t="s">
        <v>219</v>
      </c>
      <c r="AY211" s="241"/>
      <c r="AZ211" s="223" t="s">
        <v>328</v>
      </c>
    </row>
    <row r="212" spans="1:52" s="277" customFormat="1">
      <c r="A212" s="214" t="s">
        <v>5240</v>
      </c>
      <c r="B212" s="241"/>
      <c r="C212" s="470">
        <v>44399</v>
      </c>
      <c r="D212" s="241"/>
      <c r="E212" s="215">
        <v>23.126899999999999</v>
      </c>
      <c r="F212" s="241"/>
      <c r="G212" s="216">
        <v>120.71120000000001</v>
      </c>
      <c r="H212" s="242"/>
      <c r="I212" s="217">
        <v>0.38240000000000002</v>
      </c>
      <c r="J212" s="217">
        <v>-0.28239999999999998</v>
      </c>
      <c r="K212" s="217">
        <v>1.5165999999999999</v>
      </c>
      <c r="L212" s="217">
        <v>2.8174999999999999</v>
      </c>
      <c r="M212" s="217">
        <v>-1.4087000000000001</v>
      </c>
      <c r="N212" s="219">
        <v>-8.1900000000000001E-2</v>
      </c>
      <c r="O212" s="217">
        <v>1.5546</v>
      </c>
      <c r="P212" s="217">
        <v>12.163600000000001</v>
      </c>
      <c r="Q212" s="217" t="s">
        <v>219</v>
      </c>
      <c r="R212" s="217" t="s">
        <v>219</v>
      </c>
      <c r="S212" s="217">
        <v>1.7677</v>
      </c>
      <c r="T212" s="217">
        <v>13.547800000000001</v>
      </c>
      <c r="U212" s="217">
        <v>-4.49</v>
      </c>
      <c r="V212" s="217">
        <v>-2.7025999999999999</v>
      </c>
      <c r="W212" s="217">
        <v>1.7677</v>
      </c>
      <c r="X212" s="217">
        <v>13.494400000000001</v>
      </c>
      <c r="Y212" s="242"/>
      <c r="Z212" s="241"/>
      <c r="AA212" s="217" t="s">
        <v>219</v>
      </c>
      <c r="AB212" s="217" t="s">
        <v>219</v>
      </c>
      <c r="AC212" s="217">
        <v>11.01</v>
      </c>
      <c r="AD212" s="217">
        <v>5.92</v>
      </c>
      <c r="AE212" s="217">
        <v>-2.0099999999999998</v>
      </c>
      <c r="AF212" s="220"/>
      <c r="AG212" s="242"/>
      <c r="AH212" s="217">
        <v>13.5761695230782</v>
      </c>
      <c r="AI212" s="217">
        <v>0.99904306110387997</v>
      </c>
      <c r="AJ212" s="217">
        <v>4.5775662006458002E-2</v>
      </c>
      <c r="AK212" s="243">
        <v>-2.6169405140136201E-2</v>
      </c>
      <c r="AL212" s="242"/>
      <c r="AM212" s="240">
        <v>3.2599999999999997E-2</v>
      </c>
      <c r="AN212" s="241"/>
      <c r="AO212" s="217">
        <v>94.907899999999998</v>
      </c>
      <c r="AP212" s="217">
        <v>4.6740500000000003</v>
      </c>
      <c r="AQ212" s="217" t="s">
        <v>219</v>
      </c>
      <c r="AR212" s="217">
        <v>0.41804999999999998</v>
      </c>
      <c r="AS212" s="241"/>
      <c r="AT212" s="240" t="s">
        <v>4009</v>
      </c>
      <c r="AU212" s="240" t="s">
        <v>4010</v>
      </c>
      <c r="AV212" s="240" t="s">
        <v>4011</v>
      </c>
      <c r="AW212" s="240" t="s">
        <v>4012</v>
      </c>
      <c r="AX212" s="240" t="s">
        <v>4013</v>
      </c>
      <c r="AY212" s="241"/>
      <c r="AZ212" s="223" t="s">
        <v>328</v>
      </c>
    </row>
    <row r="213" spans="1:52" s="277" customFormat="1">
      <c r="A213" s="214" t="s">
        <v>5241</v>
      </c>
      <c r="B213" s="241"/>
      <c r="C213" s="470">
        <v>44827</v>
      </c>
      <c r="D213" s="241"/>
      <c r="E213" s="215">
        <v>23.344200000000001</v>
      </c>
      <c r="F213" s="241"/>
      <c r="G213" s="216">
        <v>116.6643</v>
      </c>
      <c r="H213" s="242"/>
      <c r="I213" s="217">
        <v>1.145</v>
      </c>
      <c r="J213" s="217">
        <v>2.1355</v>
      </c>
      <c r="K213" s="217">
        <v>2.3963999999999999</v>
      </c>
      <c r="L213" s="217">
        <v>0.2316</v>
      </c>
      <c r="M213" s="217">
        <v>-10.260899999999999</v>
      </c>
      <c r="N213" s="219">
        <v>-3.1648999999999998</v>
      </c>
      <c r="O213" s="217">
        <v>-1.6756</v>
      </c>
      <c r="P213" s="217">
        <v>5.7199</v>
      </c>
      <c r="Q213" s="217" t="s">
        <v>219</v>
      </c>
      <c r="R213" s="217" t="s">
        <v>219</v>
      </c>
      <c r="S213" s="217">
        <v>5.7243000000000004</v>
      </c>
      <c r="T213" s="217">
        <v>7.5167999999999999</v>
      </c>
      <c r="U213" s="217">
        <v>-10.0861</v>
      </c>
      <c r="V213" s="217">
        <v>-2.7562000000000002</v>
      </c>
      <c r="W213" s="217">
        <v>5.7243000000000004</v>
      </c>
      <c r="X213" s="217">
        <v>7.3621999999999996</v>
      </c>
      <c r="Y213" s="242"/>
      <c r="Z213" s="241"/>
      <c r="AA213" s="217" t="s">
        <v>219</v>
      </c>
      <c r="AB213" s="217" t="s">
        <v>219</v>
      </c>
      <c r="AC213" s="217" t="s">
        <v>219</v>
      </c>
      <c r="AD213" s="217">
        <v>0.56000000000000005</v>
      </c>
      <c r="AE213" s="217">
        <v>-6.88</v>
      </c>
      <c r="AF213" s="220"/>
      <c r="AG213" s="242"/>
      <c r="AH213" s="217">
        <v>13.7292204904644</v>
      </c>
      <c r="AI213" s="217">
        <v>0.998789831258039</v>
      </c>
      <c r="AJ213" s="217">
        <v>1.31949566503364E-2</v>
      </c>
      <c r="AK213" s="243">
        <v>-3.7108420182890199E-2</v>
      </c>
      <c r="AL213" s="242"/>
      <c r="AM213" s="240">
        <v>0.12189999999999999</v>
      </c>
      <c r="AN213" s="241"/>
      <c r="AO213" s="217">
        <v>97.758700000000005</v>
      </c>
      <c r="AP213" s="217">
        <v>2.1118399999999999</v>
      </c>
      <c r="AQ213" s="217" t="s">
        <v>219</v>
      </c>
      <c r="AR213" s="217">
        <v>0.12945999999999999</v>
      </c>
      <c r="AS213" s="241"/>
      <c r="AT213" s="240" t="s">
        <v>5242</v>
      </c>
      <c r="AU213" s="240" t="s">
        <v>5243</v>
      </c>
      <c r="AV213" s="240" t="s">
        <v>5244</v>
      </c>
      <c r="AW213" s="240" t="s">
        <v>5245</v>
      </c>
      <c r="AX213" s="240" t="s">
        <v>5246</v>
      </c>
      <c r="AY213" s="241"/>
      <c r="AZ213" s="223" t="s">
        <v>328</v>
      </c>
    </row>
    <row r="214" spans="1:52" s="277" customFormat="1">
      <c r="A214" s="214" t="s">
        <v>5247</v>
      </c>
      <c r="B214" s="241"/>
      <c r="C214" s="470">
        <v>42650</v>
      </c>
      <c r="D214" s="241"/>
      <c r="E214" s="215">
        <v>22.3996</v>
      </c>
      <c r="F214" s="241"/>
      <c r="G214" s="216">
        <v>268.58760000000001</v>
      </c>
      <c r="H214" s="242"/>
      <c r="I214" s="217">
        <v>1.0983000000000001</v>
      </c>
      <c r="J214" s="217">
        <v>0.54979999999999996</v>
      </c>
      <c r="K214" s="217">
        <v>1.3525</v>
      </c>
      <c r="L214" s="217">
        <v>0.47989999999999999</v>
      </c>
      <c r="M214" s="217">
        <v>-4.7255000000000003</v>
      </c>
      <c r="N214" s="219">
        <v>-2.0706000000000002</v>
      </c>
      <c r="O214" s="217">
        <v>0.50980000000000003</v>
      </c>
      <c r="P214" s="217">
        <v>8.4422999999999995</v>
      </c>
      <c r="Q214" s="217">
        <v>9.9969000000000001</v>
      </c>
      <c r="R214" s="217" t="s">
        <v>219</v>
      </c>
      <c r="S214" s="217">
        <v>2.0508000000000002</v>
      </c>
      <c r="T214" s="217">
        <v>9.5738000000000003</v>
      </c>
      <c r="U214" s="217">
        <v>-6.2594000000000003</v>
      </c>
      <c r="V214" s="217">
        <v>-0.3619</v>
      </c>
      <c r="W214" s="217">
        <v>2.0508000000000002</v>
      </c>
      <c r="X214" s="217">
        <v>12.2209</v>
      </c>
      <c r="Y214" s="242"/>
      <c r="Z214" s="241"/>
      <c r="AA214" s="217" t="s">
        <v>219</v>
      </c>
      <c r="AB214" s="217">
        <v>11.31</v>
      </c>
      <c r="AC214" s="217">
        <v>7.93</v>
      </c>
      <c r="AD214" s="217">
        <v>3.88</v>
      </c>
      <c r="AE214" s="217">
        <v>-3.72</v>
      </c>
      <c r="AF214" s="220"/>
      <c r="AG214" s="242"/>
      <c r="AH214" s="217">
        <v>11.6898276994149</v>
      </c>
      <c r="AI214" s="217">
        <v>0.99895193076820299</v>
      </c>
      <c r="AJ214" s="217">
        <v>3.3339817161422002E-2</v>
      </c>
      <c r="AK214" s="243">
        <v>-7.6829537421613803E-3</v>
      </c>
      <c r="AL214" s="242"/>
      <c r="AM214" s="240">
        <v>0.251</v>
      </c>
      <c r="AN214" s="241"/>
      <c r="AO214" s="217">
        <v>99.652900000000002</v>
      </c>
      <c r="AP214" s="217" t="s">
        <v>219</v>
      </c>
      <c r="AQ214" s="217" t="s">
        <v>219</v>
      </c>
      <c r="AR214" s="217">
        <v>0.34710000000000002</v>
      </c>
      <c r="AS214" s="241"/>
      <c r="AT214" s="240" t="s">
        <v>3641</v>
      </c>
      <c r="AU214" s="240" t="s">
        <v>3635</v>
      </c>
      <c r="AV214" s="240" t="s">
        <v>3636</v>
      </c>
      <c r="AW214" s="240" t="s">
        <v>3637</v>
      </c>
      <c r="AX214" s="240" t="s">
        <v>3485</v>
      </c>
      <c r="AY214" s="241"/>
      <c r="AZ214" s="223" t="s">
        <v>328</v>
      </c>
    </row>
    <row r="215" spans="1:52" s="277" customFormat="1">
      <c r="A215" s="214" t="s">
        <v>5248</v>
      </c>
      <c r="B215" s="241"/>
      <c r="C215" s="470">
        <v>45799</v>
      </c>
      <c r="D215" s="241"/>
      <c r="E215" s="215">
        <v>22.2437</v>
      </c>
      <c r="F215" s="241"/>
      <c r="G215" s="216">
        <v>10.038399999999999</v>
      </c>
      <c r="H215" s="242"/>
      <c r="I215" s="217">
        <v>1.0956999999999999</v>
      </c>
      <c r="J215" s="217">
        <v>0.54790000000000005</v>
      </c>
      <c r="K215" s="217">
        <v>1.3499000000000001</v>
      </c>
      <c r="L215" s="217">
        <v>0.48049999999999998</v>
      </c>
      <c r="M215" s="217">
        <v>-4.6974999999999998</v>
      </c>
      <c r="N215" s="219">
        <v>-2.0308999999999999</v>
      </c>
      <c r="O215" s="217" t="s">
        <v>219</v>
      </c>
      <c r="P215" s="217" t="s">
        <v>219</v>
      </c>
      <c r="Q215" s="217" t="s">
        <v>219</v>
      </c>
      <c r="R215" s="217" t="s">
        <v>219</v>
      </c>
      <c r="S215" s="217">
        <v>2.0474000000000001</v>
      </c>
      <c r="T215" s="217">
        <v>9.5692000000000004</v>
      </c>
      <c r="U215" s="217">
        <v>-6.2313999999999998</v>
      </c>
      <c r="V215" s="217">
        <v>-0.32869999999999999</v>
      </c>
      <c r="W215" s="217">
        <v>2.0474000000000001</v>
      </c>
      <c r="X215" s="217">
        <v>0.33279999999999998</v>
      </c>
      <c r="Y215" s="242"/>
      <c r="Z215" s="241"/>
      <c r="AA215" s="217" t="s">
        <v>219</v>
      </c>
      <c r="AB215" s="217" t="s">
        <v>219</v>
      </c>
      <c r="AC215" s="217" t="s">
        <v>219</v>
      </c>
      <c r="AD215" s="217" t="s">
        <v>219</v>
      </c>
      <c r="AE215" s="217">
        <v>-3.67</v>
      </c>
      <c r="AF215" s="220"/>
      <c r="AG215" s="242"/>
      <c r="AH215" s="217">
        <v>10.5992263138676</v>
      </c>
      <c r="AI215" s="217">
        <v>0.99761062392281796</v>
      </c>
      <c r="AJ215" s="217">
        <v>-4.4325190562230797E-2</v>
      </c>
      <c r="AK215" s="243">
        <v>-7.49847788709834E-3</v>
      </c>
      <c r="AL215" s="242"/>
      <c r="AM215" s="240">
        <v>3.6700000000000003E-2</v>
      </c>
      <c r="AN215" s="241"/>
      <c r="AO215" s="217">
        <v>99.499899999999997</v>
      </c>
      <c r="AP215" s="217" t="s">
        <v>219</v>
      </c>
      <c r="AQ215" s="217" t="s">
        <v>219</v>
      </c>
      <c r="AR215" s="217">
        <v>0.50009999999999999</v>
      </c>
      <c r="AS215" s="241"/>
      <c r="AT215" s="240" t="s">
        <v>5249</v>
      </c>
      <c r="AU215" s="240" t="s">
        <v>3544</v>
      </c>
      <c r="AV215" s="240" t="s">
        <v>3545</v>
      </c>
      <c r="AW215" s="240" t="s">
        <v>1758</v>
      </c>
      <c r="AX215" s="240" t="s">
        <v>810</v>
      </c>
      <c r="AY215" s="241"/>
      <c r="AZ215" s="223" t="s">
        <v>328</v>
      </c>
    </row>
    <row r="216" spans="1:52" s="277" customFormat="1">
      <c r="A216" s="214" t="s">
        <v>5250</v>
      </c>
      <c r="B216" s="241"/>
      <c r="C216" s="470">
        <v>45429</v>
      </c>
      <c r="D216" s="241"/>
      <c r="E216" s="215">
        <v>20.968800000000002</v>
      </c>
      <c r="F216" s="241"/>
      <c r="G216" s="216">
        <v>10.304500000000001</v>
      </c>
      <c r="H216" s="242"/>
      <c r="I216" s="217">
        <v>0.2949</v>
      </c>
      <c r="J216" s="217">
        <v>0.28810000000000002</v>
      </c>
      <c r="K216" s="217">
        <v>-1.7767999999999999</v>
      </c>
      <c r="L216" s="217">
        <v>-6.1665999999999999</v>
      </c>
      <c r="M216" s="217">
        <v>0.97299999999999998</v>
      </c>
      <c r="N216" s="219">
        <v>0.83960000000000001</v>
      </c>
      <c r="O216" s="217">
        <v>-5.0686999999999998</v>
      </c>
      <c r="P216" s="217" t="s">
        <v>219</v>
      </c>
      <c r="Q216" s="217" t="s">
        <v>219</v>
      </c>
      <c r="R216" s="217" t="s">
        <v>219</v>
      </c>
      <c r="S216" s="217">
        <v>-0.41460000000000002</v>
      </c>
      <c r="T216" s="217">
        <v>3.9262999999999999</v>
      </c>
      <c r="U216" s="217">
        <v>1.5371999999999999</v>
      </c>
      <c r="V216" s="217">
        <v>2.5108999999999999</v>
      </c>
      <c r="W216" s="217">
        <v>-0.41460000000000002</v>
      </c>
      <c r="X216" s="217">
        <v>-0.1198</v>
      </c>
      <c r="Y216" s="242"/>
      <c r="Z216" s="241"/>
      <c r="AA216" s="217" t="s">
        <v>219</v>
      </c>
      <c r="AB216" s="217" t="s">
        <v>219</v>
      </c>
      <c r="AC216" s="217" t="s">
        <v>219</v>
      </c>
      <c r="AD216" s="217" t="s">
        <v>219</v>
      </c>
      <c r="AE216" s="217">
        <v>-0.11</v>
      </c>
      <c r="AF216" s="220"/>
      <c r="AG216" s="242"/>
      <c r="AH216" s="217">
        <v>17.573870206016899</v>
      </c>
      <c r="AI216" s="217">
        <v>0.98284064369596302</v>
      </c>
      <c r="AJ216" s="217">
        <v>-1.9288911470912301E-2</v>
      </c>
      <c r="AK216" s="243">
        <v>0.126262178210402</v>
      </c>
      <c r="AL216" s="242"/>
      <c r="AM216" s="240">
        <v>0.46860000000000002</v>
      </c>
      <c r="AN216" s="241"/>
      <c r="AO216" s="217">
        <v>78.052700000000002</v>
      </c>
      <c r="AP216" s="217">
        <v>21.9316</v>
      </c>
      <c r="AQ216" s="217" t="s">
        <v>219</v>
      </c>
      <c r="AR216" s="217">
        <v>1.5699999999999999E-2</v>
      </c>
      <c r="AS216" s="241"/>
      <c r="AT216" s="240" t="s">
        <v>5251</v>
      </c>
      <c r="AU216" s="240" t="s">
        <v>5252</v>
      </c>
      <c r="AV216" s="240" t="s">
        <v>5253</v>
      </c>
      <c r="AW216" s="240" t="s">
        <v>1657</v>
      </c>
      <c r="AX216" s="240" t="s">
        <v>5254</v>
      </c>
      <c r="AY216" s="241"/>
      <c r="AZ216" s="223" t="s">
        <v>328</v>
      </c>
    </row>
    <row r="217" spans="1:52" s="277" customFormat="1">
      <c r="A217" s="214" t="s">
        <v>5255</v>
      </c>
      <c r="B217" s="241"/>
      <c r="C217" s="470">
        <v>45726</v>
      </c>
      <c r="D217" s="241"/>
      <c r="E217" s="215">
        <v>23.694700000000001</v>
      </c>
      <c r="F217" s="241"/>
      <c r="G217" s="216">
        <v>46.6447</v>
      </c>
      <c r="H217" s="242"/>
      <c r="I217" s="217">
        <v>6.5000000000000002E-2</v>
      </c>
      <c r="J217" s="217">
        <v>-0.76629999999999998</v>
      </c>
      <c r="K217" s="217">
        <v>5.4260000000000002</v>
      </c>
      <c r="L217" s="217">
        <v>8.0539000000000005</v>
      </c>
      <c r="M217" s="217">
        <v>4.9825999999999997</v>
      </c>
      <c r="N217" s="219">
        <v>-6.0374999999999996</v>
      </c>
      <c r="O217" s="217" t="s">
        <v>219</v>
      </c>
      <c r="P217" s="217" t="s">
        <v>219</v>
      </c>
      <c r="Q217" s="217" t="s">
        <v>219</v>
      </c>
      <c r="R217" s="217" t="s">
        <v>219</v>
      </c>
      <c r="S217" s="217">
        <v>3.3262999999999998</v>
      </c>
      <c r="T217" s="217">
        <v>22.364999999999998</v>
      </c>
      <c r="U217" s="217">
        <v>1.0307999999999999</v>
      </c>
      <c r="V217" s="217">
        <v>-2.5594000000000001</v>
      </c>
      <c r="W217" s="217">
        <v>3.3262999999999998</v>
      </c>
      <c r="X217" s="217">
        <v>12.659599999999999</v>
      </c>
      <c r="Y217" s="242"/>
      <c r="Z217" s="241"/>
      <c r="AA217" s="217" t="s">
        <v>219</v>
      </c>
      <c r="AB217" s="217" t="s">
        <v>219</v>
      </c>
      <c r="AC217" s="217" t="s">
        <v>219</v>
      </c>
      <c r="AD217" s="217" t="s">
        <v>219</v>
      </c>
      <c r="AE217" s="217">
        <v>6.23</v>
      </c>
      <c r="AF217" s="220"/>
      <c r="AG217" s="242"/>
      <c r="AH217" s="217">
        <v>19.6831402777336</v>
      </c>
      <c r="AI217" s="217">
        <v>0.99804666065366898</v>
      </c>
      <c r="AJ217" s="217">
        <v>3.9696031520099401E-2</v>
      </c>
      <c r="AK217" s="243">
        <v>-3.8177689991447702E-2</v>
      </c>
      <c r="AL217" s="242"/>
      <c r="AM217" s="240">
        <v>8.48E-2</v>
      </c>
      <c r="AN217" s="241"/>
      <c r="AO217" s="217">
        <v>28.7743</v>
      </c>
      <c r="AP217" s="217">
        <v>41.758499999999998</v>
      </c>
      <c r="AQ217" s="217">
        <v>29.317799999999998</v>
      </c>
      <c r="AR217" s="217">
        <v>0.14940000000000001</v>
      </c>
      <c r="AS217" s="241"/>
      <c r="AT217" s="240" t="s">
        <v>5256</v>
      </c>
      <c r="AU217" s="240" t="s">
        <v>5257</v>
      </c>
      <c r="AV217" s="240" t="s">
        <v>5258</v>
      </c>
      <c r="AW217" s="240" t="s">
        <v>1163</v>
      </c>
      <c r="AX217" s="240" t="s">
        <v>3365</v>
      </c>
      <c r="AY217" s="241"/>
      <c r="AZ217" s="223" t="s">
        <v>328</v>
      </c>
    </row>
    <row r="218" spans="1:52" s="277" customFormat="1">
      <c r="A218" s="214" t="s">
        <v>5259</v>
      </c>
      <c r="B218" s="241"/>
      <c r="C218" s="470">
        <v>44827</v>
      </c>
      <c r="D218" s="241"/>
      <c r="E218" s="215">
        <v>21.473099999999999</v>
      </c>
      <c r="F218" s="241"/>
      <c r="G218" s="216">
        <v>57.528599999999997</v>
      </c>
      <c r="H218" s="242"/>
      <c r="I218" s="217">
        <v>0.78269999999999995</v>
      </c>
      <c r="J218" s="217">
        <v>0.94330000000000003</v>
      </c>
      <c r="K218" s="217">
        <v>0.29620000000000002</v>
      </c>
      <c r="L218" s="217">
        <v>-0.2326</v>
      </c>
      <c r="M218" s="217">
        <v>-4.8293999999999997</v>
      </c>
      <c r="N218" s="219">
        <v>-0.58599999999999997</v>
      </c>
      <c r="O218" s="217">
        <v>-2.1410999999999998</v>
      </c>
      <c r="P218" s="217">
        <v>9.2117000000000004</v>
      </c>
      <c r="Q218" s="217" t="s">
        <v>219</v>
      </c>
      <c r="R218" s="217" t="s">
        <v>219</v>
      </c>
      <c r="S218" s="217">
        <v>2.9695999999999998</v>
      </c>
      <c r="T218" s="217">
        <v>10.569599999999999</v>
      </c>
      <c r="U218" s="217">
        <v>-4.8395000000000001</v>
      </c>
      <c r="V218" s="217">
        <v>0.27</v>
      </c>
      <c r="W218" s="217">
        <v>2.9695999999999998</v>
      </c>
      <c r="X218" s="217">
        <v>11.0594</v>
      </c>
      <c r="Y218" s="242"/>
      <c r="Z218" s="241"/>
      <c r="AA218" s="217" t="s">
        <v>219</v>
      </c>
      <c r="AB218" s="217" t="s">
        <v>219</v>
      </c>
      <c r="AC218" s="217" t="s">
        <v>219</v>
      </c>
      <c r="AD218" s="217">
        <v>3.28</v>
      </c>
      <c r="AE218" s="217">
        <v>-2.57</v>
      </c>
      <c r="AF218" s="220"/>
      <c r="AG218" s="242"/>
      <c r="AH218" s="217">
        <v>13.0328095156208</v>
      </c>
      <c r="AI218" s="217">
        <v>0.99874182210221396</v>
      </c>
      <c r="AJ218" s="217">
        <v>3.2872594494065203E-2</v>
      </c>
      <c r="AK218" s="243">
        <v>-1.9211088769324002E-2</v>
      </c>
      <c r="AL218" s="242"/>
      <c r="AM218" s="240">
        <v>8.6499999999999994E-2</v>
      </c>
      <c r="AN218" s="241"/>
      <c r="AO218" s="217">
        <v>95.815299999999993</v>
      </c>
      <c r="AP218" s="217">
        <v>3.9291800000000001</v>
      </c>
      <c r="AQ218" s="217" t="s">
        <v>219</v>
      </c>
      <c r="AR218" s="217">
        <v>0.25552000000000002</v>
      </c>
      <c r="AS218" s="241"/>
      <c r="AT218" s="240" t="s">
        <v>4141</v>
      </c>
      <c r="AU218" s="240" t="s">
        <v>5260</v>
      </c>
      <c r="AV218" s="240" t="s">
        <v>3881</v>
      </c>
      <c r="AW218" s="240" t="s">
        <v>5261</v>
      </c>
      <c r="AX218" s="240" t="s">
        <v>4144</v>
      </c>
      <c r="AY218" s="241"/>
      <c r="AZ218" s="223" t="s">
        <v>328</v>
      </c>
    </row>
    <row r="219" spans="1:52" s="277" customFormat="1">
      <c r="A219" s="214" t="s">
        <v>5262</v>
      </c>
      <c r="B219" s="241"/>
      <c r="C219" s="470">
        <v>45726</v>
      </c>
      <c r="D219" s="241"/>
      <c r="E219" s="215">
        <v>20.768999999999998</v>
      </c>
      <c r="F219" s="241"/>
      <c r="G219" s="216">
        <v>13.7552</v>
      </c>
      <c r="H219" s="242"/>
      <c r="I219" s="217">
        <v>0.1128</v>
      </c>
      <c r="J219" s="217">
        <v>-0.3261</v>
      </c>
      <c r="K219" s="217">
        <v>1.1359999999999999</v>
      </c>
      <c r="L219" s="217">
        <v>2.972</v>
      </c>
      <c r="M219" s="217">
        <v>3.4723000000000002</v>
      </c>
      <c r="N219" s="219">
        <v>4.1689999999999996</v>
      </c>
      <c r="O219" s="217" t="s">
        <v>219</v>
      </c>
      <c r="P219" s="217" t="s">
        <v>219</v>
      </c>
      <c r="Q219" s="217" t="s">
        <v>219</v>
      </c>
      <c r="R219" s="217" t="s">
        <v>219</v>
      </c>
      <c r="S219" s="217">
        <v>1.6396999999999999</v>
      </c>
      <c r="T219" s="217">
        <v>16.3476</v>
      </c>
      <c r="U219" s="217">
        <v>2.0287000000000002</v>
      </c>
      <c r="V219" s="217">
        <v>6.4223999999999997</v>
      </c>
      <c r="W219" s="217">
        <v>1.6396999999999999</v>
      </c>
      <c r="X219" s="217">
        <v>15.394</v>
      </c>
      <c r="Y219" s="242"/>
      <c r="Z219" s="241"/>
      <c r="AA219" s="217" t="s">
        <v>219</v>
      </c>
      <c r="AB219" s="217" t="s">
        <v>219</v>
      </c>
      <c r="AC219" s="217" t="s">
        <v>219</v>
      </c>
      <c r="AD219" s="217" t="s">
        <v>219</v>
      </c>
      <c r="AE219" s="217">
        <v>8.1999999999999993</v>
      </c>
      <c r="AF219" s="220"/>
      <c r="AG219" s="242"/>
      <c r="AH219" s="217">
        <v>13.4623569251277</v>
      </c>
      <c r="AI219" s="217">
        <v>0.99538948982610198</v>
      </c>
      <c r="AJ219" s="217">
        <v>6.2020064155410198E-2</v>
      </c>
      <c r="AK219" s="243">
        <v>-1.4813323273511401E-2</v>
      </c>
      <c r="AL219" s="242"/>
      <c r="AM219" s="240">
        <v>0.39269999999999999</v>
      </c>
      <c r="AN219" s="241"/>
      <c r="AO219" s="217">
        <v>49.132599999999996</v>
      </c>
      <c r="AP219" s="217">
        <v>50.617100000000001</v>
      </c>
      <c r="AQ219" s="217" t="s">
        <v>219</v>
      </c>
      <c r="AR219" s="217">
        <v>0.25030000000000002</v>
      </c>
      <c r="AS219" s="241"/>
      <c r="AT219" s="240" t="s">
        <v>5263</v>
      </c>
      <c r="AU219" s="240" t="s">
        <v>2985</v>
      </c>
      <c r="AV219" s="240" t="s">
        <v>5264</v>
      </c>
      <c r="AW219" s="240" t="s">
        <v>5265</v>
      </c>
      <c r="AX219" s="240" t="s">
        <v>5266</v>
      </c>
      <c r="AY219" s="241"/>
      <c r="AZ219" s="223" t="s">
        <v>328</v>
      </c>
    </row>
    <row r="220" spans="1:52" s="277" customFormat="1" ht="12">
      <c r="A220" s="515" t="s">
        <v>5267</v>
      </c>
      <c r="B220" s="516"/>
      <c r="C220" s="517">
        <v>46029</v>
      </c>
      <c r="D220" s="516"/>
      <c r="E220" s="518">
        <v>19.291499999999999</v>
      </c>
      <c r="F220" s="516"/>
      <c r="G220" s="519">
        <v>72.222999999999999</v>
      </c>
      <c r="H220" s="521"/>
      <c r="I220" s="520">
        <v>-6.6400000000000001E-2</v>
      </c>
      <c r="J220" s="520">
        <v>-0.74760000000000004</v>
      </c>
      <c r="K220" s="520">
        <v>-0.49049999999999999</v>
      </c>
      <c r="L220" s="520">
        <v>2.3018000000000001</v>
      </c>
      <c r="M220" s="520">
        <v>4.7408000000000001</v>
      </c>
      <c r="N220" s="522" t="s">
        <v>219</v>
      </c>
      <c r="O220" s="520" t="s">
        <v>219</v>
      </c>
      <c r="P220" s="520" t="s">
        <v>219</v>
      </c>
      <c r="Q220" s="520" t="s">
        <v>219</v>
      </c>
      <c r="R220" s="520" t="s">
        <v>219</v>
      </c>
      <c r="S220" s="520">
        <v>0.31669999999999998</v>
      </c>
      <c r="T220" s="520">
        <v>19.0718</v>
      </c>
      <c r="U220" s="520" t="s">
        <v>219</v>
      </c>
      <c r="V220" s="520" t="s">
        <v>219</v>
      </c>
      <c r="W220" s="520">
        <v>0.31669999999999998</v>
      </c>
      <c r="X220" s="520">
        <v>2.0171000000000001</v>
      </c>
      <c r="Y220" s="521"/>
      <c r="Z220" s="516"/>
      <c r="AA220" s="520" t="s">
        <v>219</v>
      </c>
      <c r="AB220" s="520" t="s">
        <v>219</v>
      </c>
      <c r="AC220" s="520" t="s">
        <v>219</v>
      </c>
      <c r="AD220" s="520" t="s">
        <v>219</v>
      </c>
      <c r="AE220" s="520" t="s">
        <v>219</v>
      </c>
      <c r="AF220" s="523"/>
      <c r="AG220" s="521"/>
      <c r="AH220" s="520">
        <v>17.9161041642644</v>
      </c>
      <c r="AI220" s="520">
        <v>0.99405579459165205</v>
      </c>
      <c r="AJ220" s="520">
        <v>2.41274779354652E-2</v>
      </c>
      <c r="AK220" s="526">
        <v>-1.9960913399923799E-2</v>
      </c>
      <c r="AL220" s="521"/>
      <c r="AM220" s="529">
        <v>0.18759999999999999</v>
      </c>
      <c r="AN220" s="516"/>
      <c r="AO220" s="520">
        <v>92.095100000000002</v>
      </c>
      <c r="AP220" s="520">
        <v>7.6000899999999998</v>
      </c>
      <c r="AQ220" s="520" t="s">
        <v>219</v>
      </c>
      <c r="AR220" s="520">
        <v>0.30481000000000003</v>
      </c>
      <c r="AS220" s="516"/>
      <c r="AT220" s="529" t="s">
        <v>3645</v>
      </c>
      <c r="AU220" s="529" t="s">
        <v>4608</v>
      </c>
      <c r="AV220" s="529" t="s">
        <v>1163</v>
      </c>
      <c r="AW220" s="529" t="s">
        <v>3647</v>
      </c>
      <c r="AX220" s="529" t="s">
        <v>3648</v>
      </c>
      <c r="AY220" s="516"/>
      <c r="AZ220" s="530" t="s">
        <v>328</v>
      </c>
    </row>
    <row r="221" spans="1:52" s="277" customFormat="1">
      <c r="A221" s="214" t="s">
        <v>5268</v>
      </c>
      <c r="B221" s="241"/>
      <c r="C221" s="470">
        <v>45713</v>
      </c>
      <c r="D221" s="241"/>
      <c r="E221" s="215">
        <v>17.144400000000001</v>
      </c>
      <c r="F221" s="241"/>
      <c r="G221" s="216">
        <v>11.3721</v>
      </c>
      <c r="H221" s="242"/>
      <c r="I221" s="217">
        <v>0.63360000000000005</v>
      </c>
      <c r="J221" s="217">
        <v>5.8999999999999997E-2</v>
      </c>
      <c r="K221" s="217">
        <v>0.88360000000000005</v>
      </c>
      <c r="L221" s="217">
        <v>1.4126000000000001</v>
      </c>
      <c r="M221" s="217">
        <v>-1.8428</v>
      </c>
      <c r="N221" s="219">
        <v>0.1515</v>
      </c>
      <c r="O221" s="217" t="s">
        <v>219</v>
      </c>
      <c r="P221" s="217" t="s">
        <v>219</v>
      </c>
      <c r="Q221" s="217" t="s">
        <v>219</v>
      </c>
      <c r="R221" s="217" t="s">
        <v>219</v>
      </c>
      <c r="S221" s="217">
        <v>1.5901000000000001</v>
      </c>
      <c r="T221" s="217">
        <v>12.4948</v>
      </c>
      <c r="U221" s="217">
        <v>-3.2071000000000001</v>
      </c>
      <c r="V221" s="217">
        <v>2.3932000000000002</v>
      </c>
      <c r="W221" s="217">
        <v>1.5901000000000001</v>
      </c>
      <c r="X221" s="217">
        <v>9.6984999999999992</v>
      </c>
      <c r="Y221" s="242"/>
      <c r="Z221" s="241"/>
      <c r="AA221" s="217" t="s">
        <v>219</v>
      </c>
      <c r="AB221" s="217" t="s">
        <v>219</v>
      </c>
      <c r="AC221" s="217" t="s">
        <v>219</v>
      </c>
      <c r="AD221" s="217" t="s">
        <v>219</v>
      </c>
      <c r="AE221" s="217">
        <v>0.52</v>
      </c>
      <c r="AF221" s="220"/>
      <c r="AG221" s="242"/>
      <c r="AH221" s="217">
        <v>12.2436714765002</v>
      </c>
      <c r="AI221" s="217">
        <v>0.99648028081705597</v>
      </c>
      <c r="AJ221" s="217">
        <v>3.69647430703786E-2</v>
      </c>
      <c r="AK221" s="243">
        <v>-3.5137930534866899E-2</v>
      </c>
      <c r="AL221" s="242"/>
      <c r="AM221" s="240">
        <v>8.4199999999999997E-2</v>
      </c>
      <c r="AN221" s="241"/>
      <c r="AO221" s="217">
        <v>79.679599999999994</v>
      </c>
      <c r="AP221" s="217">
        <v>19.828600000000002</v>
      </c>
      <c r="AQ221" s="217">
        <v>0.349522</v>
      </c>
      <c r="AR221" s="217">
        <v>0.14227799999999999</v>
      </c>
      <c r="AS221" s="241"/>
      <c r="AT221" s="240" t="s">
        <v>5269</v>
      </c>
      <c r="AU221" s="240" t="s">
        <v>5270</v>
      </c>
      <c r="AV221" s="240" t="s">
        <v>5271</v>
      </c>
      <c r="AW221" s="240" t="s">
        <v>719</v>
      </c>
      <c r="AX221" s="240" t="s">
        <v>5272</v>
      </c>
      <c r="AY221" s="241"/>
      <c r="AZ221" s="223" t="s">
        <v>328</v>
      </c>
    </row>
    <row r="222" spans="1:52" s="277" customFormat="1">
      <c r="A222" s="214" t="s">
        <v>5273</v>
      </c>
      <c r="B222" s="241"/>
      <c r="C222" s="470">
        <v>46062</v>
      </c>
      <c r="D222" s="241"/>
      <c r="E222" s="215">
        <v>17.436199999999999</v>
      </c>
      <c r="F222" s="241"/>
      <c r="G222" s="216">
        <v>99.605099999999993</v>
      </c>
      <c r="H222" s="242"/>
      <c r="I222" s="217">
        <v>0.29449999999999998</v>
      </c>
      <c r="J222" s="217">
        <v>0.28210000000000002</v>
      </c>
      <c r="K222" s="217">
        <v>-1.8049999999999999</v>
      </c>
      <c r="L222" s="217">
        <v>-6.2464000000000004</v>
      </c>
      <c r="M222" s="217" t="s">
        <v>219</v>
      </c>
      <c r="N222" s="219" t="s">
        <v>219</v>
      </c>
      <c r="O222" s="217" t="s">
        <v>219</v>
      </c>
      <c r="P222" s="217" t="s">
        <v>219</v>
      </c>
      <c r="Q222" s="217" t="s">
        <v>219</v>
      </c>
      <c r="R222" s="217" t="s">
        <v>219</v>
      </c>
      <c r="S222" s="217">
        <v>-0.43059999999999998</v>
      </c>
      <c r="T222" s="217">
        <v>3.8068</v>
      </c>
      <c r="U222" s="217" t="s">
        <v>219</v>
      </c>
      <c r="V222" s="217" t="s">
        <v>219</v>
      </c>
      <c r="W222" s="217">
        <v>-0.43059999999999998</v>
      </c>
      <c r="X222" s="217">
        <v>-3.8022</v>
      </c>
      <c r="Y222" s="242"/>
      <c r="Z222" s="241"/>
      <c r="AA222" s="217" t="s">
        <v>219</v>
      </c>
      <c r="AB222" s="217" t="s">
        <v>219</v>
      </c>
      <c r="AC222" s="217" t="s">
        <v>219</v>
      </c>
      <c r="AD222" s="217" t="s">
        <v>219</v>
      </c>
      <c r="AE222" s="217" t="s">
        <v>219</v>
      </c>
      <c r="AF222" s="220"/>
      <c r="AG222" s="242"/>
      <c r="AH222" s="217">
        <v>13.4330220472287</v>
      </c>
      <c r="AI222" s="217">
        <v>0.997941913476037</v>
      </c>
      <c r="AJ222" s="217">
        <v>-9.0422998697536797E-2</v>
      </c>
      <c r="AK222" s="243">
        <v>-4.4382236231504703E-2</v>
      </c>
      <c r="AL222" s="242"/>
      <c r="AM222" s="240">
        <v>5.4699999999999999E-2</v>
      </c>
      <c r="AN222" s="241"/>
      <c r="AO222" s="217">
        <v>78.104399999999998</v>
      </c>
      <c r="AP222" s="217">
        <v>21.9467</v>
      </c>
      <c r="AQ222" s="217" t="s">
        <v>219</v>
      </c>
      <c r="AR222" s="217">
        <v>-5.11E-2</v>
      </c>
      <c r="AS222" s="241"/>
      <c r="AT222" s="240" t="s">
        <v>5274</v>
      </c>
      <c r="AU222" s="240" t="s">
        <v>5275</v>
      </c>
      <c r="AV222" s="240" t="s">
        <v>5276</v>
      </c>
      <c r="AW222" s="240" t="s">
        <v>2876</v>
      </c>
      <c r="AX222" s="240" t="s">
        <v>5277</v>
      </c>
      <c r="AY222" s="241"/>
      <c r="AZ222" s="223" t="s">
        <v>328</v>
      </c>
    </row>
    <row r="223" spans="1:52" s="277" customFormat="1">
      <c r="A223" s="214" t="s">
        <v>5278</v>
      </c>
      <c r="B223" s="241"/>
      <c r="C223" s="470">
        <v>45323</v>
      </c>
      <c r="D223" s="241"/>
      <c r="E223" s="215">
        <v>18.025400000000001</v>
      </c>
      <c r="F223" s="241"/>
      <c r="G223" s="216">
        <v>16.439900000000002</v>
      </c>
      <c r="H223" s="242"/>
      <c r="I223" s="217">
        <v>-1.2386999999999999</v>
      </c>
      <c r="J223" s="217">
        <v>-0.30559999999999998</v>
      </c>
      <c r="K223" s="217">
        <v>5.8433999999999999</v>
      </c>
      <c r="L223" s="217">
        <v>12.5345</v>
      </c>
      <c r="M223" s="217">
        <v>13.5168</v>
      </c>
      <c r="N223" s="219">
        <v>10.704599999999999</v>
      </c>
      <c r="O223" s="217">
        <v>11.6594</v>
      </c>
      <c r="P223" s="217" t="s">
        <v>219</v>
      </c>
      <c r="Q223" s="217" t="s">
        <v>219</v>
      </c>
      <c r="R223" s="217" t="s">
        <v>219</v>
      </c>
      <c r="S223" s="217">
        <v>1.0189999999999999</v>
      </c>
      <c r="T223" s="217">
        <v>14.8477</v>
      </c>
      <c r="U223" s="217">
        <v>11.56</v>
      </c>
      <c r="V223" s="217">
        <v>15.4557</v>
      </c>
      <c r="W223" s="217">
        <v>1.0189999999999999</v>
      </c>
      <c r="X223" s="217">
        <v>16.2133</v>
      </c>
      <c r="Y223" s="242"/>
      <c r="Z223" s="241"/>
      <c r="AA223" s="217" t="s">
        <v>219</v>
      </c>
      <c r="AB223" s="217" t="s">
        <v>219</v>
      </c>
      <c r="AC223" s="217" t="s">
        <v>219</v>
      </c>
      <c r="AD223" s="217" t="s">
        <v>219</v>
      </c>
      <c r="AE223" s="217">
        <v>21.86</v>
      </c>
      <c r="AF223" s="220"/>
      <c r="AG223" s="242"/>
      <c r="AH223" s="217">
        <v>11.646255611824801</v>
      </c>
      <c r="AI223" s="217">
        <v>0.99851613247371995</v>
      </c>
      <c r="AJ223" s="217">
        <v>5.8266779818569002E-2</v>
      </c>
      <c r="AK223" s="243">
        <v>-1.7194530129106701E-2</v>
      </c>
      <c r="AL223" s="242"/>
      <c r="AM223" s="240">
        <v>2.9100000000000001E-2</v>
      </c>
      <c r="AN223" s="241"/>
      <c r="AO223" s="217">
        <v>61.3568</v>
      </c>
      <c r="AP223" s="217">
        <v>36.786200000000001</v>
      </c>
      <c r="AQ223" s="217">
        <v>1.72818</v>
      </c>
      <c r="AR223" s="217">
        <v>0.12881999999999999</v>
      </c>
      <c r="AS223" s="241"/>
      <c r="AT223" s="240" t="s">
        <v>5279</v>
      </c>
      <c r="AU223" s="240" t="s">
        <v>5239</v>
      </c>
      <c r="AV223" s="240" t="s">
        <v>5280</v>
      </c>
      <c r="AW223" s="240" t="s">
        <v>219</v>
      </c>
      <c r="AX223" s="240" t="s">
        <v>219</v>
      </c>
      <c r="AY223" s="241"/>
      <c r="AZ223" s="223" t="s">
        <v>328</v>
      </c>
    </row>
    <row r="224" spans="1:52" s="277" customFormat="1">
      <c r="A224" s="214" t="s">
        <v>5281</v>
      </c>
      <c r="B224" s="241"/>
      <c r="C224" s="470">
        <v>45958</v>
      </c>
      <c r="D224" s="241"/>
      <c r="E224" s="215">
        <v>16.172899999999998</v>
      </c>
      <c r="F224" s="241"/>
      <c r="G224" s="216">
        <v>10.384499999999999</v>
      </c>
      <c r="H224" s="242"/>
      <c r="I224" s="217">
        <v>-0.55349999999999999</v>
      </c>
      <c r="J224" s="217">
        <v>-0.59350000000000003</v>
      </c>
      <c r="K224" s="217">
        <v>2.9666999999999999</v>
      </c>
      <c r="L224" s="217">
        <v>9.6082000000000001</v>
      </c>
      <c r="M224" s="217">
        <v>11.198600000000001</v>
      </c>
      <c r="N224" s="219" t="s">
        <v>219</v>
      </c>
      <c r="O224" s="217" t="s">
        <v>219</v>
      </c>
      <c r="P224" s="217" t="s">
        <v>219</v>
      </c>
      <c r="Q224" s="217" t="s">
        <v>219</v>
      </c>
      <c r="R224" s="217" t="s">
        <v>219</v>
      </c>
      <c r="S224" s="217">
        <v>1.6534</v>
      </c>
      <c r="T224" s="217">
        <v>26.005600000000001</v>
      </c>
      <c r="U224" s="217">
        <v>8.0244999999999997</v>
      </c>
      <c r="V224" s="217" t="s">
        <v>219</v>
      </c>
      <c r="W224" s="217">
        <v>1.6534</v>
      </c>
      <c r="X224" s="217">
        <v>3.8450000000000002</v>
      </c>
      <c r="Y224" s="242"/>
      <c r="Z224" s="241"/>
      <c r="AA224" s="217" t="s">
        <v>219</v>
      </c>
      <c r="AB224" s="217" t="s">
        <v>219</v>
      </c>
      <c r="AC224" s="217" t="s">
        <v>219</v>
      </c>
      <c r="AD224" s="217" t="s">
        <v>219</v>
      </c>
      <c r="AE224" s="217" t="s">
        <v>219</v>
      </c>
      <c r="AF224" s="220"/>
      <c r="AG224" s="242"/>
      <c r="AH224" s="217">
        <v>19.781996619042602</v>
      </c>
      <c r="AI224" s="217">
        <v>0.99501066710240105</v>
      </c>
      <c r="AJ224" s="217">
        <v>1.3790313053731299E-2</v>
      </c>
      <c r="AK224" s="243">
        <v>-2.3130984070355499E-2</v>
      </c>
      <c r="AL224" s="242"/>
      <c r="AM224" s="240">
        <v>0.11749999999999999</v>
      </c>
      <c r="AN224" s="241"/>
      <c r="AO224" s="217" t="s">
        <v>219</v>
      </c>
      <c r="AP224" s="217">
        <v>5.5029500000000002</v>
      </c>
      <c r="AQ224" s="217">
        <v>94.444699999999997</v>
      </c>
      <c r="AR224" s="217">
        <v>5.2350000000000001E-2</v>
      </c>
      <c r="AS224" s="241"/>
      <c r="AT224" s="240" t="s">
        <v>3691</v>
      </c>
      <c r="AU224" s="240" t="s">
        <v>3826</v>
      </c>
      <c r="AV224" s="240" t="s">
        <v>3693</v>
      </c>
      <c r="AW224" s="240" t="s">
        <v>3694</v>
      </c>
      <c r="AX224" s="240" t="s">
        <v>3695</v>
      </c>
      <c r="AY224" s="241"/>
      <c r="AZ224" s="223" t="s">
        <v>328</v>
      </c>
    </row>
    <row r="225" spans="1:52" s="277" customFormat="1">
      <c r="A225" s="214" t="s">
        <v>5282</v>
      </c>
      <c r="B225" s="241"/>
      <c r="C225" s="470">
        <v>45981</v>
      </c>
      <c r="D225" s="241"/>
      <c r="E225" s="563">
        <v>15.76</v>
      </c>
      <c r="F225" s="241"/>
      <c r="G225" s="216">
        <v>24.489699999999999</v>
      </c>
      <c r="H225" s="242"/>
      <c r="I225" s="217">
        <v>1.0968</v>
      </c>
      <c r="J225" s="217">
        <v>0.5696</v>
      </c>
      <c r="K225" s="217">
        <v>1.3789</v>
      </c>
      <c r="L225" s="217">
        <v>0.49199999999999999</v>
      </c>
      <c r="M225" s="217">
        <v>-4.6715</v>
      </c>
      <c r="N225" s="219" t="s">
        <v>219</v>
      </c>
      <c r="O225" s="217" t="s">
        <v>219</v>
      </c>
      <c r="P225" s="217" t="s">
        <v>219</v>
      </c>
      <c r="Q225" s="217" t="s">
        <v>219</v>
      </c>
      <c r="R225" s="217" t="s">
        <v>219</v>
      </c>
      <c r="S225" s="217">
        <v>2.0651000000000002</v>
      </c>
      <c r="T225" s="217">
        <v>9.5681999999999992</v>
      </c>
      <c r="U225" s="217">
        <v>-6.1944999999999997</v>
      </c>
      <c r="V225" s="217" t="s">
        <v>219</v>
      </c>
      <c r="W225" s="217">
        <v>2.0651000000000002</v>
      </c>
      <c r="X225" s="217">
        <v>-6.5</v>
      </c>
      <c r="Y225" s="242"/>
      <c r="Z225" s="241"/>
      <c r="AA225" s="217" t="s">
        <v>219</v>
      </c>
      <c r="AB225" s="217" t="s">
        <v>219</v>
      </c>
      <c r="AC225" s="217" t="s">
        <v>219</v>
      </c>
      <c r="AD225" s="217" t="s">
        <v>219</v>
      </c>
      <c r="AE225" s="217" t="s">
        <v>219</v>
      </c>
      <c r="AF225" s="220"/>
      <c r="AG225" s="242"/>
      <c r="AH225" s="217">
        <v>13.5518079459976</v>
      </c>
      <c r="AI225" s="217">
        <v>0.99765139267095404</v>
      </c>
      <c r="AJ225" s="217">
        <v>-8.3072977811698895E-2</v>
      </c>
      <c r="AK225" s="243">
        <v>-1.7543942310760401E-3</v>
      </c>
      <c r="AL225" s="242"/>
      <c r="AM225" s="240">
        <v>6.7699999999999996E-2</v>
      </c>
      <c r="AN225" s="241"/>
      <c r="AO225" s="217">
        <v>99.293300000000002</v>
      </c>
      <c r="AP225" s="217" t="s">
        <v>219</v>
      </c>
      <c r="AQ225" s="217" t="s">
        <v>219</v>
      </c>
      <c r="AR225" s="217">
        <v>0.70669999999999999</v>
      </c>
      <c r="AS225" s="241"/>
      <c r="AT225" s="240" t="s">
        <v>1716</v>
      </c>
      <c r="AU225" s="240" t="s">
        <v>4344</v>
      </c>
      <c r="AV225" s="240" t="s">
        <v>5132</v>
      </c>
      <c r="AW225" s="240" t="s">
        <v>3546</v>
      </c>
      <c r="AX225" s="240" t="s">
        <v>3950</v>
      </c>
      <c r="AY225" s="241"/>
      <c r="AZ225" s="223" t="s">
        <v>328</v>
      </c>
    </row>
    <row r="226" spans="1:52" s="277" customFormat="1">
      <c r="A226" s="214" t="s">
        <v>5283</v>
      </c>
      <c r="B226" s="241"/>
      <c r="C226" s="470">
        <v>45943</v>
      </c>
      <c r="D226" s="241"/>
      <c r="E226" s="215">
        <v>15.95</v>
      </c>
      <c r="F226" s="241"/>
      <c r="G226" s="216">
        <v>25.4679</v>
      </c>
      <c r="H226" s="242"/>
      <c r="I226" s="217">
        <v>0.88370000000000004</v>
      </c>
      <c r="J226" s="217">
        <v>0.30759999999999998</v>
      </c>
      <c r="K226" s="217">
        <v>0.97289999999999999</v>
      </c>
      <c r="L226" s="217">
        <v>0.70109999999999995</v>
      </c>
      <c r="M226" s="217">
        <v>-3.3285999999999998</v>
      </c>
      <c r="N226" s="219" t="s">
        <v>219</v>
      </c>
      <c r="O226" s="217" t="s">
        <v>219</v>
      </c>
      <c r="P226" s="217" t="s">
        <v>219</v>
      </c>
      <c r="Q226" s="217" t="s">
        <v>219</v>
      </c>
      <c r="R226" s="217" t="s">
        <v>219</v>
      </c>
      <c r="S226" s="217">
        <v>1.7161999999999999</v>
      </c>
      <c r="T226" s="217">
        <v>11.083500000000001</v>
      </c>
      <c r="U226" s="217">
        <v>-4.7666000000000004</v>
      </c>
      <c r="V226" s="217" t="s">
        <v>219</v>
      </c>
      <c r="W226" s="217">
        <v>1.7161999999999999</v>
      </c>
      <c r="X226" s="217">
        <v>-1.7234</v>
      </c>
      <c r="Y226" s="242"/>
      <c r="Z226" s="241"/>
      <c r="AA226" s="217" t="s">
        <v>219</v>
      </c>
      <c r="AB226" s="217" t="s">
        <v>219</v>
      </c>
      <c r="AC226" s="217" t="s">
        <v>219</v>
      </c>
      <c r="AD226" s="217" t="s">
        <v>219</v>
      </c>
      <c r="AE226" s="217" t="s">
        <v>219</v>
      </c>
      <c r="AF226" s="220"/>
      <c r="AG226" s="242"/>
      <c r="AH226" s="217">
        <v>12.2309753251113</v>
      </c>
      <c r="AI226" s="217">
        <v>0.99892439573826597</v>
      </c>
      <c r="AJ226" s="217">
        <v>-6.2738229514388705E-2</v>
      </c>
      <c r="AK226" s="243">
        <v>-3.0041211954033999E-2</v>
      </c>
      <c r="AL226" s="242"/>
      <c r="AM226" s="240">
        <v>0.17419999999999999</v>
      </c>
      <c r="AN226" s="241"/>
      <c r="AO226" s="217">
        <v>98.316900000000004</v>
      </c>
      <c r="AP226" s="217">
        <v>1.3823099999999999</v>
      </c>
      <c r="AQ226" s="217" t="s">
        <v>219</v>
      </c>
      <c r="AR226" s="217">
        <v>0.30079</v>
      </c>
      <c r="AS226" s="241"/>
      <c r="AT226" s="240" t="s">
        <v>5284</v>
      </c>
      <c r="AU226" s="240" t="s">
        <v>5022</v>
      </c>
      <c r="AV226" s="240" t="s">
        <v>3731</v>
      </c>
      <c r="AW226" s="240" t="s">
        <v>4840</v>
      </c>
      <c r="AX226" s="240" t="s">
        <v>3733</v>
      </c>
      <c r="AY226" s="241"/>
      <c r="AZ226" s="223" t="s">
        <v>328</v>
      </c>
    </row>
    <row r="227" spans="1:52" s="277" customFormat="1">
      <c r="A227" s="214" t="s">
        <v>5285</v>
      </c>
      <c r="B227" s="241"/>
      <c r="C227" s="470">
        <v>45656</v>
      </c>
      <c r="D227" s="241"/>
      <c r="E227" s="215">
        <v>15.1701</v>
      </c>
      <c r="F227" s="241"/>
      <c r="G227" s="216">
        <v>24.007200000000001</v>
      </c>
      <c r="H227" s="242"/>
      <c r="I227" s="217">
        <v>-0.19209999999999999</v>
      </c>
      <c r="J227" s="217">
        <v>-2.9742000000000002</v>
      </c>
      <c r="K227" s="217">
        <v>-1.1516</v>
      </c>
      <c r="L227" s="217">
        <v>-2.3677000000000001</v>
      </c>
      <c r="M227" s="217">
        <v>-1.0286</v>
      </c>
      <c r="N227" s="219">
        <v>1.3065</v>
      </c>
      <c r="O227" s="217" t="s">
        <v>219</v>
      </c>
      <c r="P227" s="217" t="s">
        <v>219</v>
      </c>
      <c r="Q227" s="217" t="s">
        <v>219</v>
      </c>
      <c r="R227" s="217" t="s">
        <v>219</v>
      </c>
      <c r="S227" s="217">
        <v>-0.72860000000000003</v>
      </c>
      <c r="T227" s="217">
        <v>13.196099999999999</v>
      </c>
      <c r="U227" s="217">
        <v>-0.69989999999999997</v>
      </c>
      <c r="V227" s="217">
        <v>6.3464999999999998</v>
      </c>
      <c r="W227" s="217">
        <v>-0.72860000000000003</v>
      </c>
      <c r="X227" s="217">
        <v>9.1016999999999992</v>
      </c>
      <c r="Y227" s="242"/>
      <c r="Z227" s="241"/>
      <c r="AA227" s="217" t="s">
        <v>219</v>
      </c>
      <c r="AB227" s="217" t="s">
        <v>219</v>
      </c>
      <c r="AC227" s="217" t="s">
        <v>219</v>
      </c>
      <c r="AD227" s="217" t="s">
        <v>219</v>
      </c>
      <c r="AE227" s="217">
        <v>1.3</v>
      </c>
      <c r="AF227" s="220"/>
      <c r="AG227" s="242"/>
      <c r="AH227" s="217">
        <v>18.741316039845799</v>
      </c>
      <c r="AI227" s="217">
        <v>1.0007291414484001</v>
      </c>
      <c r="AJ227" s="217">
        <v>3.2777093912963899E-2</v>
      </c>
      <c r="AK227" s="243">
        <v>-2.21701644944516E-2</v>
      </c>
      <c r="AL227" s="242"/>
      <c r="AM227" s="240">
        <v>7.9200000000000007E-2</v>
      </c>
      <c r="AN227" s="241"/>
      <c r="AO227" s="217">
        <v>34.498199999999997</v>
      </c>
      <c r="AP227" s="217">
        <v>41.520800000000001</v>
      </c>
      <c r="AQ227" s="217">
        <v>23.2394</v>
      </c>
      <c r="AR227" s="217">
        <v>0.74160000000000004</v>
      </c>
      <c r="AS227" s="241"/>
      <c r="AT227" s="240" t="s">
        <v>5286</v>
      </c>
      <c r="AU227" s="240" t="s">
        <v>5287</v>
      </c>
      <c r="AV227" s="240" t="s">
        <v>5288</v>
      </c>
      <c r="AW227" s="240" t="s">
        <v>219</v>
      </c>
      <c r="AX227" s="240" t="s">
        <v>219</v>
      </c>
      <c r="AY227" s="241"/>
      <c r="AZ227" s="223" t="s">
        <v>328</v>
      </c>
    </row>
    <row r="228" spans="1:52" s="277" customFormat="1">
      <c r="A228" s="214" t="s">
        <v>5289</v>
      </c>
      <c r="B228" s="241"/>
      <c r="C228" s="470">
        <v>45834</v>
      </c>
      <c r="D228" s="241"/>
      <c r="E228" s="215">
        <v>13.6844</v>
      </c>
      <c r="F228" s="241"/>
      <c r="G228" s="216">
        <v>9.9659999999999993</v>
      </c>
      <c r="H228" s="242"/>
      <c r="I228" s="217">
        <v>1.5405</v>
      </c>
      <c r="J228" s="217">
        <v>1.4207000000000001</v>
      </c>
      <c r="K228" s="217">
        <v>0.77969999999999995</v>
      </c>
      <c r="L228" s="217">
        <v>-0.58850000000000002</v>
      </c>
      <c r="M228" s="217">
        <v>-7.9991000000000003</v>
      </c>
      <c r="N228" s="219">
        <v>-3.5648</v>
      </c>
      <c r="O228" s="217" t="s">
        <v>219</v>
      </c>
      <c r="P228" s="217" t="s">
        <v>219</v>
      </c>
      <c r="Q228" s="217" t="s">
        <v>219</v>
      </c>
      <c r="R228" s="217" t="s">
        <v>219</v>
      </c>
      <c r="S228" s="217">
        <v>2.1976</v>
      </c>
      <c r="T228" s="217">
        <v>8.7065999999999999</v>
      </c>
      <c r="U228" s="217">
        <v>-10.163600000000001</v>
      </c>
      <c r="V228" s="217">
        <v>-3.7269000000000001</v>
      </c>
      <c r="W228" s="217">
        <v>2.1976</v>
      </c>
      <c r="X228" s="217">
        <v>-0.32150000000000001</v>
      </c>
      <c r="Y228" s="242"/>
      <c r="Z228" s="241"/>
      <c r="AA228" s="217" t="s">
        <v>219</v>
      </c>
      <c r="AB228" s="217" t="s">
        <v>219</v>
      </c>
      <c r="AC228" s="217" t="s">
        <v>219</v>
      </c>
      <c r="AD228" s="217" t="s">
        <v>219</v>
      </c>
      <c r="AE228" s="217">
        <v>-7.99</v>
      </c>
      <c r="AF228" s="220"/>
      <c r="AG228" s="242"/>
      <c r="AH228" s="217">
        <v>14.5214679921162</v>
      </c>
      <c r="AI228" s="217">
        <v>0.99869554614955502</v>
      </c>
      <c r="AJ228" s="217">
        <v>-4.6262532079075699E-2</v>
      </c>
      <c r="AK228" s="243">
        <v>-2.9573726633051502E-2</v>
      </c>
      <c r="AL228" s="242"/>
      <c r="AM228" s="240">
        <v>3.4700000000000002E-2</v>
      </c>
      <c r="AN228" s="241"/>
      <c r="AO228" s="217">
        <v>99.574600000000004</v>
      </c>
      <c r="AP228" s="217" t="s">
        <v>219</v>
      </c>
      <c r="AQ228" s="217" t="s">
        <v>219</v>
      </c>
      <c r="AR228" s="217">
        <v>0.4254</v>
      </c>
      <c r="AS228" s="241"/>
      <c r="AT228" s="240" t="s">
        <v>4504</v>
      </c>
      <c r="AU228" s="240" t="s">
        <v>5290</v>
      </c>
      <c r="AV228" s="240" t="s">
        <v>4506</v>
      </c>
      <c r="AW228" s="240" t="s">
        <v>4507</v>
      </c>
      <c r="AX228" s="240" t="s">
        <v>4508</v>
      </c>
      <c r="AY228" s="241"/>
      <c r="AZ228" s="223" t="s">
        <v>328</v>
      </c>
    </row>
    <row r="229" spans="1:52" s="277" customFormat="1">
      <c r="A229" s="214" t="s">
        <v>5291</v>
      </c>
      <c r="B229" s="241"/>
      <c r="C229" s="470">
        <v>45981</v>
      </c>
      <c r="D229" s="241"/>
      <c r="E229" s="563">
        <v>14.6</v>
      </c>
      <c r="F229" s="241"/>
      <c r="G229" s="216">
        <v>78.586699999999993</v>
      </c>
      <c r="H229" s="242"/>
      <c r="I229" s="217">
        <v>1.2625999999999999</v>
      </c>
      <c r="J229" s="217">
        <v>0.77659999999999996</v>
      </c>
      <c r="K229" s="217">
        <v>1.6247</v>
      </c>
      <c r="L229" s="217">
        <v>0.1082</v>
      </c>
      <c r="M229" s="217">
        <v>-5.9108999999999998</v>
      </c>
      <c r="N229" s="219" t="s">
        <v>219</v>
      </c>
      <c r="O229" s="217" t="s">
        <v>219</v>
      </c>
      <c r="P229" s="217" t="s">
        <v>219</v>
      </c>
      <c r="Q229" s="217" t="s">
        <v>219</v>
      </c>
      <c r="R229" s="217" t="s">
        <v>219</v>
      </c>
      <c r="S229" s="217">
        <v>2.2351000000000001</v>
      </c>
      <c r="T229" s="217">
        <v>9.1941000000000006</v>
      </c>
      <c r="U229" s="217">
        <v>-7.7099000000000002</v>
      </c>
      <c r="V229" s="217" t="s">
        <v>219</v>
      </c>
      <c r="W229" s="217">
        <v>2.2351000000000001</v>
      </c>
      <c r="X229" s="217">
        <v>-8.2281999999999993</v>
      </c>
      <c r="Y229" s="242"/>
      <c r="Z229" s="241"/>
      <c r="AA229" s="217" t="s">
        <v>219</v>
      </c>
      <c r="AB229" s="217" t="s">
        <v>219</v>
      </c>
      <c r="AC229" s="217" t="s">
        <v>219</v>
      </c>
      <c r="AD229" s="217" t="s">
        <v>219</v>
      </c>
      <c r="AE229" s="217" t="s">
        <v>219</v>
      </c>
      <c r="AF229" s="220"/>
      <c r="AG229" s="242"/>
      <c r="AH229" s="217">
        <v>14.8667847184756</v>
      </c>
      <c r="AI229" s="217">
        <v>0.99717603117140097</v>
      </c>
      <c r="AJ229" s="217">
        <v>-9.4329547737612998E-2</v>
      </c>
      <c r="AK229" s="243">
        <v>-1.03062526599078E-2</v>
      </c>
      <c r="AL229" s="242"/>
      <c r="AM229" s="240">
        <v>5.2900000000000003E-2</v>
      </c>
      <c r="AN229" s="241"/>
      <c r="AO229" s="217">
        <v>99.240300000000005</v>
      </c>
      <c r="AP229" s="217" t="s">
        <v>219</v>
      </c>
      <c r="AQ229" s="217" t="s">
        <v>219</v>
      </c>
      <c r="AR229" s="217">
        <v>0.75970000000000004</v>
      </c>
      <c r="AS229" s="241"/>
      <c r="AT229" s="240" t="s">
        <v>5292</v>
      </c>
      <c r="AU229" s="240" t="s">
        <v>3657</v>
      </c>
      <c r="AV229" s="240" t="s">
        <v>3658</v>
      </c>
      <c r="AW229" s="240" t="s">
        <v>4234</v>
      </c>
      <c r="AX229" s="240" t="s">
        <v>3935</v>
      </c>
      <c r="AY229" s="241"/>
      <c r="AZ229" s="223" t="s">
        <v>328</v>
      </c>
    </row>
    <row r="230" spans="1:52" s="277" customFormat="1">
      <c r="A230" s="214" t="s">
        <v>5293</v>
      </c>
      <c r="B230" s="241"/>
      <c r="C230" s="470">
        <v>45940</v>
      </c>
      <c r="D230" s="241"/>
      <c r="E230" s="215">
        <v>14.7925</v>
      </c>
      <c r="F230" s="241"/>
      <c r="G230" s="216">
        <v>9.9369999999999994</v>
      </c>
      <c r="H230" s="242"/>
      <c r="I230" s="217">
        <v>0.52600000000000002</v>
      </c>
      <c r="J230" s="217">
        <v>0.4123</v>
      </c>
      <c r="K230" s="217">
        <v>0.68489999999999995</v>
      </c>
      <c r="L230" s="217">
        <v>-3.32E-2</v>
      </c>
      <c r="M230" s="217">
        <v>-6.4039000000000001</v>
      </c>
      <c r="N230" s="219" t="s">
        <v>219</v>
      </c>
      <c r="O230" s="217" t="s">
        <v>219</v>
      </c>
      <c r="P230" s="217" t="s">
        <v>219</v>
      </c>
      <c r="Q230" s="217" t="s">
        <v>219</v>
      </c>
      <c r="R230" s="217" t="s">
        <v>219</v>
      </c>
      <c r="S230" s="217">
        <v>3.8045</v>
      </c>
      <c r="T230" s="217">
        <v>11.0639</v>
      </c>
      <c r="U230" s="217">
        <v>-6.4771000000000001</v>
      </c>
      <c r="V230" s="217" t="s">
        <v>219</v>
      </c>
      <c r="W230" s="217">
        <v>3.8045</v>
      </c>
      <c r="X230" s="217">
        <v>-5.8479000000000001</v>
      </c>
      <c r="Y230" s="242"/>
      <c r="Z230" s="241"/>
      <c r="AA230" s="217" t="s">
        <v>219</v>
      </c>
      <c r="AB230" s="217" t="s">
        <v>219</v>
      </c>
      <c r="AC230" s="217" t="s">
        <v>219</v>
      </c>
      <c r="AD230" s="217" t="s">
        <v>219</v>
      </c>
      <c r="AE230" s="217" t="s">
        <v>219</v>
      </c>
      <c r="AF230" s="220"/>
      <c r="AG230" s="242"/>
      <c r="AH230" s="217">
        <v>17.3147775441299</v>
      </c>
      <c r="AI230" s="217">
        <v>0.98863523790624197</v>
      </c>
      <c r="AJ230" s="217">
        <v>-6.4786143285563605E-2</v>
      </c>
      <c r="AK230" s="243">
        <v>-6.2895309534303195E-2</v>
      </c>
      <c r="AL230" s="242"/>
      <c r="AM230" s="240">
        <v>0.25009999999999999</v>
      </c>
      <c r="AN230" s="241"/>
      <c r="AO230" s="217">
        <v>39.916200000000003</v>
      </c>
      <c r="AP230" s="217">
        <v>26.246099999999998</v>
      </c>
      <c r="AQ230" s="217">
        <v>33.555700000000002</v>
      </c>
      <c r="AR230" s="217">
        <v>0.28199999999999997</v>
      </c>
      <c r="AS230" s="241"/>
      <c r="AT230" s="240" t="s">
        <v>5294</v>
      </c>
      <c r="AU230" s="240" t="s">
        <v>5295</v>
      </c>
      <c r="AV230" s="240" t="s">
        <v>5296</v>
      </c>
      <c r="AW230" s="240" t="s">
        <v>5297</v>
      </c>
      <c r="AX230" s="240" t="s">
        <v>5298</v>
      </c>
      <c r="AY230" s="241"/>
      <c r="AZ230" s="223" t="s">
        <v>328</v>
      </c>
    </row>
    <row r="231" spans="1:52" s="277" customFormat="1">
      <c r="A231" s="214" t="s">
        <v>5299</v>
      </c>
      <c r="B231" s="241"/>
      <c r="C231" s="470">
        <v>45937</v>
      </c>
      <c r="D231" s="241"/>
      <c r="E231" s="215">
        <v>16.017700000000001</v>
      </c>
      <c r="F231" s="241"/>
      <c r="G231" s="216">
        <v>10.2706</v>
      </c>
      <c r="H231" s="242"/>
      <c r="I231" s="217">
        <v>1.381</v>
      </c>
      <c r="J231" s="217">
        <v>-2.1242000000000001</v>
      </c>
      <c r="K231" s="217">
        <v>12.7621</v>
      </c>
      <c r="L231" s="217">
        <v>16.652999999999999</v>
      </c>
      <c r="M231" s="217">
        <v>7.5477999999999996</v>
      </c>
      <c r="N231" s="219" t="s">
        <v>219</v>
      </c>
      <c r="O231" s="217" t="s">
        <v>219</v>
      </c>
      <c r="P231" s="217" t="s">
        <v>219</v>
      </c>
      <c r="Q231" s="217" t="s">
        <v>219</v>
      </c>
      <c r="R231" s="217" t="s">
        <v>219</v>
      </c>
      <c r="S231" s="217">
        <v>10.7498</v>
      </c>
      <c r="T231" s="217">
        <v>40.913200000000003</v>
      </c>
      <c r="U231" s="217">
        <v>4.4843000000000002</v>
      </c>
      <c r="V231" s="217" t="s">
        <v>219</v>
      </c>
      <c r="W231" s="217">
        <v>10.7498</v>
      </c>
      <c r="X231" s="217">
        <v>2.706</v>
      </c>
      <c r="Y231" s="242"/>
      <c r="Z231" s="241"/>
      <c r="AA231" s="217" t="s">
        <v>219</v>
      </c>
      <c r="AB231" s="217" t="s">
        <v>219</v>
      </c>
      <c r="AC231" s="217" t="s">
        <v>219</v>
      </c>
      <c r="AD231" s="217" t="s">
        <v>219</v>
      </c>
      <c r="AE231" s="217" t="s">
        <v>219</v>
      </c>
      <c r="AF231" s="220"/>
      <c r="AG231" s="242"/>
      <c r="AH231" s="217">
        <v>31.2729413653033</v>
      </c>
      <c r="AI231" s="217">
        <v>0.99820734754073004</v>
      </c>
      <c r="AJ231" s="217">
        <v>-9.4625004724080003E-3</v>
      </c>
      <c r="AK231" s="243">
        <v>-3.11357027829804E-2</v>
      </c>
      <c r="AL231" s="242"/>
      <c r="AM231" s="240">
        <v>0.06</v>
      </c>
      <c r="AN231" s="241"/>
      <c r="AO231" s="217">
        <v>32.282600000000002</v>
      </c>
      <c r="AP231" s="217">
        <v>53.013100000000001</v>
      </c>
      <c r="AQ231" s="217">
        <v>14.7583</v>
      </c>
      <c r="AR231" s="217">
        <v>-5.3999999999999999E-2</v>
      </c>
      <c r="AS231" s="241"/>
      <c r="AT231" s="240" t="s">
        <v>5300</v>
      </c>
      <c r="AU231" s="240" t="s">
        <v>5125</v>
      </c>
      <c r="AV231" s="240" t="s">
        <v>219</v>
      </c>
      <c r="AW231" s="240" t="s">
        <v>219</v>
      </c>
      <c r="AX231" s="240" t="s">
        <v>219</v>
      </c>
      <c r="AY231" s="241"/>
      <c r="AZ231" s="223" t="s">
        <v>328</v>
      </c>
    </row>
    <row r="232" spans="1:52" s="277" customFormat="1">
      <c r="A232" s="214" t="s">
        <v>5301</v>
      </c>
      <c r="B232" s="241"/>
      <c r="C232" s="470">
        <v>45168</v>
      </c>
      <c r="D232" s="241"/>
      <c r="E232" s="215">
        <v>13.198</v>
      </c>
      <c r="F232" s="241"/>
      <c r="G232" s="216">
        <v>231.988</v>
      </c>
      <c r="H232" s="242"/>
      <c r="I232" s="217">
        <v>-0.35749999999999998</v>
      </c>
      <c r="J232" s="217">
        <v>-0.81850000000000001</v>
      </c>
      <c r="K232" s="217">
        <v>0.88680000000000003</v>
      </c>
      <c r="L232" s="217">
        <v>4.3592000000000004</v>
      </c>
      <c r="M232" s="217">
        <v>4.8057999999999996</v>
      </c>
      <c r="N232" s="219">
        <v>4.8353999999999999</v>
      </c>
      <c r="O232" s="217">
        <v>3.8714</v>
      </c>
      <c r="P232" s="217" t="s">
        <v>219</v>
      </c>
      <c r="Q232" s="217" t="s">
        <v>219</v>
      </c>
      <c r="R232" s="217" t="s">
        <v>219</v>
      </c>
      <c r="S232" s="217">
        <v>0.91900000000000004</v>
      </c>
      <c r="T232" s="217">
        <v>18.400700000000001</v>
      </c>
      <c r="U232" s="217">
        <v>3.3742000000000001</v>
      </c>
      <c r="V232" s="217">
        <v>9.5248000000000008</v>
      </c>
      <c r="W232" s="217">
        <v>0.91900000000000004</v>
      </c>
      <c r="X232" s="217">
        <v>17.2407</v>
      </c>
      <c r="Y232" s="242"/>
      <c r="Z232" s="241"/>
      <c r="AA232" s="217" t="s">
        <v>219</v>
      </c>
      <c r="AB232" s="217" t="s">
        <v>219</v>
      </c>
      <c r="AC232" s="217" t="s">
        <v>219</v>
      </c>
      <c r="AD232" s="217" t="s">
        <v>219</v>
      </c>
      <c r="AE232" s="217">
        <v>10.99</v>
      </c>
      <c r="AF232" s="220"/>
      <c r="AG232" s="242"/>
      <c r="AH232" s="217">
        <v>17.063992883235802</v>
      </c>
      <c r="AI232" s="217">
        <v>0.99860980699055202</v>
      </c>
      <c r="AJ232" s="217">
        <v>5.34299949992008E-2</v>
      </c>
      <c r="AK232" s="243">
        <v>-1.65004989770915E-2</v>
      </c>
      <c r="AL232" s="242"/>
      <c r="AM232" s="240">
        <v>5.2499999999999998E-2</v>
      </c>
      <c r="AN232" s="241"/>
      <c r="AO232" s="217">
        <v>4.0757199999999996</v>
      </c>
      <c r="AP232" s="217">
        <v>92.2042</v>
      </c>
      <c r="AQ232" s="217">
        <v>3.64567</v>
      </c>
      <c r="AR232" s="217">
        <v>7.4410000000000004E-2</v>
      </c>
      <c r="AS232" s="241"/>
      <c r="AT232" s="240" t="s">
        <v>670</v>
      </c>
      <c r="AU232" s="240" t="s">
        <v>676</v>
      </c>
      <c r="AV232" s="240" t="s">
        <v>3780</v>
      </c>
      <c r="AW232" s="240" t="s">
        <v>3781</v>
      </c>
      <c r="AX232" s="240" t="s">
        <v>3782</v>
      </c>
      <c r="AY232" s="241"/>
      <c r="AZ232" s="223" t="s">
        <v>328</v>
      </c>
    </row>
    <row r="233" spans="1:52" s="277" customFormat="1">
      <c r="A233" s="214" t="s">
        <v>5302</v>
      </c>
      <c r="B233" s="241"/>
      <c r="C233" s="470">
        <v>44456</v>
      </c>
      <c r="D233" s="241"/>
      <c r="E233" s="215">
        <v>13.815899999999999</v>
      </c>
      <c r="F233" s="241"/>
      <c r="G233" s="216">
        <v>120.3913</v>
      </c>
      <c r="H233" s="242"/>
      <c r="I233" s="217">
        <v>0.38179999999999997</v>
      </c>
      <c r="J233" s="217">
        <v>-0.28570000000000001</v>
      </c>
      <c r="K233" s="217">
        <v>1.5028999999999999</v>
      </c>
      <c r="L233" s="217">
        <v>2.7766000000000002</v>
      </c>
      <c r="M233" s="217">
        <v>-1.4683999999999999</v>
      </c>
      <c r="N233" s="219">
        <v>-0.19109999999999999</v>
      </c>
      <c r="O233" s="217">
        <v>1.4661999999999999</v>
      </c>
      <c r="P233" s="217">
        <v>12.0258</v>
      </c>
      <c r="Q233" s="217" t="s">
        <v>219</v>
      </c>
      <c r="R233" s="217" t="s">
        <v>219</v>
      </c>
      <c r="S233" s="217">
        <v>1.7601</v>
      </c>
      <c r="T233" s="217">
        <v>13.487500000000001</v>
      </c>
      <c r="U233" s="217">
        <v>-4.5510000000000002</v>
      </c>
      <c r="V233" s="217">
        <v>-2.7860999999999998</v>
      </c>
      <c r="W233" s="217">
        <v>1.7601</v>
      </c>
      <c r="X233" s="217">
        <v>11.136100000000001</v>
      </c>
      <c r="Y233" s="242"/>
      <c r="Z233" s="241"/>
      <c r="AA233" s="217" t="s">
        <v>219</v>
      </c>
      <c r="AB233" s="217" t="s">
        <v>219</v>
      </c>
      <c r="AC233" s="217" t="s">
        <v>219</v>
      </c>
      <c r="AD233" s="217">
        <v>5.8</v>
      </c>
      <c r="AE233" s="217">
        <v>-2.12</v>
      </c>
      <c r="AF233" s="220"/>
      <c r="AG233" s="242"/>
      <c r="AH233" s="217">
        <v>13.555299293166801</v>
      </c>
      <c r="AI233" s="217">
        <v>0.997500741138582</v>
      </c>
      <c r="AJ233" s="217">
        <v>4.5095157460113201E-2</v>
      </c>
      <c r="AK233" s="243">
        <v>-3.5349390869293097E-2</v>
      </c>
      <c r="AL233" s="242"/>
      <c r="AM233" s="240">
        <v>0.16009999999999999</v>
      </c>
      <c r="AN233" s="241"/>
      <c r="AO233" s="217">
        <v>94.878</v>
      </c>
      <c r="AP233" s="217">
        <v>4.6762300000000003</v>
      </c>
      <c r="AQ233" s="217" t="s">
        <v>219</v>
      </c>
      <c r="AR233" s="217">
        <v>0.44577</v>
      </c>
      <c r="AS233" s="241"/>
      <c r="AT233" s="240" t="s">
        <v>4992</v>
      </c>
      <c r="AU233" s="240" t="s">
        <v>4010</v>
      </c>
      <c r="AV233" s="240" t="s">
        <v>4011</v>
      </c>
      <c r="AW233" s="240" t="s">
        <v>4012</v>
      </c>
      <c r="AX233" s="240" t="s">
        <v>4013</v>
      </c>
      <c r="AY233" s="241"/>
      <c r="AZ233" s="223" t="s">
        <v>328</v>
      </c>
    </row>
    <row r="234" spans="1:52" s="277" customFormat="1">
      <c r="A234" s="214" t="s">
        <v>5303</v>
      </c>
      <c r="B234" s="241"/>
      <c r="C234" s="470">
        <v>46063</v>
      </c>
      <c r="D234" s="241"/>
      <c r="E234" s="215">
        <v>13.827</v>
      </c>
      <c r="F234" s="241"/>
      <c r="G234" s="216">
        <v>21.1313</v>
      </c>
      <c r="H234" s="242"/>
      <c r="I234" s="217">
        <v>-1.1779999999999999</v>
      </c>
      <c r="J234" s="217">
        <v>-0.1951</v>
      </c>
      <c r="K234" s="217">
        <v>6.0057999999999998</v>
      </c>
      <c r="L234" s="217">
        <v>13.944800000000001</v>
      </c>
      <c r="M234" s="217" t="s">
        <v>219</v>
      </c>
      <c r="N234" s="219" t="s">
        <v>219</v>
      </c>
      <c r="O234" s="217" t="s">
        <v>219</v>
      </c>
      <c r="P234" s="217" t="s">
        <v>219</v>
      </c>
      <c r="Q234" s="217" t="s">
        <v>219</v>
      </c>
      <c r="R234" s="217" t="s">
        <v>219</v>
      </c>
      <c r="S234" s="217">
        <v>0.95740000000000003</v>
      </c>
      <c r="T234" s="217">
        <v>18.276</v>
      </c>
      <c r="U234" s="217" t="s">
        <v>219</v>
      </c>
      <c r="V234" s="217" t="s">
        <v>219</v>
      </c>
      <c r="W234" s="217">
        <v>0.95740000000000003</v>
      </c>
      <c r="X234" s="217">
        <v>16.122</v>
      </c>
      <c r="Y234" s="242"/>
      <c r="Z234" s="241"/>
      <c r="AA234" s="217" t="s">
        <v>219</v>
      </c>
      <c r="AB234" s="217" t="s">
        <v>219</v>
      </c>
      <c r="AC234" s="217" t="s">
        <v>219</v>
      </c>
      <c r="AD234" s="217" t="s">
        <v>219</v>
      </c>
      <c r="AE234" s="217" t="s">
        <v>219</v>
      </c>
      <c r="AF234" s="220"/>
      <c r="AG234" s="242"/>
      <c r="AH234" s="217">
        <v>15.308452771219899</v>
      </c>
      <c r="AI234" s="217">
        <v>0.99871887804736903</v>
      </c>
      <c r="AJ234" s="217">
        <v>0.152751537467957</v>
      </c>
      <c r="AK234" s="243">
        <v>-1.35701224425624E-2</v>
      </c>
      <c r="AL234" s="242"/>
      <c r="AM234" s="240">
        <v>1.89E-2</v>
      </c>
      <c r="AN234" s="241"/>
      <c r="AO234" s="217">
        <v>44.779600000000002</v>
      </c>
      <c r="AP234" s="217">
        <v>32.880400000000002</v>
      </c>
      <c r="AQ234" s="217">
        <v>22.237200000000001</v>
      </c>
      <c r="AR234" s="217">
        <v>0.1028</v>
      </c>
      <c r="AS234" s="241"/>
      <c r="AT234" s="240" t="s">
        <v>5304</v>
      </c>
      <c r="AU234" s="240" t="s">
        <v>5305</v>
      </c>
      <c r="AV234" s="240" t="s">
        <v>5306</v>
      </c>
      <c r="AW234" s="240" t="s">
        <v>5307</v>
      </c>
      <c r="AX234" s="240" t="s">
        <v>219</v>
      </c>
      <c r="AY234" s="241"/>
      <c r="AZ234" s="223" t="s">
        <v>328</v>
      </c>
    </row>
    <row r="235" spans="1:52" s="277" customFormat="1">
      <c r="A235" s="214" t="s">
        <v>5308</v>
      </c>
      <c r="B235" s="241"/>
      <c r="C235" s="470">
        <v>43707</v>
      </c>
      <c r="D235" s="241"/>
      <c r="E235" s="215">
        <v>19.760000000000002</v>
      </c>
      <c r="F235" s="241"/>
      <c r="G235" s="216">
        <v>295.24590000000001</v>
      </c>
      <c r="H235" s="242"/>
      <c r="I235" s="217">
        <v>2.1490999999999998</v>
      </c>
      <c r="J235" s="217">
        <v>1.5371999999999999</v>
      </c>
      <c r="K235" s="217">
        <v>2.5558999999999998</v>
      </c>
      <c r="L235" s="217">
        <v>5.5746000000000002</v>
      </c>
      <c r="M235" s="217">
        <v>-0.3367</v>
      </c>
      <c r="N235" s="219">
        <v>2.65</v>
      </c>
      <c r="O235" s="217">
        <v>4.9558</v>
      </c>
      <c r="P235" s="217">
        <v>7.6611000000000002</v>
      </c>
      <c r="Q235" s="217">
        <v>9.2960999999999991</v>
      </c>
      <c r="R235" s="217" t="s">
        <v>219</v>
      </c>
      <c r="S235" s="217">
        <v>2.1048</v>
      </c>
      <c r="T235" s="217">
        <v>18.402899999999999</v>
      </c>
      <c r="U235" s="217">
        <v>-0.40189999999999998</v>
      </c>
      <c r="V235" s="217">
        <v>8.0914000000000001</v>
      </c>
      <c r="W235" s="217">
        <v>2.1048</v>
      </c>
      <c r="X235" s="217">
        <v>10.1379</v>
      </c>
      <c r="Y235" s="242"/>
      <c r="Z235" s="241"/>
      <c r="AA235" s="217" t="s">
        <v>219</v>
      </c>
      <c r="AB235" s="217" t="s">
        <v>219</v>
      </c>
      <c r="AC235" s="217">
        <v>9.39</v>
      </c>
      <c r="AD235" s="217">
        <v>8</v>
      </c>
      <c r="AE235" s="217">
        <v>7.49</v>
      </c>
      <c r="AF235" s="220"/>
      <c r="AG235" s="242"/>
      <c r="AH235" s="217">
        <v>15.692634839034801</v>
      </c>
      <c r="AI235" s="217">
        <v>0.99851041761463</v>
      </c>
      <c r="AJ235" s="217">
        <v>2.1199069510642599E-2</v>
      </c>
      <c r="AK235" s="243">
        <v>-1.11187477578E-2</v>
      </c>
      <c r="AL235" s="242"/>
      <c r="AM235" s="240">
        <v>0.78879999999999995</v>
      </c>
      <c r="AN235" s="241"/>
      <c r="AO235" s="217">
        <v>81.572699999999998</v>
      </c>
      <c r="AP235" s="217">
        <v>16.076899999999998</v>
      </c>
      <c r="AQ235" s="217">
        <v>1.8793599999999999</v>
      </c>
      <c r="AR235" s="217">
        <v>0.47104000000000001</v>
      </c>
      <c r="AS235" s="241"/>
      <c r="AT235" s="240" t="s">
        <v>4615</v>
      </c>
      <c r="AU235" s="240" t="s">
        <v>4616</v>
      </c>
      <c r="AV235" s="240" t="s">
        <v>219</v>
      </c>
      <c r="AW235" s="240" t="s">
        <v>219</v>
      </c>
      <c r="AX235" s="240" t="s">
        <v>219</v>
      </c>
      <c r="AY235" s="241"/>
      <c r="AZ235" s="223" t="s">
        <v>328</v>
      </c>
    </row>
    <row r="236" spans="1:52" s="277" customFormat="1">
      <c r="A236" s="214" t="s">
        <v>5309</v>
      </c>
      <c r="B236" s="241"/>
      <c r="C236" s="470">
        <v>46101</v>
      </c>
      <c r="D236" s="241"/>
      <c r="E236" s="215">
        <v>13.584099999999999</v>
      </c>
      <c r="F236" s="241"/>
      <c r="G236" s="216">
        <v>16.045300000000001</v>
      </c>
      <c r="H236" s="242"/>
      <c r="I236" s="217">
        <v>0.1923</v>
      </c>
      <c r="J236" s="217">
        <v>-0.64710000000000001</v>
      </c>
      <c r="K236" s="217">
        <v>-3.1368</v>
      </c>
      <c r="L236" s="217">
        <v>-3.4904000000000002</v>
      </c>
      <c r="M236" s="217" t="s">
        <v>219</v>
      </c>
      <c r="N236" s="219" t="s">
        <v>219</v>
      </c>
      <c r="O236" s="217" t="s">
        <v>219</v>
      </c>
      <c r="P236" s="217" t="s">
        <v>219</v>
      </c>
      <c r="Q236" s="217" t="s">
        <v>219</v>
      </c>
      <c r="R236" s="217" t="s">
        <v>219</v>
      </c>
      <c r="S236" s="217">
        <v>-0.85640000000000005</v>
      </c>
      <c r="T236" s="217">
        <v>7.0579000000000001</v>
      </c>
      <c r="U236" s="217" t="s">
        <v>219</v>
      </c>
      <c r="V236" s="217" t="s">
        <v>219</v>
      </c>
      <c r="W236" s="217">
        <v>-0.85640000000000005</v>
      </c>
      <c r="X236" s="217">
        <v>4.2194000000000003</v>
      </c>
      <c r="Y236" s="242"/>
      <c r="Z236" s="241"/>
      <c r="AA236" s="217" t="s">
        <v>219</v>
      </c>
      <c r="AB236" s="217" t="s">
        <v>219</v>
      </c>
      <c r="AC236" s="217" t="s">
        <v>219</v>
      </c>
      <c r="AD236" s="217" t="s">
        <v>219</v>
      </c>
      <c r="AE236" s="217" t="s">
        <v>219</v>
      </c>
      <c r="AF236" s="220"/>
      <c r="AG236" s="242"/>
      <c r="AH236" s="217">
        <v>6.0534121486338703</v>
      </c>
      <c r="AI236" s="217">
        <v>0.99542783408722302</v>
      </c>
      <c r="AJ236" s="217">
        <v>-0.26747056120835</v>
      </c>
      <c r="AK236" s="243">
        <v>-8.0923714761911306E-2</v>
      </c>
      <c r="AL236" s="242"/>
      <c r="AM236" s="240">
        <v>0.2064</v>
      </c>
      <c r="AN236" s="241"/>
      <c r="AO236" s="217">
        <v>64.335800000000006</v>
      </c>
      <c r="AP236" s="217">
        <v>19.170100000000001</v>
      </c>
      <c r="AQ236" s="217">
        <v>16.094200000000001</v>
      </c>
      <c r="AR236" s="217">
        <v>0.39989999999999998</v>
      </c>
      <c r="AS236" s="241"/>
      <c r="AT236" s="240" t="s">
        <v>220</v>
      </c>
      <c r="AU236" s="240" t="s">
        <v>5310</v>
      </c>
      <c r="AV236" s="240" t="s">
        <v>4060</v>
      </c>
      <c r="AW236" s="240" t="s">
        <v>803</v>
      </c>
      <c r="AX236" s="240" t="s">
        <v>5311</v>
      </c>
      <c r="AY236" s="241"/>
      <c r="AZ236" s="223" t="s">
        <v>328</v>
      </c>
    </row>
    <row r="237" spans="1:52" s="277" customFormat="1">
      <c r="A237" s="214" t="s">
        <v>5312</v>
      </c>
      <c r="B237" s="241"/>
      <c r="C237" s="470">
        <v>46006</v>
      </c>
      <c r="D237" s="241"/>
      <c r="E237" s="215">
        <v>13.0328</v>
      </c>
      <c r="F237" s="241"/>
      <c r="G237" s="216">
        <v>8.8638999999999992</v>
      </c>
      <c r="H237" s="242"/>
      <c r="I237" s="217">
        <v>1.2323</v>
      </c>
      <c r="J237" s="217">
        <v>1.2450000000000001</v>
      </c>
      <c r="K237" s="217">
        <v>1.8488</v>
      </c>
      <c r="L237" s="217">
        <v>-0.20039999999999999</v>
      </c>
      <c r="M237" s="217">
        <v>-7.0762999999999998</v>
      </c>
      <c r="N237" s="219" t="s">
        <v>219</v>
      </c>
      <c r="O237" s="217" t="s">
        <v>219</v>
      </c>
      <c r="P237" s="217" t="s">
        <v>219</v>
      </c>
      <c r="Q237" s="217" t="s">
        <v>219</v>
      </c>
      <c r="R237" s="217" t="s">
        <v>219</v>
      </c>
      <c r="S237" s="217">
        <v>3.0171000000000001</v>
      </c>
      <c r="T237" s="217">
        <v>8.484</v>
      </c>
      <c r="U237" s="217">
        <v>-8.4535</v>
      </c>
      <c r="V237" s="217" t="s">
        <v>219</v>
      </c>
      <c r="W237" s="217">
        <v>3.0171000000000001</v>
      </c>
      <c r="X237" s="217">
        <v>-8.5526999999999997</v>
      </c>
      <c r="Y237" s="242"/>
      <c r="Z237" s="241"/>
      <c r="AA237" s="217" t="s">
        <v>219</v>
      </c>
      <c r="AB237" s="217" t="s">
        <v>219</v>
      </c>
      <c r="AC237" s="217" t="s">
        <v>219</v>
      </c>
      <c r="AD237" s="217" t="s">
        <v>219</v>
      </c>
      <c r="AE237" s="217" t="s">
        <v>219</v>
      </c>
      <c r="AF237" s="220"/>
      <c r="AG237" s="242"/>
      <c r="AH237" s="217">
        <v>16.409304258063401</v>
      </c>
      <c r="AI237" s="217">
        <v>0.99830604185709104</v>
      </c>
      <c r="AJ237" s="217">
        <v>-9.2411184387556106E-2</v>
      </c>
      <c r="AK237" s="243">
        <v>-1.2914631203657901E-2</v>
      </c>
      <c r="AL237" s="242"/>
      <c r="AM237" s="240">
        <v>5.2400000000000002E-2</v>
      </c>
      <c r="AN237" s="241"/>
      <c r="AO237" s="217">
        <v>99.685299999999998</v>
      </c>
      <c r="AP237" s="217" t="s">
        <v>219</v>
      </c>
      <c r="AQ237" s="217" t="s">
        <v>219</v>
      </c>
      <c r="AR237" s="217">
        <v>0.31469999999999998</v>
      </c>
      <c r="AS237" s="241"/>
      <c r="AT237" s="240" t="s">
        <v>5313</v>
      </c>
      <c r="AU237" s="240" t="s">
        <v>5314</v>
      </c>
      <c r="AV237" s="240" t="s">
        <v>5315</v>
      </c>
      <c r="AW237" s="240" t="s">
        <v>5316</v>
      </c>
      <c r="AX237" s="240" t="s">
        <v>5317</v>
      </c>
      <c r="AY237" s="241"/>
      <c r="AZ237" s="223" t="s">
        <v>328</v>
      </c>
    </row>
    <row r="238" spans="1:52" s="277" customFormat="1">
      <c r="A238" s="214" t="s">
        <v>5318</v>
      </c>
      <c r="B238" s="241"/>
      <c r="C238" s="470">
        <v>44845</v>
      </c>
      <c r="D238" s="241"/>
      <c r="E238" s="215">
        <v>12.738</v>
      </c>
      <c r="F238" s="241"/>
      <c r="G238" s="216">
        <v>20.6296</v>
      </c>
      <c r="H238" s="242"/>
      <c r="I238" s="217">
        <v>0.49980000000000002</v>
      </c>
      <c r="J238" s="217">
        <v>0.28000000000000003</v>
      </c>
      <c r="K238" s="217">
        <v>1.7821</v>
      </c>
      <c r="L238" s="217">
        <v>1.7850999999999999</v>
      </c>
      <c r="M238" s="217">
        <v>-3.4754999999999998</v>
      </c>
      <c r="N238" s="219">
        <v>0.40839999999999999</v>
      </c>
      <c r="O238" s="217">
        <v>1.6017999999999999</v>
      </c>
      <c r="P238" s="217">
        <v>11.4979</v>
      </c>
      <c r="Q238" s="217" t="s">
        <v>219</v>
      </c>
      <c r="R238" s="217" t="s">
        <v>219</v>
      </c>
      <c r="S238" s="217">
        <v>2.2416</v>
      </c>
      <c r="T238" s="217">
        <v>10.291</v>
      </c>
      <c r="U238" s="217">
        <v>-4.3685999999999998</v>
      </c>
      <c r="V238" s="217">
        <v>1.4637</v>
      </c>
      <c r="W238" s="217">
        <v>2.2416</v>
      </c>
      <c r="X238" s="217">
        <v>13.978</v>
      </c>
      <c r="Y238" s="242"/>
      <c r="Z238" s="241"/>
      <c r="AA238" s="217" t="s">
        <v>219</v>
      </c>
      <c r="AB238" s="217" t="s">
        <v>219</v>
      </c>
      <c r="AC238" s="217" t="s">
        <v>219</v>
      </c>
      <c r="AD238" s="217">
        <v>5.43</v>
      </c>
      <c r="AE238" s="217">
        <v>-1.1599999999999999</v>
      </c>
      <c r="AF238" s="220"/>
      <c r="AG238" s="242"/>
      <c r="AH238" s="217">
        <v>11.769537279530599</v>
      </c>
      <c r="AI238" s="217">
        <v>0.99901608814594201</v>
      </c>
      <c r="AJ238" s="217">
        <v>5.0464075521335E-2</v>
      </c>
      <c r="AK238" s="243">
        <v>-3.1430498316424201E-2</v>
      </c>
      <c r="AL238" s="242"/>
      <c r="AM238" s="240">
        <v>5.79E-2</v>
      </c>
      <c r="AN238" s="241"/>
      <c r="AO238" s="217">
        <v>96.751099999999994</v>
      </c>
      <c r="AP238" s="217">
        <v>2.90388</v>
      </c>
      <c r="AQ238" s="217" t="s">
        <v>219</v>
      </c>
      <c r="AR238" s="217">
        <v>0.34501999999999999</v>
      </c>
      <c r="AS238" s="241"/>
      <c r="AT238" s="240" t="s">
        <v>4335</v>
      </c>
      <c r="AU238" s="240" t="s">
        <v>3738</v>
      </c>
      <c r="AV238" s="240" t="s">
        <v>4336</v>
      </c>
      <c r="AW238" s="240" t="s">
        <v>4049</v>
      </c>
      <c r="AX238" s="240" t="s">
        <v>4050</v>
      </c>
      <c r="AY238" s="241"/>
      <c r="AZ238" s="223" t="s">
        <v>328</v>
      </c>
    </row>
    <row r="239" spans="1:52" s="277" customFormat="1" ht="12">
      <c r="A239" s="515" t="s">
        <v>5319</v>
      </c>
      <c r="B239" s="516"/>
      <c r="C239" s="517">
        <v>45737</v>
      </c>
      <c r="D239" s="516"/>
      <c r="E239" s="518">
        <v>14.1823</v>
      </c>
      <c r="F239" s="516"/>
      <c r="G239" s="519">
        <v>23.329000000000001</v>
      </c>
      <c r="H239" s="521"/>
      <c r="I239" s="520">
        <v>-0.35880000000000001</v>
      </c>
      <c r="J239" s="520">
        <v>-0.81630000000000003</v>
      </c>
      <c r="K239" s="520">
        <v>0.88649999999999995</v>
      </c>
      <c r="L239" s="520">
        <v>4.3616000000000001</v>
      </c>
      <c r="M239" s="520">
        <v>4.8353000000000002</v>
      </c>
      <c r="N239" s="522">
        <v>4.8872</v>
      </c>
      <c r="O239" s="520" t="s">
        <v>219</v>
      </c>
      <c r="P239" s="520" t="s">
        <v>219</v>
      </c>
      <c r="Q239" s="520" t="s">
        <v>219</v>
      </c>
      <c r="R239" s="520" t="s">
        <v>219</v>
      </c>
      <c r="S239" s="520">
        <v>0.91710000000000003</v>
      </c>
      <c r="T239" s="520">
        <v>18.391300000000001</v>
      </c>
      <c r="U239" s="520">
        <v>3.4087000000000001</v>
      </c>
      <c r="V239" s="520">
        <v>9.5772999999999993</v>
      </c>
      <c r="W239" s="520">
        <v>0.91710000000000003</v>
      </c>
      <c r="X239" s="520">
        <v>15.785600000000001</v>
      </c>
      <c r="Y239" s="521"/>
      <c r="Z239" s="516"/>
      <c r="AA239" s="520" t="s">
        <v>219</v>
      </c>
      <c r="AB239" s="520" t="s">
        <v>219</v>
      </c>
      <c r="AC239" s="520" t="s">
        <v>219</v>
      </c>
      <c r="AD239" s="520" t="s">
        <v>219</v>
      </c>
      <c r="AE239" s="520">
        <v>11.05</v>
      </c>
      <c r="AF239" s="523"/>
      <c r="AG239" s="521"/>
      <c r="AH239" s="520">
        <v>14.3566414824018</v>
      </c>
      <c r="AI239" s="520">
        <v>0.99743024248709899</v>
      </c>
      <c r="AJ239" s="520">
        <v>5.4775589443863702E-2</v>
      </c>
      <c r="AK239" s="526">
        <v>-1.50412043824784E-2</v>
      </c>
      <c r="AL239" s="521"/>
      <c r="AM239" s="529">
        <v>0.77270000000000005</v>
      </c>
      <c r="AN239" s="516"/>
      <c r="AO239" s="520">
        <v>4.0745800000000001</v>
      </c>
      <c r="AP239" s="520">
        <v>92.141400000000004</v>
      </c>
      <c r="AQ239" s="520">
        <v>3.67361</v>
      </c>
      <c r="AR239" s="520">
        <v>0.11040999999999999</v>
      </c>
      <c r="AS239" s="516"/>
      <c r="AT239" s="529" t="s">
        <v>670</v>
      </c>
      <c r="AU239" s="529" t="s">
        <v>3779</v>
      </c>
      <c r="AV239" s="529" t="s">
        <v>3780</v>
      </c>
      <c r="AW239" s="529" t="s">
        <v>4581</v>
      </c>
      <c r="AX239" s="529" t="s">
        <v>3782</v>
      </c>
      <c r="AY239" s="516"/>
      <c r="AZ239" s="530" t="s">
        <v>328</v>
      </c>
    </row>
    <row r="240" spans="1:52" s="277" customFormat="1">
      <c r="A240" s="214" t="s">
        <v>5320</v>
      </c>
      <c r="B240" s="241"/>
      <c r="C240" s="470">
        <v>45982</v>
      </c>
      <c r="D240" s="241"/>
      <c r="E240" s="215">
        <v>12.698600000000001</v>
      </c>
      <c r="F240" s="241"/>
      <c r="G240" s="216">
        <v>9.9870000000000001</v>
      </c>
      <c r="H240" s="242"/>
      <c r="I240" s="217">
        <v>-1.1500999999999999</v>
      </c>
      <c r="J240" s="217">
        <v>-1.1853</v>
      </c>
      <c r="K240" s="217">
        <v>-3.4830000000000001</v>
      </c>
      <c r="L240" s="217">
        <v>-0.46250000000000002</v>
      </c>
      <c r="M240" s="217">
        <v>4.2592999999999996</v>
      </c>
      <c r="N240" s="219" t="s">
        <v>219</v>
      </c>
      <c r="O240" s="217" t="s">
        <v>219</v>
      </c>
      <c r="P240" s="217" t="s">
        <v>219</v>
      </c>
      <c r="Q240" s="217" t="s">
        <v>219</v>
      </c>
      <c r="R240" s="217" t="s">
        <v>219</v>
      </c>
      <c r="S240" s="217">
        <v>-1.5788</v>
      </c>
      <c r="T240" s="217">
        <v>13.969099999999999</v>
      </c>
      <c r="U240" s="217">
        <v>3.7578</v>
      </c>
      <c r="V240" s="217" t="s">
        <v>219</v>
      </c>
      <c r="W240" s="217">
        <v>-1.5788</v>
      </c>
      <c r="X240" s="217">
        <v>-0.13</v>
      </c>
      <c r="Y240" s="242"/>
      <c r="Z240" s="241"/>
      <c r="AA240" s="217" t="s">
        <v>219</v>
      </c>
      <c r="AB240" s="217" t="s">
        <v>219</v>
      </c>
      <c r="AC240" s="217" t="s">
        <v>219</v>
      </c>
      <c r="AD240" s="217" t="s">
        <v>219</v>
      </c>
      <c r="AE240" s="217" t="s">
        <v>219</v>
      </c>
      <c r="AF240" s="220"/>
      <c r="AG240" s="242"/>
      <c r="AH240" s="217">
        <v>15.181675044060899</v>
      </c>
      <c r="AI240" s="217">
        <v>1.0003047626045001</v>
      </c>
      <c r="AJ240" s="217">
        <v>1.4131833382750999E-2</v>
      </c>
      <c r="AK240" s="243">
        <v>-8.0157444919742998E-2</v>
      </c>
      <c r="AL240" s="242"/>
      <c r="AM240" s="240">
        <v>0.30130000000000001</v>
      </c>
      <c r="AN240" s="241"/>
      <c r="AO240" s="217">
        <v>47.13</v>
      </c>
      <c r="AP240" s="217">
        <v>34.932299999999998</v>
      </c>
      <c r="AQ240" s="217">
        <v>17.6632</v>
      </c>
      <c r="AR240" s="217">
        <v>0.27450000000000002</v>
      </c>
      <c r="AS240" s="241"/>
      <c r="AT240" s="240" t="s">
        <v>5321</v>
      </c>
      <c r="AU240" s="240" t="s">
        <v>5322</v>
      </c>
      <c r="AV240" s="240" t="s">
        <v>5323</v>
      </c>
      <c r="AW240" s="240" t="s">
        <v>5324</v>
      </c>
      <c r="AX240" s="240" t="s">
        <v>1213</v>
      </c>
      <c r="AY240" s="241"/>
      <c r="AZ240" s="223" t="s">
        <v>328</v>
      </c>
    </row>
    <row r="241" spans="1:52" s="277" customFormat="1">
      <c r="A241" s="214" t="s">
        <v>5325</v>
      </c>
      <c r="B241" s="241"/>
      <c r="C241" s="470">
        <v>46111</v>
      </c>
      <c r="D241" s="241"/>
      <c r="E241" s="215">
        <v>11.995200000000001</v>
      </c>
      <c r="F241" s="241"/>
      <c r="G241" s="216">
        <v>23.006900000000002</v>
      </c>
      <c r="H241" s="242"/>
      <c r="I241" s="217">
        <v>-0.35859999999999997</v>
      </c>
      <c r="J241" s="217">
        <v>-0.81950000000000001</v>
      </c>
      <c r="K241" s="217">
        <v>0.87780000000000002</v>
      </c>
      <c r="L241" s="217">
        <v>4.3301999999999996</v>
      </c>
      <c r="M241" s="217" t="s">
        <v>219</v>
      </c>
      <c r="N241" s="219" t="s">
        <v>219</v>
      </c>
      <c r="O241" s="217" t="s">
        <v>219</v>
      </c>
      <c r="P241" s="217" t="s">
        <v>219</v>
      </c>
      <c r="Q241" s="217" t="s">
        <v>219</v>
      </c>
      <c r="R241" s="217" t="s">
        <v>219</v>
      </c>
      <c r="S241" s="217">
        <v>0.91320000000000001</v>
      </c>
      <c r="T241" s="217">
        <v>18.403700000000001</v>
      </c>
      <c r="U241" s="217" t="s">
        <v>219</v>
      </c>
      <c r="V241" s="217" t="s">
        <v>219</v>
      </c>
      <c r="W241" s="217">
        <v>0.91320000000000001</v>
      </c>
      <c r="X241" s="217">
        <v>18.403700000000001</v>
      </c>
      <c r="Y241" s="242"/>
      <c r="Z241" s="241"/>
      <c r="AA241" s="217" t="s">
        <v>219</v>
      </c>
      <c r="AB241" s="217" t="s">
        <v>219</v>
      </c>
      <c r="AC241" s="217" t="s">
        <v>219</v>
      </c>
      <c r="AD241" s="217" t="s">
        <v>219</v>
      </c>
      <c r="AE241" s="217" t="s">
        <v>219</v>
      </c>
      <c r="AF241" s="220"/>
      <c r="AG241" s="242"/>
      <c r="AH241" s="217">
        <v>3.0711993549944001</v>
      </c>
      <c r="AI241" s="217">
        <v>1.0082208346144701</v>
      </c>
      <c r="AJ241" s="217">
        <v>0.316991517910726</v>
      </c>
      <c r="AK241" s="243">
        <v>-2.83590391364319E-2</v>
      </c>
      <c r="AL241" s="242"/>
      <c r="AM241" s="240">
        <v>0.1168</v>
      </c>
      <c r="AN241" s="241"/>
      <c r="AO241" s="217">
        <v>4.0796999999999999</v>
      </c>
      <c r="AP241" s="217">
        <v>92.1631</v>
      </c>
      <c r="AQ241" s="217">
        <v>3.6465700000000001</v>
      </c>
      <c r="AR241" s="217">
        <v>0.11063000000000001</v>
      </c>
      <c r="AS241" s="241"/>
      <c r="AT241" s="240" t="s">
        <v>670</v>
      </c>
      <c r="AU241" s="240" t="s">
        <v>3779</v>
      </c>
      <c r="AV241" s="240" t="s">
        <v>3780</v>
      </c>
      <c r="AW241" s="240" t="s">
        <v>3682</v>
      </c>
      <c r="AX241" s="240" t="s">
        <v>3683</v>
      </c>
      <c r="AY241" s="241"/>
      <c r="AZ241" s="223" t="s">
        <v>328</v>
      </c>
    </row>
    <row r="242" spans="1:52" s="277" customFormat="1">
      <c r="A242" s="214" t="s">
        <v>5326</v>
      </c>
      <c r="B242" s="241"/>
      <c r="C242" s="470">
        <v>46035</v>
      </c>
      <c r="D242" s="241"/>
      <c r="E242" s="215">
        <v>11.371</v>
      </c>
      <c r="F242" s="241"/>
      <c r="G242" s="216">
        <v>30.2622</v>
      </c>
      <c r="H242" s="242"/>
      <c r="I242" s="217">
        <v>-5.1499999999999997E-2</v>
      </c>
      <c r="J242" s="217">
        <v>1.6017999999999999</v>
      </c>
      <c r="K242" s="217">
        <v>2.1905999999999999</v>
      </c>
      <c r="L242" s="217">
        <v>8.6875</v>
      </c>
      <c r="M242" s="217">
        <v>5.3566000000000003</v>
      </c>
      <c r="N242" s="219" t="s">
        <v>219</v>
      </c>
      <c r="O242" s="217" t="s">
        <v>219</v>
      </c>
      <c r="P242" s="217" t="s">
        <v>219</v>
      </c>
      <c r="Q242" s="217" t="s">
        <v>219</v>
      </c>
      <c r="R242" s="217" t="s">
        <v>219</v>
      </c>
      <c r="S242" s="217">
        <v>2.2890000000000001</v>
      </c>
      <c r="T242" s="217">
        <v>21.3386</v>
      </c>
      <c r="U242" s="217" t="s">
        <v>219</v>
      </c>
      <c r="V242" s="217" t="s">
        <v>219</v>
      </c>
      <c r="W242" s="217">
        <v>2.2890000000000001</v>
      </c>
      <c r="X242" s="217">
        <v>5.0949999999999998</v>
      </c>
      <c r="Y242" s="242"/>
      <c r="Z242" s="241"/>
      <c r="AA242" s="217" t="s">
        <v>219</v>
      </c>
      <c r="AB242" s="217" t="s">
        <v>219</v>
      </c>
      <c r="AC242" s="217" t="s">
        <v>219</v>
      </c>
      <c r="AD242" s="217" t="s">
        <v>219</v>
      </c>
      <c r="AE242" s="217" t="s">
        <v>219</v>
      </c>
      <c r="AF242" s="220"/>
      <c r="AG242" s="242"/>
      <c r="AH242" s="217">
        <v>16.707338476034199</v>
      </c>
      <c r="AI242" s="217">
        <v>0.99609375627397001</v>
      </c>
      <c r="AJ242" s="217">
        <v>3.1065701174205599E-2</v>
      </c>
      <c r="AK242" s="243">
        <v>-4.0190334567132099E-2</v>
      </c>
      <c r="AL242" s="242"/>
      <c r="AM242" s="240">
        <v>6.9699999999999998E-2</v>
      </c>
      <c r="AN242" s="241"/>
      <c r="AO242" s="217">
        <v>25.808</v>
      </c>
      <c r="AP242" s="217">
        <v>40.423999999999999</v>
      </c>
      <c r="AQ242" s="217">
        <v>33.637799999999999</v>
      </c>
      <c r="AR242" s="217">
        <v>0.13020000000000001</v>
      </c>
      <c r="AS242" s="241"/>
      <c r="AT242" s="240" t="s">
        <v>5327</v>
      </c>
      <c r="AU242" s="240" t="s">
        <v>5328</v>
      </c>
      <c r="AV242" s="240" t="s">
        <v>5280</v>
      </c>
      <c r="AW242" s="240" t="s">
        <v>219</v>
      </c>
      <c r="AX242" s="240" t="s">
        <v>219</v>
      </c>
      <c r="AY242" s="241"/>
      <c r="AZ242" s="223" t="s">
        <v>328</v>
      </c>
    </row>
    <row r="243" spans="1:52" s="277" customFormat="1">
      <c r="A243" s="214" t="s">
        <v>5329</v>
      </c>
      <c r="B243" s="241"/>
      <c r="C243" s="470">
        <v>46006</v>
      </c>
      <c r="D243" s="241"/>
      <c r="E243" s="215">
        <v>11.9133</v>
      </c>
      <c r="F243" s="241"/>
      <c r="G243" s="216">
        <v>35.140099999999997</v>
      </c>
      <c r="H243" s="242"/>
      <c r="I243" s="217">
        <v>0.42870000000000003</v>
      </c>
      <c r="J243" s="217">
        <v>0.68910000000000005</v>
      </c>
      <c r="K243" s="217">
        <v>-1.4693000000000001</v>
      </c>
      <c r="L243" s="217">
        <v>-5.3464999999999998</v>
      </c>
      <c r="M243" s="217">
        <v>-4.5214999999999996</v>
      </c>
      <c r="N243" s="219" t="s">
        <v>219</v>
      </c>
      <c r="O243" s="217" t="s">
        <v>219</v>
      </c>
      <c r="P243" s="217" t="s">
        <v>219</v>
      </c>
      <c r="Q243" s="217" t="s">
        <v>219</v>
      </c>
      <c r="R243" s="217" t="s">
        <v>219</v>
      </c>
      <c r="S243" s="217">
        <v>1.7401</v>
      </c>
      <c r="T243" s="217">
        <v>4.7888000000000002</v>
      </c>
      <c r="U243" s="217">
        <v>-3.3822000000000001</v>
      </c>
      <c r="V243" s="217" t="s">
        <v>219</v>
      </c>
      <c r="W243" s="217">
        <v>1.7401</v>
      </c>
      <c r="X243" s="217">
        <v>-2.2564000000000002</v>
      </c>
      <c r="Y243" s="242"/>
      <c r="Z243" s="241"/>
      <c r="AA243" s="217" t="s">
        <v>219</v>
      </c>
      <c r="AB243" s="217" t="s">
        <v>219</v>
      </c>
      <c r="AC243" s="217" t="s">
        <v>219</v>
      </c>
      <c r="AD243" s="217" t="s">
        <v>219</v>
      </c>
      <c r="AE243" s="217" t="s">
        <v>219</v>
      </c>
      <c r="AF243" s="220"/>
      <c r="AG243" s="242"/>
      <c r="AH243" s="217">
        <v>14.666420801947799</v>
      </c>
      <c r="AI243" s="217">
        <v>0</v>
      </c>
      <c r="AJ243" s="217">
        <v>-3.0694819217099299E-2</v>
      </c>
      <c r="AK243" s="243" t="s">
        <v>219</v>
      </c>
      <c r="AL243" s="242"/>
      <c r="AM243" s="240" t="s">
        <v>219</v>
      </c>
      <c r="AN243" s="241"/>
      <c r="AO243" s="217">
        <v>65.649500000000003</v>
      </c>
      <c r="AP243" s="217">
        <v>23.125599999999999</v>
      </c>
      <c r="AQ243" s="217">
        <v>10.9924</v>
      </c>
      <c r="AR243" s="217">
        <v>0.23250000000000001</v>
      </c>
      <c r="AS243" s="241"/>
      <c r="AT243" s="240" t="s">
        <v>5330</v>
      </c>
      <c r="AU243" s="240" t="s">
        <v>5331</v>
      </c>
      <c r="AV243" s="240" t="s">
        <v>5332</v>
      </c>
      <c r="AW243" s="240" t="s">
        <v>5333</v>
      </c>
      <c r="AX243" s="240" t="s">
        <v>5334</v>
      </c>
      <c r="AY243" s="241"/>
      <c r="AZ243" s="223" t="s">
        <v>328</v>
      </c>
    </row>
    <row r="244" spans="1:52" s="277" customFormat="1">
      <c r="A244" s="214" t="s">
        <v>5335</v>
      </c>
      <c r="B244" s="241"/>
      <c r="C244" s="470">
        <v>46070</v>
      </c>
      <c r="D244" s="241"/>
      <c r="E244" s="563">
        <v>10.99</v>
      </c>
      <c r="F244" s="241"/>
      <c r="G244" s="216">
        <v>29.622699999999998</v>
      </c>
      <c r="H244" s="242"/>
      <c r="I244" s="217">
        <v>0.63119999999999998</v>
      </c>
      <c r="J244" s="217">
        <v>0.1041</v>
      </c>
      <c r="K244" s="217">
        <v>0.91979999999999995</v>
      </c>
      <c r="L244" s="217">
        <v>1.121</v>
      </c>
      <c r="M244" s="217" t="s">
        <v>219</v>
      </c>
      <c r="N244" s="219" t="s">
        <v>219</v>
      </c>
      <c r="O244" s="217" t="s">
        <v>219</v>
      </c>
      <c r="P244" s="217" t="s">
        <v>219</v>
      </c>
      <c r="Q244" s="217" t="s">
        <v>219</v>
      </c>
      <c r="R244" s="217" t="s">
        <v>219</v>
      </c>
      <c r="S244" s="217">
        <v>1.6970000000000001</v>
      </c>
      <c r="T244" s="217">
        <v>11.749599999999999</v>
      </c>
      <c r="U244" s="217" t="s">
        <v>219</v>
      </c>
      <c r="V244" s="217" t="s">
        <v>219</v>
      </c>
      <c r="W244" s="217">
        <v>1.6970000000000001</v>
      </c>
      <c r="X244" s="217">
        <v>-2.5017</v>
      </c>
      <c r="Y244" s="242"/>
      <c r="Z244" s="241"/>
      <c r="AA244" s="217" t="s">
        <v>219</v>
      </c>
      <c r="AB244" s="217" t="s">
        <v>219</v>
      </c>
      <c r="AC244" s="217" t="s">
        <v>219</v>
      </c>
      <c r="AD244" s="217" t="s">
        <v>219</v>
      </c>
      <c r="AE244" s="217" t="s">
        <v>219</v>
      </c>
      <c r="AF244" s="220"/>
      <c r="AG244" s="242"/>
      <c r="AH244" s="217">
        <v>16.845124057290199</v>
      </c>
      <c r="AI244" s="217">
        <v>0</v>
      </c>
      <c r="AJ244" s="217">
        <v>-5.1164521815887098E-2</v>
      </c>
      <c r="AK244" s="243" t="s">
        <v>219</v>
      </c>
      <c r="AL244" s="242"/>
      <c r="AM244" s="240" t="s">
        <v>219</v>
      </c>
      <c r="AN244" s="241"/>
      <c r="AO244" s="217">
        <v>80.831100000000006</v>
      </c>
      <c r="AP244" s="217">
        <v>18.852399999999999</v>
      </c>
      <c r="AQ244" s="217" t="s">
        <v>219</v>
      </c>
      <c r="AR244" s="217">
        <v>0.3165</v>
      </c>
      <c r="AS244" s="241"/>
      <c r="AT244" s="240" t="s">
        <v>1796</v>
      </c>
      <c r="AU244" s="240" t="s">
        <v>5336</v>
      </c>
      <c r="AV244" s="240" t="s">
        <v>3731</v>
      </c>
      <c r="AW244" s="240" t="s">
        <v>5337</v>
      </c>
      <c r="AX244" s="240" t="s">
        <v>5338</v>
      </c>
      <c r="AY244" s="241"/>
      <c r="AZ244" s="223" t="s">
        <v>328</v>
      </c>
    </row>
    <row r="245" spans="1:52" s="277" customFormat="1">
      <c r="A245" s="214" t="s">
        <v>5339</v>
      </c>
      <c r="B245" s="241"/>
      <c r="C245" s="470">
        <v>46065</v>
      </c>
      <c r="D245" s="241"/>
      <c r="E245" s="215">
        <v>11.1351</v>
      </c>
      <c r="F245" s="241"/>
      <c r="G245" s="216">
        <v>12.2113</v>
      </c>
      <c r="H245" s="242"/>
      <c r="I245" s="217">
        <v>-0.27929999999999999</v>
      </c>
      <c r="J245" s="217">
        <v>-1.2142999999999999</v>
      </c>
      <c r="K245" s="217">
        <v>-0.73409999999999997</v>
      </c>
      <c r="L245" s="217">
        <v>3.5724999999999998</v>
      </c>
      <c r="M245" s="217" t="s">
        <v>219</v>
      </c>
      <c r="N245" s="219" t="s">
        <v>219</v>
      </c>
      <c r="O245" s="217" t="s">
        <v>219</v>
      </c>
      <c r="P245" s="217" t="s">
        <v>219</v>
      </c>
      <c r="Q245" s="217" t="s">
        <v>219</v>
      </c>
      <c r="R245" s="217" t="s">
        <v>219</v>
      </c>
      <c r="S245" s="217">
        <v>-0.89439999999999997</v>
      </c>
      <c r="T245" s="217">
        <v>19.8032</v>
      </c>
      <c r="U245" s="217" t="s">
        <v>219</v>
      </c>
      <c r="V245" s="217" t="s">
        <v>219</v>
      </c>
      <c r="W245" s="217">
        <v>-0.89439999999999997</v>
      </c>
      <c r="X245" s="217">
        <v>5.8025000000000002</v>
      </c>
      <c r="Y245" s="242"/>
      <c r="Z245" s="241"/>
      <c r="AA245" s="217" t="s">
        <v>219</v>
      </c>
      <c r="AB245" s="217" t="s">
        <v>219</v>
      </c>
      <c r="AC245" s="217" t="s">
        <v>219</v>
      </c>
      <c r="AD245" s="217" t="s">
        <v>219</v>
      </c>
      <c r="AE245" s="217" t="s">
        <v>219</v>
      </c>
      <c r="AF245" s="220"/>
      <c r="AG245" s="242"/>
      <c r="AH245" s="217">
        <v>20.746216560830501</v>
      </c>
      <c r="AI245" s="217">
        <v>1.00006030588161</v>
      </c>
      <c r="AJ245" s="217">
        <v>3.7519378296140403E-2</v>
      </c>
      <c r="AK245" s="243">
        <v>-1.40665303952435E-2</v>
      </c>
      <c r="AL245" s="242"/>
      <c r="AM245" s="240">
        <v>0.10100000000000001</v>
      </c>
      <c r="AN245" s="241"/>
      <c r="AO245" s="217">
        <v>62.393000000000001</v>
      </c>
      <c r="AP245" s="217">
        <v>25.5974</v>
      </c>
      <c r="AQ245" s="217">
        <v>11.8245</v>
      </c>
      <c r="AR245" s="217">
        <v>0.18509999999999999</v>
      </c>
      <c r="AS245" s="241"/>
      <c r="AT245" s="240" t="s">
        <v>5340</v>
      </c>
      <c r="AU245" s="240" t="s">
        <v>5341</v>
      </c>
      <c r="AV245" s="240" t="s">
        <v>5342</v>
      </c>
      <c r="AW245" s="240" t="s">
        <v>5343</v>
      </c>
      <c r="AX245" s="240" t="s">
        <v>5344</v>
      </c>
      <c r="AY245" s="241"/>
      <c r="AZ245" s="223" t="s">
        <v>328</v>
      </c>
    </row>
    <row r="246" spans="1:52" s="277" customFormat="1">
      <c r="A246" s="214" t="s">
        <v>5345</v>
      </c>
      <c r="B246" s="241"/>
      <c r="C246" s="470">
        <v>45895</v>
      </c>
      <c r="D246" s="241"/>
      <c r="E246" s="215">
        <v>11.253299999999999</v>
      </c>
      <c r="F246" s="241"/>
      <c r="G246" s="216">
        <v>159.8665</v>
      </c>
      <c r="H246" s="242"/>
      <c r="I246" s="217">
        <v>-0.13589999999999999</v>
      </c>
      <c r="J246" s="217">
        <v>-4.2900000000000001E-2</v>
      </c>
      <c r="K246" s="217">
        <v>-0.2223</v>
      </c>
      <c r="L246" s="217">
        <v>2.6379000000000001</v>
      </c>
      <c r="M246" s="217">
        <v>5.3276000000000003</v>
      </c>
      <c r="N246" s="219" t="s">
        <v>219</v>
      </c>
      <c r="O246" s="217" t="s">
        <v>219</v>
      </c>
      <c r="P246" s="217" t="s">
        <v>219</v>
      </c>
      <c r="Q246" s="217" t="s">
        <v>219</v>
      </c>
      <c r="R246" s="217" t="s">
        <v>219</v>
      </c>
      <c r="S246" s="217">
        <v>0.4718</v>
      </c>
      <c r="T246" s="217">
        <v>13.870100000000001</v>
      </c>
      <c r="U246" s="217">
        <v>3.8005</v>
      </c>
      <c r="V246" s="217">
        <v>8.2645999999999997</v>
      </c>
      <c r="W246" s="217">
        <v>0.4718</v>
      </c>
      <c r="X246" s="217">
        <v>11.2059</v>
      </c>
      <c r="Y246" s="242"/>
      <c r="Z246" s="241"/>
      <c r="AA246" s="217" t="s">
        <v>219</v>
      </c>
      <c r="AB246" s="217" t="s">
        <v>219</v>
      </c>
      <c r="AC246" s="217" t="s">
        <v>219</v>
      </c>
      <c r="AD246" s="217" t="s">
        <v>219</v>
      </c>
      <c r="AE246" s="217" t="s">
        <v>219</v>
      </c>
      <c r="AF246" s="220"/>
      <c r="AG246" s="242"/>
      <c r="AH246" s="217">
        <v>10.280463295823999</v>
      </c>
      <c r="AI246" s="217">
        <v>0.99504229975693304</v>
      </c>
      <c r="AJ246" s="217">
        <v>9.3273877509395097E-3</v>
      </c>
      <c r="AK246" s="243">
        <v>-2.5781150249524799E-2</v>
      </c>
      <c r="AL246" s="242"/>
      <c r="AM246" s="240">
        <v>5.4699999999999999E-2</v>
      </c>
      <c r="AN246" s="241"/>
      <c r="AO246" s="217">
        <v>69.796700000000001</v>
      </c>
      <c r="AP246" s="217">
        <v>26.4176</v>
      </c>
      <c r="AQ246" s="217">
        <v>3.4521600000000001</v>
      </c>
      <c r="AR246" s="217">
        <v>0.33354</v>
      </c>
      <c r="AS246" s="241"/>
      <c r="AT246" s="240" t="s">
        <v>4491</v>
      </c>
      <c r="AU246" s="240" t="s">
        <v>4266</v>
      </c>
      <c r="AV246" s="240" t="s">
        <v>4417</v>
      </c>
      <c r="AW246" s="240" t="s">
        <v>5346</v>
      </c>
      <c r="AX246" s="240" t="s">
        <v>4269</v>
      </c>
      <c r="AY246" s="241"/>
      <c r="AZ246" s="223" t="s">
        <v>328</v>
      </c>
    </row>
    <row r="247" spans="1:52" s="277" customFormat="1">
      <c r="A247" s="214" t="s">
        <v>5347</v>
      </c>
      <c r="B247" s="241"/>
      <c r="C247" s="470">
        <v>42083</v>
      </c>
      <c r="D247" s="241"/>
      <c r="E247" s="215">
        <v>9.5375999999999994</v>
      </c>
      <c r="F247" s="241"/>
      <c r="G247" s="216">
        <v>286.8064</v>
      </c>
      <c r="H247" s="242"/>
      <c r="I247" s="217">
        <v>0.94830000000000003</v>
      </c>
      <c r="J247" s="217">
        <v>0.31080000000000002</v>
      </c>
      <c r="K247" s="217">
        <v>1.1600999999999999</v>
      </c>
      <c r="L247" s="217">
        <v>0.88429999999999997</v>
      </c>
      <c r="M247" s="217">
        <v>-3.5445000000000002</v>
      </c>
      <c r="N247" s="219">
        <v>-0.98929999999999996</v>
      </c>
      <c r="O247" s="217">
        <v>0.65280000000000005</v>
      </c>
      <c r="P247" s="217">
        <v>9.9784000000000006</v>
      </c>
      <c r="Q247" s="217">
        <v>10.994899999999999</v>
      </c>
      <c r="R247" s="217">
        <v>12.7097</v>
      </c>
      <c r="S247" s="217">
        <v>1.855</v>
      </c>
      <c r="T247" s="217">
        <v>11.000500000000001</v>
      </c>
      <c r="U247" s="217">
        <v>-4.8968999999999996</v>
      </c>
      <c r="V247" s="217">
        <v>0.9083</v>
      </c>
      <c r="W247" s="217">
        <v>1.855</v>
      </c>
      <c r="X247" s="217">
        <v>11.371499999999999</v>
      </c>
      <c r="Y247" s="242"/>
      <c r="Z247" s="241"/>
      <c r="AA247" s="217">
        <v>12.55</v>
      </c>
      <c r="AB247" s="217">
        <v>12.48</v>
      </c>
      <c r="AC247" s="217">
        <v>9.1</v>
      </c>
      <c r="AD247" s="217">
        <v>4.88</v>
      </c>
      <c r="AE247" s="217">
        <v>-1.71</v>
      </c>
      <c r="AF247" s="220"/>
      <c r="AG247" s="242"/>
      <c r="AH247" s="217">
        <v>12.2478268466751</v>
      </c>
      <c r="AI247" s="217">
        <v>0.99950968809206098</v>
      </c>
      <c r="AJ247" s="217">
        <v>4.06165363457184E-2</v>
      </c>
      <c r="AK247" s="243">
        <v>-1.26948794475791E-2</v>
      </c>
      <c r="AL247" s="242"/>
      <c r="AM247" s="240">
        <v>0.15160000000000001</v>
      </c>
      <c r="AN247" s="241"/>
      <c r="AO247" s="217">
        <v>91.777000000000001</v>
      </c>
      <c r="AP247" s="217">
        <v>7.8866399999999999</v>
      </c>
      <c r="AQ247" s="217" t="s">
        <v>219</v>
      </c>
      <c r="AR247" s="217">
        <v>0.33635999999999999</v>
      </c>
      <c r="AS247" s="241"/>
      <c r="AT247" s="240" t="s">
        <v>5348</v>
      </c>
      <c r="AU247" s="240" t="s">
        <v>5349</v>
      </c>
      <c r="AV247" s="240" t="s">
        <v>5350</v>
      </c>
      <c r="AW247" s="240" t="s">
        <v>5351</v>
      </c>
      <c r="AX247" s="240" t="s">
        <v>1056</v>
      </c>
      <c r="AY247" s="241"/>
      <c r="AZ247" s="223" t="s">
        <v>328</v>
      </c>
    </row>
    <row r="248" spans="1:52" s="277" customFormat="1">
      <c r="A248" s="214" t="s">
        <v>5352</v>
      </c>
      <c r="B248" s="241"/>
      <c r="C248" s="470">
        <v>46083</v>
      </c>
      <c r="D248" s="241"/>
      <c r="E248" s="215">
        <v>9.5724</v>
      </c>
      <c r="F248" s="241"/>
      <c r="G248" s="216">
        <v>62.095599999999997</v>
      </c>
      <c r="H248" s="242"/>
      <c r="I248" s="217">
        <v>-0.87949999999999995</v>
      </c>
      <c r="J248" s="217">
        <v>-1.1832</v>
      </c>
      <c r="K248" s="217">
        <v>-3.1779000000000002</v>
      </c>
      <c r="L248" s="217">
        <v>0.53669999999999995</v>
      </c>
      <c r="M248" s="217" t="s">
        <v>219</v>
      </c>
      <c r="N248" s="219" t="s">
        <v>219</v>
      </c>
      <c r="O248" s="217" t="s">
        <v>219</v>
      </c>
      <c r="P248" s="217" t="s">
        <v>219</v>
      </c>
      <c r="Q248" s="217" t="s">
        <v>219</v>
      </c>
      <c r="R248" s="217" t="s">
        <v>219</v>
      </c>
      <c r="S248" s="217">
        <v>-1.6619999999999999</v>
      </c>
      <c r="T248" s="217">
        <v>14.118</v>
      </c>
      <c r="U248" s="217" t="s">
        <v>219</v>
      </c>
      <c r="V248" s="217" t="s">
        <v>219</v>
      </c>
      <c r="W248" s="217">
        <v>-1.6619999999999999</v>
      </c>
      <c r="X248" s="217">
        <v>2.1608000000000001</v>
      </c>
      <c r="Y248" s="242"/>
      <c r="Z248" s="241"/>
      <c r="AA248" s="217" t="s">
        <v>219</v>
      </c>
      <c r="AB248" s="217" t="s">
        <v>219</v>
      </c>
      <c r="AC248" s="217" t="s">
        <v>219</v>
      </c>
      <c r="AD248" s="217" t="s">
        <v>219</v>
      </c>
      <c r="AE248" s="217" t="s">
        <v>219</v>
      </c>
      <c r="AF248" s="220"/>
      <c r="AG248" s="242"/>
      <c r="AH248" s="217">
        <v>16.163541608891499</v>
      </c>
      <c r="AI248" s="217">
        <v>1.0078380701892</v>
      </c>
      <c r="AJ248" s="217">
        <v>0.10056650209383999</v>
      </c>
      <c r="AK248" s="243">
        <v>-6.6391940297205299E-2</v>
      </c>
      <c r="AL248" s="242"/>
      <c r="AM248" s="240">
        <v>0.18679999999999999</v>
      </c>
      <c r="AN248" s="241"/>
      <c r="AO248" s="217">
        <v>3.6152600000000001</v>
      </c>
      <c r="AP248" s="217">
        <v>93.992400000000004</v>
      </c>
      <c r="AQ248" s="217">
        <v>2.33351</v>
      </c>
      <c r="AR248" s="217">
        <v>5.883E-2</v>
      </c>
      <c r="AS248" s="241"/>
      <c r="AT248" s="240" t="s">
        <v>5159</v>
      </c>
      <c r="AU248" s="240" t="s">
        <v>5353</v>
      </c>
      <c r="AV248" s="240" t="s">
        <v>5160</v>
      </c>
      <c r="AW248" s="240" t="s">
        <v>5354</v>
      </c>
      <c r="AX248" s="240" t="s">
        <v>5162</v>
      </c>
      <c r="AY248" s="241"/>
      <c r="AZ248" s="223" t="s">
        <v>328</v>
      </c>
    </row>
    <row r="249" spans="1:52" s="277" customFormat="1">
      <c r="A249" s="214" t="s">
        <v>5355</v>
      </c>
      <c r="B249" s="241"/>
      <c r="C249" s="470">
        <v>46027</v>
      </c>
      <c r="D249" s="241"/>
      <c r="E249" s="215">
        <v>8.8134999999999994</v>
      </c>
      <c r="F249" s="241"/>
      <c r="G249" s="216">
        <v>72.075400000000002</v>
      </c>
      <c r="H249" s="242"/>
      <c r="I249" s="217">
        <v>-6.6699999999999995E-2</v>
      </c>
      <c r="J249" s="217">
        <v>-0.74709999999999999</v>
      </c>
      <c r="K249" s="217">
        <v>-0.51290000000000002</v>
      </c>
      <c r="L249" s="217">
        <v>2.3527999999999998</v>
      </c>
      <c r="M249" s="217">
        <v>4.7397</v>
      </c>
      <c r="N249" s="219" t="s">
        <v>219</v>
      </c>
      <c r="O249" s="217" t="s">
        <v>219</v>
      </c>
      <c r="P249" s="217" t="s">
        <v>219</v>
      </c>
      <c r="Q249" s="217" t="s">
        <v>219</v>
      </c>
      <c r="R249" s="217" t="s">
        <v>219</v>
      </c>
      <c r="S249" s="217">
        <v>0.32150000000000001</v>
      </c>
      <c r="T249" s="217">
        <v>19.140999999999998</v>
      </c>
      <c r="U249" s="217" t="s">
        <v>219</v>
      </c>
      <c r="V249" s="217" t="s">
        <v>219</v>
      </c>
      <c r="W249" s="217">
        <v>0.32150000000000001</v>
      </c>
      <c r="X249" s="217">
        <v>2.4186000000000001</v>
      </c>
      <c r="Y249" s="242"/>
      <c r="Z249" s="241"/>
      <c r="AA249" s="217" t="s">
        <v>219</v>
      </c>
      <c r="AB249" s="217" t="s">
        <v>219</v>
      </c>
      <c r="AC249" s="217" t="s">
        <v>219</v>
      </c>
      <c r="AD249" s="217" t="s">
        <v>219</v>
      </c>
      <c r="AE249" s="217" t="s">
        <v>219</v>
      </c>
      <c r="AF249" s="220"/>
      <c r="AG249" s="242"/>
      <c r="AH249" s="217">
        <v>17.981583243288998</v>
      </c>
      <c r="AI249" s="217">
        <v>0.99771653931650905</v>
      </c>
      <c r="AJ249" s="217">
        <v>2.40762692355076E-2</v>
      </c>
      <c r="AK249" s="243">
        <v>-2.0967284787551201E-2</v>
      </c>
      <c r="AL249" s="242"/>
      <c r="AM249" s="240">
        <v>5.7700000000000001E-2</v>
      </c>
      <c r="AN249" s="241"/>
      <c r="AO249" s="217">
        <v>91.914000000000001</v>
      </c>
      <c r="AP249" s="217">
        <v>7.5836600000000001</v>
      </c>
      <c r="AQ249" s="217" t="s">
        <v>219</v>
      </c>
      <c r="AR249" s="217">
        <v>0.50234000000000001</v>
      </c>
      <c r="AS249" s="241"/>
      <c r="AT249" s="240" t="s">
        <v>4564</v>
      </c>
      <c r="AU249" s="240" t="s">
        <v>4565</v>
      </c>
      <c r="AV249" s="240" t="s">
        <v>4566</v>
      </c>
      <c r="AW249" s="240" t="s">
        <v>1420</v>
      </c>
      <c r="AX249" s="240" t="s">
        <v>4567</v>
      </c>
      <c r="AY249" s="241"/>
      <c r="AZ249" s="223" t="s">
        <v>328</v>
      </c>
    </row>
    <row r="250" spans="1:52" s="277" customFormat="1">
      <c r="A250" s="214" t="s">
        <v>5356</v>
      </c>
      <c r="B250" s="241"/>
      <c r="C250" s="470">
        <v>45891</v>
      </c>
      <c r="D250" s="241"/>
      <c r="E250" s="215">
        <v>8.7672000000000008</v>
      </c>
      <c r="F250" s="241"/>
      <c r="G250" s="216">
        <v>72.041799999999995</v>
      </c>
      <c r="H250" s="242"/>
      <c r="I250" s="217">
        <v>-6.6600000000000006E-2</v>
      </c>
      <c r="J250" s="217">
        <v>-0.73580000000000001</v>
      </c>
      <c r="K250" s="217">
        <v>-0.49980000000000002</v>
      </c>
      <c r="L250" s="217">
        <v>2.3294999999999999</v>
      </c>
      <c r="M250" s="217">
        <v>4.6803999999999997</v>
      </c>
      <c r="N250" s="219" t="s">
        <v>219</v>
      </c>
      <c r="O250" s="217" t="s">
        <v>219</v>
      </c>
      <c r="P250" s="217" t="s">
        <v>219</v>
      </c>
      <c r="Q250" s="217" t="s">
        <v>219</v>
      </c>
      <c r="R250" s="217" t="s">
        <v>219</v>
      </c>
      <c r="S250" s="217">
        <v>0.31869999999999998</v>
      </c>
      <c r="T250" s="217">
        <v>19.0931</v>
      </c>
      <c r="U250" s="217">
        <v>3.9039000000000001</v>
      </c>
      <c r="V250" s="217">
        <v>6.2476000000000003</v>
      </c>
      <c r="W250" s="217">
        <v>0.31869999999999998</v>
      </c>
      <c r="X250" s="217">
        <v>6.5305</v>
      </c>
      <c r="Y250" s="242"/>
      <c r="Z250" s="241"/>
      <c r="AA250" s="217" t="s">
        <v>219</v>
      </c>
      <c r="AB250" s="217" t="s">
        <v>219</v>
      </c>
      <c r="AC250" s="217" t="s">
        <v>219</v>
      </c>
      <c r="AD250" s="217" t="s">
        <v>219</v>
      </c>
      <c r="AE250" s="217" t="s">
        <v>219</v>
      </c>
      <c r="AF250" s="220"/>
      <c r="AG250" s="242"/>
      <c r="AH250" s="217">
        <v>14.0286318013922</v>
      </c>
      <c r="AI250" s="217">
        <v>0.99432958244606795</v>
      </c>
      <c r="AJ250" s="217">
        <v>2.2058224898582899E-3</v>
      </c>
      <c r="AK250" s="243">
        <v>-3.4956148846524197E-2</v>
      </c>
      <c r="AL250" s="242"/>
      <c r="AM250" s="240">
        <v>0.14560000000000001</v>
      </c>
      <c r="AN250" s="241"/>
      <c r="AO250" s="217">
        <v>92.120999999999995</v>
      </c>
      <c r="AP250" s="217">
        <v>7.5821899999999998</v>
      </c>
      <c r="AQ250" s="217" t="s">
        <v>219</v>
      </c>
      <c r="AR250" s="217">
        <v>0.29681000000000002</v>
      </c>
      <c r="AS250" s="241"/>
      <c r="AT250" s="240" t="s">
        <v>4106</v>
      </c>
      <c r="AU250" s="240" t="s">
        <v>3714</v>
      </c>
      <c r="AV250" s="240" t="s">
        <v>1163</v>
      </c>
      <c r="AW250" s="240" t="s">
        <v>3665</v>
      </c>
      <c r="AX250" s="240" t="s">
        <v>3648</v>
      </c>
      <c r="AY250" s="241"/>
      <c r="AZ250" s="223" t="s">
        <v>328</v>
      </c>
    </row>
    <row r="251" spans="1:52" s="277" customFormat="1">
      <c r="A251" s="214" t="s">
        <v>5357</v>
      </c>
      <c r="B251" s="241"/>
      <c r="C251" s="470" t="s">
        <v>219</v>
      </c>
      <c r="D251" s="241"/>
      <c r="E251" s="563">
        <v>8.27</v>
      </c>
      <c r="F251" s="241"/>
      <c r="G251" s="216">
        <v>18.013100000000001</v>
      </c>
      <c r="H251" s="242"/>
      <c r="I251" s="217">
        <v>-0.55320000000000003</v>
      </c>
      <c r="J251" s="217">
        <v>-0.59599999999999997</v>
      </c>
      <c r="K251" s="217" t="s">
        <v>219</v>
      </c>
      <c r="L251" s="217" t="s">
        <v>219</v>
      </c>
      <c r="M251" s="217" t="s">
        <v>219</v>
      </c>
      <c r="N251" s="219" t="s">
        <v>219</v>
      </c>
      <c r="O251" s="217" t="s">
        <v>219</v>
      </c>
      <c r="P251" s="217" t="s">
        <v>219</v>
      </c>
      <c r="Q251" s="217" t="s">
        <v>219</v>
      </c>
      <c r="R251" s="217" t="s">
        <v>219</v>
      </c>
      <c r="S251" s="217">
        <v>1.6552</v>
      </c>
      <c r="T251" s="217" t="s">
        <v>219</v>
      </c>
      <c r="U251" s="217" t="s">
        <v>219</v>
      </c>
      <c r="V251" s="217" t="s">
        <v>219</v>
      </c>
      <c r="W251" s="217">
        <v>1.6552</v>
      </c>
      <c r="X251" s="217" t="s">
        <v>219</v>
      </c>
      <c r="Y251" s="242"/>
      <c r="Z251" s="241"/>
      <c r="AA251" s="217" t="s">
        <v>219</v>
      </c>
      <c r="AB251" s="217" t="s">
        <v>219</v>
      </c>
      <c r="AC251" s="217" t="s">
        <v>219</v>
      </c>
      <c r="AD251" s="217" t="s">
        <v>219</v>
      </c>
      <c r="AE251" s="217" t="s">
        <v>219</v>
      </c>
      <c r="AF251" s="220"/>
      <c r="AG251" s="242"/>
      <c r="AH251" s="217" t="s">
        <v>219</v>
      </c>
      <c r="AI251" s="217">
        <v>0</v>
      </c>
      <c r="AJ251" s="217">
        <v>0</v>
      </c>
      <c r="AK251" s="243" t="s">
        <v>219</v>
      </c>
      <c r="AL251" s="242"/>
      <c r="AM251" s="240">
        <v>2.5600000000000001E-2</v>
      </c>
      <c r="AN251" s="241"/>
      <c r="AO251" s="217" t="s">
        <v>219</v>
      </c>
      <c r="AP251" s="217">
        <v>5.5033399999999997</v>
      </c>
      <c r="AQ251" s="217">
        <v>94.463300000000004</v>
      </c>
      <c r="AR251" s="217">
        <v>3.3360000000000001E-2</v>
      </c>
      <c r="AS251" s="241"/>
      <c r="AT251" s="240" t="s">
        <v>4146</v>
      </c>
      <c r="AU251" s="240" t="s">
        <v>5358</v>
      </c>
      <c r="AV251" s="240" t="s">
        <v>3827</v>
      </c>
      <c r="AW251" s="240" t="s">
        <v>312</v>
      </c>
      <c r="AX251" s="240" t="s">
        <v>3695</v>
      </c>
      <c r="AY251" s="241"/>
      <c r="AZ251" s="223" t="s">
        <v>328</v>
      </c>
    </row>
    <row r="252" spans="1:52" s="277" customFormat="1">
      <c r="A252" s="214" t="s">
        <v>5359</v>
      </c>
      <c r="B252" s="241"/>
      <c r="C252" s="470">
        <v>46162</v>
      </c>
      <c r="D252" s="241"/>
      <c r="E252" s="563">
        <v>7.33</v>
      </c>
      <c r="F252" s="241"/>
      <c r="G252" s="216">
        <v>71.437200000000004</v>
      </c>
      <c r="H252" s="242"/>
      <c r="I252" s="217">
        <v>-6.7000000000000004E-2</v>
      </c>
      <c r="J252" s="217">
        <v>-0.74219999999999997</v>
      </c>
      <c r="K252" s="217">
        <v>-0.45219999999999999</v>
      </c>
      <c r="L252" s="217" t="s">
        <v>219</v>
      </c>
      <c r="M252" s="217" t="s">
        <v>219</v>
      </c>
      <c r="N252" s="219" t="s">
        <v>219</v>
      </c>
      <c r="O252" s="217" t="s">
        <v>219</v>
      </c>
      <c r="P252" s="217" t="s">
        <v>219</v>
      </c>
      <c r="Q252" s="217" t="s">
        <v>219</v>
      </c>
      <c r="R252" s="217" t="s">
        <v>219</v>
      </c>
      <c r="S252" s="217">
        <v>0.35370000000000001</v>
      </c>
      <c r="T252" s="217" t="s">
        <v>219</v>
      </c>
      <c r="U252" s="217" t="s">
        <v>219</v>
      </c>
      <c r="V252" s="217" t="s">
        <v>219</v>
      </c>
      <c r="W252" s="217">
        <v>0.35370000000000001</v>
      </c>
      <c r="X252" s="217">
        <v>2.9923999999999999</v>
      </c>
      <c r="Y252" s="242"/>
      <c r="Z252" s="241"/>
      <c r="AA252" s="217" t="s">
        <v>219</v>
      </c>
      <c r="AB252" s="217" t="s">
        <v>219</v>
      </c>
      <c r="AC252" s="217" t="s">
        <v>219</v>
      </c>
      <c r="AD252" s="217" t="s">
        <v>219</v>
      </c>
      <c r="AE252" s="217" t="s">
        <v>219</v>
      </c>
      <c r="AF252" s="220"/>
      <c r="AG252" s="242"/>
      <c r="AH252" s="217" t="s">
        <v>219</v>
      </c>
      <c r="AI252" s="217">
        <v>0</v>
      </c>
      <c r="AJ252" s="217">
        <v>0</v>
      </c>
      <c r="AK252" s="243">
        <v>-0.904245865820548</v>
      </c>
      <c r="AL252" s="242"/>
      <c r="AM252" s="240">
        <v>2.0388000000000002</v>
      </c>
      <c r="AN252" s="241"/>
      <c r="AO252" s="217">
        <v>91.048000000000002</v>
      </c>
      <c r="AP252" s="217">
        <v>7.5464000000000002</v>
      </c>
      <c r="AQ252" s="217" t="s">
        <v>219</v>
      </c>
      <c r="AR252" s="217">
        <v>1.4056</v>
      </c>
      <c r="AS252" s="241"/>
      <c r="AT252" s="240" t="s">
        <v>5360</v>
      </c>
      <c r="AU252" s="240" t="s">
        <v>5361</v>
      </c>
      <c r="AV252" s="240" t="s">
        <v>5362</v>
      </c>
      <c r="AW252" s="240" t="s">
        <v>5363</v>
      </c>
      <c r="AX252" s="240" t="s">
        <v>5364</v>
      </c>
      <c r="AY252" s="241"/>
      <c r="AZ252" s="223" t="s">
        <v>328</v>
      </c>
    </row>
    <row r="253" spans="1:52" s="277" customFormat="1">
      <c r="A253" s="214" t="s">
        <v>5365</v>
      </c>
      <c r="B253" s="241"/>
      <c r="C253" s="470">
        <v>46164</v>
      </c>
      <c r="D253" s="241"/>
      <c r="E253" s="215">
        <v>7.0575000000000001</v>
      </c>
      <c r="F253" s="241"/>
      <c r="G253" s="216">
        <v>28.582999999999998</v>
      </c>
      <c r="H253" s="242"/>
      <c r="I253" s="217">
        <v>2.1463000000000001</v>
      </c>
      <c r="J253" s="217">
        <v>1.5313000000000001</v>
      </c>
      <c r="K253" s="217">
        <v>2.5465</v>
      </c>
      <c r="L253" s="217" t="s">
        <v>219</v>
      </c>
      <c r="M253" s="217" t="s">
        <v>219</v>
      </c>
      <c r="N253" s="219" t="s">
        <v>219</v>
      </c>
      <c r="O253" s="217" t="s">
        <v>219</v>
      </c>
      <c r="P253" s="217" t="s">
        <v>219</v>
      </c>
      <c r="Q253" s="217" t="s">
        <v>219</v>
      </c>
      <c r="R253" s="217" t="s">
        <v>219</v>
      </c>
      <c r="S253" s="217">
        <v>2.0989</v>
      </c>
      <c r="T253" s="217" t="s">
        <v>219</v>
      </c>
      <c r="U253" s="217" t="s">
        <v>219</v>
      </c>
      <c r="V253" s="217" t="s">
        <v>219</v>
      </c>
      <c r="W253" s="217">
        <v>2.0989</v>
      </c>
      <c r="X253" s="217">
        <v>8.3055000000000003</v>
      </c>
      <c r="Y253" s="242"/>
      <c r="Z253" s="241"/>
      <c r="AA253" s="217" t="s">
        <v>219</v>
      </c>
      <c r="AB253" s="217" t="s">
        <v>219</v>
      </c>
      <c r="AC253" s="217" t="s">
        <v>219</v>
      </c>
      <c r="AD253" s="217" t="s">
        <v>219</v>
      </c>
      <c r="AE253" s="217" t="s">
        <v>219</v>
      </c>
      <c r="AF253" s="220"/>
      <c r="AG253" s="242"/>
      <c r="AH253" s="217" t="s">
        <v>219</v>
      </c>
      <c r="AI253" s="217">
        <v>0</v>
      </c>
      <c r="AJ253" s="217">
        <v>0</v>
      </c>
      <c r="AK253" s="243">
        <v>2.09447735817945</v>
      </c>
      <c r="AL253" s="242"/>
      <c r="AM253" s="240">
        <v>6.6699999999999995E-2</v>
      </c>
      <c r="AN253" s="241"/>
      <c r="AO253" s="217">
        <v>81.563299999999998</v>
      </c>
      <c r="AP253" s="217">
        <v>16.103999999999999</v>
      </c>
      <c r="AQ253" s="217">
        <v>1.90164</v>
      </c>
      <c r="AR253" s="217">
        <v>0.43106</v>
      </c>
      <c r="AS253" s="241"/>
      <c r="AT253" s="240" t="s">
        <v>5366</v>
      </c>
      <c r="AU253" s="240" t="s">
        <v>5367</v>
      </c>
      <c r="AV253" s="240" t="s">
        <v>219</v>
      </c>
      <c r="AW253" s="240" t="s">
        <v>219</v>
      </c>
      <c r="AX253" s="240" t="s">
        <v>219</v>
      </c>
      <c r="AY253" s="241"/>
      <c r="AZ253" s="223" t="s">
        <v>328</v>
      </c>
    </row>
    <row r="254" spans="1:52" s="277" customFormat="1">
      <c r="A254" s="214" t="s">
        <v>5368</v>
      </c>
      <c r="B254" s="241"/>
      <c r="C254" s="470">
        <v>46003</v>
      </c>
      <c r="D254" s="241"/>
      <c r="E254" s="215">
        <v>7.0233999999999996</v>
      </c>
      <c r="F254" s="241"/>
      <c r="G254" s="216">
        <v>18.083400000000001</v>
      </c>
      <c r="H254" s="242"/>
      <c r="I254" s="217">
        <v>-0.55320000000000003</v>
      </c>
      <c r="J254" s="217">
        <v>-0.59589999999999999</v>
      </c>
      <c r="K254" s="217">
        <v>2.9735999999999998</v>
      </c>
      <c r="L254" s="217">
        <v>9.8059999999999992</v>
      </c>
      <c r="M254" s="217">
        <v>11.667299999999999</v>
      </c>
      <c r="N254" s="219" t="s">
        <v>219</v>
      </c>
      <c r="O254" s="217" t="s">
        <v>219</v>
      </c>
      <c r="P254" s="217" t="s">
        <v>219</v>
      </c>
      <c r="Q254" s="217" t="s">
        <v>219</v>
      </c>
      <c r="R254" s="217" t="s">
        <v>219</v>
      </c>
      <c r="S254" s="217">
        <v>1.6572</v>
      </c>
      <c r="T254" s="217">
        <v>26.315999999999999</v>
      </c>
      <c r="U254" s="217">
        <v>8.4663000000000004</v>
      </c>
      <c r="V254" s="217" t="s">
        <v>219</v>
      </c>
      <c r="W254" s="217">
        <v>1.6572</v>
      </c>
      <c r="X254" s="217">
        <v>10.3855</v>
      </c>
      <c r="Y254" s="242"/>
      <c r="Z254" s="241"/>
      <c r="AA254" s="217" t="s">
        <v>219</v>
      </c>
      <c r="AB254" s="217" t="s">
        <v>219</v>
      </c>
      <c r="AC254" s="217" t="s">
        <v>219</v>
      </c>
      <c r="AD254" s="217" t="s">
        <v>219</v>
      </c>
      <c r="AE254" s="217" t="s">
        <v>219</v>
      </c>
      <c r="AF254" s="220"/>
      <c r="AG254" s="242"/>
      <c r="AH254" s="217">
        <v>19.345568558329099</v>
      </c>
      <c r="AI254" s="217">
        <v>1.01423551490522</v>
      </c>
      <c r="AJ254" s="217">
        <v>6.5211763451739596E-2</v>
      </c>
      <c r="AK254" s="243">
        <v>2.0796736896485001E-2</v>
      </c>
      <c r="AL254" s="242"/>
      <c r="AM254" s="240">
        <v>0.374</v>
      </c>
      <c r="AN254" s="241"/>
      <c r="AO254" s="217" t="s">
        <v>219</v>
      </c>
      <c r="AP254" s="217">
        <v>5.4918100000000001</v>
      </c>
      <c r="AQ254" s="217">
        <v>94.3523</v>
      </c>
      <c r="AR254" s="217">
        <v>0.15589</v>
      </c>
      <c r="AS254" s="241"/>
      <c r="AT254" s="240" t="s">
        <v>3196</v>
      </c>
      <c r="AU254" s="240" t="s">
        <v>5369</v>
      </c>
      <c r="AV254" s="240" t="s">
        <v>5370</v>
      </c>
      <c r="AW254" s="240" t="s">
        <v>5371</v>
      </c>
      <c r="AX254" s="240" t="s">
        <v>3695</v>
      </c>
      <c r="AY254" s="241"/>
      <c r="AZ254" s="223" t="s">
        <v>328</v>
      </c>
    </row>
    <row r="255" spans="1:52" s="277" customFormat="1">
      <c r="A255" s="214" t="s">
        <v>5372</v>
      </c>
      <c r="B255" s="241"/>
      <c r="C255" s="470">
        <v>45845</v>
      </c>
      <c r="D255" s="241"/>
      <c r="E255" s="215">
        <v>6.76</v>
      </c>
      <c r="F255" s="241"/>
      <c r="G255" s="216">
        <v>53.336399999999998</v>
      </c>
      <c r="H255" s="242"/>
      <c r="I255" s="217">
        <v>-0.60140000000000005</v>
      </c>
      <c r="J255" s="217">
        <v>-1.1122000000000001</v>
      </c>
      <c r="K255" s="217">
        <v>-0.18360000000000001</v>
      </c>
      <c r="L255" s="217">
        <v>5.0747999999999998</v>
      </c>
      <c r="M255" s="217">
        <v>7.4234999999999998</v>
      </c>
      <c r="N255" s="219">
        <v>0.67689999999999995</v>
      </c>
      <c r="O255" s="217" t="s">
        <v>219</v>
      </c>
      <c r="P255" s="217" t="s">
        <v>219</v>
      </c>
      <c r="Q255" s="217" t="s">
        <v>219</v>
      </c>
      <c r="R255" s="217" t="s">
        <v>219</v>
      </c>
      <c r="S255" s="217">
        <v>-5.2699999999999997E-2</v>
      </c>
      <c r="T255" s="217">
        <v>20.51</v>
      </c>
      <c r="U255" s="217">
        <v>6.3742999999999999</v>
      </c>
      <c r="V255" s="217">
        <v>9.5733999999999995</v>
      </c>
      <c r="W255" s="217">
        <v>-5.2699999999999997E-2</v>
      </c>
      <c r="X255" s="217">
        <v>-4.7600000000000003E-2</v>
      </c>
      <c r="Y255" s="242"/>
      <c r="Z255" s="241"/>
      <c r="AA255" s="217" t="s">
        <v>219</v>
      </c>
      <c r="AB255" s="217" t="s">
        <v>219</v>
      </c>
      <c r="AC255" s="217" t="s">
        <v>219</v>
      </c>
      <c r="AD255" s="217" t="s">
        <v>219</v>
      </c>
      <c r="AE255" s="217">
        <v>10.48</v>
      </c>
      <c r="AF255" s="220"/>
      <c r="AG255" s="242"/>
      <c r="AH255" s="217">
        <v>14.348178644316601</v>
      </c>
      <c r="AI255" s="217">
        <v>0.99600132693054699</v>
      </c>
      <c r="AJ255" s="217">
        <v>-2.2156082508874402E-2</v>
      </c>
      <c r="AK255" s="243">
        <v>-8.7354082699142493E-2</v>
      </c>
      <c r="AL255" s="242"/>
      <c r="AM255" s="240">
        <v>0.2535</v>
      </c>
      <c r="AN255" s="241"/>
      <c r="AO255" s="217">
        <v>25.8689</v>
      </c>
      <c r="AP255" s="217">
        <v>48.659300000000002</v>
      </c>
      <c r="AQ255" s="217">
        <v>25.309699999999999</v>
      </c>
      <c r="AR255" s="217">
        <v>0.16209999999999999</v>
      </c>
      <c r="AS255" s="241"/>
      <c r="AT255" s="240" t="s">
        <v>3864</v>
      </c>
      <c r="AU255" s="240" t="s">
        <v>305</v>
      </c>
      <c r="AV255" s="240" t="s">
        <v>5373</v>
      </c>
      <c r="AW255" s="240" t="s">
        <v>3866</v>
      </c>
      <c r="AX255" s="240" t="s">
        <v>5374</v>
      </c>
      <c r="AY255" s="241"/>
      <c r="AZ255" s="223" t="s">
        <v>328</v>
      </c>
    </row>
    <row r="256" spans="1:52" s="277" customFormat="1">
      <c r="A256" s="214" t="s">
        <v>5375</v>
      </c>
      <c r="B256" s="241"/>
      <c r="C256" s="470">
        <v>46162</v>
      </c>
      <c r="D256" s="241"/>
      <c r="E256" s="215">
        <v>7.1965000000000003</v>
      </c>
      <c r="F256" s="241"/>
      <c r="G256" s="216">
        <v>18.001999999999999</v>
      </c>
      <c r="H256" s="242"/>
      <c r="I256" s="217">
        <v>-0.55349999999999999</v>
      </c>
      <c r="J256" s="217">
        <v>-0.5958</v>
      </c>
      <c r="K256" s="217">
        <v>2.9685999999999999</v>
      </c>
      <c r="L256" s="217" t="s">
        <v>219</v>
      </c>
      <c r="M256" s="217" t="s">
        <v>219</v>
      </c>
      <c r="N256" s="219" t="s">
        <v>219</v>
      </c>
      <c r="O256" s="217" t="s">
        <v>219</v>
      </c>
      <c r="P256" s="217" t="s">
        <v>219</v>
      </c>
      <c r="Q256" s="217" t="s">
        <v>219</v>
      </c>
      <c r="R256" s="217" t="s">
        <v>219</v>
      </c>
      <c r="S256" s="217">
        <v>1.6516999999999999</v>
      </c>
      <c r="T256" s="217" t="s">
        <v>219</v>
      </c>
      <c r="U256" s="217" t="s">
        <v>219</v>
      </c>
      <c r="V256" s="217" t="s">
        <v>219</v>
      </c>
      <c r="W256" s="217">
        <v>1.6516999999999999</v>
      </c>
      <c r="X256" s="217">
        <v>7.9379999999999997</v>
      </c>
      <c r="Y256" s="242"/>
      <c r="Z256" s="241"/>
      <c r="AA256" s="217" t="s">
        <v>219</v>
      </c>
      <c r="AB256" s="217" t="s">
        <v>219</v>
      </c>
      <c r="AC256" s="217" t="s">
        <v>219</v>
      </c>
      <c r="AD256" s="217" t="s">
        <v>219</v>
      </c>
      <c r="AE256" s="217" t="s">
        <v>219</v>
      </c>
      <c r="AF256" s="220"/>
      <c r="AG256" s="242"/>
      <c r="AH256" s="217" t="s">
        <v>219</v>
      </c>
      <c r="AI256" s="217">
        <v>0</v>
      </c>
      <c r="AJ256" s="217">
        <v>0</v>
      </c>
      <c r="AK256" s="243">
        <v>2.5165432721794501</v>
      </c>
      <c r="AL256" s="242"/>
      <c r="AM256" s="240">
        <v>2.5499999999999998E-2</v>
      </c>
      <c r="AN256" s="241"/>
      <c r="AO256" s="217" t="s">
        <v>219</v>
      </c>
      <c r="AP256" s="217">
        <v>5.49648</v>
      </c>
      <c r="AQ256" s="217">
        <v>94.385400000000004</v>
      </c>
      <c r="AR256" s="217">
        <v>0.11812</v>
      </c>
      <c r="AS256" s="241"/>
      <c r="AT256" s="240" t="s">
        <v>3825</v>
      </c>
      <c r="AU256" s="240" t="s">
        <v>3692</v>
      </c>
      <c r="AV256" s="240" t="s">
        <v>3827</v>
      </c>
      <c r="AW256" s="240" t="s">
        <v>3694</v>
      </c>
      <c r="AX256" s="240" t="s">
        <v>3828</v>
      </c>
      <c r="AY256" s="241"/>
      <c r="AZ256" s="223" t="s">
        <v>328</v>
      </c>
    </row>
    <row r="257" spans="1:52" s="277" customFormat="1">
      <c r="A257" s="214" t="s">
        <v>5376</v>
      </c>
      <c r="B257" s="241"/>
      <c r="C257" s="470">
        <v>46164</v>
      </c>
      <c r="D257" s="241"/>
      <c r="E257" s="215">
        <v>6.65</v>
      </c>
      <c r="F257" s="241"/>
      <c r="G257" s="216">
        <v>10.1357</v>
      </c>
      <c r="H257" s="242"/>
      <c r="I257" s="217">
        <v>0.63239999999999996</v>
      </c>
      <c r="J257" s="217">
        <v>0.1067</v>
      </c>
      <c r="K257" s="217">
        <v>0.89790000000000003</v>
      </c>
      <c r="L257" s="217" t="s">
        <v>219</v>
      </c>
      <c r="M257" s="217" t="s">
        <v>219</v>
      </c>
      <c r="N257" s="219" t="s">
        <v>219</v>
      </c>
      <c r="O257" s="217" t="s">
        <v>219</v>
      </c>
      <c r="P257" s="217" t="s">
        <v>219</v>
      </c>
      <c r="Q257" s="217" t="s">
        <v>219</v>
      </c>
      <c r="R257" s="217" t="s">
        <v>219</v>
      </c>
      <c r="S257" s="217">
        <v>1.6691</v>
      </c>
      <c r="T257" s="217" t="s">
        <v>219</v>
      </c>
      <c r="U257" s="217" t="s">
        <v>219</v>
      </c>
      <c r="V257" s="217" t="s">
        <v>219</v>
      </c>
      <c r="W257" s="217">
        <v>1.6691</v>
      </c>
      <c r="X257" s="217">
        <v>1.357</v>
      </c>
      <c r="Y257" s="242"/>
      <c r="Z257" s="241"/>
      <c r="AA257" s="217" t="s">
        <v>219</v>
      </c>
      <c r="AB257" s="217" t="s">
        <v>219</v>
      </c>
      <c r="AC257" s="217" t="s">
        <v>219</v>
      </c>
      <c r="AD257" s="217" t="s">
        <v>219</v>
      </c>
      <c r="AE257" s="217" t="s">
        <v>219</v>
      </c>
      <c r="AF257" s="220"/>
      <c r="AG257" s="242"/>
      <c r="AH257" s="217" t="s">
        <v>219</v>
      </c>
      <c r="AI257" s="217">
        <v>0</v>
      </c>
      <c r="AJ257" s="217">
        <v>0</v>
      </c>
      <c r="AK257" s="243" t="s">
        <v>219</v>
      </c>
      <c r="AL257" s="242"/>
      <c r="AM257" s="240" t="s">
        <v>219</v>
      </c>
      <c r="AN257" s="241"/>
      <c r="AO257" s="217">
        <v>79.2012</v>
      </c>
      <c r="AP257" s="217">
        <v>18.335999999999999</v>
      </c>
      <c r="AQ257" s="217" t="s">
        <v>219</v>
      </c>
      <c r="AR257" s="217">
        <v>2.4628000000000001</v>
      </c>
      <c r="AS257" s="241"/>
      <c r="AT257" s="240" t="s">
        <v>2842</v>
      </c>
      <c r="AU257" s="240" t="s">
        <v>5377</v>
      </c>
      <c r="AV257" s="240" t="s">
        <v>4061</v>
      </c>
      <c r="AW257" s="240" t="s">
        <v>5378</v>
      </c>
      <c r="AX257" s="240" t="s">
        <v>1533</v>
      </c>
      <c r="AY257" s="241"/>
      <c r="AZ257" s="223" t="s">
        <v>328</v>
      </c>
    </row>
    <row r="258" spans="1:52" s="277" customFormat="1">
      <c r="A258" s="214" t="s">
        <v>5379</v>
      </c>
      <c r="B258" s="241"/>
      <c r="C258" s="470">
        <v>46105</v>
      </c>
      <c r="D258" s="241"/>
      <c r="E258" s="215">
        <v>6.3887999999999998</v>
      </c>
      <c r="F258" s="241"/>
      <c r="G258" s="216">
        <v>84.127600000000001</v>
      </c>
      <c r="H258" s="242"/>
      <c r="I258" s="217">
        <v>0.40210000000000001</v>
      </c>
      <c r="J258" s="217">
        <v>-0.83150000000000002</v>
      </c>
      <c r="K258" s="217">
        <v>-3.8071000000000002</v>
      </c>
      <c r="L258" s="217">
        <v>-4.9638999999999998</v>
      </c>
      <c r="M258" s="217" t="s">
        <v>219</v>
      </c>
      <c r="N258" s="219" t="s">
        <v>219</v>
      </c>
      <c r="O258" s="217" t="s">
        <v>219</v>
      </c>
      <c r="P258" s="217" t="s">
        <v>219</v>
      </c>
      <c r="Q258" s="217" t="s">
        <v>219</v>
      </c>
      <c r="R258" s="217" t="s">
        <v>219</v>
      </c>
      <c r="S258" s="217">
        <v>-1.3189</v>
      </c>
      <c r="T258" s="217">
        <v>6.9157000000000002</v>
      </c>
      <c r="U258" s="217" t="s">
        <v>219</v>
      </c>
      <c r="V258" s="217" t="s">
        <v>219</v>
      </c>
      <c r="W258" s="217">
        <v>-1.3189</v>
      </c>
      <c r="X258" s="217">
        <v>0.56179999999999997</v>
      </c>
      <c r="Y258" s="242"/>
      <c r="Z258" s="241"/>
      <c r="AA258" s="217" t="s">
        <v>219</v>
      </c>
      <c r="AB258" s="217" t="s">
        <v>219</v>
      </c>
      <c r="AC258" s="217" t="s">
        <v>219</v>
      </c>
      <c r="AD258" s="217" t="s">
        <v>219</v>
      </c>
      <c r="AE258" s="217" t="s">
        <v>219</v>
      </c>
      <c r="AF258" s="220"/>
      <c r="AG258" s="242"/>
      <c r="AH258" s="217">
        <v>31.082972116993801</v>
      </c>
      <c r="AI258" s="217">
        <v>0.98984554717447304</v>
      </c>
      <c r="AJ258" s="217">
        <v>-6.0214947863064902E-2</v>
      </c>
      <c r="AK258" s="243">
        <v>-8.4567686535123296E-2</v>
      </c>
      <c r="AL258" s="242"/>
      <c r="AM258" s="240">
        <v>0.2046</v>
      </c>
      <c r="AN258" s="241"/>
      <c r="AO258" s="217">
        <v>77.227900000000005</v>
      </c>
      <c r="AP258" s="217">
        <v>19.7791</v>
      </c>
      <c r="AQ258" s="217">
        <v>1.8025800000000001</v>
      </c>
      <c r="AR258" s="217">
        <v>1.19042</v>
      </c>
      <c r="AS258" s="241"/>
      <c r="AT258" s="240" t="s">
        <v>5380</v>
      </c>
      <c r="AU258" s="240" t="s">
        <v>5381</v>
      </c>
      <c r="AV258" s="240" t="s">
        <v>219</v>
      </c>
      <c r="AW258" s="240" t="s">
        <v>219</v>
      </c>
      <c r="AX258" s="240" t="s">
        <v>219</v>
      </c>
      <c r="AY258" s="241"/>
      <c r="AZ258" s="223" t="s">
        <v>328</v>
      </c>
    </row>
    <row r="259" spans="1:52" s="277" customFormat="1">
      <c r="A259" s="214" t="s">
        <v>5382</v>
      </c>
      <c r="B259" s="241"/>
      <c r="C259" s="470">
        <v>45818</v>
      </c>
      <c r="D259" s="241"/>
      <c r="E259" s="215">
        <v>6.4516999999999998</v>
      </c>
      <c r="F259" s="241"/>
      <c r="G259" s="216">
        <v>41.955199999999998</v>
      </c>
      <c r="H259" s="242"/>
      <c r="I259" s="217">
        <v>0.36699999999999999</v>
      </c>
      <c r="J259" s="217">
        <v>-0.58950000000000002</v>
      </c>
      <c r="K259" s="217">
        <v>-0.1421</v>
      </c>
      <c r="L259" s="217">
        <v>1.4253</v>
      </c>
      <c r="M259" s="217">
        <v>2.8298999999999999</v>
      </c>
      <c r="N259" s="219">
        <v>7.8357000000000001</v>
      </c>
      <c r="O259" s="217" t="s">
        <v>219</v>
      </c>
      <c r="P259" s="217" t="s">
        <v>219</v>
      </c>
      <c r="Q259" s="217" t="s">
        <v>219</v>
      </c>
      <c r="R259" s="217" t="s">
        <v>219</v>
      </c>
      <c r="S259" s="217">
        <v>0.67910000000000004</v>
      </c>
      <c r="T259" s="217">
        <v>12.645</v>
      </c>
      <c r="U259" s="217">
        <v>2.9411</v>
      </c>
      <c r="V259" s="217">
        <v>8.7713999999999999</v>
      </c>
      <c r="W259" s="217">
        <v>0.67910000000000004</v>
      </c>
      <c r="X259" s="217">
        <v>7.8380000000000001</v>
      </c>
      <c r="Y259" s="242"/>
      <c r="Z259" s="241"/>
      <c r="AA259" s="217" t="s">
        <v>219</v>
      </c>
      <c r="AB259" s="217" t="s">
        <v>219</v>
      </c>
      <c r="AC259" s="217" t="s">
        <v>219</v>
      </c>
      <c r="AD259" s="217" t="s">
        <v>219</v>
      </c>
      <c r="AE259" s="217">
        <v>8.06</v>
      </c>
      <c r="AF259" s="220"/>
      <c r="AG259" s="242"/>
      <c r="AH259" s="217">
        <v>9.4579462991856307</v>
      </c>
      <c r="AI259" s="217">
        <v>0.99515972914484596</v>
      </c>
      <c r="AJ259" s="217">
        <v>3.6998347742010301E-2</v>
      </c>
      <c r="AK259" s="243">
        <v>-1.9721892803953998E-2</v>
      </c>
      <c r="AL259" s="242"/>
      <c r="AM259" s="240">
        <v>0.10059999999999999</v>
      </c>
      <c r="AN259" s="241"/>
      <c r="AO259" s="217">
        <v>96.998400000000004</v>
      </c>
      <c r="AP259" s="217">
        <v>2.73488</v>
      </c>
      <c r="AQ259" s="217" t="s">
        <v>219</v>
      </c>
      <c r="AR259" s="217">
        <v>0.26672000000000001</v>
      </c>
      <c r="AS259" s="241"/>
      <c r="AT259" s="240" t="s">
        <v>4517</v>
      </c>
      <c r="AU259" s="240" t="s">
        <v>4518</v>
      </c>
      <c r="AV259" s="240" t="s">
        <v>2637</v>
      </c>
      <c r="AW259" s="240" t="s">
        <v>5383</v>
      </c>
      <c r="AX259" s="240" t="s">
        <v>4521</v>
      </c>
      <c r="AY259" s="241"/>
      <c r="AZ259" s="223" t="s">
        <v>328</v>
      </c>
    </row>
    <row r="260" spans="1:52" s="277" customFormat="1">
      <c r="A260" s="214" t="s">
        <v>5384</v>
      </c>
      <c r="B260" s="241"/>
      <c r="C260" s="470">
        <v>46189</v>
      </c>
      <c r="D260" s="241"/>
      <c r="E260" s="215">
        <v>7.1603000000000003</v>
      </c>
      <c r="F260" s="241"/>
      <c r="G260" s="216">
        <v>47.250700000000002</v>
      </c>
      <c r="H260" s="242"/>
      <c r="I260" s="217">
        <v>-0.56840000000000002</v>
      </c>
      <c r="J260" s="217">
        <v>-0.49759999999999999</v>
      </c>
      <c r="K260" s="217">
        <v>2.9281000000000001</v>
      </c>
      <c r="L260" s="217" t="s">
        <v>219</v>
      </c>
      <c r="M260" s="217" t="s">
        <v>219</v>
      </c>
      <c r="N260" s="219" t="s">
        <v>219</v>
      </c>
      <c r="O260" s="217" t="s">
        <v>219</v>
      </c>
      <c r="P260" s="217" t="s">
        <v>219</v>
      </c>
      <c r="Q260" s="217" t="s">
        <v>219</v>
      </c>
      <c r="R260" s="217" t="s">
        <v>219</v>
      </c>
      <c r="S260" s="217">
        <v>1.9056999999999999</v>
      </c>
      <c r="T260" s="217" t="s">
        <v>219</v>
      </c>
      <c r="U260" s="217" t="s">
        <v>219</v>
      </c>
      <c r="V260" s="217" t="s">
        <v>219</v>
      </c>
      <c r="W260" s="217">
        <v>1.9056999999999999</v>
      </c>
      <c r="X260" s="217">
        <v>3.4508999999999999</v>
      </c>
      <c r="Y260" s="242"/>
      <c r="Z260" s="241"/>
      <c r="AA260" s="217" t="s">
        <v>219</v>
      </c>
      <c r="AB260" s="217" t="s">
        <v>219</v>
      </c>
      <c r="AC260" s="217" t="s">
        <v>219</v>
      </c>
      <c r="AD260" s="217" t="s">
        <v>219</v>
      </c>
      <c r="AE260" s="217" t="s">
        <v>219</v>
      </c>
      <c r="AF260" s="220"/>
      <c r="AG260" s="242"/>
      <c r="AH260" s="217" t="s">
        <v>219</v>
      </c>
      <c r="AI260" s="217">
        <v>0</v>
      </c>
      <c r="AJ260" s="217">
        <v>0</v>
      </c>
      <c r="AK260" s="243">
        <v>2.4760708521794501</v>
      </c>
      <c r="AL260" s="242"/>
      <c r="AM260" s="240">
        <v>0.24260000000000001</v>
      </c>
      <c r="AN260" s="241"/>
      <c r="AO260" s="217" t="s">
        <v>219</v>
      </c>
      <c r="AP260" s="217">
        <v>1.0640799999999999</v>
      </c>
      <c r="AQ260" s="217">
        <v>98.800200000000004</v>
      </c>
      <c r="AR260" s="217">
        <v>0.13572000000000001</v>
      </c>
      <c r="AS260" s="241"/>
      <c r="AT260" s="240" t="s">
        <v>4618</v>
      </c>
      <c r="AU260" s="240" t="s">
        <v>4815</v>
      </c>
      <c r="AV260" s="240" t="s">
        <v>4816</v>
      </c>
      <c r="AW260" s="240" t="s">
        <v>5385</v>
      </c>
      <c r="AX260" s="240" t="s">
        <v>4817</v>
      </c>
      <c r="AY260" s="241"/>
      <c r="AZ260" s="223" t="s">
        <v>328</v>
      </c>
    </row>
    <row r="261" spans="1:52" s="277" customFormat="1">
      <c r="A261" s="214" t="s">
        <v>5386</v>
      </c>
      <c r="B261" s="241"/>
      <c r="C261" s="470">
        <v>46162</v>
      </c>
      <c r="D261" s="241"/>
      <c r="E261" s="215">
        <v>6.0609000000000002</v>
      </c>
      <c r="F261" s="241"/>
      <c r="G261" s="216">
        <v>14.837300000000001</v>
      </c>
      <c r="H261" s="242"/>
      <c r="I261" s="217">
        <v>0.44890000000000002</v>
      </c>
      <c r="J261" s="217">
        <v>-0.44419999999999998</v>
      </c>
      <c r="K261" s="217">
        <v>-3.0874999999999999</v>
      </c>
      <c r="L261" s="217" t="s">
        <v>219</v>
      </c>
      <c r="M261" s="217" t="s">
        <v>219</v>
      </c>
      <c r="N261" s="219" t="s">
        <v>219</v>
      </c>
      <c r="O261" s="217" t="s">
        <v>219</v>
      </c>
      <c r="P261" s="217" t="s">
        <v>219</v>
      </c>
      <c r="Q261" s="217" t="s">
        <v>219</v>
      </c>
      <c r="R261" s="217" t="s">
        <v>219</v>
      </c>
      <c r="S261" s="217">
        <v>-0.74319999999999997</v>
      </c>
      <c r="T261" s="217" t="s">
        <v>219</v>
      </c>
      <c r="U261" s="217" t="s">
        <v>219</v>
      </c>
      <c r="V261" s="217" t="s">
        <v>219</v>
      </c>
      <c r="W261" s="217">
        <v>-0.74319999999999997</v>
      </c>
      <c r="X261" s="217">
        <v>-3.1520000000000001</v>
      </c>
      <c r="Y261" s="242"/>
      <c r="Z261" s="241"/>
      <c r="AA261" s="217" t="s">
        <v>219</v>
      </c>
      <c r="AB261" s="217" t="s">
        <v>219</v>
      </c>
      <c r="AC261" s="217" t="s">
        <v>219</v>
      </c>
      <c r="AD261" s="217" t="s">
        <v>219</v>
      </c>
      <c r="AE261" s="217" t="s">
        <v>219</v>
      </c>
      <c r="AF261" s="220"/>
      <c r="AG261" s="242"/>
      <c r="AH261" s="217" t="s">
        <v>219</v>
      </c>
      <c r="AI261" s="217">
        <v>0</v>
      </c>
      <c r="AJ261" s="217">
        <v>0</v>
      </c>
      <c r="AK261" s="243">
        <v>-3.5395792883205499</v>
      </c>
      <c r="AL261" s="242"/>
      <c r="AM261" s="240">
        <v>2.9841000000000002</v>
      </c>
      <c r="AN261" s="241"/>
      <c r="AO261" s="217">
        <v>79.619699999999995</v>
      </c>
      <c r="AP261" s="217">
        <v>18.735800000000001</v>
      </c>
      <c r="AQ261" s="217">
        <v>1.2206900000000001</v>
      </c>
      <c r="AR261" s="217">
        <v>0.42381000000000002</v>
      </c>
      <c r="AS261" s="241"/>
      <c r="AT261" s="240" t="s">
        <v>5387</v>
      </c>
      <c r="AU261" s="240" t="s">
        <v>5388</v>
      </c>
      <c r="AV261" s="240" t="s">
        <v>5389</v>
      </c>
      <c r="AW261" s="240" t="s">
        <v>1110</v>
      </c>
      <c r="AX261" s="240" t="s">
        <v>4068</v>
      </c>
      <c r="AY261" s="241"/>
      <c r="AZ261" s="223" t="s">
        <v>328</v>
      </c>
    </row>
    <row r="262" spans="1:52" s="277" customFormat="1">
      <c r="A262" s="214" t="s">
        <v>5390</v>
      </c>
      <c r="B262" s="241"/>
      <c r="C262" s="470">
        <v>45974</v>
      </c>
      <c r="D262" s="241"/>
      <c r="E262" s="215">
        <v>6.0879000000000003</v>
      </c>
      <c r="F262" s="241"/>
      <c r="G262" s="216">
        <v>230.18369999999999</v>
      </c>
      <c r="H262" s="242"/>
      <c r="I262" s="217">
        <v>-0.35470000000000002</v>
      </c>
      <c r="J262" s="217">
        <v>-0.81530000000000002</v>
      </c>
      <c r="K262" s="217">
        <v>0.87</v>
      </c>
      <c r="L262" s="217">
        <v>4.2812999999999999</v>
      </c>
      <c r="M262" s="217">
        <v>4.7229000000000001</v>
      </c>
      <c r="N262" s="219" t="s">
        <v>219</v>
      </c>
      <c r="O262" s="217" t="s">
        <v>219</v>
      </c>
      <c r="P262" s="217" t="s">
        <v>219</v>
      </c>
      <c r="Q262" s="217" t="s">
        <v>219</v>
      </c>
      <c r="R262" s="217" t="s">
        <v>219</v>
      </c>
      <c r="S262" s="217">
        <v>0.91239999999999999</v>
      </c>
      <c r="T262" s="217">
        <v>18.230399999999999</v>
      </c>
      <c r="U262" s="217">
        <v>3.3288000000000002</v>
      </c>
      <c r="V262" s="217" t="s">
        <v>219</v>
      </c>
      <c r="W262" s="217">
        <v>0.91239999999999999</v>
      </c>
      <c r="X262" s="217">
        <v>3.0013000000000001</v>
      </c>
      <c r="Y262" s="242"/>
      <c r="Z262" s="241"/>
      <c r="AA262" s="217" t="s">
        <v>219</v>
      </c>
      <c r="AB262" s="217" t="s">
        <v>219</v>
      </c>
      <c r="AC262" s="217" t="s">
        <v>219</v>
      </c>
      <c r="AD262" s="217" t="s">
        <v>219</v>
      </c>
      <c r="AE262" s="217" t="s">
        <v>219</v>
      </c>
      <c r="AF262" s="220"/>
      <c r="AG262" s="242"/>
      <c r="AH262" s="217">
        <v>15.487312712444</v>
      </c>
      <c r="AI262" s="217">
        <v>0.99267812759825103</v>
      </c>
      <c r="AJ262" s="217">
        <v>-4.4733144102773797E-3</v>
      </c>
      <c r="AK262" s="243">
        <v>-2.1359007294196701E-2</v>
      </c>
      <c r="AL262" s="242"/>
      <c r="AM262" s="240">
        <v>0.128</v>
      </c>
      <c r="AN262" s="241"/>
      <c r="AO262" s="217">
        <v>4.0701999999999998</v>
      </c>
      <c r="AP262" s="217">
        <v>91.973100000000002</v>
      </c>
      <c r="AQ262" s="217">
        <v>3.6444800000000002</v>
      </c>
      <c r="AR262" s="217">
        <v>0.31222</v>
      </c>
      <c r="AS262" s="241"/>
      <c r="AT262" s="240" t="s">
        <v>5391</v>
      </c>
      <c r="AU262" s="240" t="s">
        <v>1069</v>
      </c>
      <c r="AV262" s="240" t="s">
        <v>5392</v>
      </c>
      <c r="AW262" s="240" t="s">
        <v>5393</v>
      </c>
      <c r="AX262" s="240" t="s">
        <v>3683</v>
      </c>
      <c r="AY262" s="241"/>
      <c r="AZ262" s="223" t="s">
        <v>328</v>
      </c>
    </row>
    <row r="263" spans="1:52" s="277" customFormat="1">
      <c r="A263" s="214" t="s">
        <v>5394</v>
      </c>
      <c r="B263" s="241"/>
      <c r="C263" s="470">
        <v>46118</v>
      </c>
      <c r="D263" s="241"/>
      <c r="E263" s="215">
        <v>5.97</v>
      </c>
      <c r="F263" s="241"/>
      <c r="G263" s="216">
        <v>17.612400000000001</v>
      </c>
      <c r="H263" s="242"/>
      <c r="I263" s="217">
        <v>1.7881</v>
      </c>
      <c r="J263" s="217">
        <v>0.91100000000000003</v>
      </c>
      <c r="K263" s="217">
        <v>3.7383999999999999</v>
      </c>
      <c r="L263" s="217">
        <v>4.5929000000000002</v>
      </c>
      <c r="M263" s="217" t="s">
        <v>219</v>
      </c>
      <c r="N263" s="219" t="s">
        <v>219</v>
      </c>
      <c r="O263" s="217" t="s">
        <v>219</v>
      </c>
      <c r="P263" s="217" t="s">
        <v>219</v>
      </c>
      <c r="Q263" s="217" t="s">
        <v>219</v>
      </c>
      <c r="R263" s="217" t="s">
        <v>219</v>
      </c>
      <c r="S263" s="217">
        <v>2.2591000000000001</v>
      </c>
      <c r="T263" s="217" t="s">
        <v>219</v>
      </c>
      <c r="U263" s="217" t="s">
        <v>219</v>
      </c>
      <c r="V263" s="217" t="s">
        <v>219</v>
      </c>
      <c r="W263" s="217">
        <v>2.2591000000000001</v>
      </c>
      <c r="X263" s="217">
        <v>11.5387</v>
      </c>
      <c r="Y263" s="242"/>
      <c r="Z263" s="241"/>
      <c r="AA263" s="217" t="s">
        <v>219</v>
      </c>
      <c r="AB263" s="217" t="s">
        <v>219</v>
      </c>
      <c r="AC263" s="217" t="s">
        <v>219</v>
      </c>
      <c r="AD263" s="217" t="s">
        <v>219</v>
      </c>
      <c r="AE263" s="217" t="s">
        <v>219</v>
      </c>
      <c r="AF263" s="220"/>
      <c r="AG263" s="242"/>
      <c r="AH263" s="217">
        <v>19.917244548454299</v>
      </c>
      <c r="AI263" s="217">
        <v>0</v>
      </c>
      <c r="AJ263" s="217">
        <v>5.8494665098467701E-2</v>
      </c>
      <c r="AK263" s="243" t="s">
        <v>219</v>
      </c>
      <c r="AL263" s="242"/>
      <c r="AM263" s="240" t="s">
        <v>219</v>
      </c>
      <c r="AN263" s="241"/>
      <c r="AO263" s="217">
        <v>84.086399999999998</v>
      </c>
      <c r="AP263" s="217">
        <v>15.312799999999999</v>
      </c>
      <c r="AQ263" s="217" t="s">
        <v>219</v>
      </c>
      <c r="AR263" s="217">
        <v>0.6008</v>
      </c>
      <c r="AS263" s="241"/>
      <c r="AT263" s="240" t="s">
        <v>5395</v>
      </c>
      <c r="AU263" s="240" t="s">
        <v>5396</v>
      </c>
      <c r="AV263" s="240" t="s">
        <v>219</v>
      </c>
      <c r="AW263" s="240" t="s">
        <v>219</v>
      </c>
      <c r="AX263" s="240" t="s">
        <v>219</v>
      </c>
      <c r="AY263" s="241"/>
      <c r="AZ263" s="223" t="s">
        <v>328</v>
      </c>
    </row>
    <row r="264" spans="1:52" s="277" customFormat="1">
      <c r="A264" s="214" t="s">
        <v>5397</v>
      </c>
      <c r="B264" s="241"/>
      <c r="C264" s="470">
        <v>46160</v>
      </c>
      <c r="D264" s="241"/>
      <c r="E264" s="215">
        <v>5.7573999999999996</v>
      </c>
      <c r="F264" s="241"/>
      <c r="G264" s="216">
        <v>48.895600000000002</v>
      </c>
      <c r="H264" s="242"/>
      <c r="I264" s="217">
        <v>0.72889999999999999</v>
      </c>
      <c r="J264" s="217">
        <v>-1.1009</v>
      </c>
      <c r="K264" s="217">
        <v>-1.3291999999999999</v>
      </c>
      <c r="L264" s="217" t="s">
        <v>219</v>
      </c>
      <c r="M264" s="217" t="s">
        <v>219</v>
      </c>
      <c r="N264" s="219" t="s">
        <v>219</v>
      </c>
      <c r="O264" s="217" t="s">
        <v>219</v>
      </c>
      <c r="P264" s="217" t="s">
        <v>219</v>
      </c>
      <c r="Q264" s="217" t="s">
        <v>219</v>
      </c>
      <c r="R264" s="217" t="s">
        <v>219</v>
      </c>
      <c r="S264" s="217">
        <v>1.21E-2</v>
      </c>
      <c r="T264" s="217" t="s">
        <v>219</v>
      </c>
      <c r="U264" s="217" t="s">
        <v>219</v>
      </c>
      <c r="V264" s="217" t="s">
        <v>219</v>
      </c>
      <c r="W264" s="217">
        <v>1.21E-2</v>
      </c>
      <c r="X264" s="217">
        <v>-3.8271999999999999</v>
      </c>
      <c r="Y264" s="242"/>
      <c r="Z264" s="241"/>
      <c r="AA264" s="217" t="s">
        <v>219</v>
      </c>
      <c r="AB264" s="217" t="s">
        <v>219</v>
      </c>
      <c r="AC264" s="217" t="s">
        <v>219</v>
      </c>
      <c r="AD264" s="217" t="s">
        <v>219</v>
      </c>
      <c r="AE264" s="217" t="s">
        <v>219</v>
      </c>
      <c r="AF264" s="220"/>
      <c r="AG264" s="242"/>
      <c r="AH264" s="217" t="s">
        <v>219</v>
      </c>
      <c r="AI264" s="217">
        <v>0</v>
      </c>
      <c r="AJ264" s="217">
        <v>0</v>
      </c>
      <c r="AK264" s="243">
        <v>-1.7813037194205501</v>
      </c>
      <c r="AL264" s="242"/>
      <c r="AM264" s="240">
        <v>0.13189999999999999</v>
      </c>
      <c r="AN264" s="241"/>
      <c r="AO264" s="217">
        <v>79.414400000000001</v>
      </c>
      <c r="AP264" s="217">
        <v>18.742100000000001</v>
      </c>
      <c r="AQ264" s="217">
        <v>0.78638300000000005</v>
      </c>
      <c r="AR264" s="217">
        <v>1.0571170000000001</v>
      </c>
      <c r="AS264" s="241"/>
      <c r="AT264" s="240" t="s">
        <v>5398</v>
      </c>
      <c r="AU264" s="240" t="s">
        <v>4834</v>
      </c>
      <c r="AV264" s="240" t="s">
        <v>5399</v>
      </c>
      <c r="AW264" s="240" t="s">
        <v>5400</v>
      </c>
      <c r="AX264" s="240" t="s">
        <v>4837</v>
      </c>
      <c r="AY264" s="241"/>
      <c r="AZ264" s="223" t="s">
        <v>328</v>
      </c>
    </row>
    <row r="265" spans="1:52" s="277" customFormat="1">
      <c r="A265" s="214" t="s">
        <v>5401</v>
      </c>
      <c r="B265" s="241"/>
      <c r="C265" s="470">
        <v>45985</v>
      </c>
      <c r="D265" s="241"/>
      <c r="E265" s="215">
        <v>5.85</v>
      </c>
      <c r="F265" s="241"/>
      <c r="G265" s="216">
        <v>31.566400000000002</v>
      </c>
      <c r="H265" s="242"/>
      <c r="I265" s="217">
        <v>1.117</v>
      </c>
      <c r="J265" s="217">
        <v>0.89880000000000004</v>
      </c>
      <c r="K265" s="217">
        <v>2.8633999999999999</v>
      </c>
      <c r="L265" s="217">
        <v>1.0063</v>
      </c>
      <c r="M265" s="217">
        <v>-6.0006000000000004</v>
      </c>
      <c r="N265" s="219" t="s">
        <v>219</v>
      </c>
      <c r="O265" s="217" t="s">
        <v>219</v>
      </c>
      <c r="P265" s="217" t="s">
        <v>219</v>
      </c>
      <c r="Q265" s="217" t="s">
        <v>219</v>
      </c>
      <c r="R265" s="217" t="s">
        <v>219</v>
      </c>
      <c r="S265" s="217">
        <v>3.0962000000000001</v>
      </c>
      <c r="T265" s="217">
        <v>11.314299999999999</v>
      </c>
      <c r="U265" s="217">
        <v>-6.1601999999999997</v>
      </c>
      <c r="V265" s="217" t="s">
        <v>219</v>
      </c>
      <c r="W265" s="217">
        <v>3.0962000000000001</v>
      </c>
      <c r="X265" s="217">
        <v>-6.8898000000000001</v>
      </c>
      <c r="Y265" s="242"/>
      <c r="Z265" s="241"/>
      <c r="AA265" s="217" t="s">
        <v>219</v>
      </c>
      <c r="AB265" s="217" t="s">
        <v>219</v>
      </c>
      <c r="AC265" s="217" t="s">
        <v>219</v>
      </c>
      <c r="AD265" s="217" t="s">
        <v>219</v>
      </c>
      <c r="AE265" s="217" t="s">
        <v>219</v>
      </c>
      <c r="AF265" s="220"/>
      <c r="AG265" s="242"/>
      <c r="AH265" s="217">
        <v>16.6674244513713</v>
      </c>
      <c r="AI265" s="217">
        <v>0.997945170269391</v>
      </c>
      <c r="AJ265" s="217">
        <v>-6.9887700463977201E-2</v>
      </c>
      <c r="AK265" s="243">
        <v>-4.50583277668282E-2</v>
      </c>
      <c r="AL265" s="242"/>
      <c r="AM265" s="240">
        <v>3.27E-2</v>
      </c>
      <c r="AN265" s="241"/>
      <c r="AO265" s="217">
        <v>95.878799999999998</v>
      </c>
      <c r="AP265" s="217">
        <v>3.76938</v>
      </c>
      <c r="AQ265" s="217" t="s">
        <v>219</v>
      </c>
      <c r="AR265" s="217">
        <v>0.35182000000000002</v>
      </c>
      <c r="AS265" s="241"/>
      <c r="AT265" s="240" t="s">
        <v>5402</v>
      </c>
      <c r="AU265" s="240" t="s">
        <v>3916</v>
      </c>
      <c r="AV265" s="240" t="s">
        <v>5403</v>
      </c>
      <c r="AW265" s="240" t="s">
        <v>5404</v>
      </c>
      <c r="AX265" s="240" t="s">
        <v>5405</v>
      </c>
      <c r="AY265" s="241"/>
      <c r="AZ265" s="223" t="s">
        <v>328</v>
      </c>
    </row>
    <row r="266" spans="1:52" s="277" customFormat="1">
      <c r="A266" s="214" t="s">
        <v>5406</v>
      </c>
      <c r="B266" s="241"/>
      <c r="C266" s="470">
        <v>45320</v>
      </c>
      <c r="D266" s="241"/>
      <c r="E266" s="215">
        <v>6.2588999999999997</v>
      </c>
      <c r="F266" s="241"/>
      <c r="G266" s="216">
        <v>307.42959999999999</v>
      </c>
      <c r="H266" s="242"/>
      <c r="I266" s="217">
        <v>1.8539000000000001</v>
      </c>
      <c r="J266" s="217">
        <v>4.5454999999999997</v>
      </c>
      <c r="K266" s="217">
        <v>1.6626000000000001</v>
      </c>
      <c r="L266" s="217">
        <v>-7.4151999999999996</v>
      </c>
      <c r="M266" s="217">
        <v>-24.6189</v>
      </c>
      <c r="N266" s="219">
        <v>-19.479299999999999</v>
      </c>
      <c r="O266" s="217">
        <v>-11.7342</v>
      </c>
      <c r="P266" s="217" t="s">
        <v>219</v>
      </c>
      <c r="Q266" s="217" t="s">
        <v>219</v>
      </c>
      <c r="R266" s="217" t="s">
        <v>219</v>
      </c>
      <c r="S266" s="217">
        <v>11.337</v>
      </c>
      <c r="T266" s="217">
        <v>1.3385</v>
      </c>
      <c r="U266" s="217">
        <v>-21.883800000000001</v>
      </c>
      <c r="V266" s="217">
        <v>-11.351900000000001</v>
      </c>
      <c r="W266" s="217">
        <v>11.337</v>
      </c>
      <c r="X266" s="217">
        <v>-6.7351999999999999</v>
      </c>
      <c r="Y266" s="242"/>
      <c r="Z266" s="241"/>
      <c r="AA266" s="217" t="s">
        <v>219</v>
      </c>
      <c r="AB266" s="217" t="s">
        <v>219</v>
      </c>
      <c r="AC266" s="217" t="s">
        <v>219</v>
      </c>
      <c r="AD266" s="217" t="s">
        <v>219</v>
      </c>
      <c r="AE266" s="217">
        <v>-21.54</v>
      </c>
      <c r="AF266" s="220"/>
      <c r="AG266" s="242"/>
      <c r="AH266" s="217">
        <v>27.488596435187102</v>
      </c>
      <c r="AI266" s="217">
        <v>0.999045197237866</v>
      </c>
      <c r="AJ266" s="217">
        <v>-3.3440891746849603E-2</v>
      </c>
      <c r="AK266" s="243">
        <v>-1.24857834949735E-2</v>
      </c>
      <c r="AL266" s="242"/>
      <c r="AM266" s="240">
        <v>6.2300000000000001E-2</v>
      </c>
      <c r="AN266" s="241"/>
      <c r="AO266" s="217">
        <v>82.800700000000006</v>
      </c>
      <c r="AP266" s="217">
        <v>17.194099999999999</v>
      </c>
      <c r="AQ266" s="217" t="s">
        <v>219</v>
      </c>
      <c r="AR266" s="217">
        <v>5.1999999999999998E-3</v>
      </c>
      <c r="AS266" s="241"/>
      <c r="AT266" s="240" t="s">
        <v>4861</v>
      </c>
      <c r="AU266" s="240" t="s">
        <v>4862</v>
      </c>
      <c r="AV266" s="240" t="s">
        <v>219</v>
      </c>
      <c r="AW266" s="240" t="s">
        <v>219</v>
      </c>
      <c r="AX266" s="240" t="s">
        <v>219</v>
      </c>
      <c r="AY266" s="241"/>
      <c r="AZ266" s="223" t="s">
        <v>328</v>
      </c>
    </row>
    <row r="267" spans="1:52" s="277" customFormat="1">
      <c r="A267" s="214" t="s">
        <v>5407</v>
      </c>
      <c r="B267" s="241"/>
      <c r="C267" s="470">
        <v>46003</v>
      </c>
      <c r="D267" s="241"/>
      <c r="E267" s="215">
        <v>5.5445000000000002</v>
      </c>
      <c r="F267" s="241"/>
      <c r="G267" s="216">
        <v>23.007000000000001</v>
      </c>
      <c r="H267" s="242"/>
      <c r="I267" s="217">
        <v>-0.35820000000000002</v>
      </c>
      <c r="J267" s="217">
        <v>-0.82120000000000004</v>
      </c>
      <c r="K267" s="217">
        <v>0.87560000000000004</v>
      </c>
      <c r="L267" s="217">
        <v>4.3391999999999999</v>
      </c>
      <c r="M267" s="217">
        <v>4.7396000000000003</v>
      </c>
      <c r="N267" s="219" t="s">
        <v>219</v>
      </c>
      <c r="O267" s="217" t="s">
        <v>219</v>
      </c>
      <c r="P267" s="217" t="s">
        <v>219</v>
      </c>
      <c r="Q267" s="217" t="s">
        <v>219</v>
      </c>
      <c r="R267" s="217" t="s">
        <v>219</v>
      </c>
      <c r="S267" s="217">
        <v>0.91190000000000004</v>
      </c>
      <c r="T267" s="217">
        <v>18.352399999999999</v>
      </c>
      <c r="U267" s="217">
        <v>3.3153999999999999</v>
      </c>
      <c r="V267" s="217" t="s">
        <v>219</v>
      </c>
      <c r="W267" s="217">
        <v>0.91190000000000004</v>
      </c>
      <c r="X267" s="217">
        <v>3.9268999999999998</v>
      </c>
      <c r="Y267" s="242"/>
      <c r="Z267" s="241"/>
      <c r="AA267" s="217" t="s">
        <v>219</v>
      </c>
      <c r="AB267" s="217" t="s">
        <v>219</v>
      </c>
      <c r="AC267" s="217" t="s">
        <v>219</v>
      </c>
      <c r="AD267" s="217" t="s">
        <v>219</v>
      </c>
      <c r="AE267" s="217" t="s">
        <v>219</v>
      </c>
      <c r="AF267" s="220"/>
      <c r="AG267" s="242"/>
      <c r="AH267" s="217">
        <v>16.0554355383576</v>
      </c>
      <c r="AI267" s="217">
        <v>0.99554754561460201</v>
      </c>
      <c r="AJ267" s="217">
        <v>2.3965517721587101E-2</v>
      </c>
      <c r="AK267" s="243">
        <v>-2.3786288295590999E-2</v>
      </c>
      <c r="AL267" s="242"/>
      <c r="AM267" s="240">
        <v>8.3500000000000005E-2</v>
      </c>
      <c r="AN267" s="241"/>
      <c r="AO267" s="217">
        <v>4.0842400000000003</v>
      </c>
      <c r="AP267" s="217">
        <v>92.160300000000007</v>
      </c>
      <c r="AQ267" s="217">
        <v>3.6586500000000002</v>
      </c>
      <c r="AR267" s="217">
        <v>9.6809999999999993E-2</v>
      </c>
      <c r="AS267" s="241"/>
      <c r="AT267" s="240" t="s">
        <v>3928</v>
      </c>
      <c r="AU267" s="240" t="s">
        <v>1069</v>
      </c>
      <c r="AV267" s="240" t="s">
        <v>3780</v>
      </c>
      <c r="AW267" s="240" t="s">
        <v>3682</v>
      </c>
      <c r="AX267" s="240" t="s">
        <v>3683</v>
      </c>
      <c r="AY267" s="241"/>
      <c r="AZ267" s="223" t="s">
        <v>328</v>
      </c>
    </row>
    <row r="268" spans="1:52" s="277" customFormat="1">
      <c r="A268" s="214" t="s">
        <v>5408</v>
      </c>
      <c r="B268" s="241"/>
      <c r="C268" s="470">
        <v>45978</v>
      </c>
      <c r="D268" s="241"/>
      <c r="E268" s="215">
        <v>5.83</v>
      </c>
      <c r="F268" s="241"/>
      <c r="G268" s="216">
        <v>46.670200000000001</v>
      </c>
      <c r="H268" s="242"/>
      <c r="I268" s="217">
        <v>6.4500000000000002E-2</v>
      </c>
      <c r="J268" s="217">
        <v>-0.77449999999999997</v>
      </c>
      <c r="K268" s="217">
        <v>5.3788999999999998</v>
      </c>
      <c r="L268" s="217">
        <v>7.9768999999999997</v>
      </c>
      <c r="M268" s="217">
        <v>4.8940999999999999</v>
      </c>
      <c r="N268" s="219" t="s">
        <v>219</v>
      </c>
      <c r="O268" s="217" t="s">
        <v>219</v>
      </c>
      <c r="P268" s="217" t="s">
        <v>219</v>
      </c>
      <c r="Q268" s="217" t="s">
        <v>219</v>
      </c>
      <c r="R268" s="217" t="s">
        <v>219</v>
      </c>
      <c r="S268" s="217">
        <v>3.3098000000000001</v>
      </c>
      <c r="T268" s="217">
        <v>22.277000000000001</v>
      </c>
      <c r="U268" s="217">
        <v>0.93910000000000005</v>
      </c>
      <c r="V268" s="217" t="s">
        <v>219</v>
      </c>
      <c r="W268" s="217">
        <v>3.3098000000000001</v>
      </c>
      <c r="X268" s="217">
        <v>-5.1714000000000002</v>
      </c>
      <c r="Y268" s="242"/>
      <c r="Z268" s="241"/>
      <c r="AA268" s="217" t="s">
        <v>219</v>
      </c>
      <c r="AB268" s="217" t="s">
        <v>219</v>
      </c>
      <c r="AC268" s="217" t="s">
        <v>219</v>
      </c>
      <c r="AD268" s="217" t="s">
        <v>219</v>
      </c>
      <c r="AE268" s="217" t="s">
        <v>219</v>
      </c>
      <c r="AF268" s="220"/>
      <c r="AG268" s="242"/>
      <c r="AH268" s="217">
        <v>21.862434518752998</v>
      </c>
      <c r="AI268" s="217">
        <v>1.0014130567975801</v>
      </c>
      <c r="AJ268" s="217">
        <v>-4.3021510406984403E-2</v>
      </c>
      <c r="AK268" s="243">
        <v>-6.5572186390868606E-2</v>
      </c>
      <c r="AL268" s="242"/>
      <c r="AM268" s="240">
        <v>7.8E-2</v>
      </c>
      <c r="AN268" s="241"/>
      <c r="AO268" s="217">
        <v>28.764099999999999</v>
      </c>
      <c r="AP268" s="217">
        <v>41.752400000000002</v>
      </c>
      <c r="AQ268" s="217">
        <v>29.3156</v>
      </c>
      <c r="AR268" s="217">
        <v>0.16789999999999999</v>
      </c>
      <c r="AS268" s="241"/>
      <c r="AT268" s="240" t="s">
        <v>5409</v>
      </c>
      <c r="AU268" s="240" t="s">
        <v>5257</v>
      </c>
      <c r="AV268" s="240" t="s">
        <v>5410</v>
      </c>
      <c r="AW268" s="240" t="s">
        <v>1163</v>
      </c>
      <c r="AX268" s="240" t="s">
        <v>3365</v>
      </c>
      <c r="AY268" s="241"/>
      <c r="AZ268" s="223" t="s">
        <v>328</v>
      </c>
    </row>
    <row r="269" spans="1:52" s="277" customFormat="1">
      <c r="A269" s="214" t="s">
        <v>5411</v>
      </c>
      <c r="B269" s="241"/>
      <c r="C269" s="470">
        <v>45461</v>
      </c>
      <c r="D269" s="241"/>
      <c r="E269" s="215">
        <v>4.28</v>
      </c>
      <c r="F269" s="241"/>
      <c r="G269" s="216">
        <v>58.985700000000001</v>
      </c>
      <c r="H269" s="242"/>
      <c r="I269" s="217">
        <v>1.6367</v>
      </c>
      <c r="J269" s="217">
        <v>0.8206</v>
      </c>
      <c r="K269" s="217">
        <v>1.9095</v>
      </c>
      <c r="L269" s="217">
        <v>3.8172000000000001</v>
      </c>
      <c r="M269" s="217">
        <v>-2.2968999999999999</v>
      </c>
      <c r="N269" s="219">
        <v>3.5369000000000002</v>
      </c>
      <c r="O269" s="217">
        <v>6.2347999999999999</v>
      </c>
      <c r="P269" s="217" t="s">
        <v>219</v>
      </c>
      <c r="Q269" s="217" t="s">
        <v>219</v>
      </c>
      <c r="R269" s="217" t="s">
        <v>219</v>
      </c>
      <c r="S269" s="217">
        <v>1.6751</v>
      </c>
      <c r="T269" s="217">
        <v>16.781199999999998</v>
      </c>
      <c r="U269" s="217">
        <v>-1.4793000000000001</v>
      </c>
      <c r="V269" s="217">
        <v>7.4108000000000001</v>
      </c>
      <c r="W269" s="217">
        <v>1.6751</v>
      </c>
      <c r="X269" s="217">
        <v>7.8160999999999996</v>
      </c>
      <c r="Y269" s="242"/>
      <c r="Z269" s="241"/>
      <c r="AA269" s="217" t="s">
        <v>219</v>
      </c>
      <c r="AB269" s="217" t="s">
        <v>219</v>
      </c>
      <c r="AC269" s="217" t="s">
        <v>219</v>
      </c>
      <c r="AD269" s="217" t="s">
        <v>219</v>
      </c>
      <c r="AE269" s="217">
        <v>5.21</v>
      </c>
      <c r="AF269" s="220"/>
      <c r="AG269" s="242"/>
      <c r="AH269" s="217">
        <v>16.385521450383099</v>
      </c>
      <c r="AI269" s="217">
        <v>0.99762239799454699</v>
      </c>
      <c r="AJ269" s="217">
        <v>9.7460263916339992E-3</v>
      </c>
      <c r="AK269" s="243">
        <v>-1.93452971075295E-2</v>
      </c>
      <c r="AL269" s="242"/>
      <c r="AM269" s="240">
        <v>9.3899999999999997E-2</v>
      </c>
      <c r="AN269" s="241"/>
      <c r="AO269" s="217">
        <v>74.235900000000001</v>
      </c>
      <c r="AP269" s="217">
        <v>25.130400000000002</v>
      </c>
      <c r="AQ269" s="217" t="s">
        <v>219</v>
      </c>
      <c r="AR269" s="217">
        <v>0.63370000000000004</v>
      </c>
      <c r="AS269" s="241"/>
      <c r="AT269" s="240" t="s">
        <v>5412</v>
      </c>
      <c r="AU269" s="240" t="s">
        <v>5413</v>
      </c>
      <c r="AV269" s="240" t="s">
        <v>219</v>
      </c>
      <c r="AW269" s="240" t="s">
        <v>219</v>
      </c>
      <c r="AX269" s="240" t="s">
        <v>219</v>
      </c>
      <c r="AY269" s="241"/>
      <c r="AZ269" s="223" t="s">
        <v>328</v>
      </c>
    </row>
    <row r="270" spans="1:52" s="277" customFormat="1">
      <c r="A270" s="214" t="s">
        <v>5414</v>
      </c>
      <c r="B270" s="241"/>
      <c r="C270" s="470">
        <v>45821</v>
      </c>
      <c r="D270" s="241"/>
      <c r="E270" s="215">
        <v>4.0117000000000003</v>
      </c>
      <c r="F270" s="241"/>
      <c r="G270" s="216">
        <v>10.3813</v>
      </c>
      <c r="H270" s="242"/>
      <c r="I270" s="217">
        <v>0.27039999999999997</v>
      </c>
      <c r="J270" s="217">
        <v>0.53459999999999996</v>
      </c>
      <c r="K270" s="217">
        <v>1.278</v>
      </c>
      <c r="L270" s="217">
        <v>0.32179999999999997</v>
      </c>
      <c r="M270" s="217">
        <v>-2.5266999999999999</v>
      </c>
      <c r="N270" s="219">
        <v>2.2345000000000002</v>
      </c>
      <c r="O270" s="217" t="s">
        <v>219</v>
      </c>
      <c r="P270" s="217" t="s">
        <v>219</v>
      </c>
      <c r="Q270" s="217" t="s">
        <v>219</v>
      </c>
      <c r="R270" s="217" t="s">
        <v>219</v>
      </c>
      <c r="S270" s="217">
        <v>2.3635000000000002</v>
      </c>
      <c r="T270" s="217">
        <v>8.0181000000000004</v>
      </c>
      <c r="U270" s="217">
        <v>-3.238</v>
      </c>
      <c r="V270" s="217">
        <v>1.2622</v>
      </c>
      <c r="W270" s="217">
        <v>2.3635000000000002</v>
      </c>
      <c r="X270" s="217">
        <v>3.4824999999999999</v>
      </c>
      <c r="Y270" s="242"/>
      <c r="Z270" s="241"/>
      <c r="AA270" s="217" t="s">
        <v>219</v>
      </c>
      <c r="AB270" s="217" t="s">
        <v>219</v>
      </c>
      <c r="AC270" s="217" t="s">
        <v>219</v>
      </c>
      <c r="AD270" s="217" t="s">
        <v>219</v>
      </c>
      <c r="AE270" s="217">
        <v>-1.06</v>
      </c>
      <c r="AF270" s="220"/>
      <c r="AG270" s="242"/>
      <c r="AH270" s="217">
        <v>10.487636234393699</v>
      </c>
      <c r="AI270" s="217">
        <v>0.98736842712830097</v>
      </c>
      <c r="AJ270" s="217">
        <v>-1.2440697337166601E-2</v>
      </c>
      <c r="AK270" s="243">
        <v>-5.3687504311716198E-2</v>
      </c>
      <c r="AL270" s="242"/>
      <c r="AM270" s="240">
        <v>0.19869999999999999</v>
      </c>
      <c r="AN270" s="241"/>
      <c r="AO270" s="217">
        <v>80.259100000000004</v>
      </c>
      <c r="AP270" s="217">
        <v>17.224299999999999</v>
      </c>
      <c r="AQ270" s="217">
        <v>1.9874099999999999</v>
      </c>
      <c r="AR270" s="217">
        <v>0.52919000000000005</v>
      </c>
      <c r="AS270" s="241"/>
      <c r="AT270" s="240" t="s">
        <v>5415</v>
      </c>
      <c r="AU270" s="240" t="s">
        <v>5416</v>
      </c>
      <c r="AV270" s="240" t="s">
        <v>4233</v>
      </c>
      <c r="AW270" s="240" t="s">
        <v>5103</v>
      </c>
      <c r="AX270" s="240" t="s">
        <v>2903</v>
      </c>
      <c r="AY270" s="241"/>
      <c r="AZ270" s="223" t="s">
        <v>328</v>
      </c>
    </row>
    <row r="271" spans="1:52" s="277" customFormat="1">
      <c r="A271" s="214" t="s">
        <v>5417</v>
      </c>
      <c r="B271" s="241"/>
      <c r="C271" s="470">
        <v>45134</v>
      </c>
      <c r="D271" s="241"/>
      <c r="E271" s="215">
        <v>4.0358000000000001</v>
      </c>
      <c r="F271" s="241"/>
      <c r="G271" s="216">
        <v>80.512100000000004</v>
      </c>
      <c r="H271" s="242"/>
      <c r="I271" s="217">
        <v>1.2625999999999999</v>
      </c>
      <c r="J271" s="217">
        <v>0.77780000000000005</v>
      </c>
      <c r="K271" s="217">
        <v>1.6269</v>
      </c>
      <c r="L271" s="217">
        <v>0.12509999999999999</v>
      </c>
      <c r="M271" s="217">
        <v>-5.8872</v>
      </c>
      <c r="N271" s="219">
        <v>-3.9931999999999999</v>
      </c>
      <c r="O271" s="217">
        <v>-0.5847</v>
      </c>
      <c r="P271" s="217" t="s">
        <v>219</v>
      </c>
      <c r="Q271" s="217" t="s">
        <v>219</v>
      </c>
      <c r="R271" s="217" t="s">
        <v>219</v>
      </c>
      <c r="S271" s="217">
        <v>2.2532999999999999</v>
      </c>
      <c r="T271" s="217">
        <v>9.2213999999999992</v>
      </c>
      <c r="U271" s="217">
        <v>-7.6894</v>
      </c>
      <c r="V271" s="217">
        <v>-1.8374999999999999</v>
      </c>
      <c r="W271" s="217">
        <v>2.2532999999999999</v>
      </c>
      <c r="X271" s="217">
        <v>6.7929000000000004</v>
      </c>
      <c r="Y271" s="242"/>
      <c r="Z271" s="241"/>
      <c r="AA271" s="217" t="s">
        <v>219</v>
      </c>
      <c r="AB271" s="217" t="s">
        <v>219</v>
      </c>
      <c r="AC271" s="217" t="s">
        <v>219</v>
      </c>
      <c r="AD271" s="217">
        <v>2.2999999999999998</v>
      </c>
      <c r="AE271" s="217">
        <v>-5.48</v>
      </c>
      <c r="AF271" s="220"/>
      <c r="AG271" s="242"/>
      <c r="AH271" s="217">
        <v>11.978749628632899</v>
      </c>
      <c r="AI271" s="217">
        <v>0.99787218915682097</v>
      </c>
      <c r="AJ271" s="217">
        <v>1.7460181884529101E-2</v>
      </c>
      <c r="AK271" s="243">
        <v>-1.25601782044454E-2</v>
      </c>
      <c r="AL271" s="242"/>
      <c r="AM271" s="240">
        <v>4.3999999999999997E-2</v>
      </c>
      <c r="AN271" s="241"/>
      <c r="AO271" s="217">
        <v>99.432000000000002</v>
      </c>
      <c r="AP271" s="217" t="s">
        <v>219</v>
      </c>
      <c r="AQ271" s="217" t="s">
        <v>219</v>
      </c>
      <c r="AR271" s="217">
        <v>0.56799999999999995</v>
      </c>
      <c r="AS271" s="241"/>
      <c r="AT271" s="240" t="s">
        <v>5418</v>
      </c>
      <c r="AU271" s="240" t="s">
        <v>1858</v>
      </c>
      <c r="AV271" s="240" t="s">
        <v>4233</v>
      </c>
      <c r="AW271" s="240" t="s">
        <v>3976</v>
      </c>
      <c r="AX271" s="240" t="s">
        <v>3660</v>
      </c>
      <c r="AY271" s="241"/>
      <c r="AZ271" s="223" t="s">
        <v>328</v>
      </c>
    </row>
    <row r="272" spans="1:52" s="277" customFormat="1">
      <c r="A272" s="214" t="s">
        <v>5419</v>
      </c>
      <c r="B272" s="241"/>
      <c r="C272" s="470">
        <v>45986</v>
      </c>
      <c r="D272" s="241"/>
      <c r="E272" s="215">
        <v>3.3290999999999999</v>
      </c>
      <c r="F272" s="241"/>
      <c r="G272" s="216">
        <v>29.649699999999999</v>
      </c>
      <c r="H272" s="242"/>
      <c r="I272" s="217">
        <v>0.62749999999999995</v>
      </c>
      <c r="J272" s="217">
        <v>9.3799999999999994E-2</v>
      </c>
      <c r="K272" s="217">
        <v>0.9032</v>
      </c>
      <c r="L272" s="217">
        <v>1.0659000000000001</v>
      </c>
      <c r="M272" s="217">
        <v>-2.254</v>
      </c>
      <c r="N272" s="219" t="s">
        <v>219</v>
      </c>
      <c r="O272" s="217" t="s">
        <v>219</v>
      </c>
      <c r="P272" s="217" t="s">
        <v>219</v>
      </c>
      <c r="Q272" s="217" t="s">
        <v>219</v>
      </c>
      <c r="R272" s="217" t="s">
        <v>219</v>
      </c>
      <c r="S272" s="217">
        <v>1.6841999999999999</v>
      </c>
      <c r="T272" s="217">
        <v>11.68</v>
      </c>
      <c r="U272" s="217">
        <v>-3.4748999999999999</v>
      </c>
      <c r="V272" s="217" t="s">
        <v>219</v>
      </c>
      <c r="W272" s="217">
        <v>1.6841999999999999</v>
      </c>
      <c r="X272" s="217">
        <v>-2.3694999999999999</v>
      </c>
      <c r="Y272" s="242"/>
      <c r="Z272" s="241"/>
      <c r="AA272" s="217" t="s">
        <v>219</v>
      </c>
      <c r="AB272" s="217" t="s">
        <v>219</v>
      </c>
      <c r="AC272" s="217" t="s">
        <v>219</v>
      </c>
      <c r="AD272" s="217" t="s">
        <v>219</v>
      </c>
      <c r="AE272" s="217" t="s">
        <v>219</v>
      </c>
      <c r="AF272" s="220"/>
      <c r="AG272" s="242"/>
      <c r="AH272" s="217">
        <v>13.6978865650616</v>
      </c>
      <c r="AI272" s="217">
        <v>0</v>
      </c>
      <c r="AJ272" s="217">
        <v>-4.9678310442988899E-2</v>
      </c>
      <c r="AK272" s="243" t="s">
        <v>219</v>
      </c>
      <c r="AL272" s="242"/>
      <c r="AM272" s="240" t="s">
        <v>219</v>
      </c>
      <c r="AN272" s="241"/>
      <c r="AO272" s="217">
        <v>80.3703</v>
      </c>
      <c r="AP272" s="217">
        <v>19.068100000000001</v>
      </c>
      <c r="AQ272" s="217" t="s">
        <v>219</v>
      </c>
      <c r="AR272" s="217">
        <v>0.56159999999999999</v>
      </c>
      <c r="AS272" s="241"/>
      <c r="AT272" s="240" t="s">
        <v>5420</v>
      </c>
      <c r="AU272" s="240" t="s">
        <v>809</v>
      </c>
      <c r="AV272" s="240" t="s">
        <v>270</v>
      </c>
      <c r="AW272" s="240" t="s">
        <v>5337</v>
      </c>
      <c r="AX272" s="240" t="s">
        <v>5378</v>
      </c>
      <c r="AY272" s="241"/>
      <c r="AZ272" s="223" t="s">
        <v>328</v>
      </c>
    </row>
    <row r="273" spans="1:52" s="277" customFormat="1">
      <c r="A273" s="214" t="s">
        <v>5421</v>
      </c>
      <c r="B273" s="241"/>
      <c r="C273" s="470">
        <v>45545</v>
      </c>
      <c r="D273" s="241"/>
      <c r="E273" s="215">
        <v>3.3176999999999999</v>
      </c>
      <c r="F273" s="241"/>
      <c r="G273" s="216">
        <v>59.006700000000002</v>
      </c>
      <c r="H273" s="242"/>
      <c r="I273" s="217">
        <v>1.6365000000000001</v>
      </c>
      <c r="J273" s="217">
        <v>0.82479999999999998</v>
      </c>
      <c r="K273" s="217">
        <v>1.9128000000000001</v>
      </c>
      <c r="L273" s="217">
        <v>3.8494000000000002</v>
      </c>
      <c r="M273" s="217">
        <v>-2.3492999999999999</v>
      </c>
      <c r="N273" s="219">
        <v>3.4843999999999999</v>
      </c>
      <c r="O273" s="217" t="s">
        <v>219</v>
      </c>
      <c r="P273" s="217" t="s">
        <v>219</v>
      </c>
      <c r="Q273" s="217" t="s">
        <v>219</v>
      </c>
      <c r="R273" s="217" t="s">
        <v>219</v>
      </c>
      <c r="S273" s="217">
        <v>1.6823999999999999</v>
      </c>
      <c r="T273" s="217">
        <v>16.816500000000001</v>
      </c>
      <c r="U273" s="217">
        <v>-1.5239</v>
      </c>
      <c r="V273" s="217">
        <v>7.3253000000000004</v>
      </c>
      <c r="W273" s="217">
        <v>1.6823999999999999</v>
      </c>
      <c r="X273" s="217">
        <v>7.8935000000000004</v>
      </c>
      <c r="Y273" s="242"/>
      <c r="Z273" s="241"/>
      <c r="AA273" s="217" t="s">
        <v>219</v>
      </c>
      <c r="AB273" s="217" t="s">
        <v>219</v>
      </c>
      <c r="AC273" s="217" t="s">
        <v>219</v>
      </c>
      <c r="AD273" s="217" t="s">
        <v>219</v>
      </c>
      <c r="AE273" s="217">
        <v>5.13</v>
      </c>
      <c r="AF273" s="220"/>
      <c r="AG273" s="242"/>
      <c r="AH273" s="217">
        <v>16.7669657209868</v>
      </c>
      <c r="AI273" s="217">
        <v>0.99863463378991402</v>
      </c>
      <c r="AJ273" s="217">
        <v>1.3142776648175401E-2</v>
      </c>
      <c r="AK273" s="243">
        <v>-1.83975289167389E-2</v>
      </c>
      <c r="AL273" s="242"/>
      <c r="AM273" s="240">
        <v>4.9099999999999998E-2</v>
      </c>
      <c r="AN273" s="241"/>
      <c r="AO273" s="217">
        <v>74.246499999999997</v>
      </c>
      <c r="AP273" s="217">
        <v>24.949400000000001</v>
      </c>
      <c r="AQ273" s="217" t="s">
        <v>219</v>
      </c>
      <c r="AR273" s="217">
        <v>0.80410000000000004</v>
      </c>
      <c r="AS273" s="241"/>
      <c r="AT273" s="240" t="s">
        <v>5164</v>
      </c>
      <c r="AU273" s="240" t="s">
        <v>5165</v>
      </c>
      <c r="AV273" s="240" t="s">
        <v>219</v>
      </c>
      <c r="AW273" s="240" t="s">
        <v>219</v>
      </c>
      <c r="AX273" s="240" t="s">
        <v>219</v>
      </c>
      <c r="AY273" s="241"/>
      <c r="AZ273" s="223" t="s">
        <v>328</v>
      </c>
    </row>
    <row r="274" spans="1:52" s="277" customFormat="1">
      <c r="A274" s="214" t="s">
        <v>5422</v>
      </c>
      <c r="B274" s="241"/>
      <c r="C274" s="470">
        <v>45793</v>
      </c>
      <c r="D274" s="241"/>
      <c r="E274" s="215">
        <v>3.08</v>
      </c>
      <c r="F274" s="241"/>
      <c r="G274" s="216">
        <v>60.923099999999998</v>
      </c>
      <c r="H274" s="242"/>
      <c r="I274" s="217">
        <v>-4.5999999999999999E-3</v>
      </c>
      <c r="J274" s="217">
        <v>-1.2502</v>
      </c>
      <c r="K274" s="217">
        <v>-2.9586999999999999</v>
      </c>
      <c r="L274" s="217">
        <v>-3.7010999999999998</v>
      </c>
      <c r="M274" s="217">
        <v>4.681</v>
      </c>
      <c r="N274" s="219">
        <v>0.57279999999999998</v>
      </c>
      <c r="O274" s="217" t="s">
        <v>219</v>
      </c>
      <c r="P274" s="217" t="s">
        <v>219</v>
      </c>
      <c r="Q274" s="217" t="s">
        <v>219</v>
      </c>
      <c r="R274" s="217" t="s">
        <v>219</v>
      </c>
      <c r="S274" s="217">
        <v>-2.7667999999999999</v>
      </c>
      <c r="T274" s="217">
        <v>10.2393</v>
      </c>
      <c r="U274" s="217">
        <v>2.0935000000000001</v>
      </c>
      <c r="V274" s="217">
        <v>1.4996</v>
      </c>
      <c r="W274" s="217">
        <v>-2.7667999999999999</v>
      </c>
      <c r="X274" s="217">
        <v>1.2107000000000001</v>
      </c>
      <c r="Y274" s="242"/>
      <c r="Z274" s="241"/>
      <c r="AA274" s="217" t="s">
        <v>219</v>
      </c>
      <c r="AB274" s="217" t="s">
        <v>219</v>
      </c>
      <c r="AC274" s="217" t="s">
        <v>219</v>
      </c>
      <c r="AD274" s="217" t="s">
        <v>219</v>
      </c>
      <c r="AE274" s="217">
        <v>2.29</v>
      </c>
      <c r="AF274" s="220"/>
      <c r="AG274" s="242"/>
      <c r="AH274" s="217">
        <v>15.2714459922292</v>
      </c>
      <c r="AI274" s="217">
        <v>0</v>
      </c>
      <c r="AJ274" s="217">
        <v>-1.7282931839254199E-2</v>
      </c>
      <c r="AK274" s="243" t="s">
        <v>219</v>
      </c>
      <c r="AL274" s="242"/>
      <c r="AM274" s="240" t="s">
        <v>219</v>
      </c>
      <c r="AN274" s="241"/>
      <c r="AO274" s="217">
        <v>67.013599999999997</v>
      </c>
      <c r="AP274" s="217">
        <v>15.3766</v>
      </c>
      <c r="AQ274" s="217">
        <v>17.414200000000001</v>
      </c>
      <c r="AR274" s="217">
        <v>0.1956</v>
      </c>
      <c r="AS274" s="241"/>
      <c r="AT274" s="240" t="s">
        <v>4454</v>
      </c>
      <c r="AU274" s="240" t="s">
        <v>5423</v>
      </c>
      <c r="AV274" s="240" t="s">
        <v>5424</v>
      </c>
      <c r="AW274" s="240" t="s">
        <v>4457</v>
      </c>
      <c r="AX274" s="240" t="s">
        <v>4458</v>
      </c>
      <c r="AY274" s="241"/>
      <c r="AZ274" s="223" t="s">
        <v>328</v>
      </c>
    </row>
    <row r="275" spans="1:52" s="277" customFormat="1" ht="12">
      <c r="A275" s="515" t="s">
        <v>5425</v>
      </c>
      <c r="B275" s="516"/>
      <c r="C275" s="517">
        <v>45852</v>
      </c>
      <c r="D275" s="516"/>
      <c r="E275" s="518">
        <v>3.3996</v>
      </c>
      <c r="F275" s="516"/>
      <c r="G275" s="519">
        <v>20.445</v>
      </c>
      <c r="H275" s="521"/>
      <c r="I275" s="520">
        <v>0.70930000000000004</v>
      </c>
      <c r="J275" s="520">
        <v>0.60029999999999994</v>
      </c>
      <c r="K275" s="520">
        <v>-0.25369999999999998</v>
      </c>
      <c r="L275" s="520">
        <v>-0.63670000000000004</v>
      </c>
      <c r="M275" s="520">
        <v>-4.7430000000000003</v>
      </c>
      <c r="N275" s="522">
        <v>-2.2425000000000002</v>
      </c>
      <c r="O275" s="520" t="s">
        <v>219</v>
      </c>
      <c r="P275" s="520" t="s">
        <v>219</v>
      </c>
      <c r="Q275" s="520" t="s">
        <v>219</v>
      </c>
      <c r="R275" s="520" t="s">
        <v>219</v>
      </c>
      <c r="S275" s="520">
        <v>3.0337999999999998</v>
      </c>
      <c r="T275" s="520">
        <v>11.126200000000001</v>
      </c>
      <c r="U275" s="520">
        <v>-5.1672000000000002</v>
      </c>
      <c r="V275" s="520">
        <v>1.47E-2</v>
      </c>
      <c r="W275" s="520">
        <v>3.0337999999999998</v>
      </c>
      <c r="X275" s="520">
        <v>-1.7398</v>
      </c>
      <c r="Y275" s="521"/>
      <c r="Z275" s="516"/>
      <c r="AA275" s="520" t="s">
        <v>219</v>
      </c>
      <c r="AB275" s="520" t="s">
        <v>219</v>
      </c>
      <c r="AC275" s="520" t="s">
        <v>219</v>
      </c>
      <c r="AD275" s="520" t="s">
        <v>219</v>
      </c>
      <c r="AE275" s="520">
        <v>-3.16</v>
      </c>
      <c r="AF275" s="523"/>
      <c r="AG275" s="521"/>
      <c r="AH275" s="520">
        <v>13.694464278215699</v>
      </c>
      <c r="AI275" s="520">
        <v>0.99685066789682797</v>
      </c>
      <c r="AJ275" s="520">
        <v>-4.1639156299646499E-2</v>
      </c>
      <c r="AK275" s="526">
        <v>-1.6497798172492601E-2</v>
      </c>
      <c r="AL275" s="521"/>
      <c r="AM275" s="529">
        <v>8.8800000000000004E-2</v>
      </c>
      <c r="AN275" s="516"/>
      <c r="AO275" s="520">
        <v>77.263800000000003</v>
      </c>
      <c r="AP275" s="520">
        <v>19.6191</v>
      </c>
      <c r="AQ275" s="520">
        <v>2.6900400000000002</v>
      </c>
      <c r="AR275" s="520">
        <v>0.42706</v>
      </c>
      <c r="AS275" s="516"/>
      <c r="AT275" s="529" t="s">
        <v>5426</v>
      </c>
      <c r="AU275" s="529" t="s">
        <v>5427</v>
      </c>
      <c r="AV275" s="529" t="s">
        <v>5261</v>
      </c>
      <c r="AW275" s="529" t="s">
        <v>5428</v>
      </c>
      <c r="AX275" s="529" t="s">
        <v>5429</v>
      </c>
      <c r="AY275" s="516"/>
      <c r="AZ275" s="530" t="s">
        <v>328</v>
      </c>
    </row>
    <row r="276" spans="1:52" s="277" customFormat="1">
      <c r="A276" s="214" t="s">
        <v>5430</v>
      </c>
      <c r="B276" s="241"/>
      <c r="C276" s="470">
        <v>45992</v>
      </c>
      <c r="D276" s="241"/>
      <c r="E276" s="215">
        <v>2.4300000000000002</v>
      </c>
      <c r="F276" s="241"/>
      <c r="G276" s="216">
        <v>32.3842</v>
      </c>
      <c r="H276" s="242"/>
      <c r="I276" s="217">
        <v>-9.5000000000000001E-2</v>
      </c>
      <c r="J276" s="217">
        <v>-0.51549999999999996</v>
      </c>
      <c r="K276" s="217">
        <v>-0.37319999999999998</v>
      </c>
      <c r="L276" s="217">
        <v>3.8374000000000001</v>
      </c>
      <c r="M276" s="217">
        <v>7.0743</v>
      </c>
      <c r="N276" s="219" t="s">
        <v>219</v>
      </c>
      <c r="O276" s="217" t="s">
        <v>219</v>
      </c>
      <c r="P276" s="217" t="s">
        <v>219</v>
      </c>
      <c r="Q276" s="217" t="s">
        <v>219</v>
      </c>
      <c r="R276" s="217" t="s">
        <v>219</v>
      </c>
      <c r="S276" s="217">
        <v>8.8099999999999998E-2</v>
      </c>
      <c r="T276" s="217">
        <v>17.083300000000001</v>
      </c>
      <c r="U276" s="217">
        <v>6.5949999999999998</v>
      </c>
      <c r="V276" s="217" t="s">
        <v>219</v>
      </c>
      <c r="W276" s="217">
        <v>8.8099999999999998E-2</v>
      </c>
      <c r="X276" s="217">
        <v>6.7161999999999997</v>
      </c>
      <c r="Y276" s="242"/>
      <c r="Z276" s="241"/>
      <c r="AA276" s="217" t="s">
        <v>219</v>
      </c>
      <c r="AB276" s="217" t="s">
        <v>219</v>
      </c>
      <c r="AC276" s="217" t="s">
        <v>219</v>
      </c>
      <c r="AD276" s="217" t="s">
        <v>219</v>
      </c>
      <c r="AE276" s="217" t="s">
        <v>219</v>
      </c>
      <c r="AF276" s="220"/>
      <c r="AG276" s="242"/>
      <c r="AH276" s="217">
        <v>12.781903788244399</v>
      </c>
      <c r="AI276" s="217">
        <v>0.99943855502795598</v>
      </c>
      <c r="AJ276" s="217">
        <v>5.5760059984677299E-2</v>
      </c>
      <c r="AK276" s="243">
        <v>-7.3212573369031295E-2</v>
      </c>
      <c r="AL276" s="242"/>
      <c r="AM276" s="240">
        <v>0.32479999999999998</v>
      </c>
      <c r="AN276" s="241"/>
      <c r="AO276" s="217">
        <v>66.200999999999993</v>
      </c>
      <c r="AP276" s="217">
        <v>27.807300000000001</v>
      </c>
      <c r="AQ276" s="217">
        <v>5.6990999999999996</v>
      </c>
      <c r="AR276" s="217">
        <v>0.29260000000000003</v>
      </c>
      <c r="AS276" s="241"/>
      <c r="AT276" s="240" t="s">
        <v>5431</v>
      </c>
      <c r="AU276" s="240" t="s">
        <v>5432</v>
      </c>
      <c r="AV276" s="240" t="s">
        <v>5433</v>
      </c>
      <c r="AW276" s="240" t="s">
        <v>5156</v>
      </c>
      <c r="AX276" s="240" t="s">
        <v>5434</v>
      </c>
      <c r="AY276" s="241"/>
      <c r="AZ276" s="223" t="s">
        <v>328</v>
      </c>
    </row>
    <row r="277" spans="1:52" s="277" customFormat="1">
      <c r="A277" s="214" t="s">
        <v>5435</v>
      </c>
      <c r="B277" s="241"/>
      <c r="C277" s="470">
        <v>45810</v>
      </c>
      <c r="D277" s="241"/>
      <c r="E277" s="215">
        <v>1.81</v>
      </c>
      <c r="F277" s="241"/>
      <c r="G277" s="216">
        <v>100.8186</v>
      </c>
      <c r="H277" s="242"/>
      <c r="I277" s="217">
        <v>0.29399999999999998</v>
      </c>
      <c r="J277" s="217">
        <v>0.28129999999999999</v>
      </c>
      <c r="K277" s="217">
        <v>-1.8037000000000001</v>
      </c>
      <c r="L277" s="217">
        <v>-6.2378</v>
      </c>
      <c r="M277" s="217">
        <v>0.79549999999999998</v>
      </c>
      <c r="N277" s="219">
        <v>0.47320000000000001</v>
      </c>
      <c r="O277" s="217" t="s">
        <v>219</v>
      </c>
      <c r="P277" s="217" t="s">
        <v>219</v>
      </c>
      <c r="Q277" s="217" t="s">
        <v>219</v>
      </c>
      <c r="R277" s="217" t="s">
        <v>219</v>
      </c>
      <c r="S277" s="217">
        <v>-0.42809999999999998</v>
      </c>
      <c r="T277" s="217">
        <v>3.7911000000000001</v>
      </c>
      <c r="U277" s="217">
        <v>1.3391999999999999</v>
      </c>
      <c r="V277" s="217">
        <v>2.2120000000000002</v>
      </c>
      <c r="W277" s="217">
        <v>-0.42809999999999998</v>
      </c>
      <c r="X277" s="217">
        <v>1.4335</v>
      </c>
      <c r="Y277" s="242"/>
      <c r="Z277" s="241"/>
      <c r="AA277" s="217" t="s">
        <v>219</v>
      </c>
      <c r="AB277" s="217" t="s">
        <v>219</v>
      </c>
      <c r="AC277" s="217" t="s">
        <v>219</v>
      </c>
      <c r="AD277" s="217" t="s">
        <v>219</v>
      </c>
      <c r="AE277" s="217">
        <v>-0.47</v>
      </c>
      <c r="AF277" s="220"/>
      <c r="AG277" s="242"/>
      <c r="AH277" s="217">
        <v>13.1268391094695</v>
      </c>
      <c r="AI277" s="217">
        <v>0.99351446492330397</v>
      </c>
      <c r="AJ277" s="217">
        <v>-2.0288848591300999E-2</v>
      </c>
      <c r="AK277" s="243">
        <v>-4.7210835187229898E-2</v>
      </c>
      <c r="AL277" s="242"/>
      <c r="AM277" s="240">
        <v>9.8400000000000001E-2</v>
      </c>
      <c r="AN277" s="241"/>
      <c r="AO277" s="217">
        <v>78.074100000000001</v>
      </c>
      <c r="AP277" s="217">
        <v>21.936900000000001</v>
      </c>
      <c r="AQ277" s="217" t="s">
        <v>219</v>
      </c>
      <c r="AR277" s="217">
        <v>-1.0999999999999999E-2</v>
      </c>
      <c r="AS277" s="241"/>
      <c r="AT277" s="240" t="s">
        <v>5274</v>
      </c>
      <c r="AU277" s="240" t="s">
        <v>5252</v>
      </c>
      <c r="AV277" s="240" t="s">
        <v>5253</v>
      </c>
      <c r="AW277" s="240" t="s">
        <v>1657</v>
      </c>
      <c r="AX277" s="240" t="s">
        <v>5254</v>
      </c>
      <c r="AY277" s="241"/>
      <c r="AZ277" s="223" t="s">
        <v>328</v>
      </c>
    </row>
    <row r="278" spans="1:52" s="277" customFormat="1">
      <c r="A278" s="214" t="s">
        <v>5436</v>
      </c>
      <c r="B278" s="241"/>
      <c r="C278" s="470">
        <v>45800</v>
      </c>
      <c r="D278" s="241"/>
      <c r="E278" s="215">
        <v>1.59</v>
      </c>
      <c r="F278" s="241"/>
      <c r="G278" s="216">
        <v>158.89439999999999</v>
      </c>
      <c r="H278" s="242"/>
      <c r="I278" s="217">
        <v>-0.13420000000000001</v>
      </c>
      <c r="J278" s="217">
        <v>-3.9300000000000002E-2</v>
      </c>
      <c r="K278" s="217">
        <v>-0.29120000000000001</v>
      </c>
      <c r="L278" s="217">
        <v>2.5093000000000001</v>
      </c>
      <c r="M278" s="217">
        <v>5.1369999999999996</v>
      </c>
      <c r="N278" s="219">
        <v>10.089700000000001</v>
      </c>
      <c r="O278" s="217" t="s">
        <v>219</v>
      </c>
      <c r="P278" s="217" t="s">
        <v>219</v>
      </c>
      <c r="Q278" s="217" t="s">
        <v>219</v>
      </c>
      <c r="R278" s="217" t="s">
        <v>219</v>
      </c>
      <c r="S278" s="217">
        <v>0.47070000000000001</v>
      </c>
      <c r="T278" s="217">
        <v>13.6776</v>
      </c>
      <c r="U278" s="217">
        <v>3.6013000000000002</v>
      </c>
      <c r="V278" s="217">
        <v>7.9657999999999998</v>
      </c>
      <c r="W278" s="217">
        <v>0.47070000000000001</v>
      </c>
      <c r="X278" s="217">
        <v>11.129799999999999</v>
      </c>
      <c r="Y278" s="242"/>
      <c r="Z278" s="241"/>
      <c r="AA278" s="217" t="s">
        <v>219</v>
      </c>
      <c r="AB278" s="217" t="s">
        <v>219</v>
      </c>
      <c r="AC278" s="217" t="s">
        <v>219</v>
      </c>
      <c r="AD278" s="217" t="s">
        <v>219</v>
      </c>
      <c r="AE278" s="217">
        <v>9.34</v>
      </c>
      <c r="AF278" s="220"/>
      <c r="AG278" s="242"/>
      <c r="AH278" s="217">
        <v>11.6029996608474</v>
      </c>
      <c r="AI278" s="217">
        <v>0.99590807634431899</v>
      </c>
      <c r="AJ278" s="217">
        <v>4.5148562868304397E-2</v>
      </c>
      <c r="AK278" s="243">
        <v>-5.4557261824409703E-2</v>
      </c>
      <c r="AL278" s="242"/>
      <c r="AM278" s="240">
        <v>0.18010000000000001</v>
      </c>
      <c r="AN278" s="241"/>
      <c r="AO278" s="217">
        <v>69.686999999999998</v>
      </c>
      <c r="AP278" s="217">
        <v>26.399000000000001</v>
      </c>
      <c r="AQ278" s="217">
        <v>3.5030000000000001</v>
      </c>
      <c r="AR278" s="217">
        <v>0.41099999999999998</v>
      </c>
      <c r="AS278" s="241"/>
      <c r="AT278" s="240" t="s">
        <v>5437</v>
      </c>
      <c r="AU278" s="240" t="s">
        <v>4416</v>
      </c>
      <c r="AV278" s="240" t="s">
        <v>4962</v>
      </c>
      <c r="AW278" s="240" t="s">
        <v>3190</v>
      </c>
      <c r="AX278" s="240" t="s">
        <v>4418</v>
      </c>
      <c r="AY278" s="241"/>
      <c r="AZ278" s="223" t="s">
        <v>328</v>
      </c>
    </row>
    <row r="279" spans="1:52" s="277" customFormat="1">
      <c r="A279" s="214" t="s">
        <v>5438</v>
      </c>
      <c r="B279" s="241"/>
      <c r="C279" s="470">
        <v>42650</v>
      </c>
      <c r="D279" s="241"/>
      <c r="E279" s="215">
        <v>1.1812</v>
      </c>
      <c r="F279" s="241"/>
      <c r="G279" s="216">
        <v>849.45330000000001</v>
      </c>
      <c r="H279" s="242"/>
      <c r="I279" s="217">
        <v>1.2628999999999999</v>
      </c>
      <c r="J279" s="217">
        <v>0.77280000000000004</v>
      </c>
      <c r="K279" s="217">
        <v>1.6112</v>
      </c>
      <c r="L279" s="217">
        <v>6.6400000000000001E-2</v>
      </c>
      <c r="M279" s="217">
        <v>-6.0461</v>
      </c>
      <c r="N279" s="219">
        <v>-4.3272000000000004</v>
      </c>
      <c r="O279" s="217">
        <v>-0.84830000000000005</v>
      </c>
      <c r="P279" s="217">
        <v>6.3169000000000004</v>
      </c>
      <c r="Q279" s="217">
        <v>8.8566000000000003</v>
      </c>
      <c r="R279" s="217" t="s">
        <v>219</v>
      </c>
      <c r="S279" s="217">
        <v>2.2425999999999999</v>
      </c>
      <c r="T279" s="217">
        <v>9.1559000000000008</v>
      </c>
      <c r="U279" s="217">
        <v>-7.86</v>
      </c>
      <c r="V279" s="217">
        <v>-2.1183000000000001</v>
      </c>
      <c r="W279" s="217">
        <v>2.2425999999999999</v>
      </c>
      <c r="X279" s="217">
        <v>11.990500000000001</v>
      </c>
      <c r="Y279" s="242"/>
      <c r="Z279" s="241"/>
      <c r="AA279" s="217" t="s">
        <v>219</v>
      </c>
      <c r="AB279" s="217">
        <v>9.83</v>
      </c>
      <c r="AC279" s="217">
        <v>6.26</v>
      </c>
      <c r="AD279" s="217">
        <v>2</v>
      </c>
      <c r="AE279" s="217">
        <v>-5.8</v>
      </c>
      <c r="AF279" s="220"/>
      <c r="AG279" s="242"/>
      <c r="AH279" s="217">
        <v>12.011943733918599</v>
      </c>
      <c r="AI279" s="217">
        <v>0.99698605194274603</v>
      </c>
      <c r="AJ279" s="217">
        <v>1.99769036361317E-2</v>
      </c>
      <c r="AK279" s="243">
        <v>-3.30390371551861E-2</v>
      </c>
      <c r="AL279" s="242"/>
      <c r="AM279" s="240">
        <v>0.28179999999999999</v>
      </c>
      <c r="AN279" s="241"/>
      <c r="AO279" s="217">
        <v>99.529899999999998</v>
      </c>
      <c r="AP279" s="217" t="s">
        <v>219</v>
      </c>
      <c r="AQ279" s="217" t="s">
        <v>219</v>
      </c>
      <c r="AR279" s="217">
        <v>0.47010000000000002</v>
      </c>
      <c r="AS279" s="241"/>
      <c r="AT279" s="240" t="s">
        <v>5418</v>
      </c>
      <c r="AU279" s="240" t="s">
        <v>1858</v>
      </c>
      <c r="AV279" s="240" t="s">
        <v>3975</v>
      </c>
      <c r="AW279" s="240" t="s">
        <v>3976</v>
      </c>
      <c r="AX279" s="240" t="s">
        <v>3660</v>
      </c>
      <c r="AY279" s="241"/>
      <c r="AZ279" s="223" t="s">
        <v>328</v>
      </c>
    </row>
    <row r="280" spans="1:52" ht="12">
      <c r="A280" s="31" t="s">
        <v>78</v>
      </c>
      <c r="B280" s="38"/>
      <c r="C280" s="471"/>
      <c r="D280" s="38"/>
      <c r="E280" s="42"/>
      <c r="F280" s="38"/>
      <c r="G280" s="46"/>
      <c r="H280" s="55"/>
      <c r="I280" s="50">
        <v>0.36530000000000001</v>
      </c>
      <c r="J280" s="50">
        <v>-5.57E-2</v>
      </c>
      <c r="K280" s="50">
        <v>-0.12790000000000001</v>
      </c>
      <c r="L280" s="50">
        <v>0.71599999999999997</v>
      </c>
      <c r="M280" s="50">
        <v>-2.1128</v>
      </c>
      <c r="N280" s="59">
        <v>8.1356999999999999</v>
      </c>
      <c r="O280" s="50">
        <v>4.9786999999999999</v>
      </c>
      <c r="P280" s="50">
        <v>14.248900000000001</v>
      </c>
      <c r="Q280" s="50">
        <v>11.6899</v>
      </c>
      <c r="R280" s="50">
        <v>12.713100000000001</v>
      </c>
      <c r="S280" s="50">
        <v>1.2838000000000001</v>
      </c>
      <c r="T280" s="50">
        <v>12.240399999999999</v>
      </c>
      <c r="U280" s="50">
        <v>-1.5404</v>
      </c>
      <c r="V280" s="50">
        <v>7.2371999999999996</v>
      </c>
      <c r="W280" s="50">
        <v>1.2838000000000001</v>
      </c>
      <c r="X280" s="50">
        <v>11.9453</v>
      </c>
      <c r="Y280" s="55"/>
      <c r="Z280" s="38"/>
      <c r="AA280" s="50">
        <v>12.9747619047619</v>
      </c>
      <c r="AB280" s="50">
        <v>13.8358333333333</v>
      </c>
      <c r="AC280" s="50">
        <v>10.479756097560999</v>
      </c>
      <c r="AD280" s="50">
        <v>9.65902777777778</v>
      </c>
      <c r="AE280" s="50">
        <v>4.4403196347031999</v>
      </c>
      <c r="AF280" s="67"/>
      <c r="AG280" s="55"/>
      <c r="AH280" s="50"/>
      <c r="AI280" s="50"/>
      <c r="AJ280" s="50"/>
      <c r="AK280" s="172"/>
      <c r="AL280" s="55"/>
      <c r="AM280" s="28"/>
      <c r="AN280" s="38"/>
      <c r="AO280" s="50"/>
      <c r="AP280" s="50"/>
      <c r="AQ280" s="50"/>
      <c r="AR280" s="50"/>
      <c r="AS280" s="38"/>
      <c r="AT280" s="73"/>
      <c r="AU280" s="73"/>
      <c r="AV280" s="73"/>
      <c r="AW280" s="73"/>
      <c r="AX280" s="73"/>
      <c r="AY280" s="38"/>
      <c r="AZ280" s="77"/>
    </row>
    <row r="281" spans="1:52" ht="12">
      <c r="A281" s="32" t="s">
        <v>79</v>
      </c>
      <c r="B281" s="39"/>
      <c r="C281" s="472"/>
      <c r="D281" s="39"/>
      <c r="E281" s="43"/>
      <c r="F281" s="39"/>
      <c r="G281" s="47"/>
      <c r="H281" s="56"/>
      <c r="I281" s="51">
        <v>2.1514000000000002</v>
      </c>
      <c r="J281" s="51">
        <v>4.5636999999999999</v>
      </c>
      <c r="K281" s="51">
        <v>12.789400000000001</v>
      </c>
      <c r="L281" s="51">
        <v>16.6904</v>
      </c>
      <c r="M281" s="51">
        <v>28.159700000000001</v>
      </c>
      <c r="N281" s="60">
        <v>93.246300000000005</v>
      </c>
      <c r="O281" s="51">
        <v>51.442999999999998</v>
      </c>
      <c r="P281" s="51">
        <v>40.726500000000001</v>
      </c>
      <c r="Q281" s="51">
        <v>29.610900000000001</v>
      </c>
      <c r="R281" s="51">
        <v>24.469000000000001</v>
      </c>
      <c r="S281" s="51">
        <v>11.3691</v>
      </c>
      <c r="T281" s="51">
        <v>41.003799999999998</v>
      </c>
      <c r="U281" s="51">
        <v>35.982700000000001</v>
      </c>
      <c r="V281" s="51">
        <v>52.9437</v>
      </c>
      <c r="W281" s="51">
        <v>11.3691</v>
      </c>
      <c r="X281" s="51">
        <v>94.345299999999995</v>
      </c>
      <c r="Y281" s="56"/>
      <c r="Z281" s="39"/>
      <c r="AA281" s="51">
        <v>25.28</v>
      </c>
      <c r="AB281" s="51">
        <v>28.18</v>
      </c>
      <c r="AC281" s="51">
        <v>37.17</v>
      </c>
      <c r="AD281" s="51">
        <v>55.16</v>
      </c>
      <c r="AE281" s="51">
        <v>61.87</v>
      </c>
      <c r="AF281" s="68"/>
      <c r="AG281" s="56"/>
      <c r="AH281" s="51"/>
      <c r="AI281" s="51"/>
      <c r="AJ281" s="51"/>
      <c r="AK281" s="173"/>
      <c r="AL281" s="56"/>
      <c r="AM281" s="20"/>
      <c r="AN281" s="39"/>
      <c r="AO281" s="51"/>
      <c r="AP281" s="51"/>
      <c r="AQ281" s="51"/>
      <c r="AR281" s="51"/>
      <c r="AS281" s="39"/>
      <c r="AT281" s="74"/>
      <c r="AU281" s="74"/>
      <c r="AV281" s="74"/>
      <c r="AW281" s="74"/>
      <c r="AX281" s="74"/>
      <c r="AY281" s="39"/>
      <c r="AZ281" s="78"/>
    </row>
    <row r="282" spans="1:52" ht="12">
      <c r="A282" s="32" t="s">
        <v>80</v>
      </c>
      <c r="B282" s="39"/>
      <c r="C282" s="472"/>
      <c r="D282" s="39"/>
      <c r="E282" s="43"/>
      <c r="F282" s="39"/>
      <c r="G282" s="47"/>
      <c r="H282" s="56"/>
      <c r="I282" s="51">
        <v>-4.4375999999999998</v>
      </c>
      <c r="J282" s="51">
        <v>-2.9742000000000002</v>
      </c>
      <c r="K282" s="51">
        <v>-12.845000000000001</v>
      </c>
      <c r="L282" s="51">
        <v>-13.723800000000001</v>
      </c>
      <c r="M282" s="51">
        <v>-25.209199999999999</v>
      </c>
      <c r="N282" s="60">
        <v>-24.056899999999999</v>
      </c>
      <c r="O282" s="51">
        <v>-11.849500000000001</v>
      </c>
      <c r="P282" s="51">
        <v>-1.6952</v>
      </c>
      <c r="Q282" s="51">
        <v>1.7241</v>
      </c>
      <c r="R282" s="51">
        <v>7.3555999999999999</v>
      </c>
      <c r="S282" s="51">
        <v>-4.1589</v>
      </c>
      <c r="T282" s="51">
        <v>-7.9881000000000002</v>
      </c>
      <c r="U282" s="51">
        <v>-21.963999999999999</v>
      </c>
      <c r="V282" s="51">
        <v>-22.870699999999999</v>
      </c>
      <c r="W282" s="51">
        <v>-4.1589</v>
      </c>
      <c r="X282" s="51">
        <v>-17.213999999999999</v>
      </c>
      <c r="Y282" s="56"/>
      <c r="Z282" s="39"/>
      <c r="AA282" s="51">
        <v>6.72</v>
      </c>
      <c r="AB282" s="51">
        <v>4.3099999999999996</v>
      </c>
      <c r="AC282" s="51">
        <v>-3.62</v>
      </c>
      <c r="AD282" s="51">
        <v>-11.11</v>
      </c>
      <c r="AE282" s="51">
        <v>-23.91</v>
      </c>
      <c r="AF282" s="68"/>
      <c r="AG282" s="56"/>
      <c r="AH282" s="51"/>
      <c r="AI282" s="51"/>
      <c r="AJ282" s="51"/>
      <c r="AK282" s="173"/>
      <c r="AL282" s="56"/>
      <c r="AM282" s="20"/>
      <c r="AN282" s="39"/>
      <c r="AO282" s="51"/>
      <c r="AP282" s="51"/>
      <c r="AQ282" s="51"/>
      <c r="AR282" s="51"/>
      <c r="AS282" s="39"/>
      <c r="AT282" s="74"/>
      <c r="AU282" s="74"/>
      <c r="AV282" s="74"/>
      <c r="AW282" s="74"/>
      <c r="AX282" s="74"/>
      <c r="AY282" s="39"/>
      <c r="AZ282" s="78"/>
    </row>
    <row r="283" spans="1:52" ht="12">
      <c r="A283" s="33" t="s">
        <v>81</v>
      </c>
      <c r="B283" s="40"/>
      <c r="C283" s="473"/>
      <c r="D283" s="40"/>
      <c r="E283" s="44"/>
      <c r="F283" s="40"/>
      <c r="G283" s="48"/>
      <c r="H283" s="57"/>
      <c r="I283" s="52">
        <v>0.40250000000000002</v>
      </c>
      <c r="J283" s="52">
        <v>-0.19900000000000001</v>
      </c>
      <c r="K283" s="52">
        <v>0.94564999999999999</v>
      </c>
      <c r="L283" s="52">
        <v>1.069</v>
      </c>
      <c r="M283" s="52">
        <v>-2.1945999999999999</v>
      </c>
      <c r="N283" s="61">
        <v>1.1631</v>
      </c>
      <c r="O283" s="52">
        <v>0.58509999999999995</v>
      </c>
      <c r="P283" s="52">
        <v>11.4979</v>
      </c>
      <c r="Q283" s="52">
        <v>10.1488</v>
      </c>
      <c r="R283" s="52">
        <v>12.228</v>
      </c>
      <c r="S283" s="52">
        <v>1.6396999999999999</v>
      </c>
      <c r="T283" s="52">
        <v>11.675800000000001</v>
      </c>
      <c r="U283" s="52">
        <v>-2.9361999999999999</v>
      </c>
      <c r="V283" s="52">
        <v>1.4332</v>
      </c>
      <c r="W283" s="52">
        <v>1.6396999999999999</v>
      </c>
      <c r="X283" s="52">
        <v>11.4612</v>
      </c>
      <c r="Y283" s="57"/>
      <c r="Z283" s="40"/>
      <c r="AA283" s="52">
        <v>11.89</v>
      </c>
      <c r="AB283" s="52">
        <v>11.48</v>
      </c>
      <c r="AC283" s="52">
        <v>9.36</v>
      </c>
      <c r="AD283" s="52">
        <v>6.39</v>
      </c>
      <c r="AE283" s="52">
        <v>3.26</v>
      </c>
      <c r="AF283" s="69"/>
      <c r="AG283" s="57"/>
      <c r="AH283" s="52"/>
      <c r="AI283" s="52"/>
      <c r="AJ283" s="52"/>
      <c r="AK283" s="175"/>
      <c r="AL283" s="57"/>
      <c r="AM283" s="22"/>
      <c r="AN283" s="40"/>
      <c r="AO283" s="52"/>
      <c r="AP283" s="52"/>
      <c r="AQ283" s="52"/>
      <c r="AR283" s="52"/>
      <c r="AS283" s="40"/>
      <c r="AT283" s="75"/>
      <c r="AU283" s="75"/>
      <c r="AV283" s="75"/>
      <c r="AW283" s="75"/>
      <c r="AX283" s="75"/>
      <c r="AY283" s="40"/>
      <c r="AZ283" s="79"/>
    </row>
    <row r="284" spans="1:52" ht="14.4">
      <c r="A284" s="34" t="s">
        <v>77</v>
      </c>
      <c r="B284" s="35"/>
      <c r="C284" s="477"/>
      <c r="D284" s="35"/>
      <c r="E284" s="35"/>
      <c r="F284" s="35"/>
      <c r="G284" s="35"/>
      <c r="H284" s="58"/>
      <c r="I284" s="53"/>
      <c r="J284" s="53"/>
      <c r="K284" s="53"/>
      <c r="L284" s="53"/>
      <c r="M284" s="53"/>
      <c r="N284" s="62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8"/>
      <c r="Z284" s="58"/>
      <c r="AA284" s="149"/>
      <c r="AB284" s="149"/>
      <c r="AC284" s="149"/>
      <c r="AD284" s="149"/>
      <c r="AE284" s="149"/>
      <c r="AF284" s="58"/>
      <c r="AG284" s="35"/>
      <c r="AH284" s="149"/>
      <c r="AI284" s="149"/>
      <c r="AJ284" s="149"/>
      <c r="AK284" s="149"/>
      <c r="AL284" s="58"/>
      <c r="AM284" s="35"/>
      <c r="AN284" s="35"/>
      <c r="AO284" s="149"/>
      <c r="AP284" s="149"/>
      <c r="AQ284" s="149"/>
      <c r="AR284" s="149"/>
      <c r="AS284" s="35"/>
      <c r="AT284" s="35"/>
      <c r="AU284" s="36"/>
    </row>
    <row r="285" spans="1:52" s="277" customFormat="1">
      <c r="A285" s="316" t="s">
        <v>688</v>
      </c>
      <c r="B285" s="252"/>
      <c r="C285" s="481"/>
      <c r="D285" s="252"/>
      <c r="E285" s="252"/>
      <c r="F285" s="252"/>
      <c r="G285" s="252"/>
      <c r="H285" s="257"/>
      <c r="I285" s="256">
        <v>0.95169999999999999</v>
      </c>
      <c r="J285" s="256">
        <v>0.3155</v>
      </c>
      <c r="K285" s="256">
        <v>1.1842999999999999</v>
      </c>
      <c r="L285" s="256">
        <v>0.9405</v>
      </c>
      <c r="M285" s="256">
        <v>-3.4611000000000001</v>
      </c>
      <c r="N285" s="258">
        <v>-0.83350000000000002</v>
      </c>
      <c r="O285" s="256">
        <v>0.81089999999999995</v>
      </c>
      <c r="P285" s="256">
        <v>10.149800000000001</v>
      </c>
      <c r="Q285" s="256">
        <v>11.169600000000001</v>
      </c>
      <c r="R285" s="256">
        <v>12.9229</v>
      </c>
      <c r="S285" s="256">
        <v>1.8691</v>
      </c>
      <c r="T285" s="256">
        <v>11.0702</v>
      </c>
      <c r="U285" s="256">
        <v>-4.8082000000000003</v>
      </c>
      <c r="V285" s="256">
        <v>1.0416000000000001</v>
      </c>
      <c r="W285" s="256">
        <v>1.8691</v>
      </c>
      <c r="X285" s="256" t="s">
        <v>217</v>
      </c>
      <c r="Y285" s="257"/>
      <c r="Z285" s="257"/>
      <c r="AA285" s="256">
        <v>12.76</v>
      </c>
      <c r="AB285" s="256">
        <v>12.68</v>
      </c>
      <c r="AC285" s="256">
        <v>9.2799999999999994</v>
      </c>
      <c r="AD285" s="256">
        <v>5.0599999999999996</v>
      </c>
      <c r="AE285" s="256">
        <v>-1.53</v>
      </c>
      <c r="AF285" s="257"/>
      <c r="AG285" s="252"/>
      <c r="AH285" s="261"/>
      <c r="AI285" s="261"/>
      <c r="AJ285" s="261"/>
      <c r="AK285" s="261"/>
      <c r="AL285" s="257"/>
      <c r="AM285" s="252"/>
      <c r="AN285" s="252"/>
      <c r="AO285" s="261"/>
      <c r="AP285" s="261"/>
      <c r="AQ285" s="261"/>
      <c r="AR285" s="261"/>
      <c r="AS285" s="252"/>
      <c r="AT285" s="252"/>
      <c r="AU285" s="276"/>
    </row>
    <row r="286" spans="1:52" s="277" customFormat="1">
      <c r="A286" s="214" t="s">
        <v>4633</v>
      </c>
      <c r="B286" s="240"/>
      <c r="C286" s="482"/>
      <c r="D286" s="240"/>
      <c r="E286" s="240"/>
      <c r="F286" s="240"/>
      <c r="G286" s="240"/>
      <c r="H286" s="242"/>
      <c r="I286" s="217">
        <v>0.1133</v>
      </c>
      <c r="J286" s="217">
        <v>-0.32129999999999997</v>
      </c>
      <c r="K286" s="217">
        <v>1.1803999999999999</v>
      </c>
      <c r="L286" s="217">
        <v>3.0931999999999999</v>
      </c>
      <c r="M286" s="217">
        <v>3.6888999999999998</v>
      </c>
      <c r="N286" s="219">
        <v>4.2603</v>
      </c>
      <c r="O286" s="217" t="s">
        <v>219</v>
      </c>
      <c r="P286" s="217" t="s">
        <v>219</v>
      </c>
      <c r="Q286" s="217" t="s">
        <v>219</v>
      </c>
      <c r="R286" s="217" t="s">
        <v>219</v>
      </c>
      <c r="S286" s="217">
        <v>1.6577999999999999</v>
      </c>
      <c r="T286" s="217">
        <v>16.513000000000002</v>
      </c>
      <c r="U286" s="217">
        <v>2.2538</v>
      </c>
      <c r="V286" s="217">
        <v>6.7644000000000002</v>
      </c>
      <c r="W286" s="217">
        <v>1.6577999999999999</v>
      </c>
      <c r="X286" s="217" t="s">
        <v>217</v>
      </c>
      <c r="Y286" s="242"/>
      <c r="Z286" s="242"/>
      <c r="AA286" s="217" t="s">
        <v>219</v>
      </c>
      <c r="AB286" s="217" t="s">
        <v>219</v>
      </c>
      <c r="AC286" s="217" t="s">
        <v>219</v>
      </c>
      <c r="AD286" s="217" t="s">
        <v>219</v>
      </c>
      <c r="AE286" s="217">
        <v>8.5299999999999994</v>
      </c>
      <c r="AF286" s="242"/>
      <c r="AG286" s="240"/>
      <c r="AH286" s="243"/>
      <c r="AI286" s="243"/>
      <c r="AJ286" s="243"/>
      <c r="AK286" s="243"/>
      <c r="AL286" s="242"/>
      <c r="AM286" s="240"/>
      <c r="AN286" s="240"/>
      <c r="AO286" s="243"/>
      <c r="AP286" s="243"/>
      <c r="AQ286" s="243"/>
      <c r="AR286" s="243"/>
      <c r="AS286" s="240"/>
      <c r="AT286" s="240"/>
      <c r="AU286" s="278"/>
    </row>
    <row r="287" spans="1:52" s="277" customFormat="1">
      <c r="A287" s="214" t="s">
        <v>4634</v>
      </c>
      <c r="B287" s="240"/>
      <c r="C287" s="482"/>
      <c r="D287" s="240"/>
      <c r="E287" s="240"/>
      <c r="F287" s="240"/>
      <c r="G287" s="240"/>
      <c r="H287" s="242"/>
      <c r="I287" s="217" t="s">
        <v>219</v>
      </c>
      <c r="J287" s="217" t="s">
        <v>219</v>
      </c>
      <c r="K287" s="217" t="s">
        <v>219</v>
      </c>
      <c r="L287" s="217" t="s">
        <v>219</v>
      </c>
      <c r="M287" s="217" t="s">
        <v>219</v>
      </c>
      <c r="N287" s="219" t="s">
        <v>219</v>
      </c>
      <c r="O287" s="217" t="s">
        <v>219</v>
      </c>
      <c r="P287" s="217" t="s">
        <v>219</v>
      </c>
      <c r="Q287" s="217" t="s">
        <v>219</v>
      </c>
      <c r="R287" s="217" t="s">
        <v>219</v>
      </c>
      <c r="S287" s="217" t="s">
        <v>219</v>
      </c>
      <c r="T287" s="217" t="s">
        <v>219</v>
      </c>
      <c r="U287" s="217" t="s">
        <v>219</v>
      </c>
      <c r="V287" s="217" t="s">
        <v>219</v>
      </c>
      <c r="W287" s="217" t="s">
        <v>219</v>
      </c>
      <c r="X287" s="217" t="s">
        <v>219</v>
      </c>
      <c r="Y287" s="242"/>
      <c r="Z287" s="242"/>
      <c r="AA287" s="217" t="s">
        <v>219</v>
      </c>
      <c r="AB287" s="217" t="s">
        <v>219</v>
      </c>
      <c r="AC287" s="217" t="s">
        <v>219</v>
      </c>
      <c r="AD287" s="217" t="s">
        <v>219</v>
      </c>
      <c r="AE287" s="217" t="s">
        <v>219</v>
      </c>
      <c r="AF287" s="242"/>
      <c r="AG287" s="240"/>
      <c r="AH287" s="243"/>
      <c r="AI287" s="243"/>
      <c r="AJ287" s="243"/>
      <c r="AK287" s="243"/>
      <c r="AL287" s="242"/>
      <c r="AM287" s="240"/>
      <c r="AN287" s="240"/>
      <c r="AO287" s="243"/>
      <c r="AP287" s="243"/>
      <c r="AQ287" s="243"/>
      <c r="AR287" s="243"/>
      <c r="AS287" s="240"/>
      <c r="AT287" s="240"/>
      <c r="AU287" s="278"/>
    </row>
    <row r="288" spans="1:52" s="277" customFormat="1">
      <c r="A288" s="214" t="s">
        <v>419</v>
      </c>
      <c r="B288" s="240"/>
      <c r="C288" s="482"/>
      <c r="D288" s="240"/>
      <c r="E288" s="240"/>
      <c r="F288" s="240"/>
      <c r="G288" s="240"/>
      <c r="H288" s="242"/>
      <c r="I288" s="217">
        <v>0.50019999999999998</v>
      </c>
      <c r="J288" s="217">
        <v>2.9100000000000001E-2</v>
      </c>
      <c r="K288" s="217">
        <v>1.2787999999999999</v>
      </c>
      <c r="L288" s="217">
        <v>2.3207</v>
      </c>
      <c r="M288" s="217">
        <v>-0.37009999999999998</v>
      </c>
      <c r="N288" s="219">
        <v>0.32779999999999998</v>
      </c>
      <c r="O288" s="217">
        <v>0.85599999999999998</v>
      </c>
      <c r="P288" s="217">
        <v>12.1004</v>
      </c>
      <c r="Q288" s="217">
        <v>12.109400000000001</v>
      </c>
      <c r="R288" s="217">
        <v>13.731299999999999</v>
      </c>
      <c r="S288" s="217">
        <v>1.6001000000000001</v>
      </c>
      <c r="T288" s="217">
        <v>13.8908</v>
      </c>
      <c r="U288" s="217">
        <v>-1.9904999999999999</v>
      </c>
      <c r="V288" s="217">
        <v>2.9323000000000001</v>
      </c>
      <c r="W288" s="217">
        <v>1.6001000000000001</v>
      </c>
      <c r="X288" s="217" t="s">
        <v>217</v>
      </c>
      <c r="Y288" s="242"/>
      <c r="Z288" s="242"/>
      <c r="AA288" s="217">
        <v>13.83</v>
      </c>
      <c r="AB288" s="217">
        <v>14.23</v>
      </c>
      <c r="AC288" s="217">
        <v>10.71</v>
      </c>
      <c r="AD288" s="217">
        <v>6.36</v>
      </c>
      <c r="AE288" s="217">
        <v>2.56</v>
      </c>
      <c r="AF288" s="242"/>
      <c r="AG288" s="240"/>
      <c r="AH288" s="243"/>
      <c r="AI288" s="243"/>
      <c r="AJ288" s="243"/>
      <c r="AK288" s="243"/>
      <c r="AL288" s="242"/>
      <c r="AM288" s="240"/>
      <c r="AN288" s="240"/>
      <c r="AO288" s="243"/>
      <c r="AP288" s="243"/>
      <c r="AQ288" s="243"/>
      <c r="AR288" s="243"/>
      <c r="AS288" s="240"/>
      <c r="AT288" s="240"/>
      <c r="AU288" s="278"/>
    </row>
    <row r="289" spans="1:47" s="277" customFormat="1">
      <c r="A289" s="214" t="s">
        <v>4635</v>
      </c>
      <c r="B289" s="240"/>
      <c r="C289" s="482"/>
      <c r="D289" s="240"/>
      <c r="E289" s="240"/>
      <c r="F289" s="240"/>
      <c r="G289" s="240"/>
      <c r="H289" s="242"/>
      <c r="I289" s="217" t="s">
        <v>219</v>
      </c>
      <c r="J289" s="217" t="s">
        <v>219</v>
      </c>
      <c r="K289" s="217" t="s">
        <v>219</v>
      </c>
      <c r="L289" s="217" t="s">
        <v>219</v>
      </c>
      <c r="M289" s="217" t="s">
        <v>219</v>
      </c>
      <c r="N289" s="219" t="s">
        <v>219</v>
      </c>
      <c r="O289" s="217" t="s">
        <v>219</v>
      </c>
      <c r="P289" s="217" t="s">
        <v>219</v>
      </c>
      <c r="Q289" s="217" t="s">
        <v>219</v>
      </c>
      <c r="R289" s="217" t="s">
        <v>219</v>
      </c>
      <c r="S289" s="217" t="s">
        <v>219</v>
      </c>
      <c r="T289" s="217" t="s">
        <v>219</v>
      </c>
      <c r="U289" s="217" t="s">
        <v>219</v>
      </c>
      <c r="V289" s="217" t="s">
        <v>219</v>
      </c>
      <c r="W289" s="217" t="s">
        <v>219</v>
      </c>
      <c r="X289" s="217" t="s">
        <v>219</v>
      </c>
      <c r="Y289" s="242"/>
      <c r="Z289" s="242"/>
      <c r="AA289" s="217" t="s">
        <v>219</v>
      </c>
      <c r="AB289" s="217" t="s">
        <v>219</v>
      </c>
      <c r="AC289" s="217" t="s">
        <v>219</v>
      </c>
      <c r="AD289" s="217" t="s">
        <v>219</v>
      </c>
      <c r="AE289" s="217" t="s">
        <v>219</v>
      </c>
      <c r="AF289" s="242"/>
      <c r="AG289" s="240"/>
      <c r="AH289" s="243"/>
      <c r="AI289" s="243"/>
      <c r="AJ289" s="243"/>
      <c r="AK289" s="243"/>
      <c r="AL289" s="242"/>
      <c r="AM289" s="240"/>
      <c r="AN289" s="240"/>
      <c r="AO289" s="243"/>
      <c r="AP289" s="243"/>
      <c r="AQ289" s="243"/>
      <c r="AR289" s="243"/>
      <c r="AS289" s="240"/>
      <c r="AT289" s="240"/>
      <c r="AU289" s="278"/>
    </row>
    <row r="290" spans="1:47" s="277" customFormat="1">
      <c r="A290" s="214" t="s">
        <v>4636</v>
      </c>
      <c r="B290" s="240"/>
      <c r="C290" s="482"/>
      <c r="D290" s="240"/>
      <c r="E290" s="240"/>
      <c r="F290" s="240"/>
      <c r="G290" s="240"/>
      <c r="H290" s="242"/>
      <c r="I290" s="217">
        <v>-0.19209999999999999</v>
      </c>
      <c r="J290" s="217">
        <v>-2.976</v>
      </c>
      <c r="K290" s="217">
        <v>-1.0969</v>
      </c>
      <c r="L290" s="217">
        <v>-2.2667000000000002</v>
      </c>
      <c r="M290" s="217">
        <v>-0.8609</v>
      </c>
      <c r="N290" s="219">
        <v>1.6379999999999999</v>
      </c>
      <c r="O290" s="217" t="s">
        <v>219</v>
      </c>
      <c r="P290" s="217" t="s">
        <v>219</v>
      </c>
      <c r="Q290" s="217" t="s">
        <v>219</v>
      </c>
      <c r="R290" s="217" t="s">
        <v>219</v>
      </c>
      <c r="S290" s="217">
        <v>-0.70430000000000004</v>
      </c>
      <c r="T290" s="217">
        <v>13.3339</v>
      </c>
      <c r="U290" s="217">
        <v>-0.51900000000000002</v>
      </c>
      <c r="V290" s="217">
        <v>6.633</v>
      </c>
      <c r="W290" s="217">
        <v>-0.70430000000000004</v>
      </c>
      <c r="X290" s="217" t="s">
        <v>217</v>
      </c>
      <c r="Y290" s="242"/>
      <c r="Z290" s="242"/>
      <c r="AA290" s="217" t="s">
        <v>219</v>
      </c>
      <c r="AB290" s="217" t="s">
        <v>219</v>
      </c>
      <c r="AC290" s="217" t="s">
        <v>219</v>
      </c>
      <c r="AD290" s="217" t="s">
        <v>219</v>
      </c>
      <c r="AE290" s="217">
        <v>1.66</v>
      </c>
      <c r="AF290" s="242"/>
      <c r="AG290" s="240"/>
      <c r="AH290" s="243"/>
      <c r="AI290" s="243"/>
      <c r="AJ290" s="243"/>
      <c r="AK290" s="243"/>
      <c r="AL290" s="242"/>
      <c r="AM290" s="240"/>
      <c r="AN290" s="240"/>
      <c r="AO290" s="243"/>
      <c r="AP290" s="243"/>
      <c r="AQ290" s="243"/>
      <c r="AR290" s="243"/>
      <c r="AS290" s="240"/>
      <c r="AT290" s="240"/>
      <c r="AU290" s="278"/>
    </row>
    <row r="291" spans="1:47" s="277" customFormat="1">
      <c r="A291" s="214" t="s">
        <v>3564</v>
      </c>
      <c r="B291" s="240"/>
      <c r="C291" s="482"/>
      <c r="D291" s="240"/>
      <c r="E291" s="240"/>
      <c r="F291" s="240"/>
      <c r="G291" s="240"/>
      <c r="H291" s="242"/>
      <c r="I291" s="217" t="s">
        <v>219</v>
      </c>
      <c r="J291" s="217" t="s">
        <v>219</v>
      </c>
      <c r="K291" s="217" t="s">
        <v>219</v>
      </c>
      <c r="L291" s="217" t="s">
        <v>219</v>
      </c>
      <c r="M291" s="217" t="s">
        <v>219</v>
      </c>
      <c r="N291" s="219" t="s">
        <v>219</v>
      </c>
      <c r="O291" s="217" t="s">
        <v>219</v>
      </c>
      <c r="P291" s="217" t="s">
        <v>219</v>
      </c>
      <c r="Q291" s="217" t="s">
        <v>219</v>
      </c>
      <c r="R291" s="217" t="s">
        <v>219</v>
      </c>
      <c r="S291" s="217" t="s">
        <v>219</v>
      </c>
      <c r="T291" s="217" t="s">
        <v>219</v>
      </c>
      <c r="U291" s="217" t="s">
        <v>219</v>
      </c>
      <c r="V291" s="217" t="s">
        <v>219</v>
      </c>
      <c r="W291" s="217" t="s">
        <v>219</v>
      </c>
      <c r="X291" s="217" t="s">
        <v>217</v>
      </c>
      <c r="Y291" s="242"/>
      <c r="Z291" s="242"/>
      <c r="AA291" s="217" t="s">
        <v>219</v>
      </c>
      <c r="AB291" s="217" t="s">
        <v>219</v>
      </c>
      <c r="AC291" s="217" t="s">
        <v>219</v>
      </c>
      <c r="AD291" s="217" t="s">
        <v>219</v>
      </c>
      <c r="AE291" s="217" t="s">
        <v>219</v>
      </c>
      <c r="AF291" s="242"/>
      <c r="AG291" s="240"/>
      <c r="AH291" s="243"/>
      <c r="AI291" s="243"/>
      <c r="AJ291" s="243"/>
      <c r="AK291" s="243"/>
      <c r="AL291" s="242"/>
      <c r="AM291" s="240"/>
      <c r="AN291" s="240"/>
      <c r="AO291" s="243"/>
      <c r="AP291" s="243"/>
      <c r="AQ291" s="243"/>
      <c r="AR291" s="243"/>
      <c r="AS291" s="240"/>
      <c r="AT291" s="240"/>
      <c r="AU291" s="278"/>
    </row>
    <row r="292" spans="1:47" s="277" customFormat="1">
      <c r="A292" s="214" t="s">
        <v>1967</v>
      </c>
      <c r="B292" s="240"/>
      <c r="C292" s="482"/>
      <c r="D292" s="240"/>
      <c r="E292" s="240"/>
      <c r="F292" s="240"/>
      <c r="G292" s="240"/>
      <c r="H292" s="242"/>
      <c r="I292" s="217">
        <v>-1.2096</v>
      </c>
      <c r="J292" s="217">
        <v>-0.26469999999999999</v>
      </c>
      <c r="K292" s="217">
        <v>5.9519000000000002</v>
      </c>
      <c r="L292" s="217">
        <v>14.7234</v>
      </c>
      <c r="M292" s="217">
        <v>16.594200000000001</v>
      </c>
      <c r="N292" s="219">
        <v>10.2598</v>
      </c>
      <c r="O292" s="217">
        <v>13.9689</v>
      </c>
      <c r="P292" s="217">
        <v>24.202100000000002</v>
      </c>
      <c r="Q292" s="217">
        <v>14.3139</v>
      </c>
      <c r="R292" s="217">
        <v>12.677899999999999</v>
      </c>
      <c r="S292" s="217">
        <v>1.1000000000000001</v>
      </c>
      <c r="T292" s="217">
        <v>19.422799999999999</v>
      </c>
      <c r="U292" s="217">
        <v>14.0806</v>
      </c>
      <c r="V292" s="217">
        <v>16.031400000000001</v>
      </c>
      <c r="W292" s="217">
        <v>1.1000000000000001</v>
      </c>
      <c r="X292" s="217" t="s">
        <v>217</v>
      </c>
      <c r="Y292" s="242"/>
      <c r="Z292" s="242"/>
      <c r="AA292" s="217">
        <v>17.87</v>
      </c>
      <c r="AB292" s="217">
        <v>20.41</v>
      </c>
      <c r="AC292" s="217">
        <v>20.2</v>
      </c>
      <c r="AD292" s="217">
        <v>17.95</v>
      </c>
      <c r="AE292" s="217">
        <v>26.37</v>
      </c>
      <c r="AF292" s="242"/>
      <c r="AG292" s="240"/>
      <c r="AH292" s="243"/>
      <c r="AI292" s="243"/>
      <c r="AJ292" s="243"/>
      <c r="AK292" s="243"/>
      <c r="AL292" s="242"/>
      <c r="AM292" s="240"/>
      <c r="AN292" s="240"/>
      <c r="AO292" s="243"/>
      <c r="AP292" s="243"/>
      <c r="AQ292" s="243"/>
      <c r="AR292" s="243"/>
      <c r="AS292" s="240"/>
      <c r="AT292" s="240"/>
      <c r="AU292" s="278"/>
    </row>
    <row r="293" spans="1:47" s="277" customFormat="1">
      <c r="A293" s="214" t="s">
        <v>4637</v>
      </c>
      <c r="B293" s="240"/>
      <c r="C293" s="482"/>
      <c r="D293" s="240"/>
      <c r="E293" s="240"/>
      <c r="F293" s="240"/>
      <c r="G293" s="240"/>
      <c r="H293" s="242"/>
      <c r="I293" s="217" t="s">
        <v>219</v>
      </c>
      <c r="J293" s="217" t="s">
        <v>219</v>
      </c>
      <c r="K293" s="217" t="s">
        <v>219</v>
      </c>
      <c r="L293" s="217" t="s">
        <v>219</v>
      </c>
      <c r="M293" s="217" t="s">
        <v>219</v>
      </c>
      <c r="N293" s="219" t="s">
        <v>219</v>
      </c>
      <c r="O293" s="217" t="s">
        <v>219</v>
      </c>
      <c r="P293" s="217" t="s">
        <v>219</v>
      </c>
      <c r="Q293" s="217" t="s">
        <v>219</v>
      </c>
      <c r="R293" s="217" t="s">
        <v>219</v>
      </c>
      <c r="S293" s="217" t="s">
        <v>219</v>
      </c>
      <c r="T293" s="217" t="s">
        <v>219</v>
      </c>
      <c r="U293" s="217" t="s">
        <v>219</v>
      </c>
      <c r="V293" s="217" t="s">
        <v>219</v>
      </c>
      <c r="W293" s="217" t="s">
        <v>219</v>
      </c>
      <c r="X293" s="217" t="s">
        <v>219</v>
      </c>
      <c r="Y293" s="242"/>
      <c r="Z293" s="242"/>
      <c r="AA293" s="217" t="s">
        <v>219</v>
      </c>
      <c r="AB293" s="217" t="s">
        <v>219</v>
      </c>
      <c r="AC293" s="217" t="s">
        <v>219</v>
      </c>
      <c r="AD293" s="217" t="s">
        <v>219</v>
      </c>
      <c r="AE293" s="217" t="s">
        <v>219</v>
      </c>
      <c r="AF293" s="242"/>
      <c r="AG293" s="240"/>
      <c r="AH293" s="243"/>
      <c r="AI293" s="243"/>
      <c r="AJ293" s="243"/>
      <c r="AK293" s="243"/>
      <c r="AL293" s="242"/>
      <c r="AM293" s="240"/>
      <c r="AN293" s="240"/>
      <c r="AO293" s="243"/>
      <c r="AP293" s="243"/>
      <c r="AQ293" s="243"/>
      <c r="AR293" s="243"/>
      <c r="AS293" s="240"/>
      <c r="AT293" s="240"/>
      <c r="AU293" s="278"/>
    </row>
    <row r="294" spans="1:47" s="277" customFormat="1">
      <c r="A294" s="214" t="s">
        <v>4638</v>
      </c>
      <c r="B294" s="240"/>
      <c r="C294" s="482"/>
      <c r="D294" s="240"/>
      <c r="E294" s="240"/>
      <c r="F294" s="240"/>
      <c r="G294" s="240"/>
      <c r="H294" s="242"/>
      <c r="I294" s="217" t="s">
        <v>219</v>
      </c>
      <c r="J294" s="217" t="s">
        <v>219</v>
      </c>
      <c r="K294" s="217" t="s">
        <v>219</v>
      </c>
      <c r="L294" s="217" t="s">
        <v>219</v>
      </c>
      <c r="M294" s="217" t="s">
        <v>219</v>
      </c>
      <c r="N294" s="219" t="s">
        <v>219</v>
      </c>
      <c r="O294" s="217" t="s">
        <v>219</v>
      </c>
      <c r="P294" s="217" t="s">
        <v>219</v>
      </c>
      <c r="Q294" s="217" t="s">
        <v>219</v>
      </c>
      <c r="R294" s="217" t="s">
        <v>219</v>
      </c>
      <c r="S294" s="217" t="s">
        <v>219</v>
      </c>
      <c r="T294" s="217" t="s">
        <v>219</v>
      </c>
      <c r="U294" s="217" t="s">
        <v>219</v>
      </c>
      <c r="V294" s="217" t="s">
        <v>219</v>
      </c>
      <c r="W294" s="217" t="s">
        <v>219</v>
      </c>
      <c r="X294" s="217" t="s">
        <v>219</v>
      </c>
      <c r="Y294" s="242"/>
      <c r="Z294" s="242"/>
      <c r="AA294" s="217" t="s">
        <v>219</v>
      </c>
      <c r="AB294" s="217" t="s">
        <v>219</v>
      </c>
      <c r="AC294" s="217" t="s">
        <v>219</v>
      </c>
      <c r="AD294" s="217" t="s">
        <v>219</v>
      </c>
      <c r="AE294" s="217" t="s">
        <v>219</v>
      </c>
      <c r="AF294" s="242"/>
      <c r="AG294" s="240"/>
      <c r="AH294" s="243"/>
      <c r="AI294" s="243"/>
      <c r="AJ294" s="243"/>
      <c r="AK294" s="243"/>
      <c r="AL294" s="242"/>
      <c r="AM294" s="240"/>
      <c r="AN294" s="240"/>
      <c r="AO294" s="243"/>
      <c r="AP294" s="243"/>
      <c r="AQ294" s="243"/>
      <c r="AR294" s="243"/>
      <c r="AS294" s="240"/>
      <c r="AT294" s="240"/>
      <c r="AU294" s="278"/>
    </row>
    <row r="295" spans="1:47" s="277" customFormat="1">
      <c r="A295" s="214" t="s">
        <v>1833</v>
      </c>
      <c r="B295" s="240"/>
      <c r="C295" s="482"/>
      <c r="D295" s="240"/>
      <c r="E295" s="240"/>
      <c r="F295" s="240"/>
      <c r="G295" s="240"/>
      <c r="H295" s="242"/>
      <c r="I295" s="217" t="s">
        <v>219</v>
      </c>
      <c r="J295" s="217" t="s">
        <v>219</v>
      </c>
      <c r="K295" s="217" t="s">
        <v>219</v>
      </c>
      <c r="L295" s="217" t="s">
        <v>219</v>
      </c>
      <c r="M295" s="217" t="s">
        <v>219</v>
      </c>
      <c r="N295" s="219" t="s">
        <v>219</v>
      </c>
      <c r="O295" s="217" t="s">
        <v>219</v>
      </c>
      <c r="P295" s="217" t="s">
        <v>219</v>
      </c>
      <c r="Q295" s="217" t="s">
        <v>219</v>
      </c>
      <c r="R295" s="217" t="s">
        <v>219</v>
      </c>
      <c r="S295" s="217" t="s">
        <v>219</v>
      </c>
      <c r="T295" s="217" t="s">
        <v>219</v>
      </c>
      <c r="U295" s="217" t="s">
        <v>219</v>
      </c>
      <c r="V295" s="217" t="s">
        <v>219</v>
      </c>
      <c r="W295" s="217" t="s">
        <v>219</v>
      </c>
      <c r="X295" s="217" t="s">
        <v>217</v>
      </c>
      <c r="Y295" s="242"/>
      <c r="Z295" s="242"/>
      <c r="AA295" s="217" t="s">
        <v>219</v>
      </c>
      <c r="AB295" s="217" t="s">
        <v>219</v>
      </c>
      <c r="AC295" s="217" t="s">
        <v>219</v>
      </c>
      <c r="AD295" s="217" t="s">
        <v>219</v>
      </c>
      <c r="AE295" s="217" t="s">
        <v>219</v>
      </c>
      <c r="AF295" s="242"/>
      <c r="AG295" s="240"/>
      <c r="AH295" s="243"/>
      <c r="AI295" s="243"/>
      <c r="AJ295" s="243"/>
      <c r="AK295" s="243"/>
      <c r="AL295" s="242"/>
      <c r="AM295" s="240"/>
      <c r="AN295" s="240"/>
      <c r="AO295" s="243"/>
      <c r="AP295" s="243"/>
      <c r="AQ295" s="243"/>
      <c r="AR295" s="243"/>
      <c r="AS295" s="240"/>
      <c r="AT295" s="240"/>
      <c r="AU295" s="278"/>
    </row>
    <row r="296" spans="1:47" s="277" customFormat="1">
      <c r="A296" s="214" t="s">
        <v>3570</v>
      </c>
      <c r="B296" s="240"/>
      <c r="C296" s="482"/>
      <c r="D296" s="240"/>
      <c r="E296" s="240"/>
      <c r="F296" s="240"/>
      <c r="G296" s="240"/>
      <c r="H296" s="242"/>
      <c r="I296" s="217" t="s">
        <v>219</v>
      </c>
      <c r="J296" s="217" t="s">
        <v>219</v>
      </c>
      <c r="K296" s="217" t="s">
        <v>219</v>
      </c>
      <c r="L296" s="217" t="s">
        <v>219</v>
      </c>
      <c r="M296" s="217" t="s">
        <v>219</v>
      </c>
      <c r="N296" s="219" t="s">
        <v>219</v>
      </c>
      <c r="O296" s="217" t="s">
        <v>219</v>
      </c>
      <c r="P296" s="217" t="s">
        <v>219</v>
      </c>
      <c r="Q296" s="217" t="s">
        <v>219</v>
      </c>
      <c r="R296" s="217" t="s">
        <v>219</v>
      </c>
      <c r="S296" s="217" t="s">
        <v>219</v>
      </c>
      <c r="T296" s="217" t="s">
        <v>219</v>
      </c>
      <c r="U296" s="217" t="s">
        <v>219</v>
      </c>
      <c r="V296" s="217" t="s">
        <v>219</v>
      </c>
      <c r="W296" s="217" t="s">
        <v>219</v>
      </c>
      <c r="X296" s="217" t="s">
        <v>219</v>
      </c>
      <c r="Y296" s="242"/>
      <c r="Z296" s="242"/>
      <c r="AA296" s="217" t="s">
        <v>219</v>
      </c>
      <c r="AB296" s="217" t="s">
        <v>219</v>
      </c>
      <c r="AC296" s="217" t="s">
        <v>219</v>
      </c>
      <c r="AD296" s="217" t="s">
        <v>219</v>
      </c>
      <c r="AE296" s="217" t="s">
        <v>219</v>
      </c>
      <c r="AF296" s="242"/>
      <c r="AG296" s="240"/>
      <c r="AH296" s="243"/>
      <c r="AI296" s="243"/>
      <c r="AJ296" s="243"/>
      <c r="AK296" s="243"/>
      <c r="AL296" s="242"/>
      <c r="AM296" s="240"/>
      <c r="AN296" s="240"/>
      <c r="AO296" s="243"/>
      <c r="AP296" s="243"/>
      <c r="AQ296" s="243"/>
      <c r="AR296" s="243"/>
      <c r="AS296" s="240"/>
      <c r="AT296" s="240"/>
      <c r="AU296" s="278"/>
    </row>
    <row r="297" spans="1:47" s="277" customFormat="1">
      <c r="A297" s="214" t="s">
        <v>4639</v>
      </c>
      <c r="B297" s="240"/>
      <c r="C297" s="482"/>
      <c r="D297" s="240"/>
      <c r="E297" s="240"/>
      <c r="F297" s="240"/>
      <c r="G297" s="240"/>
      <c r="H297" s="242"/>
      <c r="I297" s="217" t="s">
        <v>219</v>
      </c>
      <c r="J297" s="217" t="s">
        <v>219</v>
      </c>
      <c r="K297" s="217" t="s">
        <v>219</v>
      </c>
      <c r="L297" s="217" t="s">
        <v>219</v>
      </c>
      <c r="M297" s="217" t="s">
        <v>219</v>
      </c>
      <c r="N297" s="219" t="s">
        <v>219</v>
      </c>
      <c r="O297" s="217" t="s">
        <v>219</v>
      </c>
      <c r="P297" s="217" t="s">
        <v>219</v>
      </c>
      <c r="Q297" s="217" t="s">
        <v>219</v>
      </c>
      <c r="R297" s="217" t="s">
        <v>219</v>
      </c>
      <c r="S297" s="217" t="s">
        <v>219</v>
      </c>
      <c r="T297" s="217" t="s">
        <v>219</v>
      </c>
      <c r="U297" s="217" t="s">
        <v>219</v>
      </c>
      <c r="V297" s="217" t="s">
        <v>219</v>
      </c>
      <c r="W297" s="217" t="s">
        <v>219</v>
      </c>
      <c r="X297" s="217" t="s">
        <v>219</v>
      </c>
      <c r="Y297" s="242"/>
      <c r="Z297" s="242"/>
      <c r="AA297" s="217" t="s">
        <v>219</v>
      </c>
      <c r="AB297" s="217" t="s">
        <v>219</v>
      </c>
      <c r="AC297" s="217" t="s">
        <v>219</v>
      </c>
      <c r="AD297" s="217" t="s">
        <v>219</v>
      </c>
      <c r="AE297" s="217" t="s">
        <v>219</v>
      </c>
      <c r="AF297" s="242"/>
      <c r="AG297" s="240"/>
      <c r="AH297" s="243"/>
      <c r="AI297" s="243"/>
      <c r="AJ297" s="243"/>
      <c r="AK297" s="243"/>
      <c r="AL297" s="242"/>
      <c r="AM297" s="240"/>
      <c r="AN297" s="240"/>
      <c r="AO297" s="243"/>
      <c r="AP297" s="243"/>
      <c r="AQ297" s="243"/>
      <c r="AR297" s="243"/>
      <c r="AS297" s="240"/>
      <c r="AT297" s="240"/>
      <c r="AU297" s="278"/>
    </row>
    <row r="298" spans="1:47" s="277" customFormat="1">
      <c r="A298" s="214" t="s">
        <v>4640</v>
      </c>
      <c r="B298" s="240"/>
      <c r="C298" s="482"/>
      <c r="D298" s="240"/>
      <c r="E298" s="240"/>
      <c r="F298" s="240"/>
      <c r="G298" s="240"/>
      <c r="H298" s="242"/>
      <c r="I298" s="217">
        <v>-0.93610000000000004</v>
      </c>
      <c r="J298" s="217">
        <v>-0.55549999999999999</v>
      </c>
      <c r="K298" s="217">
        <v>-3.7835000000000001</v>
      </c>
      <c r="L298" s="217">
        <v>0.1822</v>
      </c>
      <c r="M298" s="217">
        <v>24.554099999999998</v>
      </c>
      <c r="N298" s="219">
        <v>13.748200000000001</v>
      </c>
      <c r="O298" s="217">
        <v>-0.39179999999999998</v>
      </c>
      <c r="P298" s="217">
        <v>26.947299999999998</v>
      </c>
      <c r="Q298" s="217">
        <v>25.692900000000002</v>
      </c>
      <c r="R298" s="217">
        <v>17.035699999999999</v>
      </c>
      <c r="S298" s="217">
        <v>-3.7826</v>
      </c>
      <c r="T298" s="217">
        <v>16.822800000000001</v>
      </c>
      <c r="U298" s="217">
        <v>20.369900000000001</v>
      </c>
      <c r="V298" s="217">
        <v>17.1096</v>
      </c>
      <c r="W298" s="217">
        <v>-3.7826</v>
      </c>
      <c r="X298" s="217" t="s">
        <v>217</v>
      </c>
      <c r="Y298" s="242"/>
      <c r="Z298" s="242"/>
      <c r="AA298" s="217">
        <v>21.56</v>
      </c>
      <c r="AB298" s="217">
        <v>25.78</v>
      </c>
      <c r="AC298" s="217">
        <v>18.600000000000001</v>
      </c>
      <c r="AD298" s="217">
        <v>13.25</v>
      </c>
      <c r="AE298" s="217">
        <v>25.41</v>
      </c>
      <c r="AF298" s="242"/>
      <c r="AG298" s="240"/>
      <c r="AH298" s="243"/>
      <c r="AI298" s="243"/>
      <c r="AJ298" s="243"/>
      <c r="AK298" s="243"/>
      <c r="AL298" s="242"/>
      <c r="AM298" s="240"/>
      <c r="AN298" s="240"/>
      <c r="AO298" s="243"/>
      <c r="AP298" s="243"/>
      <c r="AQ298" s="243"/>
      <c r="AR298" s="243"/>
      <c r="AS298" s="240"/>
      <c r="AT298" s="240"/>
      <c r="AU298" s="278"/>
    </row>
    <row r="299" spans="1:47" s="277" customFormat="1">
      <c r="A299" s="214" t="s">
        <v>3573</v>
      </c>
      <c r="B299" s="240"/>
      <c r="C299" s="482"/>
      <c r="D299" s="240"/>
      <c r="E299" s="240"/>
      <c r="F299" s="240"/>
      <c r="G299" s="240"/>
      <c r="H299" s="242"/>
      <c r="I299" s="217" t="s">
        <v>219</v>
      </c>
      <c r="J299" s="217" t="s">
        <v>219</v>
      </c>
      <c r="K299" s="217" t="s">
        <v>219</v>
      </c>
      <c r="L299" s="217" t="s">
        <v>219</v>
      </c>
      <c r="M299" s="217" t="s">
        <v>219</v>
      </c>
      <c r="N299" s="219" t="s">
        <v>219</v>
      </c>
      <c r="O299" s="217" t="s">
        <v>219</v>
      </c>
      <c r="P299" s="217" t="s">
        <v>219</v>
      </c>
      <c r="Q299" s="217" t="s">
        <v>219</v>
      </c>
      <c r="R299" s="217" t="s">
        <v>219</v>
      </c>
      <c r="S299" s="217" t="s">
        <v>219</v>
      </c>
      <c r="T299" s="217" t="s">
        <v>219</v>
      </c>
      <c r="U299" s="217" t="s">
        <v>219</v>
      </c>
      <c r="V299" s="217" t="s">
        <v>219</v>
      </c>
      <c r="W299" s="217" t="s">
        <v>219</v>
      </c>
      <c r="X299" s="217" t="s">
        <v>219</v>
      </c>
      <c r="Y299" s="242"/>
      <c r="Z299" s="242"/>
      <c r="AA299" s="217" t="s">
        <v>219</v>
      </c>
      <c r="AB299" s="217" t="s">
        <v>219</v>
      </c>
      <c r="AC299" s="217" t="s">
        <v>219</v>
      </c>
      <c r="AD299" s="217" t="s">
        <v>219</v>
      </c>
      <c r="AE299" s="217" t="s">
        <v>219</v>
      </c>
      <c r="AF299" s="242"/>
      <c r="AG299" s="240"/>
      <c r="AH299" s="243"/>
      <c r="AI299" s="243"/>
      <c r="AJ299" s="243"/>
      <c r="AK299" s="243"/>
      <c r="AL299" s="242"/>
      <c r="AM299" s="240"/>
      <c r="AN299" s="240"/>
      <c r="AO299" s="243"/>
      <c r="AP299" s="243"/>
      <c r="AQ299" s="243"/>
      <c r="AR299" s="243"/>
      <c r="AS299" s="240"/>
      <c r="AT299" s="240"/>
      <c r="AU299" s="278"/>
    </row>
    <row r="300" spans="1:47" s="277" customFormat="1">
      <c r="A300" s="214" t="s">
        <v>1970</v>
      </c>
      <c r="B300" s="240"/>
      <c r="C300" s="482"/>
      <c r="D300" s="240"/>
      <c r="E300" s="240"/>
      <c r="F300" s="240"/>
      <c r="G300" s="240"/>
      <c r="H300" s="242"/>
      <c r="I300" s="217" t="s">
        <v>219</v>
      </c>
      <c r="J300" s="217" t="s">
        <v>219</v>
      </c>
      <c r="K300" s="217" t="s">
        <v>219</v>
      </c>
      <c r="L300" s="217" t="s">
        <v>219</v>
      </c>
      <c r="M300" s="217" t="s">
        <v>219</v>
      </c>
      <c r="N300" s="219" t="s">
        <v>219</v>
      </c>
      <c r="O300" s="217" t="s">
        <v>219</v>
      </c>
      <c r="P300" s="217" t="s">
        <v>219</v>
      </c>
      <c r="Q300" s="217" t="s">
        <v>219</v>
      </c>
      <c r="R300" s="217" t="s">
        <v>219</v>
      </c>
      <c r="S300" s="217" t="s">
        <v>219</v>
      </c>
      <c r="T300" s="217" t="s">
        <v>219</v>
      </c>
      <c r="U300" s="217" t="s">
        <v>219</v>
      </c>
      <c r="V300" s="217" t="s">
        <v>219</v>
      </c>
      <c r="W300" s="217" t="s">
        <v>219</v>
      </c>
      <c r="X300" s="217" t="s">
        <v>219</v>
      </c>
      <c r="Y300" s="242"/>
      <c r="Z300" s="242"/>
      <c r="AA300" s="217" t="s">
        <v>219</v>
      </c>
      <c r="AB300" s="217" t="s">
        <v>219</v>
      </c>
      <c r="AC300" s="217" t="s">
        <v>219</v>
      </c>
      <c r="AD300" s="217" t="s">
        <v>219</v>
      </c>
      <c r="AE300" s="217" t="s">
        <v>219</v>
      </c>
      <c r="AF300" s="242"/>
      <c r="AG300" s="240"/>
      <c r="AH300" s="243"/>
      <c r="AI300" s="243"/>
      <c r="AJ300" s="243"/>
      <c r="AK300" s="243"/>
      <c r="AL300" s="242"/>
      <c r="AM300" s="240"/>
      <c r="AN300" s="240"/>
      <c r="AO300" s="243"/>
      <c r="AP300" s="243"/>
      <c r="AQ300" s="243"/>
      <c r="AR300" s="243"/>
      <c r="AS300" s="240"/>
      <c r="AT300" s="240"/>
      <c r="AU300" s="278"/>
    </row>
    <row r="301" spans="1:47" s="277" customFormat="1">
      <c r="A301" s="214" t="s">
        <v>4641</v>
      </c>
      <c r="B301" s="240"/>
      <c r="C301" s="482"/>
      <c r="D301" s="240"/>
      <c r="E301" s="240"/>
      <c r="F301" s="240"/>
      <c r="G301" s="240"/>
      <c r="H301" s="242"/>
      <c r="I301" s="217">
        <v>6.59E-2</v>
      </c>
      <c r="J301" s="217">
        <v>-0.76080000000000003</v>
      </c>
      <c r="K301" s="217">
        <v>5.4760999999999997</v>
      </c>
      <c r="L301" s="217">
        <v>8.1696000000000009</v>
      </c>
      <c r="M301" s="217">
        <v>5.2222999999999997</v>
      </c>
      <c r="N301" s="219">
        <v>-5.6322999999999999</v>
      </c>
      <c r="O301" s="217" t="s">
        <v>219</v>
      </c>
      <c r="P301" s="217" t="s">
        <v>219</v>
      </c>
      <c r="Q301" s="217" t="s">
        <v>219</v>
      </c>
      <c r="R301" s="217" t="s">
        <v>219</v>
      </c>
      <c r="S301" s="217">
        <v>3.3454999999999999</v>
      </c>
      <c r="T301" s="217">
        <v>22.503900000000002</v>
      </c>
      <c r="U301" s="217">
        <v>1.2795000000000001</v>
      </c>
      <c r="V301" s="217">
        <v>-2.2176</v>
      </c>
      <c r="W301" s="217">
        <v>3.3454999999999999</v>
      </c>
      <c r="X301" s="217" t="s">
        <v>217</v>
      </c>
      <c r="Y301" s="242"/>
      <c r="Z301" s="242"/>
      <c r="AA301" s="217" t="s">
        <v>219</v>
      </c>
      <c r="AB301" s="217" t="s">
        <v>219</v>
      </c>
      <c r="AC301" s="217" t="s">
        <v>219</v>
      </c>
      <c r="AD301" s="217" t="s">
        <v>219</v>
      </c>
      <c r="AE301" s="217">
        <v>6.7</v>
      </c>
      <c r="AF301" s="242"/>
      <c r="AG301" s="240"/>
      <c r="AH301" s="243"/>
      <c r="AI301" s="243"/>
      <c r="AJ301" s="243"/>
      <c r="AK301" s="243"/>
      <c r="AL301" s="242"/>
      <c r="AM301" s="240"/>
      <c r="AN301" s="240"/>
      <c r="AO301" s="243"/>
      <c r="AP301" s="243"/>
      <c r="AQ301" s="243"/>
      <c r="AR301" s="243"/>
      <c r="AS301" s="240"/>
      <c r="AT301" s="240"/>
      <c r="AU301" s="278"/>
    </row>
    <row r="302" spans="1:47" s="277" customFormat="1">
      <c r="A302" s="214" t="s">
        <v>3575</v>
      </c>
      <c r="B302" s="240"/>
      <c r="C302" s="482"/>
      <c r="D302" s="240"/>
      <c r="E302" s="240"/>
      <c r="F302" s="240"/>
      <c r="G302" s="240"/>
      <c r="H302" s="242"/>
      <c r="I302" s="217">
        <v>0.36880000000000002</v>
      </c>
      <c r="J302" s="217">
        <v>-0.58779999999999999</v>
      </c>
      <c r="K302" s="217">
        <v>-0.1206</v>
      </c>
      <c r="L302" s="217">
        <v>1.4874000000000001</v>
      </c>
      <c r="M302" s="217">
        <v>2.9146999999999998</v>
      </c>
      <c r="N302" s="219">
        <v>8.0252999999999997</v>
      </c>
      <c r="O302" s="217" t="s">
        <v>219</v>
      </c>
      <c r="P302" s="217" t="s">
        <v>219</v>
      </c>
      <c r="Q302" s="217" t="s">
        <v>219</v>
      </c>
      <c r="R302" s="217" t="s">
        <v>219</v>
      </c>
      <c r="S302" s="217">
        <v>0.68830000000000002</v>
      </c>
      <c r="T302" s="217">
        <v>12.7514</v>
      </c>
      <c r="U302" s="217">
        <v>3.0238999999999998</v>
      </c>
      <c r="V302" s="217">
        <v>8.9357000000000006</v>
      </c>
      <c r="W302" s="217">
        <v>0.68830000000000002</v>
      </c>
      <c r="X302" s="217" t="s">
        <v>217</v>
      </c>
      <c r="Y302" s="242"/>
      <c r="Z302" s="242"/>
      <c r="AA302" s="217" t="s">
        <v>219</v>
      </c>
      <c r="AB302" s="217" t="s">
        <v>219</v>
      </c>
      <c r="AC302" s="217" t="s">
        <v>219</v>
      </c>
      <c r="AD302" s="217" t="s">
        <v>219</v>
      </c>
      <c r="AE302" s="217">
        <v>8.27</v>
      </c>
      <c r="AF302" s="242"/>
      <c r="AG302" s="240"/>
      <c r="AH302" s="243"/>
      <c r="AI302" s="243"/>
      <c r="AJ302" s="243"/>
      <c r="AK302" s="243"/>
      <c r="AL302" s="242"/>
      <c r="AM302" s="240"/>
      <c r="AN302" s="240"/>
      <c r="AO302" s="243"/>
      <c r="AP302" s="243"/>
      <c r="AQ302" s="243"/>
      <c r="AR302" s="243"/>
      <c r="AS302" s="240"/>
      <c r="AT302" s="240"/>
      <c r="AU302" s="278"/>
    </row>
    <row r="303" spans="1:47" s="277" customFormat="1">
      <c r="A303" s="214" t="s">
        <v>4642</v>
      </c>
      <c r="B303" s="240"/>
      <c r="C303" s="482"/>
      <c r="D303" s="240"/>
      <c r="E303" s="240"/>
      <c r="F303" s="240"/>
      <c r="G303" s="240"/>
      <c r="H303" s="242"/>
      <c r="I303" s="217">
        <v>0.24249999999999999</v>
      </c>
      <c r="J303" s="217">
        <v>-0.50719999999999998</v>
      </c>
      <c r="K303" s="217">
        <v>0.41539999999999999</v>
      </c>
      <c r="L303" s="217">
        <v>2.5790999999999999</v>
      </c>
      <c r="M303" s="217">
        <v>1.1016999999999999</v>
      </c>
      <c r="N303" s="219">
        <v>3.3668999999999998</v>
      </c>
      <c r="O303" s="217">
        <v>2.7014999999999998</v>
      </c>
      <c r="P303" s="217">
        <v>18.174099999999999</v>
      </c>
      <c r="Q303" s="217">
        <v>15.762499999999999</v>
      </c>
      <c r="R303" s="217">
        <v>13.9717</v>
      </c>
      <c r="S303" s="217">
        <v>1.2513000000000001</v>
      </c>
      <c r="T303" s="217">
        <v>16.602</v>
      </c>
      <c r="U303" s="217">
        <v>0.51039999999999996</v>
      </c>
      <c r="V303" s="217">
        <v>5.702</v>
      </c>
      <c r="W303" s="217">
        <v>1.2513000000000001</v>
      </c>
      <c r="X303" s="217" t="s">
        <v>217</v>
      </c>
      <c r="Y303" s="242"/>
      <c r="Z303" s="242"/>
      <c r="AA303" s="217">
        <v>15.52</v>
      </c>
      <c r="AB303" s="217">
        <v>17.98</v>
      </c>
      <c r="AC303" s="217">
        <v>15.15</v>
      </c>
      <c r="AD303" s="217">
        <v>10.08</v>
      </c>
      <c r="AE303" s="217">
        <v>6.23</v>
      </c>
      <c r="AF303" s="242"/>
      <c r="AG303" s="240"/>
      <c r="AH303" s="243"/>
      <c r="AI303" s="243"/>
      <c r="AJ303" s="243"/>
      <c r="AK303" s="243"/>
      <c r="AL303" s="242"/>
      <c r="AM303" s="240"/>
      <c r="AN303" s="240"/>
      <c r="AO303" s="243"/>
      <c r="AP303" s="243"/>
      <c r="AQ303" s="243"/>
      <c r="AR303" s="243"/>
      <c r="AS303" s="240"/>
      <c r="AT303" s="240"/>
      <c r="AU303" s="278"/>
    </row>
    <row r="304" spans="1:47" s="277" customFormat="1">
      <c r="A304" s="214" t="s">
        <v>3576</v>
      </c>
      <c r="B304" s="240"/>
      <c r="C304" s="482"/>
      <c r="D304" s="240"/>
      <c r="E304" s="240"/>
      <c r="F304" s="240"/>
      <c r="G304" s="240"/>
      <c r="H304" s="242"/>
      <c r="I304" s="217">
        <v>1.2687999999999999</v>
      </c>
      <c r="J304" s="217">
        <v>0.78280000000000005</v>
      </c>
      <c r="K304" s="217">
        <v>1.6456999999999999</v>
      </c>
      <c r="L304" s="217">
        <v>0.16059999999999999</v>
      </c>
      <c r="M304" s="217">
        <v>-5.8795000000000002</v>
      </c>
      <c r="N304" s="219">
        <v>-3.9668999999999999</v>
      </c>
      <c r="O304" s="217">
        <v>-0.47220000000000001</v>
      </c>
      <c r="P304" s="217">
        <v>6.7397999999999998</v>
      </c>
      <c r="Q304" s="217">
        <v>9.3178000000000001</v>
      </c>
      <c r="R304" s="217">
        <v>12.194000000000001</v>
      </c>
      <c r="S304" s="217">
        <v>2.2688999999999999</v>
      </c>
      <c r="T304" s="217">
        <v>9.2735000000000003</v>
      </c>
      <c r="U304" s="217">
        <v>-7.6798000000000002</v>
      </c>
      <c r="V304" s="217">
        <v>-1.8173999999999999</v>
      </c>
      <c r="W304" s="217">
        <v>2.2688999999999999</v>
      </c>
      <c r="X304" s="217">
        <v>10.7852</v>
      </c>
      <c r="Y304" s="242"/>
      <c r="Z304" s="242"/>
      <c r="AA304" s="217">
        <v>11.41</v>
      </c>
      <c r="AB304" s="217">
        <v>10.34</v>
      </c>
      <c r="AC304" s="217">
        <v>6.7</v>
      </c>
      <c r="AD304" s="217">
        <v>2.42</v>
      </c>
      <c r="AE304" s="217">
        <v>-5.45</v>
      </c>
      <c r="AF304" s="242"/>
      <c r="AG304" s="240"/>
      <c r="AH304" s="243"/>
      <c r="AI304" s="243"/>
      <c r="AJ304" s="243"/>
      <c r="AK304" s="243"/>
      <c r="AL304" s="242"/>
      <c r="AM304" s="240"/>
      <c r="AN304" s="240"/>
      <c r="AO304" s="243"/>
      <c r="AP304" s="243"/>
      <c r="AQ304" s="243"/>
      <c r="AR304" s="243"/>
      <c r="AS304" s="240"/>
      <c r="AT304" s="240"/>
      <c r="AU304" s="278"/>
    </row>
    <row r="305" spans="1:47" s="277" customFormat="1">
      <c r="A305" s="214" t="s">
        <v>4643</v>
      </c>
      <c r="B305" s="240"/>
      <c r="C305" s="482"/>
      <c r="D305" s="240"/>
      <c r="E305" s="240"/>
      <c r="F305" s="240"/>
      <c r="G305" s="240"/>
      <c r="H305" s="242"/>
      <c r="I305" s="217" t="s">
        <v>219</v>
      </c>
      <c r="J305" s="217" t="s">
        <v>219</v>
      </c>
      <c r="K305" s="217" t="s">
        <v>219</v>
      </c>
      <c r="L305" s="217" t="s">
        <v>219</v>
      </c>
      <c r="M305" s="217" t="s">
        <v>219</v>
      </c>
      <c r="N305" s="219" t="s">
        <v>219</v>
      </c>
      <c r="O305" s="217" t="s">
        <v>219</v>
      </c>
      <c r="P305" s="217" t="s">
        <v>219</v>
      </c>
      <c r="Q305" s="217" t="s">
        <v>219</v>
      </c>
      <c r="R305" s="217" t="s">
        <v>219</v>
      </c>
      <c r="S305" s="217" t="s">
        <v>219</v>
      </c>
      <c r="T305" s="217" t="s">
        <v>219</v>
      </c>
      <c r="U305" s="217" t="s">
        <v>219</v>
      </c>
      <c r="V305" s="217" t="s">
        <v>219</v>
      </c>
      <c r="W305" s="217" t="s">
        <v>219</v>
      </c>
      <c r="X305" s="217" t="s">
        <v>219</v>
      </c>
      <c r="Y305" s="242"/>
      <c r="Z305" s="242"/>
      <c r="AA305" s="217" t="s">
        <v>219</v>
      </c>
      <c r="AB305" s="217" t="s">
        <v>219</v>
      </c>
      <c r="AC305" s="217" t="s">
        <v>219</v>
      </c>
      <c r="AD305" s="217" t="s">
        <v>219</v>
      </c>
      <c r="AE305" s="217" t="s">
        <v>219</v>
      </c>
      <c r="AF305" s="242"/>
      <c r="AG305" s="240"/>
      <c r="AH305" s="243"/>
      <c r="AI305" s="243"/>
      <c r="AJ305" s="243"/>
      <c r="AK305" s="243"/>
      <c r="AL305" s="242"/>
      <c r="AM305" s="240"/>
      <c r="AN305" s="240"/>
      <c r="AO305" s="243"/>
      <c r="AP305" s="243"/>
      <c r="AQ305" s="243"/>
      <c r="AR305" s="243"/>
      <c r="AS305" s="240"/>
      <c r="AT305" s="240"/>
      <c r="AU305" s="278"/>
    </row>
    <row r="306" spans="1:47" s="277" customFormat="1">
      <c r="A306" s="214" t="s">
        <v>4644</v>
      </c>
      <c r="B306" s="240"/>
      <c r="C306" s="482"/>
      <c r="D306" s="240"/>
      <c r="E306" s="240"/>
      <c r="F306" s="240"/>
      <c r="G306" s="240"/>
      <c r="H306" s="242"/>
      <c r="I306" s="217" t="s">
        <v>219</v>
      </c>
      <c r="J306" s="217" t="s">
        <v>219</v>
      </c>
      <c r="K306" s="217" t="s">
        <v>219</v>
      </c>
      <c r="L306" s="217" t="s">
        <v>219</v>
      </c>
      <c r="M306" s="217" t="s">
        <v>219</v>
      </c>
      <c r="N306" s="219" t="s">
        <v>219</v>
      </c>
      <c r="O306" s="217" t="s">
        <v>219</v>
      </c>
      <c r="P306" s="217" t="s">
        <v>219</v>
      </c>
      <c r="Q306" s="217" t="s">
        <v>219</v>
      </c>
      <c r="R306" s="217" t="s">
        <v>219</v>
      </c>
      <c r="S306" s="217" t="s">
        <v>219</v>
      </c>
      <c r="T306" s="217" t="s">
        <v>219</v>
      </c>
      <c r="U306" s="217" t="s">
        <v>219</v>
      </c>
      <c r="V306" s="217" t="s">
        <v>219</v>
      </c>
      <c r="W306" s="217" t="s">
        <v>219</v>
      </c>
      <c r="X306" s="217" t="s">
        <v>219</v>
      </c>
      <c r="Y306" s="242"/>
      <c r="Z306" s="242"/>
      <c r="AA306" s="217" t="s">
        <v>219</v>
      </c>
      <c r="AB306" s="217" t="s">
        <v>219</v>
      </c>
      <c r="AC306" s="217" t="s">
        <v>219</v>
      </c>
      <c r="AD306" s="217" t="s">
        <v>219</v>
      </c>
      <c r="AE306" s="217" t="s">
        <v>219</v>
      </c>
      <c r="AF306" s="242"/>
      <c r="AG306" s="240"/>
      <c r="AH306" s="243"/>
      <c r="AI306" s="243"/>
      <c r="AJ306" s="243"/>
      <c r="AK306" s="243"/>
      <c r="AL306" s="242"/>
      <c r="AM306" s="240"/>
      <c r="AN306" s="240"/>
      <c r="AO306" s="243"/>
      <c r="AP306" s="243"/>
      <c r="AQ306" s="243"/>
      <c r="AR306" s="243"/>
      <c r="AS306" s="240"/>
      <c r="AT306" s="240"/>
      <c r="AU306" s="278"/>
    </row>
    <row r="307" spans="1:47" s="277" customFormat="1">
      <c r="A307" s="214" t="s">
        <v>4645</v>
      </c>
      <c r="B307" s="240"/>
      <c r="C307" s="482"/>
      <c r="D307" s="240"/>
      <c r="E307" s="240"/>
      <c r="F307" s="240"/>
      <c r="G307" s="240"/>
      <c r="H307" s="242"/>
      <c r="I307" s="217" t="s">
        <v>219</v>
      </c>
      <c r="J307" s="217" t="s">
        <v>219</v>
      </c>
      <c r="K307" s="217" t="s">
        <v>219</v>
      </c>
      <c r="L307" s="217" t="s">
        <v>219</v>
      </c>
      <c r="M307" s="217" t="s">
        <v>219</v>
      </c>
      <c r="N307" s="219" t="s">
        <v>219</v>
      </c>
      <c r="O307" s="217" t="s">
        <v>219</v>
      </c>
      <c r="P307" s="217" t="s">
        <v>219</v>
      </c>
      <c r="Q307" s="217" t="s">
        <v>219</v>
      </c>
      <c r="R307" s="217" t="s">
        <v>219</v>
      </c>
      <c r="S307" s="217" t="s">
        <v>219</v>
      </c>
      <c r="T307" s="217" t="s">
        <v>219</v>
      </c>
      <c r="U307" s="217" t="s">
        <v>219</v>
      </c>
      <c r="V307" s="217" t="s">
        <v>219</v>
      </c>
      <c r="W307" s="217" t="s">
        <v>219</v>
      </c>
      <c r="X307" s="217" t="s">
        <v>219</v>
      </c>
      <c r="Y307" s="242"/>
      <c r="Z307" s="242"/>
      <c r="AA307" s="217" t="s">
        <v>219</v>
      </c>
      <c r="AB307" s="217" t="s">
        <v>219</v>
      </c>
      <c r="AC307" s="217" t="s">
        <v>219</v>
      </c>
      <c r="AD307" s="217" t="s">
        <v>219</v>
      </c>
      <c r="AE307" s="217" t="s">
        <v>219</v>
      </c>
      <c r="AF307" s="242"/>
      <c r="AG307" s="240"/>
      <c r="AH307" s="243"/>
      <c r="AI307" s="243"/>
      <c r="AJ307" s="243"/>
      <c r="AK307" s="243"/>
      <c r="AL307" s="242"/>
      <c r="AM307" s="240"/>
      <c r="AN307" s="240"/>
      <c r="AO307" s="243"/>
      <c r="AP307" s="243"/>
      <c r="AQ307" s="243"/>
      <c r="AR307" s="243"/>
      <c r="AS307" s="240"/>
      <c r="AT307" s="240"/>
      <c r="AU307" s="278"/>
    </row>
    <row r="308" spans="1:47" s="277" customFormat="1">
      <c r="A308" s="214" t="s">
        <v>4646</v>
      </c>
      <c r="B308" s="240"/>
      <c r="C308" s="482"/>
      <c r="D308" s="240"/>
      <c r="E308" s="240"/>
      <c r="F308" s="240"/>
      <c r="G308" s="240"/>
      <c r="H308" s="242"/>
      <c r="I308" s="217" t="s">
        <v>219</v>
      </c>
      <c r="J308" s="217" t="s">
        <v>219</v>
      </c>
      <c r="K308" s="217" t="s">
        <v>219</v>
      </c>
      <c r="L308" s="217" t="s">
        <v>219</v>
      </c>
      <c r="M308" s="217" t="s">
        <v>219</v>
      </c>
      <c r="N308" s="219" t="s">
        <v>219</v>
      </c>
      <c r="O308" s="217" t="s">
        <v>219</v>
      </c>
      <c r="P308" s="217" t="s">
        <v>219</v>
      </c>
      <c r="Q308" s="217" t="s">
        <v>219</v>
      </c>
      <c r="R308" s="217" t="s">
        <v>219</v>
      </c>
      <c r="S308" s="217" t="s">
        <v>219</v>
      </c>
      <c r="T308" s="217" t="s">
        <v>219</v>
      </c>
      <c r="U308" s="217" t="s">
        <v>219</v>
      </c>
      <c r="V308" s="217" t="s">
        <v>219</v>
      </c>
      <c r="W308" s="217" t="s">
        <v>219</v>
      </c>
      <c r="X308" s="217" t="s">
        <v>219</v>
      </c>
      <c r="Y308" s="242"/>
      <c r="Z308" s="242"/>
      <c r="AA308" s="217" t="s">
        <v>219</v>
      </c>
      <c r="AB308" s="217" t="s">
        <v>219</v>
      </c>
      <c r="AC308" s="217" t="s">
        <v>219</v>
      </c>
      <c r="AD308" s="217" t="s">
        <v>219</v>
      </c>
      <c r="AE308" s="217" t="s">
        <v>219</v>
      </c>
      <c r="AF308" s="242"/>
      <c r="AG308" s="240"/>
      <c r="AH308" s="243"/>
      <c r="AI308" s="243"/>
      <c r="AJ308" s="243"/>
      <c r="AK308" s="243"/>
      <c r="AL308" s="242"/>
      <c r="AM308" s="240"/>
      <c r="AN308" s="240"/>
      <c r="AO308" s="243"/>
      <c r="AP308" s="243"/>
      <c r="AQ308" s="243"/>
      <c r="AR308" s="243"/>
      <c r="AS308" s="240"/>
      <c r="AT308" s="240"/>
      <c r="AU308" s="278"/>
    </row>
    <row r="309" spans="1:47" s="277" customFormat="1">
      <c r="A309" s="214" t="s">
        <v>4647</v>
      </c>
      <c r="B309" s="240"/>
      <c r="C309" s="482"/>
      <c r="D309" s="240"/>
      <c r="E309" s="240"/>
      <c r="F309" s="240"/>
      <c r="G309" s="240"/>
      <c r="H309" s="242"/>
      <c r="I309" s="217" t="s">
        <v>219</v>
      </c>
      <c r="J309" s="217" t="s">
        <v>219</v>
      </c>
      <c r="K309" s="217" t="s">
        <v>219</v>
      </c>
      <c r="L309" s="217" t="s">
        <v>219</v>
      </c>
      <c r="M309" s="217" t="s">
        <v>219</v>
      </c>
      <c r="N309" s="219" t="s">
        <v>219</v>
      </c>
      <c r="O309" s="217" t="s">
        <v>219</v>
      </c>
      <c r="P309" s="217" t="s">
        <v>219</v>
      </c>
      <c r="Q309" s="217" t="s">
        <v>219</v>
      </c>
      <c r="R309" s="217" t="s">
        <v>219</v>
      </c>
      <c r="S309" s="217" t="s">
        <v>219</v>
      </c>
      <c r="T309" s="217" t="s">
        <v>219</v>
      </c>
      <c r="U309" s="217" t="s">
        <v>219</v>
      </c>
      <c r="V309" s="217" t="s">
        <v>219</v>
      </c>
      <c r="W309" s="217" t="s">
        <v>219</v>
      </c>
      <c r="X309" s="217" t="s">
        <v>219</v>
      </c>
      <c r="Y309" s="242"/>
      <c r="Z309" s="242"/>
      <c r="AA309" s="217" t="s">
        <v>219</v>
      </c>
      <c r="AB309" s="217" t="s">
        <v>219</v>
      </c>
      <c r="AC309" s="217" t="s">
        <v>219</v>
      </c>
      <c r="AD309" s="217" t="s">
        <v>219</v>
      </c>
      <c r="AE309" s="217" t="s">
        <v>219</v>
      </c>
      <c r="AF309" s="242"/>
      <c r="AG309" s="240"/>
      <c r="AH309" s="243"/>
      <c r="AI309" s="243"/>
      <c r="AJ309" s="243"/>
      <c r="AK309" s="243"/>
      <c r="AL309" s="242"/>
      <c r="AM309" s="240"/>
      <c r="AN309" s="240"/>
      <c r="AO309" s="243"/>
      <c r="AP309" s="243"/>
      <c r="AQ309" s="243"/>
      <c r="AR309" s="243"/>
      <c r="AS309" s="240"/>
      <c r="AT309" s="240"/>
      <c r="AU309" s="278"/>
    </row>
    <row r="310" spans="1:47" s="277" customFormat="1">
      <c r="A310" s="214" t="s">
        <v>4648</v>
      </c>
      <c r="B310" s="240"/>
      <c r="C310" s="482"/>
      <c r="D310" s="240"/>
      <c r="E310" s="240"/>
      <c r="F310" s="240"/>
      <c r="G310" s="240"/>
      <c r="H310" s="242"/>
      <c r="I310" s="217" t="s">
        <v>219</v>
      </c>
      <c r="J310" s="217" t="s">
        <v>219</v>
      </c>
      <c r="K310" s="217" t="s">
        <v>219</v>
      </c>
      <c r="L310" s="217" t="s">
        <v>219</v>
      </c>
      <c r="M310" s="217" t="s">
        <v>219</v>
      </c>
      <c r="N310" s="219" t="s">
        <v>219</v>
      </c>
      <c r="O310" s="217" t="s">
        <v>219</v>
      </c>
      <c r="P310" s="217" t="s">
        <v>219</v>
      </c>
      <c r="Q310" s="217" t="s">
        <v>219</v>
      </c>
      <c r="R310" s="217" t="s">
        <v>219</v>
      </c>
      <c r="S310" s="217" t="s">
        <v>219</v>
      </c>
      <c r="T310" s="217" t="s">
        <v>219</v>
      </c>
      <c r="U310" s="217" t="s">
        <v>219</v>
      </c>
      <c r="V310" s="217" t="s">
        <v>219</v>
      </c>
      <c r="W310" s="217" t="s">
        <v>219</v>
      </c>
      <c r="X310" s="217" t="s">
        <v>219</v>
      </c>
      <c r="Y310" s="242"/>
      <c r="Z310" s="242"/>
      <c r="AA310" s="217" t="s">
        <v>219</v>
      </c>
      <c r="AB310" s="217" t="s">
        <v>219</v>
      </c>
      <c r="AC310" s="217" t="s">
        <v>219</v>
      </c>
      <c r="AD310" s="217" t="s">
        <v>219</v>
      </c>
      <c r="AE310" s="217" t="s">
        <v>219</v>
      </c>
      <c r="AF310" s="242"/>
      <c r="AG310" s="240"/>
      <c r="AH310" s="243"/>
      <c r="AI310" s="243"/>
      <c r="AJ310" s="243"/>
      <c r="AK310" s="243"/>
      <c r="AL310" s="242"/>
      <c r="AM310" s="240"/>
      <c r="AN310" s="240"/>
      <c r="AO310" s="243"/>
      <c r="AP310" s="243"/>
      <c r="AQ310" s="243"/>
      <c r="AR310" s="243"/>
      <c r="AS310" s="240"/>
      <c r="AT310" s="240"/>
      <c r="AU310" s="278"/>
    </row>
    <row r="311" spans="1:47" s="277" customFormat="1">
      <c r="A311" s="214" t="s">
        <v>4649</v>
      </c>
      <c r="B311" s="240"/>
      <c r="C311" s="482"/>
      <c r="D311" s="240"/>
      <c r="E311" s="240"/>
      <c r="F311" s="240"/>
      <c r="G311" s="240"/>
      <c r="H311" s="242"/>
      <c r="I311" s="217" t="s">
        <v>219</v>
      </c>
      <c r="J311" s="217" t="s">
        <v>219</v>
      </c>
      <c r="K311" s="217" t="s">
        <v>219</v>
      </c>
      <c r="L311" s="217" t="s">
        <v>219</v>
      </c>
      <c r="M311" s="217" t="s">
        <v>219</v>
      </c>
      <c r="N311" s="219" t="s">
        <v>219</v>
      </c>
      <c r="O311" s="217" t="s">
        <v>219</v>
      </c>
      <c r="P311" s="217" t="s">
        <v>219</v>
      </c>
      <c r="Q311" s="217" t="s">
        <v>219</v>
      </c>
      <c r="R311" s="217" t="s">
        <v>219</v>
      </c>
      <c r="S311" s="217" t="s">
        <v>219</v>
      </c>
      <c r="T311" s="217" t="s">
        <v>219</v>
      </c>
      <c r="U311" s="217" t="s">
        <v>219</v>
      </c>
      <c r="V311" s="217" t="s">
        <v>219</v>
      </c>
      <c r="W311" s="217" t="s">
        <v>219</v>
      </c>
      <c r="X311" s="217" t="s">
        <v>219</v>
      </c>
      <c r="Y311" s="242"/>
      <c r="Z311" s="242"/>
      <c r="AA311" s="217" t="s">
        <v>219</v>
      </c>
      <c r="AB311" s="217" t="s">
        <v>219</v>
      </c>
      <c r="AC311" s="217" t="s">
        <v>219</v>
      </c>
      <c r="AD311" s="217" t="s">
        <v>219</v>
      </c>
      <c r="AE311" s="217" t="s">
        <v>219</v>
      </c>
      <c r="AF311" s="242"/>
      <c r="AG311" s="240"/>
      <c r="AH311" s="243"/>
      <c r="AI311" s="243"/>
      <c r="AJ311" s="243"/>
      <c r="AK311" s="243"/>
      <c r="AL311" s="242"/>
      <c r="AM311" s="240"/>
      <c r="AN311" s="240"/>
      <c r="AO311" s="243"/>
      <c r="AP311" s="243"/>
      <c r="AQ311" s="243"/>
      <c r="AR311" s="243"/>
      <c r="AS311" s="240"/>
      <c r="AT311" s="240"/>
      <c r="AU311" s="278"/>
    </row>
    <row r="312" spans="1:47" s="277" customFormat="1">
      <c r="A312" s="214" t="s">
        <v>4650</v>
      </c>
      <c r="B312" s="240"/>
      <c r="C312" s="482"/>
      <c r="D312" s="240"/>
      <c r="E312" s="240"/>
      <c r="F312" s="240"/>
      <c r="G312" s="240"/>
      <c r="H312" s="242"/>
      <c r="I312" s="217" t="s">
        <v>219</v>
      </c>
      <c r="J312" s="217" t="s">
        <v>219</v>
      </c>
      <c r="K312" s="217" t="s">
        <v>219</v>
      </c>
      <c r="L312" s="217" t="s">
        <v>219</v>
      </c>
      <c r="M312" s="217" t="s">
        <v>219</v>
      </c>
      <c r="N312" s="219" t="s">
        <v>219</v>
      </c>
      <c r="O312" s="217" t="s">
        <v>219</v>
      </c>
      <c r="P312" s="217" t="s">
        <v>219</v>
      </c>
      <c r="Q312" s="217" t="s">
        <v>219</v>
      </c>
      <c r="R312" s="217" t="s">
        <v>219</v>
      </c>
      <c r="S312" s="217" t="s">
        <v>219</v>
      </c>
      <c r="T312" s="217" t="s">
        <v>219</v>
      </c>
      <c r="U312" s="217" t="s">
        <v>219</v>
      </c>
      <c r="V312" s="217" t="s">
        <v>219</v>
      </c>
      <c r="W312" s="217" t="s">
        <v>219</v>
      </c>
      <c r="X312" s="217" t="s">
        <v>219</v>
      </c>
      <c r="Y312" s="242"/>
      <c r="Z312" s="242"/>
      <c r="AA312" s="217" t="s">
        <v>219</v>
      </c>
      <c r="AB312" s="217" t="s">
        <v>219</v>
      </c>
      <c r="AC312" s="217" t="s">
        <v>219</v>
      </c>
      <c r="AD312" s="217" t="s">
        <v>219</v>
      </c>
      <c r="AE312" s="217" t="s">
        <v>219</v>
      </c>
      <c r="AF312" s="242"/>
      <c r="AG312" s="240"/>
      <c r="AH312" s="243"/>
      <c r="AI312" s="243"/>
      <c r="AJ312" s="243"/>
      <c r="AK312" s="243"/>
      <c r="AL312" s="242"/>
      <c r="AM312" s="240"/>
      <c r="AN312" s="240"/>
      <c r="AO312" s="243"/>
      <c r="AP312" s="243"/>
      <c r="AQ312" s="243"/>
      <c r="AR312" s="243"/>
      <c r="AS312" s="240"/>
      <c r="AT312" s="240"/>
      <c r="AU312" s="278"/>
    </row>
    <row r="313" spans="1:47" s="277" customFormat="1">
      <c r="A313" s="214" t="s">
        <v>3580</v>
      </c>
      <c r="B313" s="240"/>
      <c r="C313" s="482"/>
      <c r="D313" s="240"/>
      <c r="E313" s="240"/>
      <c r="F313" s="240"/>
      <c r="G313" s="240"/>
      <c r="H313" s="242"/>
      <c r="I313" s="217" t="s">
        <v>219</v>
      </c>
      <c r="J313" s="217" t="s">
        <v>219</v>
      </c>
      <c r="K313" s="217" t="s">
        <v>219</v>
      </c>
      <c r="L313" s="217" t="s">
        <v>219</v>
      </c>
      <c r="M313" s="217" t="s">
        <v>219</v>
      </c>
      <c r="N313" s="219" t="s">
        <v>219</v>
      </c>
      <c r="O313" s="217" t="s">
        <v>219</v>
      </c>
      <c r="P313" s="217" t="s">
        <v>219</v>
      </c>
      <c r="Q313" s="217" t="s">
        <v>219</v>
      </c>
      <c r="R313" s="217" t="s">
        <v>219</v>
      </c>
      <c r="S313" s="217" t="s">
        <v>219</v>
      </c>
      <c r="T313" s="217" t="s">
        <v>219</v>
      </c>
      <c r="U313" s="217" t="s">
        <v>219</v>
      </c>
      <c r="V313" s="217" t="s">
        <v>219</v>
      </c>
      <c r="W313" s="217" t="s">
        <v>219</v>
      </c>
      <c r="X313" s="217" t="s">
        <v>219</v>
      </c>
      <c r="Y313" s="242"/>
      <c r="Z313" s="242"/>
      <c r="AA313" s="217" t="s">
        <v>219</v>
      </c>
      <c r="AB313" s="217" t="s">
        <v>219</v>
      </c>
      <c r="AC313" s="217" t="s">
        <v>219</v>
      </c>
      <c r="AD313" s="217" t="s">
        <v>219</v>
      </c>
      <c r="AE313" s="217" t="s">
        <v>219</v>
      </c>
      <c r="AF313" s="242"/>
      <c r="AG313" s="240"/>
      <c r="AH313" s="243"/>
      <c r="AI313" s="243"/>
      <c r="AJ313" s="243"/>
      <c r="AK313" s="243"/>
      <c r="AL313" s="242"/>
      <c r="AM313" s="240"/>
      <c r="AN313" s="240"/>
      <c r="AO313" s="243"/>
      <c r="AP313" s="243"/>
      <c r="AQ313" s="243"/>
      <c r="AR313" s="243"/>
      <c r="AS313" s="240"/>
      <c r="AT313" s="240"/>
      <c r="AU313" s="278"/>
    </row>
    <row r="314" spans="1:47" s="277" customFormat="1">
      <c r="A314" s="214" t="s">
        <v>4651</v>
      </c>
      <c r="B314" s="240"/>
      <c r="C314" s="482"/>
      <c r="D314" s="240"/>
      <c r="E314" s="240"/>
      <c r="F314" s="240"/>
      <c r="G314" s="240"/>
      <c r="H314" s="242"/>
      <c r="I314" s="217" t="s">
        <v>219</v>
      </c>
      <c r="J314" s="217" t="s">
        <v>219</v>
      </c>
      <c r="K314" s="217" t="s">
        <v>219</v>
      </c>
      <c r="L314" s="217" t="s">
        <v>219</v>
      </c>
      <c r="M314" s="217" t="s">
        <v>219</v>
      </c>
      <c r="N314" s="219" t="s">
        <v>219</v>
      </c>
      <c r="O314" s="217" t="s">
        <v>219</v>
      </c>
      <c r="P314" s="217" t="s">
        <v>219</v>
      </c>
      <c r="Q314" s="217" t="s">
        <v>219</v>
      </c>
      <c r="R314" s="217" t="s">
        <v>219</v>
      </c>
      <c r="S314" s="217" t="s">
        <v>219</v>
      </c>
      <c r="T314" s="217" t="s">
        <v>219</v>
      </c>
      <c r="U314" s="217" t="s">
        <v>219</v>
      </c>
      <c r="V314" s="217" t="s">
        <v>219</v>
      </c>
      <c r="W314" s="217" t="s">
        <v>219</v>
      </c>
      <c r="X314" s="217" t="s">
        <v>219</v>
      </c>
      <c r="Y314" s="242"/>
      <c r="Z314" s="242"/>
      <c r="AA314" s="217" t="s">
        <v>219</v>
      </c>
      <c r="AB314" s="217" t="s">
        <v>219</v>
      </c>
      <c r="AC314" s="217" t="s">
        <v>219</v>
      </c>
      <c r="AD314" s="217" t="s">
        <v>219</v>
      </c>
      <c r="AE314" s="217" t="s">
        <v>219</v>
      </c>
      <c r="AF314" s="242"/>
      <c r="AG314" s="240"/>
      <c r="AH314" s="243"/>
      <c r="AI314" s="243"/>
      <c r="AJ314" s="243"/>
      <c r="AK314" s="243"/>
      <c r="AL314" s="242"/>
      <c r="AM314" s="240"/>
      <c r="AN314" s="240"/>
      <c r="AO314" s="243"/>
      <c r="AP314" s="243"/>
      <c r="AQ314" s="243"/>
      <c r="AR314" s="243"/>
      <c r="AS314" s="240"/>
      <c r="AT314" s="240"/>
      <c r="AU314" s="278"/>
    </row>
    <row r="315" spans="1:47" s="277" customFormat="1">
      <c r="A315" s="214" t="s">
        <v>4652</v>
      </c>
      <c r="B315" s="240"/>
      <c r="C315" s="482"/>
      <c r="D315" s="240"/>
      <c r="E315" s="240"/>
      <c r="F315" s="240"/>
      <c r="G315" s="240"/>
      <c r="H315" s="242"/>
      <c r="I315" s="217">
        <v>0.92900000000000005</v>
      </c>
      <c r="J315" s="217">
        <v>0.47610000000000002</v>
      </c>
      <c r="K315" s="217">
        <v>1.8648</v>
      </c>
      <c r="L315" s="217">
        <v>0.83520000000000005</v>
      </c>
      <c r="M315" s="217">
        <v>-4.5490000000000004</v>
      </c>
      <c r="N315" s="219">
        <v>-1.4427000000000001</v>
      </c>
      <c r="O315" s="217">
        <v>1.1113999999999999</v>
      </c>
      <c r="P315" s="217">
        <v>10.5092</v>
      </c>
      <c r="Q315" s="217">
        <v>9.7682000000000002</v>
      </c>
      <c r="R315" s="217">
        <v>12.493600000000001</v>
      </c>
      <c r="S315" s="217">
        <v>2.5552999999999999</v>
      </c>
      <c r="T315" s="217">
        <v>11.016400000000001</v>
      </c>
      <c r="U315" s="217">
        <v>-5.3159999999999998</v>
      </c>
      <c r="V315" s="217">
        <v>0.28560000000000002</v>
      </c>
      <c r="W315" s="217">
        <v>2.5552999999999999</v>
      </c>
      <c r="X315" s="217" t="s">
        <v>217</v>
      </c>
      <c r="Y315" s="242"/>
      <c r="Z315" s="242"/>
      <c r="AA315" s="217">
        <v>12.13</v>
      </c>
      <c r="AB315" s="217">
        <v>11.44</v>
      </c>
      <c r="AC315" s="217">
        <v>8.4700000000000006</v>
      </c>
      <c r="AD315" s="217">
        <v>4.88</v>
      </c>
      <c r="AE315" s="217">
        <v>-2.1800000000000002</v>
      </c>
      <c r="AF315" s="242"/>
      <c r="AG315" s="240"/>
      <c r="AH315" s="243"/>
      <c r="AI315" s="243"/>
      <c r="AJ315" s="243"/>
      <c r="AK315" s="243"/>
      <c r="AL315" s="242"/>
      <c r="AM315" s="240"/>
      <c r="AN315" s="240"/>
      <c r="AO315" s="243"/>
      <c r="AP315" s="243"/>
      <c r="AQ315" s="243"/>
      <c r="AR315" s="243"/>
      <c r="AS315" s="240"/>
      <c r="AT315" s="240"/>
      <c r="AU315" s="278"/>
    </row>
    <row r="316" spans="1:47" s="277" customFormat="1">
      <c r="A316" s="214" t="s">
        <v>3581</v>
      </c>
      <c r="B316" s="240"/>
      <c r="C316" s="482"/>
      <c r="D316" s="240"/>
      <c r="E316" s="240"/>
      <c r="F316" s="240"/>
      <c r="G316" s="240"/>
      <c r="H316" s="242"/>
      <c r="I316" s="217">
        <v>0.50209999999999999</v>
      </c>
      <c r="J316" s="217">
        <v>0.28660000000000002</v>
      </c>
      <c r="K316" s="217">
        <v>1.8252999999999999</v>
      </c>
      <c r="L316" s="217">
        <v>1.877</v>
      </c>
      <c r="M316" s="217">
        <v>-3.3081</v>
      </c>
      <c r="N316" s="219">
        <v>0.75929999999999997</v>
      </c>
      <c r="O316" s="217">
        <v>1.9624999999999999</v>
      </c>
      <c r="P316" s="217">
        <v>11.9047</v>
      </c>
      <c r="Q316" s="217">
        <v>11.6518</v>
      </c>
      <c r="R316" s="217">
        <v>13.236000000000001</v>
      </c>
      <c r="S316" s="217">
        <v>2.2633000000000001</v>
      </c>
      <c r="T316" s="217">
        <v>10.4062</v>
      </c>
      <c r="U316" s="217">
        <v>-4.1898</v>
      </c>
      <c r="V316" s="217">
        <v>1.7468999999999999</v>
      </c>
      <c r="W316" s="217">
        <v>2.2633000000000001</v>
      </c>
      <c r="X316" s="217">
        <v>12.9336</v>
      </c>
      <c r="Y316" s="242"/>
      <c r="Z316" s="242"/>
      <c r="AA316" s="217">
        <v>13.46</v>
      </c>
      <c r="AB316" s="217">
        <v>13.41</v>
      </c>
      <c r="AC316" s="217">
        <v>10.6</v>
      </c>
      <c r="AD316" s="217">
        <v>5.82</v>
      </c>
      <c r="AE316" s="217">
        <v>-0.81</v>
      </c>
      <c r="AF316" s="242"/>
      <c r="AG316" s="240"/>
      <c r="AH316" s="243"/>
      <c r="AI316" s="243"/>
      <c r="AJ316" s="243"/>
      <c r="AK316" s="243"/>
      <c r="AL316" s="242"/>
      <c r="AM316" s="240"/>
      <c r="AN316" s="240"/>
      <c r="AO316" s="243"/>
      <c r="AP316" s="243"/>
      <c r="AQ316" s="243"/>
      <c r="AR316" s="243"/>
      <c r="AS316" s="240"/>
      <c r="AT316" s="240"/>
      <c r="AU316" s="278"/>
    </row>
    <row r="317" spans="1:47" s="277" customFormat="1">
      <c r="A317" s="214" t="s">
        <v>3582</v>
      </c>
      <c r="B317" s="240"/>
      <c r="C317" s="482"/>
      <c r="D317" s="240"/>
      <c r="E317" s="240"/>
      <c r="F317" s="240"/>
      <c r="G317" s="240"/>
      <c r="H317" s="242"/>
      <c r="I317" s="217">
        <v>0.78649999999999998</v>
      </c>
      <c r="J317" s="217">
        <v>0.94320000000000004</v>
      </c>
      <c r="K317" s="217">
        <v>0.33600000000000002</v>
      </c>
      <c r="L317" s="217">
        <v>-0.16639999999999999</v>
      </c>
      <c r="M317" s="217">
        <v>-4.6843000000000004</v>
      </c>
      <c r="N317" s="219">
        <v>-0.31490000000000001</v>
      </c>
      <c r="O317" s="217">
        <v>-1.9209000000000001</v>
      </c>
      <c r="P317" s="217">
        <v>9.4515999999999991</v>
      </c>
      <c r="Q317" s="217">
        <v>10.3057</v>
      </c>
      <c r="R317" s="217">
        <v>11.442500000000001</v>
      </c>
      <c r="S317" s="217">
        <v>2.9834000000000001</v>
      </c>
      <c r="T317" s="217">
        <v>10.659700000000001</v>
      </c>
      <c r="U317" s="217">
        <v>-4.7070999999999996</v>
      </c>
      <c r="V317" s="217">
        <v>0.4829</v>
      </c>
      <c r="W317" s="217">
        <v>2.9834000000000001</v>
      </c>
      <c r="X317" s="217" t="s">
        <v>217</v>
      </c>
      <c r="Y317" s="242"/>
      <c r="Z317" s="242"/>
      <c r="AA317" s="217">
        <v>11.73</v>
      </c>
      <c r="AB317" s="217">
        <v>11.62</v>
      </c>
      <c r="AC317" s="217">
        <v>8.59</v>
      </c>
      <c r="AD317" s="217">
        <v>3.52</v>
      </c>
      <c r="AE317" s="217">
        <v>-2.29</v>
      </c>
      <c r="AF317" s="242"/>
      <c r="AG317" s="240"/>
      <c r="AH317" s="243"/>
      <c r="AI317" s="243"/>
      <c r="AJ317" s="243"/>
      <c r="AK317" s="243"/>
      <c r="AL317" s="242"/>
      <c r="AM317" s="240"/>
      <c r="AN317" s="240"/>
      <c r="AO317" s="243"/>
      <c r="AP317" s="243"/>
      <c r="AQ317" s="243"/>
      <c r="AR317" s="243"/>
      <c r="AS317" s="240"/>
      <c r="AT317" s="240"/>
      <c r="AU317" s="278"/>
    </row>
    <row r="318" spans="1:47" s="277" customFormat="1">
      <c r="A318" s="214" t="s">
        <v>690</v>
      </c>
      <c r="B318" s="240"/>
      <c r="C318" s="482"/>
      <c r="D318" s="240"/>
      <c r="E318" s="240"/>
      <c r="F318" s="240"/>
      <c r="G318" s="240"/>
      <c r="H318" s="242"/>
      <c r="I318" s="217">
        <v>0.8881</v>
      </c>
      <c r="J318" s="217">
        <v>0.31519999999999998</v>
      </c>
      <c r="K318" s="217">
        <v>1.0267999999999999</v>
      </c>
      <c r="L318" s="217">
        <v>0.87180000000000002</v>
      </c>
      <c r="M318" s="217">
        <v>-3.0432000000000001</v>
      </c>
      <c r="N318" s="219">
        <v>-0.62519999999999998</v>
      </c>
      <c r="O318" s="217">
        <v>0.42809999999999998</v>
      </c>
      <c r="P318" s="217">
        <v>10.1585</v>
      </c>
      <c r="Q318" s="217">
        <v>10.5992</v>
      </c>
      <c r="R318" s="217">
        <v>12.584300000000001</v>
      </c>
      <c r="S318" s="217">
        <v>1.7426999999999999</v>
      </c>
      <c r="T318" s="217">
        <v>11.2967</v>
      </c>
      <c r="U318" s="217">
        <v>-4.4625000000000004</v>
      </c>
      <c r="V318" s="217">
        <v>0.94320000000000004</v>
      </c>
      <c r="W318" s="217">
        <v>1.7426999999999999</v>
      </c>
      <c r="X318" s="217" t="s">
        <v>217</v>
      </c>
      <c r="Y318" s="242"/>
      <c r="Z318" s="242"/>
      <c r="AA318" s="217">
        <v>12.31</v>
      </c>
      <c r="AB318" s="217">
        <v>12.13</v>
      </c>
      <c r="AC318" s="217">
        <v>8.89</v>
      </c>
      <c r="AD318" s="217">
        <v>4.9800000000000004</v>
      </c>
      <c r="AE318" s="217">
        <v>-1.37</v>
      </c>
      <c r="AF318" s="242"/>
      <c r="AG318" s="240"/>
      <c r="AH318" s="243"/>
      <c r="AI318" s="243"/>
      <c r="AJ318" s="243"/>
      <c r="AK318" s="243"/>
      <c r="AL318" s="242"/>
      <c r="AM318" s="240"/>
      <c r="AN318" s="240"/>
      <c r="AO318" s="243"/>
      <c r="AP318" s="243"/>
      <c r="AQ318" s="243"/>
      <c r="AR318" s="243"/>
      <c r="AS318" s="240"/>
      <c r="AT318" s="240"/>
      <c r="AU318" s="278"/>
    </row>
    <row r="319" spans="1:47" s="277" customFormat="1">
      <c r="A319" s="214" t="s">
        <v>3583</v>
      </c>
      <c r="B319" s="240"/>
      <c r="C319" s="482"/>
      <c r="D319" s="240"/>
      <c r="E319" s="240"/>
      <c r="F319" s="240"/>
      <c r="G319" s="240"/>
      <c r="H319" s="242"/>
      <c r="I319" s="217">
        <v>-1.0992999999999999</v>
      </c>
      <c r="J319" s="217">
        <v>-1.7849999999999999</v>
      </c>
      <c r="K319" s="217">
        <v>-1.419</v>
      </c>
      <c r="L319" s="217">
        <v>2.0261</v>
      </c>
      <c r="M319" s="217">
        <v>4.2836999999999996</v>
      </c>
      <c r="N319" s="219">
        <v>2.7980999999999998</v>
      </c>
      <c r="O319" s="217">
        <v>-4.3716999999999997</v>
      </c>
      <c r="P319" s="217">
        <v>18.765699999999999</v>
      </c>
      <c r="Q319" s="217">
        <v>16.689399999999999</v>
      </c>
      <c r="R319" s="217">
        <v>19.680599999999998</v>
      </c>
      <c r="S319" s="217">
        <v>-1.2969999999999999</v>
      </c>
      <c r="T319" s="217">
        <v>17.676500000000001</v>
      </c>
      <c r="U319" s="217">
        <v>3.9596</v>
      </c>
      <c r="V319" s="217">
        <v>7.9439000000000002</v>
      </c>
      <c r="W319" s="217">
        <v>-1.2969999999999999</v>
      </c>
      <c r="X319" s="217" t="s">
        <v>217</v>
      </c>
      <c r="Y319" s="242"/>
      <c r="Z319" s="242"/>
      <c r="AA319" s="217">
        <v>18.78</v>
      </c>
      <c r="AB319" s="217">
        <v>19.600000000000001</v>
      </c>
      <c r="AC319" s="217">
        <v>15.42</v>
      </c>
      <c r="AD319" s="217">
        <v>7.15</v>
      </c>
      <c r="AE319" s="217">
        <v>5.79</v>
      </c>
      <c r="AF319" s="242"/>
      <c r="AG319" s="240"/>
      <c r="AH319" s="243"/>
      <c r="AI319" s="243"/>
      <c r="AJ319" s="243"/>
      <c r="AK319" s="243"/>
      <c r="AL319" s="242"/>
      <c r="AM319" s="240"/>
      <c r="AN319" s="240"/>
      <c r="AO319" s="243"/>
      <c r="AP319" s="243"/>
      <c r="AQ319" s="243"/>
      <c r="AR319" s="243"/>
      <c r="AS319" s="240"/>
      <c r="AT319" s="240"/>
      <c r="AU319" s="278"/>
    </row>
    <row r="320" spans="1:47" s="277" customFormat="1">
      <c r="A320" s="214" t="s">
        <v>3584</v>
      </c>
      <c r="B320" s="240"/>
      <c r="C320" s="482"/>
      <c r="D320" s="240"/>
      <c r="E320" s="240"/>
      <c r="F320" s="240"/>
      <c r="G320" s="240"/>
      <c r="H320" s="242"/>
      <c r="I320" s="217">
        <v>-1.1322000000000001</v>
      </c>
      <c r="J320" s="217">
        <v>-1.2646999999999999</v>
      </c>
      <c r="K320" s="217">
        <v>-2.8504999999999998</v>
      </c>
      <c r="L320" s="217">
        <v>-1.5810999999999999</v>
      </c>
      <c r="M320" s="217">
        <v>-2.3205</v>
      </c>
      <c r="N320" s="219">
        <v>-1.5718000000000001</v>
      </c>
      <c r="O320" s="217">
        <v>-8.2156000000000002</v>
      </c>
      <c r="P320" s="217">
        <v>12.9078</v>
      </c>
      <c r="Q320" s="217">
        <v>11.5733</v>
      </c>
      <c r="R320" s="217">
        <v>17.251200000000001</v>
      </c>
      <c r="S320" s="217">
        <v>-2.1659000000000002</v>
      </c>
      <c r="T320" s="217">
        <v>11.961</v>
      </c>
      <c r="U320" s="217">
        <v>-2.5781999999999998</v>
      </c>
      <c r="V320" s="217">
        <v>1.6886000000000001</v>
      </c>
      <c r="W320" s="217">
        <v>-2.1659000000000002</v>
      </c>
      <c r="X320" s="217">
        <v>-2.4371999999999998</v>
      </c>
      <c r="Y320" s="242"/>
      <c r="Z320" s="242"/>
      <c r="AA320" s="217">
        <v>15.13</v>
      </c>
      <c r="AB320" s="217">
        <v>14.21</v>
      </c>
      <c r="AC320" s="217">
        <v>9.17</v>
      </c>
      <c r="AD320" s="217">
        <v>1.21</v>
      </c>
      <c r="AE320" s="217">
        <v>-3.66</v>
      </c>
      <c r="AF320" s="242"/>
      <c r="AG320" s="240"/>
      <c r="AH320" s="243"/>
      <c r="AI320" s="243"/>
      <c r="AJ320" s="243"/>
      <c r="AK320" s="243"/>
      <c r="AL320" s="242"/>
      <c r="AM320" s="240"/>
      <c r="AN320" s="240"/>
      <c r="AO320" s="243"/>
      <c r="AP320" s="243"/>
      <c r="AQ320" s="243"/>
      <c r="AR320" s="243"/>
      <c r="AS320" s="240"/>
      <c r="AT320" s="240"/>
      <c r="AU320" s="278"/>
    </row>
    <row r="321" spans="1:47" s="277" customFormat="1">
      <c r="A321" s="214" t="s">
        <v>1975</v>
      </c>
      <c r="B321" s="240"/>
      <c r="C321" s="482"/>
      <c r="D321" s="240"/>
      <c r="E321" s="240"/>
      <c r="F321" s="240"/>
      <c r="G321" s="240"/>
      <c r="H321" s="242"/>
      <c r="I321" s="217">
        <v>0.71089999999999998</v>
      </c>
      <c r="J321" s="217">
        <v>0.54710000000000003</v>
      </c>
      <c r="K321" s="217">
        <v>-0.30640000000000001</v>
      </c>
      <c r="L321" s="217">
        <v>-0.65090000000000003</v>
      </c>
      <c r="M321" s="217">
        <v>-4.7135999999999996</v>
      </c>
      <c r="N321" s="219">
        <v>-2.0741000000000001</v>
      </c>
      <c r="O321" s="217">
        <v>-2.5246</v>
      </c>
      <c r="P321" s="217">
        <v>9.5185999999999993</v>
      </c>
      <c r="Q321" s="217">
        <v>9.8956999999999997</v>
      </c>
      <c r="R321" s="217">
        <v>12.5038</v>
      </c>
      <c r="S321" s="217">
        <v>2.9672999999999998</v>
      </c>
      <c r="T321" s="217">
        <v>11.14</v>
      </c>
      <c r="U321" s="217">
        <v>-5.1277999999999997</v>
      </c>
      <c r="V321" s="217">
        <v>0.14199999999999999</v>
      </c>
      <c r="W321" s="217">
        <v>2.9672999999999998</v>
      </c>
      <c r="X321" s="217">
        <v>-1.5648</v>
      </c>
      <c r="Y321" s="242"/>
      <c r="Z321" s="242"/>
      <c r="AA321" s="217">
        <v>12.11</v>
      </c>
      <c r="AB321" s="217">
        <v>11.3</v>
      </c>
      <c r="AC321" s="217">
        <v>8.0500000000000007</v>
      </c>
      <c r="AD321" s="217">
        <v>2.94</v>
      </c>
      <c r="AE321" s="217">
        <v>-3.07</v>
      </c>
      <c r="AF321" s="242"/>
      <c r="AG321" s="240"/>
      <c r="AH321" s="243"/>
      <c r="AI321" s="243"/>
      <c r="AJ321" s="243"/>
      <c r="AK321" s="243"/>
      <c r="AL321" s="242"/>
      <c r="AM321" s="240"/>
      <c r="AN321" s="240"/>
      <c r="AO321" s="243"/>
      <c r="AP321" s="243"/>
      <c r="AQ321" s="243"/>
      <c r="AR321" s="243"/>
      <c r="AS321" s="240"/>
      <c r="AT321" s="240"/>
      <c r="AU321" s="278"/>
    </row>
    <row r="322" spans="1:47" s="277" customFormat="1">
      <c r="A322" s="214" t="s">
        <v>1976</v>
      </c>
      <c r="B322" s="240"/>
      <c r="C322" s="482"/>
      <c r="D322" s="240"/>
      <c r="E322" s="240"/>
      <c r="F322" s="240"/>
      <c r="G322" s="240"/>
      <c r="H322" s="242"/>
      <c r="I322" s="217">
        <v>0.63539999999999996</v>
      </c>
      <c r="J322" s="217">
        <v>6.6500000000000004E-2</v>
      </c>
      <c r="K322" s="217">
        <v>0.93679999999999997</v>
      </c>
      <c r="L322" s="217">
        <v>1.5454000000000001</v>
      </c>
      <c r="M322" s="217">
        <v>-1.6276999999999999</v>
      </c>
      <c r="N322" s="219">
        <v>0.56669999999999998</v>
      </c>
      <c r="O322" s="217">
        <v>1.2132000000000001</v>
      </c>
      <c r="P322" s="217">
        <v>11.718500000000001</v>
      </c>
      <c r="Q322" s="217">
        <v>11.7812</v>
      </c>
      <c r="R322" s="217">
        <v>13.2865</v>
      </c>
      <c r="S322" s="217">
        <v>1.6114999999999999</v>
      </c>
      <c r="T322" s="217">
        <v>12.690799999999999</v>
      </c>
      <c r="U322" s="217">
        <v>-2.9881000000000002</v>
      </c>
      <c r="V322" s="217">
        <v>2.7502</v>
      </c>
      <c r="W322" s="217">
        <v>1.6114999999999999</v>
      </c>
      <c r="X322" s="217" t="s">
        <v>217</v>
      </c>
      <c r="Y322" s="242"/>
      <c r="Z322" s="242"/>
      <c r="AA322" s="217">
        <v>13.32</v>
      </c>
      <c r="AB322" s="217">
        <v>13.58</v>
      </c>
      <c r="AC322" s="217">
        <v>10.32</v>
      </c>
      <c r="AD322" s="217">
        <v>6.22</v>
      </c>
      <c r="AE322" s="217">
        <v>0.97</v>
      </c>
      <c r="AF322" s="242"/>
      <c r="AG322" s="240"/>
      <c r="AH322" s="243"/>
      <c r="AI322" s="243"/>
      <c r="AJ322" s="243"/>
      <c r="AK322" s="243"/>
      <c r="AL322" s="242"/>
      <c r="AM322" s="240"/>
      <c r="AN322" s="240"/>
      <c r="AO322" s="243"/>
      <c r="AP322" s="243"/>
      <c r="AQ322" s="243"/>
      <c r="AR322" s="243"/>
      <c r="AS322" s="240"/>
      <c r="AT322" s="240"/>
      <c r="AU322" s="278"/>
    </row>
    <row r="323" spans="1:47" s="277" customFormat="1">
      <c r="A323" s="214" t="s">
        <v>3586</v>
      </c>
      <c r="B323" s="240"/>
      <c r="C323" s="482"/>
      <c r="D323" s="240"/>
      <c r="E323" s="240"/>
      <c r="F323" s="240"/>
      <c r="G323" s="240"/>
      <c r="H323" s="242"/>
      <c r="I323" s="217">
        <v>0.74490000000000001</v>
      </c>
      <c r="J323" s="217">
        <v>0.20760000000000001</v>
      </c>
      <c r="K323" s="217">
        <v>0.94189999999999996</v>
      </c>
      <c r="L323" s="217">
        <v>1.6417999999999999</v>
      </c>
      <c r="M323" s="217">
        <v>-0.23760000000000001</v>
      </c>
      <c r="N323" s="219">
        <v>5.1456</v>
      </c>
      <c r="O323" s="217">
        <v>3.6739999999999999</v>
      </c>
      <c r="P323" s="217">
        <v>13.9991</v>
      </c>
      <c r="Q323" s="217">
        <v>14.272600000000001</v>
      </c>
      <c r="R323" s="217">
        <v>13.5342</v>
      </c>
      <c r="S323" s="217">
        <v>1.5991</v>
      </c>
      <c r="T323" s="217">
        <v>11.654500000000001</v>
      </c>
      <c r="U323" s="217">
        <v>-0.83260000000000001</v>
      </c>
      <c r="V323" s="217">
        <v>4.9139999999999997</v>
      </c>
      <c r="W323" s="217">
        <v>1.5991</v>
      </c>
      <c r="X323" s="217" t="s">
        <v>217</v>
      </c>
      <c r="Y323" s="242"/>
      <c r="Z323" s="242"/>
      <c r="AA323" s="217">
        <v>15.11</v>
      </c>
      <c r="AB323" s="217">
        <v>16.66</v>
      </c>
      <c r="AC323" s="217">
        <v>12.88</v>
      </c>
      <c r="AD323" s="217">
        <v>8.5399999999999991</v>
      </c>
      <c r="AE323" s="217">
        <v>3.44</v>
      </c>
      <c r="AF323" s="242"/>
      <c r="AG323" s="240"/>
      <c r="AH323" s="243"/>
      <c r="AI323" s="243"/>
      <c r="AJ323" s="243"/>
      <c r="AK323" s="243"/>
      <c r="AL323" s="242"/>
      <c r="AM323" s="240"/>
      <c r="AN323" s="240"/>
      <c r="AO323" s="243"/>
      <c r="AP323" s="243"/>
      <c r="AQ323" s="243"/>
      <c r="AR323" s="243"/>
      <c r="AS323" s="240"/>
      <c r="AT323" s="240"/>
      <c r="AU323" s="278"/>
    </row>
    <row r="324" spans="1:47" s="277" customFormat="1">
      <c r="A324" s="214" t="s">
        <v>4653</v>
      </c>
      <c r="B324" s="240"/>
      <c r="C324" s="482"/>
      <c r="D324" s="240"/>
      <c r="E324" s="240"/>
      <c r="F324" s="240"/>
      <c r="G324" s="240"/>
      <c r="H324" s="242"/>
      <c r="I324" s="217">
        <v>0.77070000000000005</v>
      </c>
      <c r="J324" s="217">
        <v>1.3789</v>
      </c>
      <c r="K324" s="217">
        <v>-0.17119999999999999</v>
      </c>
      <c r="L324" s="217">
        <v>-3.4681000000000002</v>
      </c>
      <c r="M324" s="217">
        <v>-12.051500000000001</v>
      </c>
      <c r="N324" s="219">
        <v>-8.5493000000000006</v>
      </c>
      <c r="O324" s="217">
        <v>-8.1323000000000008</v>
      </c>
      <c r="P324" s="217">
        <v>2.9733000000000001</v>
      </c>
      <c r="Q324" s="217">
        <v>3.5421999999999998</v>
      </c>
      <c r="R324" s="217">
        <v>10.171099999999999</v>
      </c>
      <c r="S324" s="217">
        <v>3.6040000000000001</v>
      </c>
      <c r="T324" s="217">
        <v>3.8982000000000001</v>
      </c>
      <c r="U324" s="217">
        <v>-10.7643</v>
      </c>
      <c r="V324" s="217">
        <v>-4.2523</v>
      </c>
      <c r="W324" s="217">
        <v>3.6040000000000001</v>
      </c>
      <c r="X324" s="217" t="s">
        <v>217</v>
      </c>
      <c r="Y324" s="242"/>
      <c r="Z324" s="242"/>
      <c r="AA324" s="217">
        <v>7.98</v>
      </c>
      <c r="AB324" s="217">
        <v>5.53</v>
      </c>
      <c r="AC324" s="217">
        <v>0.68</v>
      </c>
      <c r="AD324" s="217">
        <v>-4.5</v>
      </c>
      <c r="AE324" s="217">
        <v>-11.17</v>
      </c>
      <c r="AF324" s="242"/>
      <c r="AG324" s="240"/>
      <c r="AH324" s="243"/>
      <c r="AI324" s="243"/>
      <c r="AJ324" s="243"/>
      <c r="AK324" s="243"/>
      <c r="AL324" s="242"/>
      <c r="AM324" s="240"/>
      <c r="AN324" s="240"/>
      <c r="AO324" s="243"/>
      <c r="AP324" s="243"/>
      <c r="AQ324" s="243"/>
      <c r="AR324" s="243"/>
      <c r="AS324" s="240"/>
      <c r="AT324" s="240"/>
      <c r="AU324" s="278"/>
    </row>
    <row r="325" spans="1:47" s="277" customFormat="1">
      <c r="A325" s="214" t="s">
        <v>215</v>
      </c>
      <c r="B325" s="240"/>
      <c r="C325" s="482"/>
      <c r="D325" s="240"/>
      <c r="E325" s="240"/>
      <c r="F325" s="240"/>
      <c r="G325" s="240"/>
      <c r="H325" s="242"/>
      <c r="I325" s="217">
        <v>1.1024</v>
      </c>
      <c r="J325" s="217">
        <v>0.55330000000000001</v>
      </c>
      <c r="K325" s="217">
        <v>1.3642000000000001</v>
      </c>
      <c r="L325" s="217">
        <v>0.51280000000000003</v>
      </c>
      <c r="M325" s="217">
        <v>-4.6783000000000001</v>
      </c>
      <c r="N325" s="219">
        <v>-1.964</v>
      </c>
      <c r="O325" s="217">
        <v>0.60829999999999995</v>
      </c>
      <c r="P325" s="217">
        <v>8.5531000000000006</v>
      </c>
      <c r="Q325" s="217">
        <v>10.128399999999999</v>
      </c>
      <c r="R325" s="217">
        <v>12.373799999999999</v>
      </c>
      <c r="S325" s="217">
        <v>2.0617999999999999</v>
      </c>
      <c r="T325" s="217">
        <v>9.6142000000000003</v>
      </c>
      <c r="U325" s="217">
        <v>-6.2095000000000002</v>
      </c>
      <c r="V325" s="217">
        <v>-0.27450000000000002</v>
      </c>
      <c r="W325" s="217">
        <v>2.0617999999999999</v>
      </c>
      <c r="X325" s="217">
        <v>11.666499999999999</v>
      </c>
      <c r="Y325" s="242"/>
      <c r="Z325" s="242"/>
      <c r="AA325" s="217">
        <v>12</v>
      </c>
      <c r="AB325" s="217">
        <v>11.5</v>
      </c>
      <c r="AC325" s="217">
        <v>8.0399999999999991</v>
      </c>
      <c r="AD325" s="217">
        <v>3.99</v>
      </c>
      <c r="AE325" s="217">
        <v>-3.61</v>
      </c>
      <c r="AF325" s="242"/>
      <c r="AG325" s="240"/>
      <c r="AH325" s="243"/>
      <c r="AI325" s="243"/>
      <c r="AJ325" s="243"/>
      <c r="AK325" s="243"/>
      <c r="AL325" s="242"/>
      <c r="AM325" s="240"/>
      <c r="AN325" s="240"/>
      <c r="AO325" s="243"/>
      <c r="AP325" s="243"/>
      <c r="AQ325" s="243"/>
      <c r="AR325" s="243"/>
      <c r="AS325" s="240"/>
      <c r="AT325" s="240"/>
      <c r="AU325" s="278"/>
    </row>
    <row r="326" spans="1:47" s="277" customFormat="1">
      <c r="A326" s="214" t="s">
        <v>3587</v>
      </c>
      <c r="B326" s="240"/>
      <c r="C326" s="482"/>
      <c r="D326" s="240"/>
      <c r="E326" s="240"/>
      <c r="F326" s="240"/>
      <c r="G326" s="240"/>
      <c r="H326" s="242"/>
      <c r="I326" s="217">
        <v>1.3978999999999999</v>
      </c>
      <c r="J326" s="217">
        <v>1.0419</v>
      </c>
      <c r="K326" s="217">
        <v>0.32429999999999998</v>
      </c>
      <c r="L326" s="217">
        <v>-3.4822000000000002</v>
      </c>
      <c r="M326" s="217">
        <v>-8.3796999999999997</v>
      </c>
      <c r="N326" s="219">
        <v>-3.4588000000000001</v>
      </c>
      <c r="O326" s="217">
        <v>-4.4977999999999998</v>
      </c>
      <c r="P326" s="217">
        <v>7.9561000000000002</v>
      </c>
      <c r="Q326" s="217">
        <v>10.495100000000001</v>
      </c>
      <c r="R326" s="217">
        <v>14.7836</v>
      </c>
      <c r="S326" s="217">
        <v>2.4649000000000001</v>
      </c>
      <c r="T326" s="217">
        <v>5.2626999999999997</v>
      </c>
      <c r="U326" s="217">
        <v>-7.9093999999999998</v>
      </c>
      <c r="V326" s="217">
        <v>-1.6768000000000001</v>
      </c>
      <c r="W326" s="217">
        <v>2.4649000000000001</v>
      </c>
      <c r="X326" s="217">
        <v>14.504200000000001</v>
      </c>
      <c r="Y326" s="242"/>
      <c r="Z326" s="242"/>
      <c r="AA326" s="217">
        <v>13.7</v>
      </c>
      <c r="AB326" s="217">
        <v>12.02</v>
      </c>
      <c r="AC326" s="217">
        <v>6.76</v>
      </c>
      <c r="AD326" s="217">
        <v>0.09</v>
      </c>
      <c r="AE326" s="217">
        <v>-7.22</v>
      </c>
      <c r="AF326" s="242"/>
      <c r="AG326" s="240"/>
      <c r="AH326" s="243"/>
      <c r="AI326" s="243"/>
      <c r="AJ326" s="243"/>
      <c r="AK326" s="243"/>
      <c r="AL326" s="242"/>
      <c r="AM326" s="240"/>
      <c r="AN326" s="240"/>
      <c r="AO326" s="243"/>
      <c r="AP326" s="243"/>
      <c r="AQ326" s="243"/>
      <c r="AR326" s="243"/>
      <c r="AS326" s="240"/>
      <c r="AT326" s="240"/>
      <c r="AU326" s="278"/>
    </row>
    <row r="327" spans="1:47" s="277" customFormat="1">
      <c r="A327" s="214" t="s">
        <v>4654</v>
      </c>
      <c r="B327" s="240"/>
      <c r="C327" s="482"/>
      <c r="D327" s="240"/>
      <c r="E327" s="240"/>
      <c r="F327" s="240"/>
      <c r="G327" s="240"/>
      <c r="H327" s="242"/>
      <c r="I327" s="217">
        <v>-1.1783999999999999</v>
      </c>
      <c r="J327" s="217">
        <v>-0.1875</v>
      </c>
      <c r="K327" s="217">
        <v>6.0346000000000002</v>
      </c>
      <c r="L327" s="217">
        <v>14.0068</v>
      </c>
      <c r="M327" s="217">
        <v>15.343999999999999</v>
      </c>
      <c r="N327" s="219">
        <v>9.8626000000000005</v>
      </c>
      <c r="O327" s="217">
        <v>13.118</v>
      </c>
      <c r="P327" s="217">
        <v>23.035900000000002</v>
      </c>
      <c r="Q327" s="217">
        <v>13.270799999999999</v>
      </c>
      <c r="R327" s="217">
        <v>12.601699999999999</v>
      </c>
      <c r="S327" s="217">
        <v>0.97040000000000004</v>
      </c>
      <c r="T327" s="217">
        <v>18.351400000000002</v>
      </c>
      <c r="U327" s="217">
        <v>13.069800000000001</v>
      </c>
      <c r="V327" s="217">
        <v>15.085699999999999</v>
      </c>
      <c r="W327" s="217">
        <v>0.97040000000000004</v>
      </c>
      <c r="X327" s="217" t="s">
        <v>217</v>
      </c>
      <c r="Y327" s="242"/>
      <c r="Z327" s="242"/>
      <c r="AA327" s="217">
        <v>17.04</v>
      </c>
      <c r="AB327" s="217">
        <v>19.34</v>
      </c>
      <c r="AC327" s="217">
        <v>19.28</v>
      </c>
      <c r="AD327" s="217">
        <v>17.170000000000002</v>
      </c>
      <c r="AE327" s="217">
        <v>24.55</v>
      </c>
      <c r="AF327" s="242"/>
      <c r="AG327" s="240"/>
      <c r="AH327" s="243"/>
      <c r="AI327" s="243"/>
      <c r="AJ327" s="243"/>
      <c r="AK327" s="243"/>
      <c r="AL327" s="242"/>
      <c r="AM327" s="240"/>
      <c r="AN327" s="240"/>
      <c r="AO327" s="243"/>
      <c r="AP327" s="243"/>
      <c r="AQ327" s="243"/>
      <c r="AR327" s="243"/>
      <c r="AS327" s="240"/>
      <c r="AT327" s="240"/>
      <c r="AU327" s="278"/>
    </row>
    <row r="328" spans="1:47" s="277" customFormat="1">
      <c r="A328" s="214" t="s">
        <v>216</v>
      </c>
      <c r="B328" s="240"/>
      <c r="C328" s="482"/>
      <c r="D328" s="240"/>
      <c r="E328" s="240"/>
      <c r="F328" s="240"/>
      <c r="G328" s="240"/>
      <c r="H328" s="242"/>
      <c r="I328" s="217">
        <v>0.21479999999999999</v>
      </c>
      <c r="J328" s="217">
        <v>-0.19289999999999999</v>
      </c>
      <c r="K328" s="217">
        <v>1.4905999999999999</v>
      </c>
      <c r="L328" s="217">
        <v>4.0075000000000003</v>
      </c>
      <c r="M328" s="217">
        <v>2.5084</v>
      </c>
      <c r="N328" s="219">
        <v>1.2045999999999999</v>
      </c>
      <c r="O328" s="217">
        <v>1.7325999999999999</v>
      </c>
      <c r="P328" s="217">
        <v>14.697699999999999</v>
      </c>
      <c r="Q328" s="217">
        <v>13.7888</v>
      </c>
      <c r="R328" s="217">
        <v>14.847300000000001</v>
      </c>
      <c r="S328" s="217">
        <v>1.522</v>
      </c>
      <c r="T328" s="217">
        <v>16.804300000000001</v>
      </c>
      <c r="U328" s="217">
        <v>0.67730000000000001</v>
      </c>
      <c r="V328" s="217">
        <v>5.0503</v>
      </c>
      <c r="W328" s="217">
        <v>1.522</v>
      </c>
      <c r="X328" s="217" t="s">
        <v>217</v>
      </c>
      <c r="Y328" s="242"/>
      <c r="Z328" s="242"/>
      <c r="AA328" s="217">
        <v>15.56</v>
      </c>
      <c r="AB328" s="217">
        <v>16.93</v>
      </c>
      <c r="AC328" s="217">
        <v>12.99</v>
      </c>
      <c r="AD328" s="217">
        <v>8.08</v>
      </c>
      <c r="AE328" s="217">
        <v>6.77</v>
      </c>
      <c r="AF328" s="242"/>
      <c r="AG328" s="240"/>
      <c r="AH328" s="243"/>
      <c r="AI328" s="243"/>
      <c r="AJ328" s="243"/>
      <c r="AK328" s="243"/>
      <c r="AL328" s="242"/>
      <c r="AM328" s="240"/>
      <c r="AN328" s="240"/>
      <c r="AO328" s="243"/>
      <c r="AP328" s="243"/>
      <c r="AQ328" s="243"/>
      <c r="AR328" s="243"/>
      <c r="AS328" s="240"/>
      <c r="AT328" s="240"/>
      <c r="AU328" s="278"/>
    </row>
    <row r="329" spans="1:47" s="277" customFormat="1">
      <c r="A329" s="214" t="s">
        <v>421</v>
      </c>
      <c r="B329" s="240"/>
      <c r="C329" s="482"/>
      <c r="D329" s="240"/>
      <c r="E329" s="240"/>
      <c r="F329" s="240"/>
      <c r="G329" s="240"/>
      <c r="H329" s="242"/>
      <c r="I329" s="217">
        <v>0.47039999999999998</v>
      </c>
      <c r="J329" s="217">
        <v>-1.8800000000000001E-2</v>
      </c>
      <c r="K329" s="217">
        <v>1.2098</v>
      </c>
      <c r="L329" s="217">
        <v>2.4647000000000001</v>
      </c>
      <c r="M329" s="217">
        <v>-0.1069</v>
      </c>
      <c r="N329" s="219">
        <v>0.624</v>
      </c>
      <c r="O329" s="217">
        <v>1.2512000000000001</v>
      </c>
      <c r="P329" s="217">
        <v>12.4901</v>
      </c>
      <c r="Q329" s="217">
        <v>12.2797</v>
      </c>
      <c r="R329" s="217">
        <v>13.7034</v>
      </c>
      <c r="S329" s="217">
        <v>1.5649999999999999</v>
      </c>
      <c r="T329" s="217">
        <v>14.1553</v>
      </c>
      <c r="U329" s="217">
        <v>-1.6879</v>
      </c>
      <c r="V329" s="217">
        <v>3.36</v>
      </c>
      <c r="W329" s="217">
        <v>1.5649999999999999</v>
      </c>
      <c r="X329" s="217" t="s">
        <v>217</v>
      </c>
      <c r="Y329" s="242"/>
      <c r="Z329" s="242"/>
      <c r="AA329" s="217">
        <v>13.89</v>
      </c>
      <c r="AB329" s="217">
        <v>14.39</v>
      </c>
      <c r="AC329" s="217">
        <v>11.01</v>
      </c>
      <c r="AD329" s="217">
        <v>6.74</v>
      </c>
      <c r="AE329" s="217">
        <v>2.99</v>
      </c>
      <c r="AF329" s="242"/>
      <c r="AG329" s="240"/>
      <c r="AH329" s="243"/>
      <c r="AI329" s="243"/>
      <c r="AJ329" s="243"/>
      <c r="AK329" s="243"/>
      <c r="AL329" s="242"/>
      <c r="AM329" s="240"/>
      <c r="AN329" s="240"/>
      <c r="AO329" s="243"/>
      <c r="AP329" s="243"/>
      <c r="AQ329" s="243"/>
      <c r="AR329" s="243"/>
      <c r="AS329" s="240"/>
      <c r="AT329" s="240"/>
      <c r="AU329" s="278"/>
    </row>
    <row r="330" spans="1:47" s="277" customFormat="1">
      <c r="A330" s="214" t="s">
        <v>3590</v>
      </c>
      <c r="B330" s="240"/>
      <c r="C330" s="482"/>
      <c r="D330" s="240"/>
      <c r="E330" s="240"/>
      <c r="F330" s="240"/>
      <c r="G330" s="240"/>
      <c r="H330" s="242"/>
      <c r="I330" s="217">
        <v>0.19370000000000001</v>
      </c>
      <c r="J330" s="217">
        <v>-0.63360000000000005</v>
      </c>
      <c r="K330" s="217">
        <v>-3.0579999999999998</v>
      </c>
      <c r="L330" s="217">
        <v>-3.2740999999999998</v>
      </c>
      <c r="M330" s="217">
        <v>1.5608</v>
      </c>
      <c r="N330" s="219">
        <v>13.2333</v>
      </c>
      <c r="O330" s="217">
        <v>3.6120000000000001</v>
      </c>
      <c r="P330" s="217">
        <v>27.277999999999999</v>
      </c>
      <c r="Q330" s="217">
        <v>25.590800000000002</v>
      </c>
      <c r="R330" s="217">
        <v>17.249199999999998</v>
      </c>
      <c r="S330" s="217">
        <v>-0.82310000000000005</v>
      </c>
      <c r="T330" s="217">
        <v>7.3154000000000003</v>
      </c>
      <c r="U330" s="217">
        <v>3.6562999999999999</v>
      </c>
      <c r="V330" s="217">
        <v>11.6425</v>
      </c>
      <c r="W330" s="217">
        <v>-0.82310000000000005</v>
      </c>
      <c r="X330" s="217" t="s">
        <v>217</v>
      </c>
      <c r="Y330" s="242"/>
      <c r="Z330" s="242"/>
      <c r="AA330" s="217">
        <v>21.79</v>
      </c>
      <c r="AB330" s="217">
        <v>28.81</v>
      </c>
      <c r="AC330" s="217">
        <v>24.03</v>
      </c>
      <c r="AD330" s="217">
        <v>14.39</v>
      </c>
      <c r="AE330" s="217">
        <v>8.5500000000000007</v>
      </c>
      <c r="AF330" s="242"/>
      <c r="AG330" s="240"/>
      <c r="AH330" s="243"/>
      <c r="AI330" s="243"/>
      <c r="AJ330" s="243"/>
      <c r="AK330" s="243"/>
      <c r="AL330" s="242"/>
      <c r="AM330" s="240"/>
      <c r="AN330" s="240"/>
      <c r="AO330" s="243"/>
      <c r="AP330" s="243"/>
      <c r="AQ330" s="243"/>
      <c r="AR330" s="243"/>
      <c r="AS330" s="240"/>
      <c r="AT330" s="240"/>
      <c r="AU330" s="278"/>
    </row>
    <row r="331" spans="1:47" s="277" customFormat="1">
      <c r="A331" s="214" t="s">
        <v>3591</v>
      </c>
      <c r="B331" s="240"/>
      <c r="C331" s="482"/>
      <c r="D331" s="240"/>
      <c r="E331" s="240"/>
      <c r="F331" s="240"/>
      <c r="G331" s="240"/>
      <c r="H331" s="242"/>
      <c r="I331" s="217">
        <v>-0.60029999999999994</v>
      </c>
      <c r="J331" s="217">
        <v>-1.1039000000000001</v>
      </c>
      <c r="K331" s="217">
        <v>-3.3799999999999997E-2</v>
      </c>
      <c r="L331" s="217">
        <v>5.3346</v>
      </c>
      <c r="M331" s="217">
        <v>7.9352999999999998</v>
      </c>
      <c r="N331" s="219">
        <v>1.7185999999999999</v>
      </c>
      <c r="O331" s="217">
        <v>-4.5835999999999997</v>
      </c>
      <c r="P331" s="217">
        <v>18.677199999999999</v>
      </c>
      <c r="Q331" s="217">
        <v>14.327400000000001</v>
      </c>
      <c r="R331" s="217">
        <v>20.643999999999998</v>
      </c>
      <c r="S331" s="217">
        <v>-2.8299999999999999E-2</v>
      </c>
      <c r="T331" s="217">
        <v>20.840699999999998</v>
      </c>
      <c r="U331" s="217">
        <v>6.9055999999999997</v>
      </c>
      <c r="V331" s="217">
        <v>10.4245</v>
      </c>
      <c r="W331" s="217">
        <v>-2.8299999999999999E-2</v>
      </c>
      <c r="X331" s="217">
        <v>11.9307</v>
      </c>
      <c r="Y331" s="242"/>
      <c r="Z331" s="242"/>
      <c r="AA331" s="217">
        <v>20.29</v>
      </c>
      <c r="AB331" s="217">
        <v>20.25</v>
      </c>
      <c r="AC331" s="217">
        <v>13.6</v>
      </c>
      <c r="AD331" s="217">
        <v>7.46</v>
      </c>
      <c r="AE331" s="217">
        <v>11.67</v>
      </c>
      <c r="AF331" s="242"/>
      <c r="AG331" s="240"/>
      <c r="AH331" s="243"/>
      <c r="AI331" s="243"/>
      <c r="AJ331" s="243"/>
      <c r="AK331" s="243"/>
      <c r="AL331" s="242"/>
      <c r="AM331" s="240"/>
      <c r="AN331" s="240"/>
      <c r="AO331" s="243"/>
      <c r="AP331" s="243"/>
      <c r="AQ331" s="243"/>
      <c r="AR331" s="243"/>
      <c r="AS331" s="240"/>
      <c r="AT331" s="240"/>
      <c r="AU331" s="278"/>
    </row>
    <row r="332" spans="1:47" s="277" customFormat="1">
      <c r="A332" s="214" t="s">
        <v>3593</v>
      </c>
      <c r="B332" s="240"/>
      <c r="C332" s="482"/>
      <c r="D332" s="240"/>
      <c r="E332" s="240"/>
      <c r="F332" s="240"/>
      <c r="G332" s="240"/>
      <c r="H332" s="242"/>
      <c r="I332" s="217">
        <v>0.2059</v>
      </c>
      <c r="J332" s="217">
        <v>-0.39460000000000001</v>
      </c>
      <c r="K332" s="217">
        <v>2.2498999999999998</v>
      </c>
      <c r="L332" s="217">
        <v>3.7997999999999998</v>
      </c>
      <c r="M332" s="217">
        <v>-0.10630000000000001</v>
      </c>
      <c r="N332" s="219">
        <v>0.85050000000000003</v>
      </c>
      <c r="O332" s="217">
        <v>-3.3022</v>
      </c>
      <c r="P332" s="217">
        <v>12.537100000000001</v>
      </c>
      <c r="Q332" s="217">
        <v>12.0121</v>
      </c>
      <c r="R332" s="217">
        <v>14.2608</v>
      </c>
      <c r="S332" s="217">
        <v>1.9233</v>
      </c>
      <c r="T332" s="217">
        <v>12.100099999999999</v>
      </c>
      <c r="U332" s="217">
        <v>-0.71230000000000004</v>
      </c>
      <c r="V332" s="217">
        <v>3.7151000000000001</v>
      </c>
      <c r="W332" s="217">
        <v>1.9233</v>
      </c>
      <c r="X332" s="217" t="s">
        <v>217</v>
      </c>
      <c r="Y332" s="242"/>
      <c r="Z332" s="242"/>
      <c r="AA332" s="217">
        <v>13.27</v>
      </c>
      <c r="AB332" s="217">
        <v>13.26</v>
      </c>
      <c r="AC332" s="217">
        <v>10.44</v>
      </c>
      <c r="AD332" s="217">
        <v>4.07</v>
      </c>
      <c r="AE332" s="217">
        <v>2.79</v>
      </c>
      <c r="AF332" s="242"/>
      <c r="AG332" s="240"/>
      <c r="AH332" s="243"/>
      <c r="AI332" s="243"/>
      <c r="AJ332" s="243"/>
      <c r="AK332" s="243"/>
      <c r="AL332" s="242"/>
      <c r="AM332" s="240"/>
      <c r="AN332" s="240"/>
      <c r="AO332" s="243"/>
      <c r="AP332" s="243"/>
      <c r="AQ332" s="243"/>
      <c r="AR332" s="243"/>
      <c r="AS332" s="240"/>
      <c r="AT332" s="240"/>
      <c r="AU332" s="278"/>
    </row>
    <row r="333" spans="1:47" s="277" customFormat="1">
      <c r="A333" s="214" t="s">
        <v>1978</v>
      </c>
      <c r="B333" s="240"/>
      <c r="C333" s="482"/>
      <c r="D333" s="240"/>
      <c r="E333" s="240"/>
      <c r="F333" s="240"/>
      <c r="G333" s="240"/>
      <c r="H333" s="242"/>
      <c r="I333" s="217">
        <v>1.2411000000000001</v>
      </c>
      <c r="J333" s="217">
        <v>0.8992</v>
      </c>
      <c r="K333" s="217">
        <v>1.7454000000000001</v>
      </c>
      <c r="L333" s="217">
        <v>3.0708000000000002</v>
      </c>
      <c r="M333" s="217">
        <v>-1.1024</v>
      </c>
      <c r="N333" s="219">
        <v>14.2515</v>
      </c>
      <c r="O333" s="217">
        <v>4.1204000000000001</v>
      </c>
      <c r="P333" s="217">
        <v>21.494199999999999</v>
      </c>
      <c r="Q333" s="217">
        <v>22.1356</v>
      </c>
      <c r="R333" s="217">
        <v>12.5694</v>
      </c>
      <c r="S333" s="217">
        <v>2.6238999999999999</v>
      </c>
      <c r="T333" s="217">
        <v>14.6286</v>
      </c>
      <c r="U333" s="217">
        <v>-3.1840000000000002</v>
      </c>
      <c r="V333" s="217">
        <v>2.8487</v>
      </c>
      <c r="W333" s="217">
        <v>2.6238999999999999</v>
      </c>
      <c r="X333" s="217" t="s">
        <v>217</v>
      </c>
      <c r="Y333" s="242"/>
      <c r="Z333" s="242"/>
      <c r="AA333" s="217">
        <v>17.350000000000001</v>
      </c>
      <c r="AB333" s="217">
        <v>22.85</v>
      </c>
      <c r="AC333" s="217">
        <v>20.93</v>
      </c>
      <c r="AD333" s="217">
        <v>13.57</v>
      </c>
      <c r="AE333" s="217">
        <v>4.21</v>
      </c>
      <c r="AF333" s="242"/>
      <c r="AG333" s="240"/>
      <c r="AH333" s="243"/>
      <c r="AI333" s="243"/>
      <c r="AJ333" s="243"/>
      <c r="AK333" s="243"/>
      <c r="AL333" s="242"/>
      <c r="AM333" s="240"/>
      <c r="AN333" s="240"/>
      <c r="AO333" s="243"/>
      <c r="AP333" s="243"/>
      <c r="AQ333" s="243"/>
      <c r="AR333" s="243"/>
      <c r="AS333" s="240"/>
      <c r="AT333" s="240"/>
      <c r="AU333" s="278"/>
    </row>
    <row r="334" spans="1:47" s="277" customFormat="1">
      <c r="A334" s="214" t="s">
        <v>3594</v>
      </c>
      <c r="B334" s="240"/>
      <c r="C334" s="482"/>
      <c r="D334" s="240"/>
      <c r="E334" s="240"/>
      <c r="F334" s="240"/>
      <c r="G334" s="240"/>
      <c r="H334" s="242"/>
      <c r="I334" s="217">
        <v>1.6464000000000001</v>
      </c>
      <c r="J334" s="217">
        <v>0.83450000000000002</v>
      </c>
      <c r="K334" s="217">
        <v>1.9574</v>
      </c>
      <c r="L334" s="217">
        <v>3.9657</v>
      </c>
      <c r="M334" s="217">
        <v>-2.1402000000000001</v>
      </c>
      <c r="N334" s="219">
        <v>3.7959999999999998</v>
      </c>
      <c r="O334" s="217">
        <v>6.4791999999999996</v>
      </c>
      <c r="P334" s="217">
        <v>9.6553000000000004</v>
      </c>
      <c r="Q334" s="217">
        <v>11.214499999999999</v>
      </c>
      <c r="R334" s="217">
        <v>12.558400000000001</v>
      </c>
      <c r="S334" s="217">
        <v>1.7231000000000001</v>
      </c>
      <c r="T334" s="217">
        <v>16.973700000000001</v>
      </c>
      <c r="U334" s="217">
        <v>-1.2971999999999999</v>
      </c>
      <c r="V334" s="217">
        <v>7.6379999999999999</v>
      </c>
      <c r="W334" s="217">
        <v>1.7231000000000001</v>
      </c>
      <c r="X334" s="217">
        <v>10.980499999999999</v>
      </c>
      <c r="Y334" s="242"/>
      <c r="Z334" s="242"/>
      <c r="AA334" s="217">
        <v>12.17</v>
      </c>
      <c r="AB334" s="217">
        <v>13.1</v>
      </c>
      <c r="AC334" s="217">
        <v>11.06</v>
      </c>
      <c r="AD334" s="217">
        <v>9.64</v>
      </c>
      <c r="AE334" s="217">
        <v>5.55</v>
      </c>
      <c r="AF334" s="242"/>
      <c r="AG334" s="240"/>
      <c r="AH334" s="243"/>
      <c r="AI334" s="243"/>
      <c r="AJ334" s="243"/>
      <c r="AK334" s="243"/>
      <c r="AL334" s="242"/>
      <c r="AM334" s="240"/>
      <c r="AN334" s="240"/>
      <c r="AO334" s="243"/>
      <c r="AP334" s="243"/>
      <c r="AQ334" s="243"/>
      <c r="AR334" s="243"/>
      <c r="AS334" s="240"/>
      <c r="AT334" s="240"/>
      <c r="AU334" s="278"/>
    </row>
    <row r="335" spans="1:47" s="277" customFormat="1">
      <c r="A335" s="214" t="s">
        <v>3595</v>
      </c>
      <c r="B335" s="240"/>
      <c r="C335" s="482"/>
      <c r="D335" s="240"/>
      <c r="E335" s="240"/>
      <c r="F335" s="240"/>
      <c r="G335" s="240"/>
      <c r="H335" s="242"/>
      <c r="I335" s="217">
        <v>-0.1333</v>
      </c>
      <c r="J335" s="217">
        <v>-2.7221000000000002</v>
      </c>
      <c r="K335" s="217">
        <v>-1.9857</v>
      </c>
      <c r="L335" s="217">
        <v>2.081</v>
      </c>
      <c r="M335" s="217">
        <v>12.6645</v>
      </c>
      <c r="N335" s="219">
        <v>16.785499999999999</v>
      </c>
      <c r="O335" s="217">
        <v>39.070500000000003</v>
      </c>
      <c r="P335" s="217">
        <v>57.520899999999997</v>
      </c>
      <c r="Q335" s="217">
        <v>28.1968</v>
      </c>
      <c r="R335" s="217" t="s">
        <v>219</v>
      </c>
      <c r="S335" s="217">
        <v>-0.99539999999999995</v>
      </c>
      <c r="T335" s="217">
        <v>27.0534</v>
      </c>
      <c r="U335" s="217">
        <v>16.196999999999999</v>
      </c>
      <c r="V335" s="217">
        <v>30.749700000000001</v>
      </c>
      <c r="W335" s="217">
        <v>-0.99539999999999995</v>
      </c>
      <c r="X335" s="217" t="s">
        <v>217</v>
      </c>
      <c r="Y335" s="242"/>
      <c r="Z335" s="242"/>
      <c r="AA335" s="217" t="s">
        <v>219</v>
      </c>
      <c r="AB335" s="217">
        <v>36.44</v>
      </c>
      <c r="AC335" s="217">
        <v>40.78</v>
      </c>
      <c r="AD335" s="217">
        <v>39.53</v>
      </c>
      <c r="AE335" s="217">
        <v>27.14</v>
      </c>
      <c r="AF335" s="242"/>
      <c r="AG335" s="240"/>
      <c r="AH335" s="243"/>
      <c r="AI335" s="243"/>
      <c r="AJ335" s="243"/>
      <c r="AK335" s="243"/>
      <c r="AL335" s="242"/>
      <c r="AM335" s="240"/>
      <c r="AN335" s="240"/>
      <c r="AO335" s="243"/>
      <c r="AP335" s="243"/>
      <c r="AQ335" s="243"/>
      <c r="AR335" s="243"/>
      <c r="AS335" s="240"/>
      <c r="AT335" s="240"/>
      <c r="AU335" s="278"/>
    </row>
    <row r="336" spans="1:47" s="277" customFormat="1">
      <c r="A336" s="214" t="s">
        <v>4655</v>
      </c>
      <c r="B336" s="240"/>
      <c r="C336" s="482"/>
      <c r="D336" s="240"/>
      <c r="E336" s="240"/>
      <c r="F336" s="240"/>
      <c r="G336" s="240"/>
      <c r="H336" s="242"/>
      <c r="I336" s="217">
        <v>-5.04E-2</v>
      </c>
      <c r="J336" s="217">
        <v>1.6141000000000001</v>
      </c>
      <c r="K336" s="217">
        <v>2.2355</v>
      </c>
      <c r="L336" s="217">
        <v>8.8397000000000006</v>
      </c>
      <c r="M336" s="217">
        <v>5.6177999999999999</v>
      </c>
      <c r="N336" s="219">
        <v>-2.7172999999999998</v>
      </c>
      <c r="O336" s="217">
        <v>3.2433999999999998</v>
      </c>
      <c r="P336" s="217">
        <v>10.120699999999999</v>
      </c>
      <c r="Q336" s="217">
        <v>8.8038000000000007</v>
      </c>
      <c r="R336" s="217">
        <v>19.950900000000001</v>
      </c>
      <c r="S336" s="217">
        <v>2.3142999999999998</v>
      </c>
      <c r="T336" s="217">
        <v>21.589600000000001</v>
      </c>
      <c r="U336" s="217">
        <v>4.4367000000000001</v>
      </c>
      <c r="V336" s="217">
        <v>6.1295000000000002</v>
      </c>
      <c r="W336" s="217">
        <v>2.3142999999999998</v>
      </c>
      <c r="X336" s="217">
        <v>3.1532</v>
      </c>
      <c r="Y336" s="242"/>
      <c r="Z336" s="242"/>
      <c r="AA336" s="217">
        <v>17.149999999999999</v>
      </c>
      <c r="AB336" s="217">
        <v>14.63</v>
      </c>
      <c r="AC336" s="217">
        <v>7.66</v>
      </c>
      <c r="AD336" s="217">
        <v>7.52</v>
      </c>
      <c r="AE336" s="217">
        <v>11.03</v>
      </c>
      <c r="AF336" s="242"/>
      <c r="AG336" s="240"/>
      <c r="AH336" s="243"/>
      <c r="AI336" s="243"/>
      <c r="AJ336" s="243"/>
      <c r="AK336" s="243"/>
      <c r="AL336" s="242"/>
      <c r="AM336" s="240"/>
      <c r="AN336" s="240"/>
      <c r="AO336" s="243"/>
      <c r="AP336" s="243"/>
      <c r="AQ336" s="243"/>
      <c r="AR336" s="243"/>
      <c r="AS336" s="240"/>
      <c r="AT336" s="240"/>
      <c r="AU336" s="278"/>
    </row>
    <row r="337" spans="1:47" s="277" customFormat="1">
      <c r="A337" s="214" t="s">
        <v>1979</v>
      </c>
      <c r="B337" s="240"/>
      <c r="C337" s="482"/>
      <c r="D337" s="240"/>
      <c r="E337" s="240"/>
      <c r="F337" s="240"/>
      <c r="G337" s="240"/>
      <c r="H337" s="242"/>
      <c r="I337" s="217">
        <v>0.16850000000000001</v>
      </c>
      <c r="J337" s="217">
        <v>-0.5796</v>
      </c>
      <c r="K337" s="217">
        <v>-2.0065</v>
      </c>
      <c r="L337" s="217">
        <v>-2.1879</v>
      </c>
      <c r="M337" s="217">
        <v>2.8249</v>
      </c>
      <c r="N337" s="219">
        <v>11.0695</v>
      </c>
      <c r="O337" s="217">
        <v>3.0884999999999998</v>
      </c>
      <c r="P337" s="217">
        <v>18.018999999999998</v>
      </c>
      <c r="Q337" s="217">
        <v>14.5304</v>
      </c>
      <c r="R337" s="217">
        <v>15.1152</v>
      </c>
      <c r="S337" s="217">
        <v>0.48570000000000002</v>
      </c>
      <c r="T337" s="217">
        <v>8.0502000000000002</v>
      </c>
      <c r="U337" s="217">
        <v>3.9645000000000001</v>
      </c>
      <c r="V337" s="217">
        <v>10.198600000000001</v>
      </c>
      <c r="W337" s="217">
        <v>0.48570000000000002</v>
      </c>
      <c r="X337" s="217" t="s">
        <v>217</v>
      </c>
      <c r="Y337" s="242"/>
      <c r="Z337" s="242"/>
      <c r="AA337" s="217">
        <v>16.04</v>
      </c>
      <c r="AB337" s="217">
        <v>18.420000000000002</v>
      </c>
      <c r="AC337" s="217">
        <v>14.28</v>
      </c>
      <c r="AD337" s="217">
        <v>11.18</v>
      </c>
      <c r="AE337" s="217">
        <v>8.3699999999999992</v>
      </c>
      <c r="AF337" s="242"/>
      <c r="AG337" s="240"/>
      <c r="AH337" s="243"/>
      <c r="AI337" s="243"/>
      <c r="AJ337" s="243"/>
      <c r="AK337" s="243"/>
      <c r="AL337" s="242"/>
      <c r="AM337" s="240"/>
      <c r="AN337" s="240"/>
      <c r="AO337" s="243"/>
      <c r="AP337" s="243"/>
      <c r="AQ337" s="243"/>
      <c r="AR337" s="243"/>
      <c r="AS337" s="240"/>
      <c r="AT337" s="240"/>
      <c r="AU337" s="278"/>
    </row>
    <row r="338" spans="1:47" s="277" customFormat="1">
      <c r="A338" s="214" t="s">
        <v>4656</v>
      </c>
      <c r="B338" s="240"/>
      <c r="C338" s="482"/>
      <c r="D338" s="240"/>
      <c r="E338" s="240"/>
      <c r="F338" s="240"/>
      <c r="G338" s="240"/>
      <c r="H338" s="242"/>
      <c r="I338" s="217">
        <v>0.32550000000000001</v>
      </c>
      <c r="J338" s="217">
        <v>-0.44690000000000002</v>
      </c>
      <c r="K338" s="217">
        <v>-2.4245999999999999</v>
      </c>
      <c r="L338" s="217">
        <v>-10.0982</v>
      </c>
      <c r="M338" s="217">
        <v>2.218</v>
      </c>
      <c r="N338" s="219">
        <v>2.7355</v>
      </c>
      <c r="O338" s="217">
        <v>-3.2446000000000002</v>
      </c>
      <c r="P338" s="217">
        <v>29.601900000000001</v>
      </c>
      <c r="Q338" s="217">
        <v>29.979099999999999</v>
      </c>
      <c r="R338" s="217">
        <v>16.093900000000001</v>
      </c>
      <c r="S338" s="217">
        <v>-1.2202</v>
      </c>
      <c r="T338" s="217">
        <v>-4.1356999999999999</v>
      </c>
      <c r="U338" s="217">
        <v>4.7390999999999996</v>
      </c>
      <c r="V338" s="217">
        <v>3.738</v>
      </c>
      <c r="W338" s="217">
        <v>-1.2202</v>
      </c>
      <c r="X338" s="217" t="s">
        <v>217</v>
      </c>
      <c r="Y338" s="242"/>
      <c r="Z338" s="242"/>
      <c r="AA338" s="217">
        <v>20.88</v>
      </c>
      <c r="AB338" s="217">
        <v>28.07</v>
      </c>
      <c r="AC338" s="217">
        <v>24.43</v>
      </c>
      <c r="AD338" s="217">
        <v>10.050000000000001</v>
      </c>
      <c r="AE338" s="217">
        <v>-1.48</v>
      </c>
      <c r="AF338" s="242"/>
      <c r="AG338" s="240"/>
      <c r="AH338" s="243"/>
      <c r="AI338" s="243"/>
      <c r="AJ338" s="243"/>
      <c r="AK338" s="243"/>
      <c r="AL338" s="242"/>
      <c r="AM338" s="240"/>
      <c r="AN338" s="240"/>
      <c r="AO338" s="243"/>
      <c r="AP338" s="243"/>
      <c r="AQ338" s="243"/>
      <c r="AR338" s="243"/>
      <c r="AS338" s="240"/>
      <c r="AT338" s="240"/>
      <c r="AU338" s="278"/>
    </row>
    <row r="339" spans="1:47" s="277" customFormat="1">
      <c r="A339" s="214" t="s">
        <v>4657</v>
      </c>
      <c r="B339" s="240"/>
      <c r="C339" s="482"/>
      <c r="D339" s="240"/>
      <c r="E339" s="240"/>
      <c r="F339" s="240"/>
      <c r="G339" s="240"/>
      <c r="H339" s="242"/>
      <c r="I339" s="217">
        <v>0.89949999999999997</v>
      </c>
      <c r="J339" s="217">
        <v>0.74660000000000004</v>
      </c>
      <c r="K339" s="217">
        <v>-1.3261000000000001</v>
      </c>
      <c r="L339" s="217">
        <v>-5.6033999999999997</v>
      </c>
      <c r="M339" s="217">
        <v>-8.2378</v>
      </c>
      <c r="N339" s="219">
        <v>-2.3689</v>
      </c>
      <c r="O339" s="217">
        <v>-4.2651000000000003</v>
      </c>
      <c r="P339" s="217">
        <v>12.040800000000001</v>
      </c>
      <c r="Q339" s="217">
        <v>13.8637</v>
      </c>
      <c r="R339" s="217">
        <v>13.934200000000001</v>
      </c>
      <c r="S339" s="217">
        <v>2.2887</v>
      </c>
      <c r="T339" s="217">
        <v>3.871</v>
      </c>
      <c r="U339" s="217">
        <v>-7.7236000000000002</v>
      </c>
      <c r="V339" s="217">
        <v>8.1199999999999994E-2</v>
      </c>
      <c r="W339" s="217">
        <v>2.2887</v>
      </c>
      <c r="X339" s="217" t="s">
        <v>217</v>
      </c>
      <c r="Y339" s="242"/>
      <c r="Z339" s="242"/>
      <c r="AA339" s="217">
        <v>13.87</v>
      </c>
      <c r="AB339" s="217">
        <v>14.68</v>
      </c>
      <c r="AC339" s="217">
        <v>10.39</v>
      </c>
      <c r="AD339" s="217">
        <v>1.88</v>
      </c>
      <c r="AE339" s="217">
        <v>-6.71</v>
      </c>
      <c r="AF339" s="242"/>
      <c r="AG339" s="240"/>
      <c r="AH339" s="243"/>
      <c r="AI339" s="243"/>
      <c r="AJ339" s="243"/>
      <c r="AK339" s="243"/>
      <c r="AL339" s="242"/>
      <c r="AM339" s="240"/>
      <c r="AN339" s="240"/>
      <c r="AO339" s="243"/>
      <c r="AP339" s="243"/>
      <c r="AQ339" s="243"/>
      <c r="AR339" s="243"/>
      <c r="AS339" s="240"/>
      <c r="AT339" s="240"/>
      <c r="AU339" s="278"/>
    </row>
    <row r="340" spans="1:47" s="277" customFormat="1">
      <c r="A340" s="214" t="s">
        <v>1981</v>
      </c>
      <c r="B340" s="240"/>
      <c r="C340" s="482"/>
      <c r="D340" s="240"/>
      <c r="E340" s="240"/>
      <c r="F340" s="240"/>
      <c r="G340" s="240"/>
      <c r="H340" s="242"/>
      <c r="I340" s="217">
        <v>-0.16270000000000001</v>
      </c>
      <c r="J340" s="217">
        <v>0.1012</v>
      </c>
      <c r="K340" s="217">
        <v>-2.3473000000000002</v>
      </c>
      <c r="L340" s="217">
        <v>1.1436999999999999</v>
      </c>
      <c r="M340" s="217">
        <v>14.935</v>
      </c>
      <c r="N340" s="219">
        <v>9.1649999999999991</v>
      </c>
      <c r="O340" s="217">
        <v>-3.3607</v>
      </c>
      <c r="P340" s="217">
        <v>17.0275</v>
      </c>
      <c r="Q340" s="217">
        <v>16.7502</v>
      </c>
      <c r="R340" s="217">
        <v>18.0624</v>
      </c>
      <c r="S340" s="217">
        <v>-1.141</v>
      </c>
      <c r="T340" s="217">
        <v>12.8459</v>
      </c>
      <c r="U340" s="217">
        <v>11.748900000000001</v>
      </c>
      <c r="V340" s="217">
        <v>12.9817</v>
      </c>
      <c r="W340" s="217">
        <v>-1.141</v>
      </c>
      <c r="X340" s="217" t="s">
        <v>217</v>
      </c>
      <c r="Y340" s="242"/>
      <c r="Z340" s="242"/>
      <c r="AA340" s="217">
        <v>16.2</v>
      </c>
      <c r="AB340" s="217">
        <v>16.28</v>
      </c>
      <c r="AC340" s="217">
        <v>12.26</v>
      </c>
      <c r="AD340" s="217">
        <v>8.31</v>
      </c>
      <c r="AE340" s="217">
        <v>17.25</v>
      </c>
      <c r="AF340" s="242"/>
      <c r="AG340" s="240"/>
      <c r="AH340" s="243"/>
      <c r="AI340" s="243"/>
      <c r="AJ340" s="243"/>
      <c r="AK340" s="243"/>
      <c r="AL340" s="242"/>
      <c r="AM340" s="240"/>
      <c r="AN340" s="240"/>
      <c r="AO340" s="243"/>
      <c r="AP340" s="243"/>
      <c r="AQ340" s="243"/>
      <c r="AR340" s="243"/>
      <c r="AS340" s="240"/>
      <c r="AT340" s="240"/>
      <c r="AU340" s="278"/>
    </row>
    <row r="341" spans="1:47" s="277" customFormat="1">
      <c r="A341" s="214" t="s">
        <v>4658</v>
      </c>
      <c r="B341" s="240"/>
      <c r="C341" s="482"/>
      <c r="D341" s="240"/>
      <c r="E341" s="240"/>
      <c r="F341" s="240"/>
      <c r="G341" s="240"/>
      <c r="H341" s="242"/>
      <c r="I341" s="217">
        <v>0.73529999999999995</v>
      </c>
      <c r="J341" s="217">
        <v>0.99319999999999997</v>
      </c>
      <c r="K341" s="217">
        <v>0.99380000000000002</v>
      </c>
      <c r="L341" s="217">
        <v>6.5609999999999999</v>
      </c>
      <c r="M341" s="217">
        <v>3.6970000000000001</v>
      </c>
      <c r="N341" s="219">
        <v>7.0930999999999997</v>
      </c>
      <c r="O341" s="217">
        <v>-1.8077000000000001</v>
      </c>
      <c r="P341" s="217">
        <v>15.4933</v>
      </c>
      <c r="Q341" s="217">
        <v>20.749099999999999</v>
      </c>
      <c r="R341" s="217" t="s">
        <v>219</v>
      </c>
      <c r="S341" s="217">
        <v>1.6316999999999999</v>
      </c>
      <c r="T341" s="217">
        <v>20.264600000000002</v>
      </c>
      <c r="U341" s="217">
        <v>0.58220000000000005</v>
      </c>
      <c r="V341" s="217">
        <v>3.5057999999999998</v>
      </c>
      <c r="W341" s="217">
        <v>1.6316999999999999</v>
      </c>
      <c r="X341" s="217" t="s">
        <v>217</v>
      </c>
      <c r="Y341" s="242"/>
      <c r="Z341" s="242"/>
      <c r="AA341" s="217" t="s">
        <v>219</v>
      </c>
      <c r="AB341" s="217">
        <v>23.03</v>
      </c>
      <c r="AC341" s="217">
        <v>15.95</v>
      </c>
      <c r="AD341" s="217">
        <v>8.4499999999999993</v>
      </c>
      <c r="AE341" s="217">
        <v>9.0299999999999994</v>
      </c>
      <c r="AF341" s="242"/>
      <c r="AG341" s="240"/>
      <c r="AH341" s="243"/>
      <c r="AI341" s="243"/>
      <c r="AJ341" s="243"/>
      <c r="AK341" s="243"/>
      <c r="AL341" s="242"/>
      <c r="AM341" s="240"/>
      <c r="AN341" s="240"/>
      <c r="AO341" s="243"/>
      <c r="AP341" s="243"/>
      <c r="AQ341" s="243"/>
      <c r="AR341" s="243"/>
      <c r="AS341" s="240"/>
      <c r="AT341" s="240"/>
      <c r="AU341" s="278"/>
    </row>
    <row r="342" spans="1:47" s="277" customFormat="1">
      <c r="A342" s="214" t="s">
        <v>3596</v>
      </c>
      <c r="B342" s="240"/>
      <c r="C342" s="482"/>
      <c r="D342" s="240"/>
      <c r="E342" s="240"/>
      <c r="F342" s="240"/>
      <c r="G342" s="240"/>
      <c r="H342" s="242"/>
      <c r="I342" s="217" t="s">
        <v>219</v>
      </c>
      <c r="J342" s="217">
        <v>-1.6549</v>
      </c>
      <c r="K342" s="217">
        <v>0.8931</v>
      </c>
      <c r="L342" s="217">
        <v>1.0853999999999999</v>
      </c>
      <c r="M342" s="217">
        <v>0.3453</v>
      </c>
      <c r="N342" s="219">
        <v>6.5896999999999997</v>
      </c>
      <c r="O342" s="217">
        <v>13.2342</v>
      </c>
      <c r="P342" s="217">
        <v>18.8583</v>
      </c>
      <c r="Q342" s="217">
        <v>14.228999999999999</v>
      </c>
      <c r="R342" s="217">
        <v>15.2492</v>
      </c>
      <c r="S342" s="217">
        <v>0.34360000000000002</v>
      </c>
      <c r="T342" s="217">
        <v>17.968</v>
      </c>
      <c r="U342" s="217">
        <v>-0.1191</v>
      </c>
      <c r="V342" s="217">
        <v>8.7441999999999993</v>
      </c>
      <c r="W342" s="217">
        <v>0.34360000000000002</v>
      </c>
      <c r="X342" s="217" t="s">
        <v>217</v>
      </c>
      <c r="Y342" s="242"/>
      <c r="Z342" s="242"/>
      <c r="AA342" s="217" t="s">
        <v>219</v>
      </c>
      <c r="AB342" s="217" t="s">
        <v>219</v>
      </c>
      <c r="AC342" s="217" t="s">
        <v>219</v>
      </c>
      <c r="AD342" s="217" t="s">
        <v>219</v>
      </c>
      <c r="AE342" s="217" t="s">
        <v>219</v>
      </c>
      <c r="AF342" s="242"/>
      <c r="AG342" s="240"/>
      <c r="AH342" s="243"/>
      <c r="AI342" s="243"/>
      <c r="AJ342" s="243"/>
      <c r="AK342" s="243"/>
      <c r="AL342" s="242"/>
      <c r="AM342" s="240"/>
      <c r="AN342" s="240"/>
      <c r="AO342" s="243"/>
      <c r="AP342" s="243"/>
      <c r="AQ342" s="243"/>
      <c r="AR342" s="243"/>
      <c r="AS342" s="240"/>
      <c r="AT342" s="240"/>
      <c r="AU342" s="278"/>
    </row>
    <row r="343" spans="1:47" s="277" customFormat="1">
      <c r="A343" s="214" t="s">
        <v>1982</v>
      </c>
      <c r="B343" s="240"/>
      <c r="C343" s="482"/>
      <c r="D343" s="240"/>
      <c r="E343" s="240"/>
      <c r="F343" s="240"/>
      <c r="G343" s="240"/>
      <c r="H343" s="242"/>
      <c r="I343" s="217">
        <v>1.3199000000000001</v>
      </c>
      <c r="J343" s="217">
        <v>0.28410000000000002</v>
      </c>
      <c r="K343" s="217">
        <v>2.3144</v>
      </c>
      <c r="L343" s="217">
        <v>2.0366</v>
      </c>
      <c r="M343" s="217">
        <v>-1.5973999999999999</v>
      </c>
      <c r="N343" s="219">
        <v>1.3744000000000001</v>
      </c>
      <c r="O343" s="217">
        <v>7.6845999999999997</v>
      </c>
      <c r="P343" s="217">
        <v>10.8949</v>
      </c>
      <c r="Q343" s="217">
        <v>10.7643</v>
      </c>
      <c r="R343" s="217">
        <v>14.0344</v>
      </c>
      <c r="S343" s="217">
        <v>1.3741000000000001</v>
      </c>
      <c r="T343" s="217">
        <v>15.0587</v>
      </c>
      <c r="U343" s="217">
        <v>-1.9186000000000001</v>
      </c>
      <c r="V343" s="217">
        <v>4.1211000000000002</v>
      </c>
      <c r="W343" s="217">
        <v>1.3741000000000001</v>
      </c>
      <c r="X343" s="217" t="s">
        <v>217</v>
      </c>
      <c r="Y343" s="242"/>
      <c r="Z343" s="242"/>
      <c r="AA343" s="217">
        <v>13.06</v>
      </c>
      <c r="AB343" s="217">
        <v>12.86</v>
      </c>
      <c r="AC343" s="217">
        <v>11.16</v>
      </c>
      <c r="AD343" s="217">
        <v>9.84</v>
      </c>
      <c r="AE343" s="217">
        <v>1.82</v>
      </c>
      <c r="AF343" s="242"/>
      <c r="AG343" s="240"/>
      <c r="AH343" s="243"/>
      <c r="AI343" s="243"/>
      <c r="AJ343" s="243"/>
      <c r="AK343" s="243"/>
      <c r="AL343" s="242"/>
      <c r="AM343" s="240"/>
      <c r="AN343" s="240"/>
      <c r="AO343" s="243"/>
      <c r="AP343" s="243"/>
      <c r="AQ343" s="243"/>
      <c r="AR343" s="243"/>
      <c r="AS343" s="240"/>
      <c r="AT343" s="240"/>
      <c r="AU343" s="278"/>
    </row>
    <row r="344" spans="1:47" s="277" customFormat="1">
      <c r="A344" s="214" t="s">
        <v>1983</v>
      </c>
      <c r="B344" s="240"/>
      <c r="C344" s="482"/>
      <c r="D344" s="240"/>
      <c r="E344" s="240"/>
      <c r="F344" s="240"/>
      <c r="G344" s="240"/>
      <c r="H344" s="242"/>
      <c r="I344" s="217">
        <v>0.73640000000000005</v>
      </c>
      <c r="J344" s="217">
        <v>-1.1074999999999999</v>
      </c>
      <c r="K344" s="217">
        <v>-1.3264</v>
      </c>
      <c r="L344" s="217">
        <v>-1.4046000000000001</v>
      </c>
      <c r="M344" s="217">
        <v>-6.0083000000000002</v>
      </c>
      <c r="N344" s="219">
        <v>-13.426600000000001</v>
      </c>
      <c r="O344" s="217">
        <v>-9.0373000000000001</v>
      </c>
      <c r="P344" s="217">
        <v>-1.5072000000000001</v>
      </c>
      <c r="Q344" s="217">
        <v>7.8406000000000002</v>
      </c>
      <c r="R344" s="217">
        <v>9.9567999999999994</v>
      </c>
      <c r="S344" s="217">
        <v>2.0799999999999999E-2</v>
      </c>
      <c r="T344" s="217">
        <v>7.5212000000000003</v>
      </c>
      <c r="U344" s="217">
        <v>-11.6557</v>
      </c>
      <c r="V344" s="217">
        <v>-10.2258</v>
      </c>
      <c r="W344" s="217">
        <v>2.0799999999999999E-2</v>
      </c>
      <c r="X344" s="217" t="s">
        <v>217</v>
      </c>
      <c r="Y344" s="242"/>
      <c r="Z344" s="242"/>
      <c r="AA344" s="217">
        <v>8.14</v>
      </c>
      <c r="AB344" s="217">
        <v>6.28</v>
      </c>
      <c r="AC344" s="217">
        <v>1.83</v>
      </c>
      <c r="AD344" s="217">
        <v>-6.05</v>
      </c>
      <c r="AE344" s="217">
        <v>-13.6</v>
      </c>
      <c r="AF344" s="242"/>
      <c r="AG344" s="240"/>
      <c r="AH344" s="243"/>
      <c r="AI344" s="243"/>
      <c r="AJ344" s="243"/>
      <c r="AK344" s="243"/>
      <c r="AL344" s="242"/>
      <c r="AM344" s="240"/>
      <c r="AN344" s="240"/>
      <c r="AO344" s="243"/>
      <c r="AP344" s="243"/>
      <c r="AQ344" s="243"/>
      <c r="AR344" s="243"/>
      <c r="AS344" s="240"/>
      <c r="AT344" s="240"/>
      <c r="AU344" s="278"/>
    </row>
    <row r="345" spans="1:47" s="277" customFormat="1">
      <c r="A345" s="214" t="s">
        <v>4659</v>
      </c>
      <c r="B345" s="240"/>
      <c r="C345" s="482"/>
      <c r="D345" s="240"/>
      <c r="E345" s="240"/>
      <c r="F345" s="240"/>
      <c r="G345" s="240"/>
      <c r="H345" s="242"/>
      <c r="I345" s="217">
        <v>1.1499999999999999</v>
      </c>
      <c r="J345" s="217">
        <v>2.1478999999999999</v>
      </c>
      <c r="K345" s="217">
        <v>2.4319000000000002</v>
      </c>
      <c r="L345" s="217">
        <v>0.32029999999999997</v>
      </c>
      <c r="M345" s="217">
        <v>-10.0961</v>
      </c>
      <c r="N345" s="219">
        <v>-2.7816999999999998</v>
      </c>
      <c r="O345" s="217">
        <v>-1.2216</v>
      </c>
      <c r="P345" s="217">
        <v>6.1856</v>
      </c>
      <c r="Q345" s="217">
        <v>9.5183</v>
      </c>
      <c r="R345" s="217">
        <v>9.0017999999999994</v>
      </c>
      <c r="S345" s="217">
        <v>5.7485999999999997</v>
      </c>
      <c r="T345" s="217">
        <v>7.6269999999999998</v>
      </c>
      <c r="U345" s="217">
        <v>-9.9090000000000007</v>
      </c>
      <c r="V345" s="217">
        <v>-2.4870000000000001</v>
      </c>
      <c r="W345" s="217">
        <v>5.7485999999999997</v>
      </c>
      <c r="X345" s="217" t="s">
        <v>217</v>
      </c>
      <c r="Y345" s="242"/>
      <c r="Z345" s="242"/>
      <c r="AA345" s="217">
        <v>9.49</v>
      </c>
      <c r="AB345" s="217">
        <v>10.199999999999999</v>
      </c>
      <c r="AC345" s="217">
        <v>6.9</v>
      </c>
      <c r="AD345" s="217">
        <v>1.02</v>
      </c>
      <c r="AE345" s="217">
        <v>-6.52</v>
      </c>
      <c r="AF345" s="242"/>
      <c r="AG345" s="240"/>
      <c r="AH345" s="243"/>
      <c r="AI345" s="243"/>
      <c r="AJ345" s="243"/>
      <c r="AK345" s="243"/>
      <c r="AL345" s="242"/>
      <c r="AM345" s="240"/>
      <c r="AN345" s="240"/>
      <c r="AO345" s="243"/>
      <c r="AP345" s="243"/>
      <c r="AQ345" s="243"/>
      <c r="AR345" s="243"/>
      <c r="AS345" s="240"/>
      <c r="AT345" s="240"/>
      <c r="AU345" s="278"/>
    </row>
    <row r="346" spans="1:47" s="277" customFormat="1">
      <c r="A346" s="214" t="s">
        <v>1984</v>
      </c>
      <c r="B346" s="240"/>
      <c r="C346" s="482"/>
      <c r="D346" s="240"/>
      <c r="E346" s="240"/>
      <c r="F346" s="240"/>
      <c r="G346" s="240"/>
      <c r="H346" s="242"/>
      <c r="I346" s="217">
        <v>-1.2399</v>
      </c>
      <c r="J346" s="217">
        <v>-0.29720000000000002</v>
      </c>
      <c r="K346" s="217">
        <v>5.8704999999999998</v>
      </c>
      <c r="L346" s="217">
        <v>12.6023</v>
      </c>
      <c r="M346" s="217">
        <v>13.643599999999999</v>
      </c>
      <c r="N346" s="219">
        <v>10.944000000000001</v>
      </c>
      <c r="O346" s="217">
        <v>11.9071</v>
      </c>
      <c r="P346" s="217">
        <v>22.092099999999999</v>
      </c>
      <c r="Q346" s="217">
        <v>13.407999999999999</v>
      </c>
      <c r="R346" s="217">
        <v>10.7064</v>
      </c>
      <c r="S346" s="217">
        <v>1.0363</v>
      </c>
      <c r="T346" s="217">
        <v>14.928699999999999</v>
      </c>
      <c r="U346" s="217">
        <v>11.694000000000001</v>
      </c>
      <c r="V346" s="217">
        <v>15.658799999999999</v>
      </c>
      <c r="W346" s="217">
        <v>1.0363</v>
      </c>
      <c r="X346" s="217" t="s">
        <v>217</v>
      </c>
      <c r="Y346" s="242"/>
      <c r="Z346" s="242"/>
      <c r="AA346" s="217">
        <v>16.2</v>
      </c>
      <c r="AB346" s="217">
        <v>18.78</v>
      </c>
      <c r="AC346" s="217">
        <v>18.52</v>
      </c>
      <c r="AD346" s="217">
        <v>16.28</v>
      </c>
      <c r="AE346" s="217">
        <v>22.12</v>
      </c>
      <c r="AF346" s="242"/>
      <c r="AG346" s="240"/>
      <c r="AH346" s="243"/>
      <c r="AI346" s="243"/>
      <c r="AJ346" s="243"/>
      <c r="AK346" s="243"/>
      <c r="AL346" s="242"/>
      <c r="AM346" s="240"/>
      <c r="AN346" s="240"/>
      <c r="AO346" s="243"/>
      <c r="AP346" s="243"/>
      <c r="AQ346" s="243"/>
      <c r="AR346" s="243"/>
      <c r="AS346" s="240"/>
      <c r="AT346" s="240"/>
      <c r="AU346" s="278"/>
    </row>
    <row r="347" spans="1:47" s="277" customFormat="1">
      <c r="A347" s="214" t="s">
        <v>1988</v>
      </c>
      <c r="B347" s="240"/>
      <c r="C347" s="482"/>
      <c r="D347" s="240"/>
      <c r="E347" s="240"/>
      <c r="F347" s="240"/>
      <c r="G347" s="240"/>
      <c r="H347" s="242"/>
      <c r="I347" s="217">
        <v>0.38490000000000002</v>
      </c>
      <c r="J347" s="217">
        <v>-0.27910000000000001</v>
      </c>
      <c r="K347" s="217">
        <v>1.5448</v>
      </c>
      <c r="L347" s="217">
        <v>2.8923999999999999</v>
      </c>
      <c r="M347" s="217">
        <v>-1.2767999999999999</v>
      </c>
      <c r="N347" s="219">
        <v>0.2011</v>
      </c>
      <c r="O347" s="217">
        <v>1.8560000000000001</v>
      </c>
      <c r="P347" s="217">
        <v>12.5153</v>
      </c>
      <c r="Q347" s="217">
        <v>13.9907</v>
      </c>
      <c r="R347" s="217">
        <v>13.025600000000001</v>
      </c>
      <c r="S347" s="217">
        <v>1.7868999999999999</v>
      </c>
      <c r="T347" s="217">
        <v>13.6442</v>
      </c>
      <c r="U347" s="217">
        <v>-4.3518999999999997</v>
      </c>
      <c r="V347" s="217">
        <v>-2.4977</v>
      </c>
      <c r="W347" s="217">
        <v>1.7868999999999999</v>
      </c>
      <c r="X347" s="217">
        <v>13.141299999999999</v>
      </c>
      <c r="Y347" s="242"/>
      <c r="Z347" s="242"/>
      <c r="AA347" s="217">
        <v>13.5</v>
      </c>
      <c r="AB347" s="217">
        <v>14.06</v>
      </c>
      <c r="AC347" s="217">
        <v>11.38</v>
      </c>
      <c r="AD347" s="217">
        <v>6.25</v>
      </c>
      <c r="AE347" s="217">
        <v>-1.74</v>
      </c>
      <c r="AF347" s="242"/>
      <c r="AG347" s="240"/>
      <c r="AH347" s="243"/>
      <c r="AI347" s="243"/>
      <c r="AJ347" s="243"/>
      <c r="AK347" s="243"/>
      <c r="AL347" s="242"/>
      <c r="AM347" s="240"/>
      <c r="AN347" s="240"/>
      <c r="AO347" s="243"/>
      <c r="AP347" s="243"/>
      <c r="AQ347" s="243"/>
      <c r="AR347" s="243"/>
      <c r="AS347" s="240"/>
      <c r="AT347" s="240"/>
      <c r="AU347" s="278"/>
    </row>
    <row r="348" spans="1:47" s="277" customFormat="1">
      <c r="A348" s="214" t="s">
        <v>1989</v>
      </c>
      <c r="B348" s="240"/>
      <c r="C348" s="482"/>
      <c r="D348" s="240"/>
      <c r="E348" s="240"/>
      <c r="F348" s="240"/>
      <c r="G348" s="240"/>
      <c r="H348" s="242"/>
      <c r="I348" s="217">
        <v>0.63580000000000003</v>
      </c>
      <c r="J348" s="217">
        <v>-1.4770000000000001</v>
      </c>
      <c r="K348" s="217">
        <v>-1.454</v>
      </c>
      <c r="L348" s="217">
        <v>6.0686</v>
      </c>
      <c r="M348" s="217">
        <v>20.392600000000002</v>
      </c>
      <c r="N348" s="219">
        <v>12.4541</v>
      </c>
      <c r="O348" s="217">
        <v>8.5686999999999998</v>
      </c>
      <c r="P348" s="217">
        <v>49.139499999999998</v>
      </c>
      <c r="Q348" s="217">
        <v>55.075899999999997</v>
      </c>
      <c r="R348" s="217" t="s">
        <v>219</v>
      </c>
      <c r="S348" s="217">
        <v>-1.7856000000000001</v>
      </c>
      <c r="T348" s="217">
        <v>29.5992</v>
      </c>
      <c r="U348" s="217">
        <v>21.062100000000001</v>
      </c>
      <c r="V348" s="217">
        <v>19.515699999999999</v>
      </c>
      <c r="W348" s="217">
        <v>-1.7856000000000001</v>
      </c>
      <c r="X348" s="217" t="s">
        <v>217</v>
      </c>
      <c r="Y348" s="242"/>
      <c r="Z348" s="242"/>
      <c r="AA348" s="217" t="s">
        <v>219</v>
      </c>
      <c r="AB348" s="217">
        <v>52.12</v>
      </c>
      <c r="AC348" s="217">
        <v>49.9</v>
      </c>
      <c r="AD348" s="217">
        <v>33.54</v>
      </c>
      <c r="AE348" s="217">
        <v>28.88</v>
      </c>
      <c r="AF348" s="242"/>
      <c r="AG348" s="240"/>
      <c r="AH348" s="243"/>
      <c r="AI348" s="243"/>
      <c r="AJ348" s="243"/>
      <c r="AK348" s="243"/>
      <c r="AL348" s="242"/>
      <c r="AM348" s="240"/>
      <c r="AN348" s="240"/>
      <c r="AO348" s="243"/>
      <c r="AP348" s="243"/>
      <c r="AQ348" s="243"/>
      <c r="AR348" s="243"/>
      <c r="AS348" s="240"/>
      <c r="AT348" s="240"/>
      <c r="AU348" s="278"/>
    </row>
    <row r="349" spans="1:47" s="277" customFormat="1">
      <c r="A349" s="214" t="s">
        <v>3597</v>
      </c>
      <c r="B349" s="240"/>
      <c r="C349" s="482"/>
      <c r="D349" s="240"/>
      <c r="E349" s="240"/>
      <c r="F349" s="240"/>
      <c r="G349" s="240"/>
      <c r="H349" s="242"/>
      <c r="I349" s="217">
        <v>0.58720000000000006</v>
      </c>
      <c r="J349" s="217">
        <v>1.4395</v>
      </c>
      <c r="K349" s="217">
        <v>4.0579000000000001</v>
      </c>
      <c r="L349" s="217">
        <v>2.4129</v>
      </c>
      <c r="M349" s="217">
        <v>-11.7995</v>
      </c>
      <c r="N349" s="219">
        <v>-7.0842999999999998</v>
      </c>
      <c r="O349" s="217">
        <v>-1.9618</v>
      </c>
      <c r="P349" s="217">
        <v>11.7079</v>
      </c>
      <c r="Q349" s="217">
        <v>8.1761999999999997</v>
      </c>
      <c r="R349" s="217">
        <v>11.432600000000001</v>
      </c>
      <c r="S349" s="217">
        <v>7.7827000000000002</v>
      </c>
      <c r="T349" s="217">
        <v>13.8994</v>
      </c>
      <c r="U349" s="217">
        <v>-11.930300000000001</v>
      </c>
      <c r="V349" s="217">
        <v>-4.3270999999999997</v>
      </c>
      <c r="W349" s="217">
        <v>7.7827000000000002</v>
      </c>
      <c r="X349" s="217" t="s">
        <v>217</v>
      </c>
      <c r="Y349" s="242"/>
      <c r="Z349" s="242"/>
      <c r="AA349" s="217">
        <v>12.75</v>
      </c>
      <c r="AB349" s="217">
        <v>12.87</v>
      </c>
      <c r="AC349" s="217">
        <v>7.7</v>
      </c>
      <c r="AD349" s="217">
        <v>1.4</v>
      </c>
      <c r="AE349" s="217">
        <v>-6.68</v>
      </c>
      <c r="AF349" s="242"/>
      <c r="AG349" s="240"/>
      <c r="AH349" s="243"/>
      <c r="AI349" s="243"/>
      <c r="AJ349" s="243"/>
      <c r="AK349" s="243"/>
      <c r="AL349" s="242"/>
      <c r="AM349" s="240"/>
      <c r="AN349" s="240"/>
      <c r="AO349" s="243"/>
      <c r="AP349" s="243"/>
      <c r="AQ349" s="243"/>
      <c r="AR349" s="243"/>
      <c r="AS349" s="240"/>
      <c r="AT349" s="240"/>
      <c r="AU349" s="278"/>
    </row>
    <row r="350" spans="1:47" s="277" customFormat="1">
      <c r="A350" s="214" t="s">
        <v>4660</v>
      </c>
      <c r="B350" s="240"/>
      <c r="C350" s="482"/>
      <c r="D350" s="240"/>
      <c r="E350" s="240"/>
      <c r="F350" s="240"/>
      <c r="G350" s="240"/>
      <c r="H350" s="242"/>
      <c r="I350" s="217">
        <v>-0.28060000000000002</v>
      </c>
      <c r="J350" s="217">
        <v>-1.2131000000000001</v>
      </c>
      <c r="K350" s="217">
        <v>-0.71589999999999998</v>
      </c>
      <c r="L350" s="217">
        <v>3.6396999999999999</v>
      </c>
      <c r="M350" s="217">
        <v>11.114100000000001</v>
      </c>
      <c r="N350" s="219">
        <v>4.7243000000000004</v>
      </c>
      <c r="O350" s="217" t="s">
        <v>219</v>
      </c>
      <c r="P350" s="217" t="s">
        <v>219</v>
      </c>
      <c r="Q350" s="217" t="s">
        <v>219</v>
      </c>
      <c r="R350" s="217" t="s">
        <v>219</v>
      </c>
      <c r="S350" s="217">
        <v>-0.88639999999999997</v>
      </c>
      <c r="T350" s="217">
        <v>19.9147</v>
      </c>
      <c r="U350" s="217">
        <v>8.2706999999999997</v>
      </c>
      <c r="V350" s="217">
        <v>8.7523</v>
      </c>
      <c r="W350" s="217">
        <v>-0.88639999999999997</v>
      </c>
      <c r="X350" s="217" t="s">
        <v>217</v>
      </c>
      <c r="Y350" s="242"/>
      <c r="Z350" s="242"/>
      <c r="AA350" s="217" t="s">
        <v>219</v>
      </c>
      <c r="AB350" s="217" t="s">
        <v>219</v>
      </c>
      <c r="AC350" s="217" t="s">
        <v>219</v>
      </c>
      <c r="AD350" s="217" t="s">
        <v>219</v>
      </c>
      <c r="AE350" s="217">
        <v>13.57</v>
      </c>
      <c r="AF350" s="242"/>
      <c r="AG350" s="240"/>
      <c r="AH350" s="243"/>
      <c r="AI350" s="243"/>
      <c r="AJ350" s="243"/>
      <c r="AK350" s="243"/>
      <c r="AL350" s="242"/>
      <c r="AM350" s="240"/>
      <c r="AN350" s="240"/>
      <c r="AO350" s="243"/>
      <c r="AP350" s="243"/>
      <c r="AQ350" s="243"/>
      <c r="AR350" s="243"/>
      <c r="AS350" s="240"/>
      <c r="AT350" s="240"/>
      <c r="AU350" s="278"/>
    </row>
    <row r="351" spans="1:47" s="277" customFormat="1">
      <c r="A351" s="214" t="s">
        <v>4661</v>
      </c>
      <c r="B351" s="240"/>
      <c r="C351" s="482"/>
      <c r="D351" s="240"/>
      <c r="E351" s="240"/>
      <c r="F351" s="240"/>
      <c r="G351" s="240"/>
      <c r="H351" s="242"/>
      <c r="I351" s="217" t="s">
        <v>219</v>
      </c>
      <c r="J351" s="217">
        <v>-0.70440000000000003</v>
      </c>
      <c r="K351" s="217">
        <v>7.8609</v>
      </c>
      <c r="L351" s="217">
        <v>8.9007000000000005</v>
      </c>
      <c r="M351" s="217">
        <v>-1.2744</v>
      </c>
      <c r="N351" s="219">
        <v>0.20599999999999999</v>
      </c>
      <c r="O351" s="217">
        <v>8.7939000000000007</v>
      </c>
      <c r="P351" s="217">
        <v>24.127199999999998</v>
      </c>
      <c r="Q351" s="217" t="s">
        <v>219</v>
      </c>
      <c r="R351" s="217" t="s">
        <v>219</v>
      </c>
      <c r="S351" s="217">
        <v>7.0952000000000002</v>
      </c>
      <c r="T351" s="217">
        <v>25.258800000000001</v>
      </c>
      <c r="U351" s="217">
        <v>-3.7658999999999998</v>
      </c>
      <c r="V351" s="217">
        <v>-3.3100999999999998</v>
      </c>
      <c r="W351" s="217">
        <v>7.0952000000000002</v>
      </c>
      <c r="X351" s="217" t="s">
        <v>217</v>
      </c>
      <c r="Y351" s="242"/>
      <c r="Z351" s="242"/>
      <c r="AA351" s="217" t="s">
        <v>219</v>
      </c>
      <c r="AB351" s="217" t="s">
        <v>219</v>
      </c>
      <c r="AC351" s="217" t="s">
        <v>219</v>
      </c>
      <c r="AD351" s="217" t="s">
        <v>219</v>
      </c>
      <c r="AE351" s="217" t="s">
        <v>219</v>
      </c>
      <c r="AF351" s="242"/>
      <c r="AG351" s="240"/>
      <c r="AH351" s="243"/>
      <c r="AI351" s="243"/>
      <c r="AJ351" s="243"/>
      <c r="AK351" s="243"/>
      <c r="AL351" s="242"/>
      <c r="AM351" s="240"/>
      <c r="AN351" s="240"/>
      <c r="AO351" s="243"/>
      <c r="AP351" s="243"/>
      <c r="AQ351" s="243"/>
      <c r="AR351" s="243"/>
      <c r="AS351" s="240"/>
      <c r="AT351" s="240"/>
      <c r="AU351" s="278"/>
    </row>
    <row r="352" spans="1:47" s="277" customFormat="1">
      <c r="A352" s="214" t="s">
        <v>1991</v>
      </c>
      <c r="B352" s="240"/>
      <c r="C352" s="482"/>
      <c r="D352" s="240"/>
      <c r="E352" s="240"/>
      <c r="F352" s="240"/>
      <c r="G352" s="240"/>
      <c r="H352" s="242"/>
      <c r="I352" s="217">
        <v>-0.1348</v>
      </c>
      <c r="J352" s="217">
        <v>-3.6999999999999998E-2</v>
      </c>
      <c r="K352" s="217">
        <v>-0.21460000000000001</v>
      </c>
      <c r="L352" s="217">
        <v>2.6996000000000002</v>
      </c>
      <c r="M352" s="217">
        <v>5.4874000000000001</v>
      </c>
      <c r="N352" s="219">
        <v>10.8406</v>
      </c>
      <c r="O352" s="217">
        <v>4.2569999999999997</v>
      </c>
      <c r="P352" s="217">
        <v>20.028400000000001</v>
      </c>
      <c r="Q352" s="217">
        <v>17.253699999999998</v>
      </c>
      <c r="R352" s="217">
        <v>14.581200000000001</v>
      </c>
      <c r="S352" s="217">
        <v>0.4783</v>
      </c>
      <c r="T352" s="217">
        <v>13.9658</v>
      </c>
      <c r="U352" s="217">
        <v>3.9664000000000001</v>
      </c>
      <c r="V352" s="217">
        <v>8.5184999999999995</v>
      </c>
      <c r="W352" s="217">
        <v>0.4783</v>
      </c>
      <c r="X352" s="217" t="s">
        <v>217</v>
      </c>
      <c r="Y352" s="242"/>
      <c r="Z352" s="242"/>
      <c r="AA352" s="217">
        <v>17.43</v>
      </c>
      <c r="AB352" s="217">
        <v>20.75</v>
      </c>
      <c r="AC352" s="217">
        <v>17.690000000000001</v>
      </c>
      <c r="AD352" s="217">
        <v>13.36</v>
      </c>
      <c r="AE352" s="217">
        <v>10.07</v>
      </c>
      <c r="AF352" s="242"/>
      <c r="AG352" s="240"/>
      <c r="AH352" s="243"/>
      <c r="AI352" s="243"/>
      <c r="AJ352" s="243"/>
      <c r="AK352" s="243"/>
      <c r="AL352" s="242"/>
      <c r="AM352" s="240"/>
      <c r="AN352" s="240"/>
      <c r="AO352" s="243"/>
      <c r="AP352" s="243"/>
      <c r="AQ352" s="243"/>
      <c r="AR352" s="243"/>
      <c r="AS352" s="240"/>
      <c r="AT352" s="240"/>
      <c r="AU352" s="278"/>
    </row>
    <row r="353" spans="1:47" s="277" customFormat="1">
      <c r="A353" s="214" t="s">
        <v>4662</v>
      </c>
      <c r="B353" s="240"/>
      <c r="C353" s="482"/>
      <c r="D353" s="240"/>
      <c r="E353" s="240"/>
      <c r="F353" s="240"/>
      <c r="G353" s="240"/>
      <c r="H353" s="242"/>
      <c r="I353" s="217">
        <v>0.2782</v>
      </c>
      <c r="J353" s="217">
        <v>-0.35680000000000001</v>
      </c>
      <c r="K353" s="217">
        <v>3.899</v>
      </c>
      <c r="L353" s="217">
        <v>6.1639999999999997</v>
      </c>
      <c r="M353" s="217">
        <v>2.2519</v>
      </c>
      <c r="N353" s="219">
        <v>0.60550000000000004</v>
      </c>
      <c r="O353" s="217">
        <v>2.1838000000000002</v>
      </c>
      <c r="P353" s="217">
        <v>19.383099999999999</v>
      </c>
      <c r="Q353" s="217">
        <v>16.495100000000001</v>
      </c>
      <c r="R353" s="217">
        <v>12.8482</v>
      </c>
      <c r="S353" s="217">
        <v>3.2122999999999999</v>
      </c>
      <c r="T353" s="217">
        <v>21.4053</v>
      </c>
      <c r="U353" s="217">
        <v>-0.4859</v>
      </c>
      <c r="V353" s="217">
        <v>-0.50649999999999995</v>
      </c>
      <c r="W353" s="217">
        <v>3.2122999999999999</v>
      </c>
      <c r="X353" s="217" t="s">
        <v>217</v>
      </c>
      <c r="Y353" s="242"/>
      <c r="Z353" s="242"/>
      <c r="AA353" s="217">
        <v>15.01</v>
      </c>
      <c r="AB353" s="217">
        <v>18.18</v>
      </c>
      <c r="AC353" s="217">
        <v>15.46</v>
      </c>
      <c r="AD353" s="217">
        <v>9.0399999999999991</v>
      </c>
      <c r="AE353" s="217">
        <v>4.82</v>
      </c>
      <c r="AF353" s="242"/>
      <c r="AG353" s="240"/>
      <c r="AH353" s="243"/>
      <c r="AI353" s="243"/>
      <c r="AJ353" s="243"/>
      <c r="AK353" s="243"/>
      <c r="AL353" s="242"/>
      <c r="AM353" s="240"/>
      <c r="AN353" s="240"/>
      <c r="AO353" s="243"/>
      <c r="AP353" s="243"/>
      <c r="AQ353" s="243"/>
      <c r="AR353" s="243"/>
      <c r="AS353" s="240"/>
      <c r="AT353" s="240"/>
      <c r="AU353" s="278"/>
    </row>
    <row r="354" spans="1:47" s="277" customFormat="1">
      <c r="A354" s="214" t="s">
        <v>3598</v>
      </c>
      <c r="B354" s="240"/>
      <c r="C354" s="482"/>
      <c r="D354" s="240"/>
      <c r="E354" s="240"/>
      <c r="F354" s="240"/>
      <c r="G354" s="240"/>
      <c r="H354" s="242"/>
      <c r="I354" s="217">
        <v>-5.7099999999999998E-2</v>
      </c>
      <c r="J354" s="217">
        <v>2.5100000000000001E-2</v>
      </c>
      <c r="K354" s="217">
        <v>-4.1641000000000004</v>
      </c>
      <c r="L354" s="217">
        <v>-12.0374</v>
      </c>
      <c r="M354" s="217">
        <v>-14.9673</v>
      </c>
      <c r="N354" s="219">
        <v>-23.689699999999998</v>
      </c>
      <c r="O354" s="217">
        <v>-24.891400000000001</v>
      </c>
      <c r="P354" s="217">
        <v>17.359200000000001</v>
      </c>
      <c r="Q354" s="217">
        <v>21.712700000000002</v>
      </c>
      <c r="R354" s="217" t="s">
        <v>219</v>
      </c>
      <c r="S354" s="217">
        <v>-0.48270000000000002</v>
      </c>
      <c r="T354" s="217">
        <v>3.8824999999999998</v>
      </c>
      <c r="U354" s="217">
        <v>-17.904499999999999</v>
      </c>
      <c r="V354" s="217">
        <v>-16.586600000000001</v>
      </c>
      <c r="W354" s="217">
        <v>-0.48270000000000002</v>
      </c>
      <c r="X354" s="217" t="s">
        <v>217</v>
      </c>
      <c r="Y354" s="242"/>
      <c r="Z354" s="242"/>
      <c r="AA354" s="217" t="s">
        <v>219</v>
      </c>
      <c r="AB354" s="217" t="s">
        <v>219</v>
      </c>
      <c r="AC354" s="217">
        <v>12.43</v>
      </c>
      <c r="AD354" s="217">
        <v>-10.88</v>
      </c>
      <c r="AE354" s="217">
        <v>-23.52</v>
      </c>
      <c r="AF354" s="242"/>
      <c r="AG354" s="240"/>
      <c r="AH354" s="243"/>
      <c r="AI354" s="243"/>
      <c r="AJ354" s="243"/>
      <c r="AK354" s="243"/>
      <c r="AL354" s="242"/>
      <c r="AM354" s="240"/>
      <c r="AN354" s="240"/>
      <c r="AO354" s="243"/>
      <c r="AP354" s="243"/>
      <c r="AQ354" s="243"/>
      <c r="AR354" s="243"/>
      <c r="AS354" s="240"/>
      <c r="AT354" s="240"/>
      <c r="AU354" s="278"/>
    </row>
    <row r="355" spans="1:47" s="277" customFormat="1">
      <c r="A355" s="214" t="s">
        <v>3599</v>
      </c>
      <c r="B355" s="240"/>
      <c r="C355" s="482"/>
      <c r="D355" s="240"/>
      <c r="E355" s="240"/>
      <c r="F355" s="240"/>
      <c r="G355" s="240"/>
      <c r="H355" s="242"/>
      <c r="I355" s="217">
        <v>-0.48520000000000002</v>
      </c>
      <c r="J355" s="217">
        <v>-2.3786999999999998</v>
      </c>
      <c r="K355" s="217">
        <v>3.681</v>
      </c>
      <c r="L355" s="217">
        <v>6.86</v>
      </c>
      <c r="M355" s="217">
        <v>-0.64429999999999998</v>
      </c>
      <c r="N355" s="219">
        <v>-14.962400000000001</v>
      </c>
      <c r="O355" s="217">
        <v>-3.2717000000000001</v>
      </c>
      <c r="P355" s="217">
        <v>11.3498</v>
      </c>
      <c r="Q355" s="217">
        <v>14.5205</v>
      </c>
      <c r="R355" s="217">
        <v>14.1562</v>
      </c>
      <c r="S355" s="217">
        <v>-0.42159999999999997</v>
      </c>
      <c r="T355" s="217">
        <v>22.600999999999999</v>
      </c>
      <c r="U355" s="217">
        <v>-7.0762999999999998</v>
      </c>
      <c r="V355" s="217">
        <v>-9.2288999999999994</v>
      </c>
      <c r="W355" s="217">
        <v>-0.42159999999999997</v>
      </c>
      <c r="X355" s="217" t="s">
        <v>217</v>
      </c>
      <c r="Y355" s="242"/>
      <c r="Z355" s="242"/>
      <c r="AA355" s="217">
        <v>14.27</v>
      </c>
      <c r="AB355" s="217">
        <v>14.97</v>
      </c>
      <c r="AC355" s="217">
        <v>8.73</v>
      </c>
      <c r="AD355" s="217">
        <v>0.77</v>
      </c>
      <c r="AE355" s="217">
        <v>-3.4</v>
      </c>
      <c r="AF355" s="242"/>
      <c r="AG355" s="240"/>
      <c r="AH355" s="243"/>
      <c r="AI355" s="243"/>
      <c r="AJ355" s="243"/>
      <c r="AK355" s="243"/>
      <c r="AL355" s="242"/>
      <c r="AM355" s="240"/>
      <c r="AN355" s="240"/>
      <c r="AO355" s="243"/>
      <c r="AP355" s="243"/>
      <c r="AQ355" s="243"/>
      <c r="AR355" s="243"/>
      <c r="AS355" s="240"/>
      <c r="AT355" s="240"/>
      <c r="AU355" s="278"/>
    </row>
    <row r="356" spans="1:47" s="277" customFormat="1">
      <c r="A356" s="214" t="s">
        <v>1834</v>
      </c>
      <c r="B356" s="240"/>
      <c r="C356" s="482"/>
      <c r="D356" s="240"/>
      <c r="E356" s="240"/>
      <c r="F356" s="240"/>
      <c r="G356" s="240"/>
      <c r="H356" s="242"/>
      <c r="I356" s="217">
        <v>0.51249999999999996</v>
      </c>
      <c r="J356" s="217">
        <v>-0.53110000000000002</v>
      </c>
      <c r="K356" s="217">
        <v>-0.92920000000000003</v>
      </c>
      <c r="L356" s="217">
        <v>0.998</v>
      </c>
      <c r="M356" s="217">
        <v>1.7607999999999999</v>
      </c>
      <c r="N356" s="219">
        <v>2.1246</v>
      </c>
      <c r="O356" s="217">
        <v>1.1191</v>
      </c>
      <c r="P356" s="217">
        <v>17.9468</v>
      </c>
      <c r="Q356" s="217">
        <v>17.199400000000001</v>
      </c>
      <c r="R356" s="217">
        <v>13.8492</v>
      </c>
      <c r="S356" s="217">
        <v>-0.128</v>
      </c>
      <c r="T356" s="217">
        <v>9.8523999999999994</v>
      </c>
      <c r="U356" s="217">
        <v>-2.0903</v>
      </c>
      <c r="V356" s="217">
        <v>4.6502999999999997</v>
      </c>
      <c r="W356" s="217">
        <v>-0.128</v>
      </c>
      <c r="X356" s="217" t="s">
        <v>217</v>
      </c>
      <c r="Y356" s="242"/>
      <c r="Z356" s="242"/>
      <c r="AA356" s="217">
        <v>16.3</v>
      </c>
      <c r="AB356" s="217">
        <v>18.239999999999998</v>
      </c>
      <c r="AC356" s="217">
        <v>14.97</v>
      </c>
      <c r="AD356" s="217">
        <v>8.43</v>
      </c>
      <c r="AE356" s="217">
        <v>2.08</v>
      </c>
      <c r="AF356" s="242"/>
      <c r="AG356" s="240"/>
      <c r="AH356" s="243"/>
      <c r="AI356" s="243"/>
      <c r="AJ356" s="243"/>
      <c r="AK356" s="243"/>
      <c r="AL356" s="242"/>
      <c r="AM356" s="240"/>
      <c r="AN356" s="240"/>
      <c r="AO356" s="243"/>
      <c r="AP356" s="243"/>
      <c r="AQ356" s="243"/>
      <c r="AR356" s="243"/>
      <c r="AS356" s="240"/>
      <c r="AT356" s="240"/>
      <c r="AU356" s="278"/>
    </row>
    <row r="357" spans="1:47" s="277" customFormat="1">
      <c r="A357" s="214" t="s">
        <v>1993</v>
      </c>
      <c r="B357" s="240"/>
      <c r="C357" s="482"/>
      <c r="D357" s="240"/>
      <c r="E357" s="240"/>
      <c r="F357" s="240"/>
      <c r="G357" s="240"/>
      <c r="H357" s="242"/>
      <c r="I357" s="217">
        <v>1.8695999999999999</v>
      </c>
      <c r="J357" s="217">
        <v>4.5766999999999998</v>
      </c>
      <c r="K357" s="217">
        <v>1.6758</v>
      </c>
      <c r="L357" s="217">
        <v>-7.4050000000000002</v>
      </c>
      <c r="M357" s="217">
        <v>-24.6173</v>
      </c>
      <c r="N357" s="219">
        <v>-19.502800000000001</v>
      </c>
      <c r="O357" s="217">
        <v>-11.6556</v>
      </c>
      <c r="P357" s="217">
        <v>0.13780000000000001</v>
      </c>
      <c r="Q357" s="217">
        <v>1.9884999999999999</v>
      </c>
      <c r="R357" s="217">
        <v>12.8391</v>
      </c>
      <c r="S357" s="217">
        <v>11.3817</v>
      </c>
      <c r="T357" s="217">
        <v>1.3479000000000001</v>
      </c>
      <c r="U357" s="217">
        <v>-21.874300000000002</v>
      </c>
      <c r="V357" s="217">
        <v>-11.384</v>
      </c>
      <c r="W357" s="217">
        <v>11.3817</v>
      </c>
      <c r="X357" s="217">
        <v>4.8647999999999998</v>
      </c>
      <c r="Y357" s="242"/>
      <c r="Z357" s="242"/>
      <c r="AA357" s="217">
        <v>10.1</v>
      </c>
      <c r="AB357" s="217">
        <v>4.66</v>
      </c>
      <c r="AC357" s="217">
        <v>-3.37</v>
      </c>
      <c r="AD357" s="217">
        <v>-10.89</v>
      </c>
      <c r="AE357" s="217">
        <v>-21.55</v>
      </c>
      <c r="AF357" s="242"/>
      <c r="AG357" s="240"/>
      <c r="AH357" s="243"/>
      <c r="AI357" s="243"/>
      <c r="AJ357" s="243"/>
      <c r="AK357" s="243"/>
      <c r="AL357" s="242"/>
      <c r="AM357" s="240"/>
      <c r="AN357" s="240"/>
      <c r="AO357" s="243"/>
      <c r="AP357" s="243"/>
      <c r="AQ357" s="243"/>
      <c r="AR357" s="243"/>
      <c r="AS357" s="240"/>
      <c r="AT357" s="240"/>
      <c r="AU357" s="278"/>
    </row>
    <row r="358" spans="1:47" s="277" customFormat="1">
      <c r="A358" s="214" t="s">
        <v>884</v>
      </c>
      <c r="B358" s="240"/>
      <c r="C358" s="482"/>
      <c r="D358" s="240"/>
      <c r="E358" s="240"/>
      <c r="F358" s="240"/>
      <c r="G358" s="240"/>
      <c r="H358" s="242"/>
      <c r="I358" s="217">
        <v>0.26329999999999998</v>
      </c>
      <c r="J358" s="217">
        <v>-0.25130000000000002</v>
      </c>
      <c r="K358" s="217">
        <v>0.96299999999999997</v>
      </c>
      <c r="L358" s="217">
        <v>2.6589999999999998</v>
      </c>
      <c r="M358" s="217">
        <v>0.90949999999999998</v>
      </c>
      <c r="N358" s="219">
        <v>2.2231000000000001</v>
      </c>
      <c r="O358" s="217">
        <v>2.3241999999999998</v>
      </c>
      <c r="P358" s="217">
        <v>14.855399999999999</v>
      </c>
      <c r="Q358" s="217">
        <v>14.236499999999999</v>
      </c>
      <c r="R358" s="217">
        <v>15.446899999999999</v>
      </c>
      <c r="S358" s="217">
        <v>1.3331999999999999</v>
      </c>
      <c r="T358" s="217">
        <v>14.8728</v>
      </c>
      <c r="U358" s="217">
        <v>-0.51270000000000004</v>
      </c>
      <c r="V358" s="217">
        <v>5.2781000000000002</v>
      </c>
      <c r="W358" s="217">
        <v>1.3331999999999999</v>
      </c>
      <c r="X358" s="217" t="s">
        <v>217</v>
      </c>
      <c r="Y358" s="242"/>
      <c r="Z358" s="242"/>
      <c r="AA358" s="217">
        <v>15.82</v>
      </c>
      <c r="AB358" s="217">
        <v>16.86</v>
      </c>
      <c r="AC358" s="217">
        <v>13.18</v>
      </c>
      <c r="AD358" s="217">
        <v>8.32</v>
      </c>
      <c r="AE358" s="217">
        <v>4.82</v>
      </c>
      <c r="AF358" s="242"/>
      <c r="AG358" s="240"/>
      <c r="AH358" s="243"/>
      <c r="AI358" s="243"/>
      <c r="AJ358" s="243"/>
      <c r="AK358" s="243"/>
      <c r="AL358" s="242"/>
      <c r="AM358" s="240"/>
      <c r="AN358" s="240"/>
      <c r="AO358" s="243"/>
      <c r="AP358" s="243"/>
      <c r="AQ358" s="243"/>
      <c r="AR358" s="243"/>
      <c r="AS358" s="240"/>
      <c r="AT358" s="240"/>
      <c r="AU358" s="278"/>
    </row>
    <row r="359" spans="1:47" s="277" customFormat="1">
      <c r="A359" s="214" t="s">
        <v>4663</v>
      </c>
      <c r="B359" s="240"/>
      <c r="C359" s="482"/>
      <c r="D359" s="240"/>
      <c r="E359" s="240"/>
      <c r="F359" s="240"/>
      <c r="G359" s="240"/>
      <c r="H359" s="242"/>
      <c r="I359" s="217">
        <v>-0.4718</v>
      </c>
      <c r="J359" s="217">
        <v>-1.9857</v>
      </c>
      <c r="K359" s="217">
        <v>-4.2443999999999997</v>
      </c>
      <c r="L359" s="217">
        <v>-2.8468</v>
      </c>
      <c r="M359" s="217">
        <v>8.1850000000000005</v>
      </c>
      <c r="N359" s="219">
        <v>33.6113</v>
      </c>
      <c r="O359" s="217">
        <v>14.2797</v>
      </c>
      <c r="P359" s="217">
        <v>25.162400000000002</v>
      </c>
      <c r="Q359" s="217">
        <v>19.7212</v>
      </c>
      <c r="R359" s="217">
        <v>20.0533</v>
      </c>
      <c r="S359" s="217">
        <v>-0.48720000000000002</v>
      </c>
      <c r="T359" s="217">
        <v>12.3443</v>
      </c>
      <c r="U359" s="217">
        <v>12.373900000000001</v>
      </c>
      <c r="V359" s="217">
        <v>25.0779</v>
      </c>
      <c r="W359" s="217">
        <v>-0.48720000000000002</v>
      </c>
      <c r="X359" s="217" t="s">
        <v>217</v>
      </c>
      <c r="Y359" s="242"/>
      <c r="Z359" s="242"/>
      <c r="AA359" s="217">
        <v>22.53</v>
      </c>
      <c r="AB359" s="217">
        <v>28.29</v>
      </c>
      <c r="AC359" s="217">
        <v>22.23</v>
      </c>
      <c r="AD359" s="217">
        <v>23.13</v>
      </c>
      <c r="AE359" s="217">
        <v>25.32</v>
      </c>
      <c r="AF359" s="242"/>
      <c r="AG359" s="240"/>
      <c r="AH359" s="243"/>
      <c r="AI359" s="243"/>
      <c r="AJ359" s="243"/>
      <c r="AK359" s="243"/>
      <c r="AL359" s="242"/>
      <c r="AM359" s="240"/>
      <c r="AN359" s="240"/>
      <c r="AO359" s="243"/>
      <c r="AP359" s="243"/>
      <c r="AQ359" s="243"/>
      <c r="AR359" s="243"/>
      <c r="AS359" s="240"/>
      <c r="AT359" s="240"/>
      <c r="AU359" s="278"/>
    </row>
    <row r="360" spans="1:47" s="277" customFormat="1">
      <c r="A360" s="214" t="s">
        <v>4664</v>
      </c>
      <c r="B360" s="240"/>
      <c r="C360" s="482"/>
      <c r="D360" s="240"/>
      <c r="E360" s="240"/>
      <c r="F360" s="240"/>
      <c r="G360" s="240"/>
      <c r="H360" s="242"/>
      <c r="I360" s="217">
        <v>-0.36840000000000001</v>
      </c>
      <c r="J360" s="217">
        <v>-0.92090000000000005</v>
      </c>
      <c r="K360" s="217">
        <v>0.57809999999999995</v>
      </c>
      <c r="L360" s="217">
        <v>4.4005999999999998</v>
      </c>
      <c r="M360" s="217">
        <v>4.6300999999999997</v>
      </c>
      <c r="N360" s="219">
        <v>5.5260999999999996</v>
      </c>
      <c r="O360" s="217">
        <v>4.6233000000000004</v>
      </c>
      <c r="P360" s="217">
        <v>20.111699999999999</v>
      </c>
      <c r="Q360" s="217">
        <v>18.3492</v>
      </c>
      <c r="R360" s="217">
        <v>16.8995</v>
      </c>
      <c r="S360" s="217">
        <v>1.0868</v>
      </c>
      <c r="T360" s="217">
        <v>18.775099999999998</v>
      </c>
      <c r="U360" s="217">
        <v>3.5632999999999999</v>
      </c>
      <c r="V360" s="217">
        <v>10.918900000000001</v>
      </c>
      <c r="W360" s="217">
        <v>1.0868</v>
      </c>
      <c r="X360" s="217" t="s">
        <v>217</v>
      </c>
      <c r="Y360" s="242"/>
      <c r="Z360" s="242"/>
      <c r="AA360" s="217">
        <v>18.82</v>
      </c>
      <c r="AB360" s="217">
        <v>22.07</v>
      </c>
      <c r="AC360" s="217">
        <v>18.05</v>
      </c>
      <c r="AD360" s="217">
        <v>11.99</v>
      </c>
      <c r="AE360" s="217">
        <v>11.56</v>
      </c>
      <c r="AF360" s="242"/>
      <c r="AG360" s="240"/>
      <c r="AH360" s="243"/>
      <c r="AI360" s="243"/>
      <c r="AJ360" s="243"/>
      <c r="AK360" s="243"/>
      <c r="AL360" s="242"/>
      <c r="AM360" s="240"/>
      <c r="AN360" s="240"/>
      <c r="AO360" s="243"/>
      <c r="AP360" s="243"/>
      <c r="AQ360" s="243"/>
      <c r="AR360" s="243"/>
      <c r="AS360" s="240"/>
      <c r="AT360" s="240"/>
      <c r="AU360" s="278"/>
    </row>
    <row r="361" spans="1:47" s="277" customFormat="1">
      <c r="A361" s="214" t="s">
        <v>1080</v>
      </c>
      <c r="B361" s="240"/>
      <c r="C361" s="482"/>
      <c r="D361" s="240"/>
      <c r="E361" s="240"/>
      <c r="F361" s="240"/>
      <c r="G361" s="240"/>
      <c r="H361" s="242"/>
      <c r="I361" s="217">
        <v>-0.35820000000000002</v>
      </c>
      <c r="J361" s="217">
        <v>-0.8155</v>
      </c>
      <c r="K361" s="217">
        <v>0.90010000000000001</v>
      </c>
      <c r="L361" s="217">
        <v>4.3926999999999996</v>
      </c>
      <c r="M361" s="217">
        <v>4.9009</v>
      </c>
      <c r="N361" s="219">
        <v>5.0396999999999998</v>
      </c>
      <c r="O361" s="217">
        <v>4.0616000000000003</v>
      </c>
      <c r="P361" s="217">
        <v>19.4573</v>
      </c>
      <c r="Q361" s="217">
        <v>17.742599999999999</v>
      </c>
      <c r="R361" s="217">
        <v>18.131900000000002</v>
      </c>
      <c r="S361" s="217">
        <v>0.92359999999999998</v>
      </c>
      <c r="T361" s="217">
        <v>18.442</v>
      </c>
      <c r="U361" s="217">
        <v>3.4796</v>
      </c>
      <c r="V361" s="217">
        <v>9.6737000000000002</v>
      </c>
      <c r="W361" s="217">
        <v>0.92359999999999998</v>
      </c>
      <c r="X361" s="217">
        <v>15.212300000000001</v>
      </c>
      <c r="Y361" s="242"/>
      <c r="Z361" s="242"/>
      <c r="AA361" s="217">
        <v>19.16</v>
      </c>
      <c r="AB361" s="217">
        <v>21.53</v>
      </c>
      <c r="AC361" s="217">
        <v>17.39</v>
      </c>
      <c r="AD361" s="217">
        <v>11.55</v>
      </c>
      <c r="AE361" s="217">
        <v>11.2</v>
      </c>
      <c r="AF361" s="242"/>
      <c r="AG361" s="240"/>
      <c r="AH361" s="243"/>
      <c r="AI361" s="243"/>
      <c r="AJ361" s="243"/>
      <c r="AK361" s="243"/>
      <c r="AL361" s="242"/>
      <c r="AM361" s="240"/>
      <c r="AN361" s="240"/>
      <c r="AO361" s="243"/>
      <c r="AP361" s="243"/>
      <c r="AQ361" s="243"/>
      <c r="AR361" s="243"/>
      <c r="AS361" s="240"/>
      <c r="AT361" s="240"/>
      <c r="AU361" s="278"/>
    </row>
    <row r="362" spans="1:47" s="277" customFormat="1">
      <c r="A362" s="214" t="s">
        <v>3601</v>
      </c>
      <c r="B362" s="240"/>
      <c r="C362" s="482"/>
      <c r="D362" s="240"/>
      <c r="E362" s="240"/>
      <c r="F362" s="240"/>
      <c r="G362" s="240"/>
      <c r="H362" s="242"/>
      <c r="I362" s="217">
        <v>-0.24479999999999999</v>
      </c>
      <c r="J362" s="217">
        <v>-0.65580000000000005</v>
      </c>
      <c r="K362" s="217">
        <v>1.6420999999999999</v>
      </c>
      <c r="L362" s="217">
        <v>5.5622999999999996</v>
      </c>
      <c r="M362" s="217">
        <v>4.9218000000000002</v>
      </c>
      <c r="N362" s="219">
        <v>7.7183000000000002</v>
      </c>
      <c r="O362" s="217">
        <v>6.0648999999999997</v>
      </c>
      <c r="P362" s="217">
        <v>20.703700000000001</v>
      </c>
      <c r="Q362" s="217">
        <v>19.324100000000001</v>
      </c>
      <c r="R362" s="217">
        <v>18.642700000000001</v>
      </c>
      <c r="S362" s="217">
        <v>1.9932000000000001</v>
      </c>
      <c r="T362" s="217">
        <v>19.873200000000001</v>
      </c>
      <c r="U362" s="217">
        <v>4.2660999999999998</v>
      </c>
      <c r="V362" s="217">
        <v>12.9429</v>
      </c>
      <c r="W362" s="217">
        <v>1.9932000000000001</v>
      </c>
      <c r="X362" s="217">
        <v>19.8687</v>
      </c>
      <c r="Y362" s="242"/>
      <c r="Z362" s="242"/>
      <c r="AA362" s="217">
        <v>19.96</v>
      </c>
      <c r="AB362" s="217">
        <v>23.08</v>
      </c>
      <c r="AC362" s="217">
        <v>19.239999999999998</v>
      </c>
      <c r="AD362" s="217">
        <v>13.07</v>
      </c>
      <c r="AE362" s="217">
        <v>13.81</v>
      </c>
      <c r="AF362" s="242"/>
      <c r="AG362" s="240"/>
      <c r="AH362" s="243"/>
      <c r="AI362" s="243"/>
      <c r="AJ362" s="243"/>
      <c r="AK362" s="243"/>
      <c r="AL362" s="242"/>
      <c r="AM362" s="240"/>
      <c r="AN362" s="240"/>
      <c r="AO362" s="243"/>
      <c r="AP362" s="243"/>
      <c r="AQ362" s="243"/>
      <c r="AR362" s="243"/>
      <c r="AS362" s="240"/>
      <c r="AT362" s="240"/>
      <c r="AU362" s="278"/>
    </row>
    <row r="363" spans="1:47" s="277" customFormat="1">
      <c r="A363" s="214" t="s">
        <v>3602</v>
      </c>
      <c r="B363" s="240"/>
      <c r="C363" s="482"/>
      <c r="D363" s="240"/>
      <c r="E363" s="240"/>
      <c r="F363" s="240"/>
      <c r="G363" s="240"/>
      <c r="H363" s="242"/>
      <c r="I363" s="217">
        <v>-0.88009999999999999</v>
      </c>
      <c r="J363" s="217">
        <v>-1.1792</v>
      </c>
      <c r="K363" s="217">
        <v>-3.0565000000000002</v>
      </c>
      <c r="L363" s="217">
        <v>0.72799999999999998</v>
      </c>
      <c r="M363" s="217">
        <v>1.6792</v>
      </c>
      <c r="N363" s="219">
        <v>3.5900000000000001E-2</v>
      </c>
      <c r="O363" s="217">
        <v>-2.2591000000000001</v>
      </c>
      <c r="P363" s="217">
        <v>19.499099999999999</v>
      </c>
      <c r="Q363" s="217">
        <v>18.892900000000001</v>
      </c>
      <c r="R363" s="217">
        <v>21.1249</v>
      </c>
      <c r="S363" s="217">
        <v>-1.6506000000000001</v>
      </c>
      <c r="T363" s="217">
        <v>14.3489</v>
      </c>
      <c r="U363" s="217">
        <v>0.74829999999999997</v>
      </c>
      <c r="V363" s="217">
        <v>6.2933000000000003</v>
      </c>
      <c r="W363" s="217">
        <v>-1.6506000000000001</v>
      </c>
      <c r="X363" s="217" t="s">
        <v>217</v>
      </c>
      <c r="Y363" s="242"/>
      <c r="Z363" s="242"/>
      <c r="AA363" s="217">
        <v>21.2</v>
      </c>
      <c r="AB363" s="217">
        <v>22.41</v>
      </c>
      <c r="AC363" s="217">
        <v>15.58</v>
      </c>
      <c r="AD363" s="217">
        <v>6.79</v>
      </c>
      <c r="AE363" s="217">
        <v>2.2999999999999998</v>
      </c>
      <c r="AF363" s="242"/>
      <c r="AG363" s="240"/>
      <c r="AH363" s="243"/>
      <c r="AI363" s="243"/>
      <c r="AJ363" s="243"/>
      <c r="AK363" s="243"/>
      <c r="AL363" s="242"/>
      <c r="AM363" s="240"/>
      <c r="AN363" s="240"/>
      <c r="AO363" s="243"/>
      <c r="AP363" s="243"/>
      <c r="AQ363" s="243"/>
      <c r="AR363" s="243"/>
      <c r="AS363" s="240"/>
      <c r="AT363" s="240"/>
      <c r="AU363" s="278"/>
    </row>
    <row r="364" spans="1:47" s="277" customFormat="1">
      <c r="A364" s="214" t="s">
        <v>3603</v>
      </c>
      <c r="B364" s="240"/>
      <c r="C364" s="482"/>
      <c r="D364" s="240"/>
      <c r="E364" s="240"/>
      <c r="F364" s="240"/>
      <c r="G364" s="240"/>
      <c r="H364" s="242"/>
      <c r="I364" s="217">
        <v>-0.44579999999999997</v>
      </c>
      <c r="J364" s="217">
        <v>-0.50839999999999996</v>
      </c>
      <c r="K364" s="217">
        <v>-1.1395999999999999</v>
      </c>
      <c r="L364" s="217">
        <v>2.5289999999999999</v>
      </c>
      <c r="M364" s="217">
        <v>1.9917</v>
      </c>
      <c r="N364" s="219">
        <v>-3.2315</v>
      </c>
      <c r="O364" s="217">
        <v>-1.0522</v>
      </c>
      <c r="P364" s="217">
        <v>11.616300000000001</v>
      </c>
      <c r="Q364" s="217">
        <v>8.6385000000000005</v>
      </c>
      <c r="R364" s="217">
        <v>14.2766</v>
      </c>
      <c r="S364" s="217">
        <v>0.54920000000000002</v>
      </c>
      <c r="T364" s="217">
        <v>16.2044</v>
      </c>
      <c r="U364" s="217">
        <v>0.40179999999999999</v>
      </c>
      <c r="V364" s="217">
        <v>2.5398000000000001</v>
      </c>
      <c r="W364" s="217">
        <v>0.54920000000000002</v>
      </c>
      <c r="X364" s="217" t="s">
        <v>217</v>
      </c>
      <c r="Y364" s="242"/>
      <c r="Z364" s="242"/>
      <c r="AA364" s="217">
        <v>12.84</v>
      </c>
      <c r="AB364" s="217">
        <v>12.44</v>
      </c>
      <c r="AC364" s="217">
        <v>8.93</v>
      </c>
      <c r="AD364" s="217">
        <v>5.09</v>
      </c>
      <c r="AE364" s="217">
        <v>3.24</v>
      </c>
      <c r="AF364" s="242"/>
      <c r="AG364" s="240"/>
      <c r="AH364" s="243"/>
      <c r="AI364" s="243"/>
      <c r="AJ364" s="243"/>
      <c r="AK364" s="243"/>
      <c r="AL364" s="242"/>
      <c r="AM364" s="240"/>
      <c r="AN364" s="240"/>
      <c r="AO364" s="243"/>
      <c r="AP364" s="243"/>
      <c r="AQ364" s="243"/>
      <c r="AR364" s="243"/>
      <c r="AS364" s="240"/>
      <c r="AT364" s="240"/>
      <c r="AU364" s="278"/>
    </row>
    <row r="365" spans="1:47" s="277" customFormat="1">
      <c r="A365" s="214" t="s">
        <v>3608</v>
      </c>
      <c r="B365" s="240"/>
      <c r="C365" s="482"/>
      <c r="D365" s="240"/>
      <c r="E365" s="240"/>
      <c r="F365" s="240"/>
      <c r="G365" s="240"/>
      <c r="H365" s="242"/>
      <c r="I365" s="217">
        <v>-0.49309999999999998</v>
      </c>
      <c r="J365" s="217">
        <v>-1.0432999999999999</v>
      </c>
      <c r="K365" s="217">
        <v>-1.8987000000000001</v>
      </c>
      <c r="L365" s="217">
        <v>1.8087</v>
      </c>
      <c r="M365" s="217">
        <v>7.1654</v>
      </c>
      <c r="N365" s="219">
        <v>-2.1499999999999998E-2</v>
      </c>
      <c r="O365" s="217">
        <v>-3.6642000000000001</v>
      </c>
      <c r="P365" s="217">
        <v>16.468800000000002</v>
      </c>
      <c r="Q365" s="217">
        <v>14.980700000000001</v>
      </c>
      <c r="R365" s="217">
        <v>18.436199999999999</v>
      </c>
      <c r="S365" s="217">
        <v>-0.58750000000000002</v>
      </c>
      <c r="T365" s="217">
        <v>17.916499999999999</v>
      </c>
      <c r="U365" s="217">
        <v>6.1478999999999999</v>
      </c>
      <c r="V365" s="217">
        <v>8.2029999999999994</v>
      </c>
      <c r="W365" s="217">
        <v>-0.58750000000000002</v>
      </c>
      <c r="X365" s="217" t="s">
        <v>217</v>
      </c>
      <c r="Y365" s="242"/>
      <c r="Z365" s="242"/>
      <c r="AA365" s="217">
        <v>18.11</v>
      </c>
      <c r="AB365" s="217">
        <v>19.05</v>
      </c>
      <c r="AC365" s="217">
        <v>13.81</v>
      </c>
      <c r="AD365" s="217">
        <v>6.78</v>
      </c>
      <c r="AE365" s="217">
        <v>8.9600000000000009</v>
      </c>
      <c r="AF365" s="242"/>
      <c r="AG365" s="240"/>
      <c r="AH365" s="243"/>
      <c r="AI365" s="243"/>
      <c r="AJ365" s="243"/>
      <c r="AK365" s="243"/>
      <c r="AL365" s="242"/>
      <c r="AM365" s="240"/>
      <c r="AN365" s="240"/>
      <c r="AO365" s="243"/>
      <c r="AP365" s="243"/>
      <c r="AQ365" s="243"/>
      <c r="AR365" s="243"/>
      <c r="AS365" s="240"/>
      <c r="AT365" s="240"/>
      <c r="AU365" s="278"/>
    </row>
    <row r="366" spans="1:47" s="277" customFormat="1">
      <c r="A366" s="214" t="s">
        <v>1994</v>
      </c>
      <c r="B366" s="240"/>
      <c r="C366" s="482"/>
      <c r="D366" s="240"/>
      <c r="E366" s="240"/>
      <c r="F366" s="240"/>
      <c r="G366" s="240"/>
      <c r="H366" s="242"/>
      <c r="I366" s="217">
        <v>-9.4100000000000003E-2</v>
      </c>
      <c r="J366" s="217">
        <v>-0.50609999999999999</v>
      </c>
      <c r="K366" s="217">
        <v>-0.1971</v>
      </c>
      <c r="L366" s="217">
        <v>4.1140999999999996</v>
      </c>
      <c r="M366" s="217">
        <v>7.5784000000000002</v>
      </c>
      <c r="N366" s="219">
        <v>12.6294</v>
      </c>
      <c r="O366" s="217">
        <v>3.5146999999999999</v>
      </c>
      <c r="P366" s="217">
        <v>14.8384</v>
      </c>
      <c r="Q366" s="217">
        <v>14.260999999999999</v>
      </c>
      <c r="R366" s="217">
        <v>14.1225</v>
      </c>
      <c r="S366" s="217">
        <v>0.11609999999999999</v>
      </c>
      <c r="T366" s="217">
        <v>17.447299999999998</v>
      </c>
      <c r="U366" s="217">
        <v>7.1143000000000001</v>
      </c>
      <c r="V366" s="217">
        <v>9.9515999999999991</v>
      </c>
      <c r="W366" s="217">
        <v>0.11609999999999999</v>
      </c>
      <c r="X366" s="217">
        <v>15.327299999999999</v>
      </c>
      <c r="Y366" s="242"/>
      <c r="Z366" s="242"/>
      <c r="AA366" s="217">
        <v>14.23</v>
      </c>
      <c r="AB366" s="217">
        <v>15.6</v>
      </c>
      <c r="AC366" s="217">
        <v>14.44</v>
      </c>
      <c r="AD366" s="217">
        <v>12.49</v>
      </c>
      <c r="AE366" s="217">
        <v>14.28</v>
      </c>
      <c r="AF366" s="242"/>
      <c r="AG366" s="240"/>
      <c r="AH366" s="243"/>
      <c r="AI366" s="243"/>
      <c r="AJ366" s="243"/>
      <c r="AK366" s="243"/>
      <c r="AL366" s="242"/>
      <c r="AM366" s="240"/>
      <c r="AN366" s="240"/>
      <c r="AO366" s="243"/>
      <c r="AP366" s="243"/>
      <c r="AQ366" s="243"/>
      <c r="AR366" s="243"/>
      <c r="AS366" s="240"/>
      <c r="AT366" s="240"/>
      <c r="AU366" s="278"/>
    </row>
    <row r="367" spans="1:47" s="277" customFormat="1">
      <c r="A367" s="214" t="s">
        <v>3611</v>
      </c>
      <c r="B367" s="240"/>
      <c r="C367" s="482"/>
      <c r="D367" s="240"/>
      <c r="E367" s="240"/>
      <c r="F367" s="240"/>
      <c r="G367" s="240"/>
      <c r="H367" s="242"/>
      <c r="I367" s="217">
        <v>-6.6100000000000006E-2</v>
      </c>
      <c r="J367" s="217">
        <v>-0.745</v>
      </c>
      <c r="K367" s="217">
        <v>-0.49719999999999998</v>
      </c>
      <c r="L367" s="217">
        <v>2.4140000000000001</v>
      </c>
      <c r="M367" s="217">
        <v>4.8741000000000003</v>
      </c>
      <c r="N367" s="219">
        <v>5.6052</v>
      </c>
      <c r="O367" s="217">
        <v>-0.54649999999999999</v>
      </c>
      <c r="P367" s="217">
        <v>18.338100000000001</v>
      </c>
      <c r="Q367" s="217">
        <v>13.8264</v>
      </c>
      <c r="R367" s="217">
        <v>13.947800000000001</v>
      </c>
      <c r="S367" s="217">
        <v>0.32469999999999999</v>
      </c>
      <c r="T367" s="217">
        <v>19.274000000000001</v>
      </c>
      <c r="U367" s="217">
        <v>4.1081000000000003</v>
      </c>
      <c r="V367" s="217">
        <v>6.5359999999999996</v>
      </c>
      <c r="W367" s="217">
        <v>0.32469999999999999</v>
      </c>
      <c r="X367" s="217">
        <v>2.1551</v>
      </c>
      <c r="Y367" s="242"/>
      <c r="Z367" s="242"/>
      <c r="AA367" s="217">
        <v>14.43</v>
      </c>
      <c r="AB367" s="217">
        <v>16.149999999999999</v>
      </c>
      <c r="AC367" s="217">
        <v>14.06</v>
      </c>
      <c r="AD367" s="217">
        <v>9.94</v>
      </c>
      <c r="AE367" s="217">
        <v>9.52</v>
      </c>
      <c r="AF367" s="242"/>
      <c r="AG367" s="240"/>
      <c r="AH367" s="243"/>
      <c r="AI367" s="243"/>
      <c r="AJ367" s="243"/>
      <c r="AK367" s="243"/>
      <c r="AL367" s="242"/>
      <c r="AM367" s="240"/>
      <c r="AN367" s="240"/>
      <c r="AO367" s="243"/>
      <c r="AP367" s="243"/>
      <c r="AQ367" s="243"/>
      <c r="AR367" s="243"/>
      <c r="AS367" s="240"/>
      <c r="AT367" s="240"/>
      <c r="AU367" s="278"/>
    </row>
    <row r="368" spans="1:47" s="277" customFormat="1">
      <c r="A368" s="214" t="s">
        <v>4665</v>
      </c>
      <c r="B368" s="240"/>
      <c r="C368" s="482"/>
      <c r="D368" s="240"/>
      <c r="E368" s="240"/>
      <c r="F368" s="240"/>
      <c r="G368" s="240"/>
      <c r="H368" s="242"/>
      <c r="I368" s="217">
        <v>0.98760000000000003</v>
      </c>
      <c r="J368" s="217">
        <v>1.0843</v>
      </c>
      <c r="K368" s="217">
        <v>-3.2800000000000003E-2</v>
      </c>
      <c r="L368" s="217">
        <v>-0.77839999999999998</v>
      </c>
      <c r="M368" s="217">
        <v>-3.4106000000000001</v>
      </c>
      <c r="N368" s="219">
        <v>-3.3351999999999999</v>
      </c>
      <c r="O368" s="217">
        <v>-6.1212</v>
      </c>
      <c r="P368" s="217">
        <v>13.333</v>
      </c>
      <c r="Q368" s="217">
        <v>12.5862</v>
      </c>
      <c r="R368" s="217">
        <v>15.676399999999999</v>
      </c>
      <c r="S368" s="217">
        <v>2.4479000000000002</v>
      </c>
      <c r="T368" s="217">
        <v>4.9485999999999999</v>
      </c>
      <c r="U368" s="217">
        <v>-7.2222999999999997</v>
      </c>
      <c r="V368" s="217">
        <v>0.6976</v>
      </c>
      <c r="W368" s="217">
        <v>2.4479000000000002</v>
      </c>
      <c r="X368" s="217" t="s">
        <v>217</v>
      </c>
      <c r="Y368" s="242"/>
      <c r="Z368" s="242"/>
      <c r="AA368" s="217">
        <v>13.33</v>
      </c>
      <c r="AB368" s="217">
        <v>13.02</v>
      </c>
      <c r="AC368" s="217">
        <v>8.94</v>
      </c>
      <c r="AD368" s="217">
        <v>3.92</v>
      </c>
      <c r="AE368" s="217">
        <v>-2.66</v>
      </c>
      <c r="AF368" s="242"/>
      <c r="AG368" s="240"/>
      <c r="AH368" s="243"/>
      <c r="AI368" s="243"/>
      <c r="AJ368" s="243"/>
      <c r="AK368" s="243"/>
      <c r="AL368" s="242"/>
      <c r="AM368" s="240"/>
      <c r="AN368" s="240"/>
      <c r="AO368" s="243"/>
      <c r="AP368" s="243"/>
      <c r="AQ368" s="243"/>
      <c r="AR368" s="243"/>
      <c r="AS368" s="240"/>
      <c r="AT368" s="240"/>
      <c r="AU368" s="278"/>
    </row>
    <row r="369" spans="1:47" s="277" customFormat="1">
      <c r="A369" s="214" t="s">
        <v>3613</v>
      </c>
      <c r="B369" s="240"/>
      <c r="C369" s="482"/>
      <c r="D369" s="240"/>
      <c r="E369" s="240"/>
      <c r="F369" s="240"/>
      <c r="G369" s="240"/>
      <c r="H369" s="242"/>
      <c r="I369" s="217">
        <v>-1.3507</v>
      </c>
      <c r="J369" s="217">
        <v>-6.7500000000000004E-2</v>
      </c>
      <c r="K369" s="217">
        <v>6.3735999999999997</v>
      </c>
      <c r="L369" s="217">
        <v>14.2943</v>
      </c>
      <c r="M369" s="217">
        <v>15.9955</v>
      </c>
      <c r="N369" s="219">
        <v>13.887499999999999</v>
      </c>
      <c r="O369" s="217">
        <v>11.919700000000001</v>
      </c>
      <c r="P369" s="217">
        <v>23.101099999999999</v>
      </c>
      <c r="Q369" s="217">
        <v>12.7188</v>
      </c>
      <c r="R369" s="217">
        <v>9.0105000000000004</v>
      </c>
      <c r="S369" s="217">
        <v>1.4180999999999999</v>
      </c>
      <c r="T369" s="217">
        <v>15.656599999999999</v>
      </c>
      <c r="U369" s="217">
        <v>13.409599999999999</v>
      </c>
      <c r="V369" s="217">
        <v>20.1477</v>
      </c>
      <c r="W369" s="217">
        <v>1.4180999999999999</v>
      </c>
      <c r="X369" s="217" t="s">
        <v>217</v>
      </c>
      <c r="Y369" s="242"/>
      <c r="Z369" s="242"/>
      <c r="AA369" s="217">
        <v>15.12</v>
      </c>
      <c r="AB369" s="217">
        <v>18.190000000000001</v>
      </c>
      <c r="AC369" s="217">
        <v>18.690000000000001</v>
      </c>
      <c r="AD369" s="217">
        <v>16.91</v>
      </c>
      <c r="AE369" s="217">
        <v>27.55</v>
      </c>
      <c r="AF369" s="242"/>
      <c r="AG369" s="240"/>
      <c r="AH369" s="243"/>
      <c r="AI369" s="243"/>
      <c r="AJ369" s="243"/>
      <c r="AK369" s="243"/>
      <c r="AL369" s="242"/>
      <c r="AM369" s="240"/>
      <c r="AN369" s="240"/>
      <c r="AO369" s="243"/>
      <c r="AP369" s="243"/>
      <c r="AQ369" s="243"/>
      <c r="AR369" s="243"/>
      <c r="AS369" s="240"/>
      <c r="AT369" s="240"/>
      <c r="AU369" s="278"/>
    </row>
    <row r="370" spans="1:47" s="277" customFormat="1">
      <c r="A370" s="214" t="s">
        <v>3614</v>
      </c>
      <c r="B370" s="240"/>
      <c r="C370" s="482"/>
      <c r="D370" s="240"/>
      <c r="E370" s="240"/>
      <c r="F370" s="240"/>
      <c r="G370" s="240"/>
      <c r="H370" s="242"/>
      <c r="I370" s="217">
        <v>2.1566000000000001</v>
      </c>
      <c r="J370" s="217">
        <v>1.5441</v>
      </c>
      <c r="K370" s="217">
        <v>2.5869</v>
      </c>
      <c r="L370" s="217">
        <v>5.6390000000000002</v>
      </c>
      <c r="M370" s="217">
        <v>-0.26029999999999998</v>
      </c>
      <c r="N370" s="219">
        <v>2.7040999999999999</v>
      </c>
      <c r="O370" s="217">
        <v>5.1036000000000001</v>
      </c>
      <c r="P370" s="217">
        <v>7.7925000000000004</v>
      </c>
      <c r="Q370" s="217">
        <v>9.4902999999999995</v>
      </c>
      <c r="R370" s="217">
        <v>10.8405</v>
      </c>
      <c r="S370" s="217">
        <v>2.1219000000000001</v>
      </c>
      <c r="T370" s="217">
        <v>18.513400000000001</v>
      </c>
      <c r="U370" s="217">
        <v>-0.37</v>
      </c>
      <c r="V370" s="217">
        <v>8.1339000000000006</v>
      </c>
      <c r="W370" s="217">
        <v>2.1219000000000001</v>
      </c>
      <c r="X370" s="217" t="s">
        <v>217</v>
      </c>
      <c r="Y370" s="242"/>
      <c r="Z370" s="242"/>
      <c r="AA370" s="217">
        <v>10.25</v>
      </c>
      <c r="AB370" s="217">
        <v>11.09</v>
      </c>
      <c r="AC370" s="217">
        <v>9.57</v>
      </c>
      <c r="AD370" s="217">
        <v>8.1199999999999992</v>
      </c>
      <c r="AE370" s="217">
        <v>7.59</v>
      </c>
      <c r="AF370" s="242"/>
      <c r="AG370" s="240"/>
      <c r="AH370" s="243"/>
      <c r="AI370" s="243"/>
      <c r="AJ370" s="243"/>
      <c r="AK370" s="243"/>
      <c r="AL370" s="242"/>
      <c r="AM370" s="240"/>
      <c r="AN370" s="240"/>
      <c r="AO370" s="243"/>
      <c r="AP370" s="243"/>
      <c r="AQ370" s="243"/>
      <c r="AR370" s="243"/>
      <c r="AS370" s="240"/>
      <c r="AT370" s="240"/>
      <c r="AU370" s="278"/>
    </row>
    <row r="371" spans="1:47" s="277" customFormat="1">
      <c r="A371" s="214" t="s">
        <v>4666</v>
      </c>
      <c r="B371" s="240"/>
      <c r="C371" s="482"/>
      <c r="D371" s="240"/>
      <c r="E371" s="240"/>
      <c r="F371" s="240"/>
      <c r="G371" s="240"/>
      <c r="H371" s="242"/>
      <c r="I371" s="217">
        <v>0.27900000000000003</v>
      </c>
      <c r="J371" s="217">
        <v>0.27539999999999998</v>
      </c>
      <c r="K371" s="217">
        <v>-1.7749999999999999</v>
      </c>
      <c r="L371" s="217">
        <v>-6.1368999999999998</v>
      </c>
      <c r="M371" s="217">
        <v>0.29370000000000002</v>
      </c>
      <c r="N371" s="219">
        <v>-0.97840000000000005</v>
      </c>
      <c r="O371" s="217">
        <v>-6.8066000000000004</v>
      </c>
      <c r="P371" s="217">
        <v>24.577000000000002</v>
      </c>
      <c r="Q371" s="217">
        <v>22.4556</v>
      </c>
      <c r="R371" s="217">
        <v>11.6272</v>
      </c>
      <c r="S371" s="217">
        <v>-0.42230000000000001</v>
      </c>
      <c r="T371" s="217">
        <v>3.9706000000000001</v>
      </c>
      <c r="U371" s="217">
        <v>0.86160000000000003</v>
      </c>
      <c r="V371" s="217">
        <v>1.405</v>
      </c>
      <c r="W371" s="217">
        <v>-0.42230000000000001</v>
      </c>
      <c r="X371" s="217" t="s">
        <v>217</v>
      </c>
      <c r="Y371" s="242"/>
      <c r="Z371" s="242"/>
      <c r="AA371" s="217">
        <v>16.14</v>
      </c>
      <c r="AB371" s="217">
        <v>21.89</v>
      </c>
      <c r="AC371" s="217">
        <v>19.29</v>
      </c>
      <c r="AD371" s="217">
        <v>6.09</v>
      </c>
      <c r="AE371" s="217">
        <v>-1.23</v>
      </c>
      <c r="AF371" s="242"/>
      <c r="AG371" s="240"/>
      <c r="AH371" s="243"/>
      <c r="AI371" s="243"/>
      <c r="AJ371" s="243"/>
      <c r="AK371" s="243"/>
      <c r="AL371" s="242"/>
      <c r="AM371" s="240"/>
      <c r="AN371" s="240"/>
      <c r="AO371" s="243"/>
      <c r="AP371" s="243"/>
      <c r="AQ371" s="243"/>
      <c r="AR371" s="243"/>
      <c r="AS371" s="240"/>
      <c r="AT371" s="240"/>
      <c r="AU371" s="278"/>
    </row>
    <row r="372" spans="1:47" s="277" customFormat="1">
      <c r="A372" s="214" t="s">
        <v>1995</v>
      </c>
      <c r="B372" s="240"/>
      <c r="C372" s="482"/>
      <c r="D372" s="240"/>
      <c r="E372" s="240"/>
      <c r="F372" s="240"/>
      <c r="G372" s="240"/>
      <c r="H372" s="242"/>
      <c r="I372" s="217">
        <v>0.2959</v>
      </c>
      <c r="J372" s="217">
        <v>0.2923</v>
      </c>
      <c r="K372" s="217">
        <v>-1.7586999999999999</v>
      </c>
      <c r="L372" s="217">
        <v>-6.1211000000000002</v>
      </c>
      <c r="M372" s="217">
        <v>1.0664</v>
      </c>
      <c r="N372" s="219">
        <v>1.0235000000000001</v>
      </c>
      <c r="O372" s="217">
        <v>-4.9363999999999999</v>
      </c>
      <c r="P372" s="217">
        <v>27.0792</v>
      </c>
      <c r="Q372" s="217">
        <v>25.663699999999999</v>
      </c>
      <c r="R372" s="217">
        <v>15.172499999999999</v>
      </c>
      <c r="S372" s="217">
        <v>-0.40570000000000001</v>
      </c>
      <c r="T372" s="217">
        <v>3.9878</v>
      </c>
      <c r="U372" s="217">
        <v>1.6387</v>
      </c>
      <c r="V372" s="217">
        <v>2.6526999999999998</v>
      </c>
      <c r="W372" s="217">
        <v>-0.40570000000000001</v>
      </c>
      <c r="X372" s="217" t="s">
        <v>217</v>
      </c>
      <c r="Y372" s="242"/>
      <c r="Z372" s="242"/>
      <c r="AA372" s="217">
        <v>19.170000000000002</v>
      </c>
      <c r="AB372" s="217">
        <v>25.04</v>
      </c>
      <c r="AC372" s="217">
        <v>21.81</v>
      </c>
      <c r="AD372" s="217">
        <v>8.1300000000000008</v>
      </c>
      <c r="AE372" s="217">
        <v>0.08</v>
      </c>
      <c r="AF372" s="242"/>
      <c r="AG372" s="240"/>
      <c r="AH372" s="243"/>
      <c r="AI372" s="243"/>
      <c r="AJ372" s="243"/>
      <c r="AK372" s="243"/>
      <c r="AL372" s="242"/>
      <c r="AM372" s="240"/>
      <c r="AN372" s="240"/>
      <c r="AO372" s="243"/>
      <c r="AP372" s="243"/>
      <c r="AQ372" s="243"/>
      <c r="AR372" s="243"/>
      <c r="AS372" s="240"/>
      <c r="AT372" s="240"/>
      <c r="AU372" s="278"/>
    </row>
    <row r="373" spans="1:47" s="277" customFormat="1">
      <c r="A373" s="214" t="s">
        <v>3615</v>
      </c>
      <c r="B373" s="240"/>
      <c r="C373" s="482"/>
      <c r="D373" s="240"/>
      <c r="E373" s="240"/>
      <c r="F373" s="240"/>
      <c r="G373" s="240"/>
      <c r="H373" s="242"/>
      <c r="I373" s="217">
        <v>0.4052</v>
      </c>
      <c r="J373" s="217">
        <v>-0.82630000000000003</v>
      </c>
      <c r="K373" s="217">
        <v>-3.8029000000000002</v>
      </c>
      <c r="L373" s="217">
        <v>-4.7865000000000002</v>
      </c>
      <c r="M373" s="217">
        <v>-6.3318000000000003</v>
      </c>
      <c r="N373" s="219">
        <v>17.124700000000001</v>
      </c>
      <c r="O373" s="217">
        <v>7.1227999999999998</v>
      </c>
      <c r="P373" s="217">
        <v>23.984200000000001</v>
      </c>
      <c r="Q373" s="217">
        <v>29.0501</v>
      </c>
      <c r="R373" s="217">
        <v>11.656700000000001</v>
      </c>
      <c r="S373" s="217">
        <v>-1.3059000000000001</v>
      </c>
      <c r="T373" s="217">
        <v>7.1783999999999999</v>
      </c>
      <c r="U373" s="217">
        <v>-1.0504</v>
      </c>
      <c r="V373" s="217">
        <v>12.186299999999999</v>
      </c>
      <c r="W373" s="217">
        <v>-1.3059000000000001</v>
      </c>
      <c r="X373" s="217">
        <v>7.1444999999999999</v>
      </c>
      <c r="Y373" s="242"/>
      <c r="Z373" s="242"/>
      <c r="AA373" s="217">
        <v>19.57</v>
      </c>
      <c r="AB373" s="217">
        <v>28.95</v>
      </c>
      <c r="AC373" s="217">
        <v>26.28</v>
      </c>
      <c r="AD373" s="217">
        <v>15.61</v>
      </c>
      <c r="AE373" s="217">
        <v>4.7</v>
      </c>
      <c r="AF373" s="242"/>
      <c r="AG373" s="240"/>
      <c r="AH373" s="243"/>
      <c r="AI373" s="243"/>
      <c r="AJ373" s="243"/>
      <c r="AK373" s="243"/>
      <c r="AL373" s="242"/>
      <c r="AM373" s="240"/>
      <c r="AN373" s="240"/>
      <c r="AO373" s="243"/>
      <c r="AP373" s="243"/>
      <c r="AQ373" s="243"/>
      <c r="AR373" s="243"/>
      <c r="AS373" s="240"/>
      <c r="AT373" s="240"/>
      <c r="AU373" s="278"/>
    </row>
    <row r="374" spans="1:47" s="277" customFormat="1">
      <c r="A374" s="214" t="s">
        <v>3616</v>
      </c>
      <c r="B374" s="240"/>
      <c r="C374" s="482"/>
      <c r="D374" s="240"/>
      <c r="E374" s="240"/>
      <c r="F374" s="240"/>
      <c r="G374" s="240"/>
      <c r="H374" s="242"/>
      <c r="I374" s="217">
        <v>1.3818999999999999</v>
      </c>
      <c r="J374" s="217">
        <v>-2.1156000000000001</v>
      </c>
      <c r="K374" s="217">
        <v>12.799200000000001</v>
      </c>
      <c r="L374" s="217">
        <v>16.7818</v>
      </c>
      <c r="M374" s="217">
        <v>7.7458999999999998</v>
      </c>
      <c r="N374" s="219">
        <v>-7.9191000000000003</v>
      </c>
      <c r="O374" s="217">
        <v>-9.3989999999999991</v>
      </c>
      <c r="P374" s="217">
        <v>19.771100000000001</v>
      </c>
      <c r="Q374" s="217">
        <v>18.595300000000002</v>
      </c>
      <c r="R374" s="217">
        <v>16.611599999999999</v>
      </c>
      <c r="S374" s="217">
        <v>10.766500000000001</v>
      </c>
      <c r="T374" s="217">
        <v>41.132100000000001</v>
      </c>
      <c r="U374" s="217">
        <v>4.6863999999999999</v>
      </c>
      <c r="V374" s="217">
        <v>5.9436</v>
      </c>
      <c r="W374" s="217">
        <v>10.766500000000001</v>
      </c>
      <c r="X374" s="217" t="s">
        <v>217</v>
      </c>
      <c r="Y374" s="242"/>
      <c r="Z374" s="242"/>
      <c r="AA374" s="217">
        <v>18.57</v>
      </c>
      <c r="AB374" s="217">
        <v>21.22</v>
      </c>
      <c r="AC374" s="217">
        <v>16.16</v>
      </c>
      <c r="AD374" s="217">
        <v>5.23</v>
      </c>
      <c r="AE374" s="217">
        <v>19.89</v>
      </c>
      <c r="AF374" s="242"/>
      <c r="AG374" s="240"/>
      <c r="AH374" s="243"/>
      <c r="AI374" s="243"/>
      <c r="AJ374" s="243"/>
      <c r="AK374" s="243"/>
      <c r="AL374" s="242"/>
      <c r="AM374" s="240"/>
      <c r="AN374" s="240"/>
      <c r="AO374" s="243"/>
      <c r="AP374" s="243"/>
      <c r="AQ374" s="243"/>
      <c r="AR374" s="243"/>
      <c r="AS374" s="240"/>
      <c r="AT374" s="240"/>
      <c r="AU374" s="278"/>
    </row>
    <row r="375" spans="1:47" s="277" customFormat="1">
      <c r="A375" s="214" t="s">
        <v>1997</v>
      </c>
      <c r="B375" s="240"/>
      <c r="C375" s="482"/>
      <c r="D375" s="240"/>
      <c r="E375" s="240"/>
      <c r="F375" s="240"/>
      <c r="G375" s="240"/>
      <c r="H375" s="242"/>
      <c r="I375" s="217">
        <v>1.123</v>
      </c>
      <c r="J375" s="217">
        <v>0.91290000000000004</v>
      </c>
      <c r="K375" s="217">
        <v>2.9211</v>
      </c>
      <c r="L375" s="217">
        <v>1.1588000000000001</v>
      </c>
      <c r="M375" s="217">
        <v>-5.7541000000000002</v>
      </c>
      <c r="N375" s="219">
        <v>-3.5735999999999999</v>
      </c>
      <c r="O375" s="217">
        <v>1.7531000000000001</v>
      </c>
      <c r="P375" s="217">
        <v>8.7830999999999992</v>
      </c>
      <c r="Q375" s="217">
        <v>8.5485000000000007</v>
      </c>
      <c r="R375" s="217">
        <v>12.4488</v>
      </c>
      <c r="S375" s="217">
        <v>3.1335000000000002</v>
      </c>
      <c r="T375" s="217">
        <v>11.508800000000001</v>
      </c>
      <c r="U375" s="217">
        <v>-5.8974000000000002</v>
      </c>
      <c r="V375" s="217">
        <v>-0.35189999999999999</v>
      </c>
      <c r="W375" s="217">
        <v>3.1335000000000002</v>
      </c>
      <c r="X375" s="217" t="s">
        <v>217</v>
      </c>
      <c r="Y375" s="242"/>
      <c r="Z375" s="242"/>
      <c r="AA375" s="217">
        <v>11.33</v>
      </c>
      <c r="AB375" s="217">
        <v>10.33</v>
      </c>
      <c r="AC375" s="217">
        <v>7.1</v>
      </c>
      <c r="AD375" s="217">
        <v>4.21</v>
      </c>
      <c r="AE375" s="217">
        <v>-3.32</v>
      </c>
      <c r="AF375" s="242"/>
      <c r="AG375" s="240"/>
      <c r="AH375" s="243"/>
      <c r="AI375" s="243"/>
      <c r="AJ375" s="243"/>
      <c r="AK375" s="243"/>
      <c r="AL375" s="242"/>
      <c r="AM375" s="240"/>
      <c r="AN375" s="240"/>
      <c r="AO375" s="243"/>
      <c r="AP375" s="243"/>
      <c r="AQ375" s="243"/>
      <c r="AR375" s="243"/>
      <c r="AS375" s="240"/>
      <c r="AT375" s="240"/>
      <c r="AU375" s="278"/>
    </row>
    <row r="376" spans="1:47" s="277" customFormat="1">
      <c r="A376" s="214" t="s">
        <v>4667</v>
      </c>
      <c r="B376" s="240"/>
      <c r="C376" s="482"/>
      <c r="D376" s="240"/>
      <c r="E376" s="240"/>
      <c r="F376" s="240"/>
      <c r="G376" s="240"/>
      <c r="H376" s="242"/>
      <c r="I376" s="217">
        <v>-0.18440000000000001</v>
      </c>
      <c r="J376" s="217">
        <v>-0.58189999999999997</v>
      </c>
      <c r="K376" s="217">
        <v>3.7069999999999999</v>
      </c>
      <c r="L376" s="217">
        <v>10.0321</v>
      </c>
      <c r="M376" s="217">
        <v>11.4679</v>
      </c>
      <c r="N376" s="219">
        <v>1.6102000000000001</v>
      </c>
      <c r="O376" s="217">
        <v>1.2932999999999999</v>
      </c>
      <c r="P376" s="217">
        <v>19.902000000000001</v>
      </c>
      <c r="Q376" s="217">
        <v>13.9397</v>
      </c>
      <c r="R376" s="217">
        <v>13.5687</v>
      </c>
      <c r="S376" s="217">
        <v>2.3517000000000001</v>
      </c>
      <c r="T376" s="217">
        <v>27.136099999999999</v>
      </c>
      <c r="U376" s="217">
        <v>9.2548999999999992</v>
      </c>
      <c r="V376" s="217">
        <v>10.2879</v>
      </c>
      <c r="W376" s="217">
        <v>2.3517000000000001</v>
      </c>
      <c r="X376" s="217" t="s">
        <v>217</v>
      </c>
      <c r="Y376" s="242"/>
      <c r="Z376" s="242"/>
      <c r="AA376" s="217">
        <v>16.38</v>
      </c>
      <c r="AB376" s="217">
        <v>20.46</v>
      </c>
      <c r="AC376" s="217">
        <v>16.55</v>
      </c>
      <c r="AD376" s="217">
        <v>10.93</v>
      </c>
      <c r="AE376" s="217">
        <v>20.72</v>
      </c>
      <c r="AF376" s="242"/>
      <c r="AG376" s="240"/>
      <c r="AH376" s="243"/>
      <c r="AI376" s="243"/>
      <c r="AJ376" s="243"/>
      <c r="AK376" s="243"/>
      <c r="AL376" s="242"/>
      <c r="AM376" s="240"/>
      <c r="AN376" s="240"/>
      <c r="AO376" s="243"/>
      <c r="AP376" s="243"/>
      <c r="AQ376" s="243"/>
      <c r="AR376" s="243"/>
      <c r="AS376" s="240"/>
      <c r="AT376" s="240"/>
      <c r="AU376" s="278"/>
    </row>
    <row r="377" spans="1:47" s="277" customFormat="1">
      <c r="A377" s="214" t="s">
        <v>1269</v>
      </c>
      <c r="B377" s="240"/>
      <c r="C377" s="482"/>
      <c r="D377" s="240"/>
      <c r="E377" s="240"/>
      <c r="F377" s="240"/>
      <c r="G377" s="240"/>
      <c r="H377" s="242"/>
      <c r="I377" s="217">
        <v>-0.55369999999999997</v>
      </c>
      <c r="J377" s="217">
        <v>-0.58989999999999998</v>
      </c>
      <c r="K377" s="217">
        <v>2.9998999999999998</v>
      </c>
      <c r="L377" s="217">
        <v>9.6938999999999993</v>
      </c>
      <c r="M377" s="217">
        <v>11.376799999999999</v>
      </c>
      <c r="N377" s="219">
        <v>0.46539999999999998</v>
      </c>
      <c r="O377" s="217">
        <v>1.2356</v>
      </c>
      <c r="P377" s="217">
        <v>18.3917</v>
      </c>
      <c r="Q377" s="217">
        <v>15.564</v>
      </c>
      <c r="R377" s="217">
        <v>15.3782</v>
      </c>
      <c r="S377" s="217">
        <v>1.6679999999999999</v>
      </c>
      <c r="T377" s="217">
        <v>26.214099999999998</v>
      </c>
      <c r="U377" s="217">
        <v>8.1893999999999991</v>
      </c>
      <c r="V377" s="217">
        <v>8.2299000000000007</v>
      </c>
      <c r="W377" s="217">
        <v>1.6679999999999999</v>
      </c>
      <c r="X377" s="217" t="s">
        <v>217</v>
      </c>
      <c r="Y377" s="242"/>
      <c r="Z377" s="242"/>
      <c r="AA377" s="217">
        <v>17.82</v>
      </c>
      <c r="AB377" s="217">
        <v>21.52</v>
      </c>
      <c r="AC377" s="217">
        <v>16.239999999999998</v>
      </c>
      <c r="AD377" s="217">
        <v>10.16</v>
      </c>
      <c r="AE377" s="217">
        <v>19.010000000000002</v>
      </c>
      <c r="AF377" s="242"/>
      <c r="AG377" s="240"/>
      <c r="AH377" s="243"/>
      <c r="AI377" s="243"/>
      <c r="AJ377" s="243"/>
      <c r="AK377" s="243"/>
      <c r="AL377" s="242"/>
      <c r="AM377" s="240"/>
      <c r="AN377" s="240"/>
      <c r="AO377" s="243"/>
      <c r="AP377" s="243"/>
      <c r="AQ377" s="243"/>
      <c r="AR377" s="243"/>
      <c r="AS377" s="240"/>
      <c r="AT377" s="240"/>
      <c r="AU377" s="278"/>
    </row>
    <row r="378" spans="1:47" s="277" customFormat="1">
      <c r="A378" s="214" t="s">
        <v>3618</v>
      </c>
      <c r="B378" s="240"/>
      <c r="C378" s="482"/>
      <c r="D378" s="240"/>
      <c r="E378" s="240"/>
      <c r="F378" s="240"/>
      <c r="G378" s="240"/>
      <c r="H378" s="242"/>
      <c r="I378" s="217">
        <v>-0.56759999999999999</v>
      </c>
      <c r="J378" s="217">
        <v>-0.51400000000000001</v>
      </c>
      <c r="K378" s="217">
        <v>3.0175999999999998</v>
      </c>
      <c r="L378" s="217">
        <v>7.7519</v>
      </c>
      <c r="M378" s="217">
        <v>10.2598</v>
      </c>
      <c r="N378" s="219">
        <v>-2.1747000000000001</v>
      </c>
      <c r="O378" s="217">
        <v>-5.5632000000000001</v>
      </c>
      <c r="P378" s="217">
        <v>13.382199999999999</v>
      </c>
      <c r="Q378" s="217">
        <v>12.04</v>
      </c>
      <c r="R378" s="217">
        <v>17.583400000000001</v>
      </c>
      <c r="S378" s="217">
        <v>1.9067000000000001</v>
      </c>
      <c r="T378" s="217">
        <v>25.872199999999999</v>
      </c>
      <c r="U378" s="217">
        <v>7.7824</v>
      </c>
      <c r="V378" s="217">
        <v>6.7595000000000001</v>
      </c>
      <c r="W378" s="217">
        <v>1.9067000000000001</v>
      </c>
      <c r="X378" s="217" t="s">
        <v>217</v>
      </c>
      <c r="Y378" s="242"/>
      <c r="Z378" s="242"/>
      <c r="AA378" s="217">
        <v>17.32</v>
      </c>
      <c r="AB378" s="217">
        <v>18.61</v>
      </c>
      <c r="AC378" s="217">
        <v>12</v>
      </c>
      <c r="AD378" s="217">
        <v>5.32</v>
      </c>
      <c r="AE378" s="217">
        <v>16.23</v>
      </c>
      <c r="AF378" s="242"/>
      <c r="AG378" s="240"/>
      <c r="AH378" s="243"/>
      <c r="AI378" s="243"/>
      <c r="AJ378" s="243"/>
      <c r="AK378" s="243"/>
      <c r="AL378" s="242"/>
      <c r="AM378" s="240"/>
      <c r="AN378" s="240"/>
      <c r="AO378" s="243"/>
      <c r="AP378" s="243"/>
      <c r="AQ378" s="243"/>
      <c r="AR378" s="243"/>
      <c r="AS378" s="240"/>
      <c r="AT378" s="240"/>
      <c r="AU378" s="278"/>
    </row>
    <row r="379" spans="1:47" s="277" customFormat="1">
      <c r="A379" s="214" t="s">
        <v>3620</v>
      </c>
      <c r="B379" s="240"/>
      <c r="C379" s="482"/>
      <c r="D379" s="240"/>
      <c r="E379" s="240"/>
      <c r="F379" s="240"/>
      <c r="G379" s="240"/>
      <c r="H379" s="242"/>
      <c r="I379" s="217">
        <v>1.5947</v>
      </c>
      <c r="J379" s="217">
        <v>1.6339999999999999</v>
      </c>
      <c r="K379" s="217">
        <v>-0.2631</v>
      </c>
      <c r="L379" s="217">
        <v>-2.1718999999999999</v>
      </c>
      <c r="M379" s="217">
        <v>-9.8173999999999992</v>
      </c>
      <c r="N379" s="219">
        <v>-9.3681999999999999</v>
      </c>
      <c r="O379" s="217">
        <v>-3.1457999999999999</v>
      </c>
      <c r="P379" s="217">
        <v>3.6034000000000002</v>
      </c>
      <c r="Q379" s="217">
        <v>8.2302</v>
      </c>
      <c r="R379" s="217">
        <v>12.899100000000001</v>
      </c>
      <c r="S379" s="217">
        <v>2.3111000000000002</v>
      </c>
      <c r="T379" s="217">
        <v>6.6715999999999998</v>
      </c>
      <c r="U379" s="217">
        <v>-12.8062</v>
      </c>
      <c r="V379" s="217">
        <v>-4.9189999999999996</v>
      </c>
      <c r="W379" s="217">
        <v>2.3111000000000002</v>
      </c>
      <c r="X379" s="217" t="s">
        <v>217</v>
      </c>
      <c r="Y379" s="242"/>
      <c r="Z379" s="242"/>
      <c r="AA379" s="217">
        <v>10.87</v>
      </c>
      <c r="AB379" s="217">
        <v>8.51</v>
      </c>
      <c r="AC379" s="217">
        <v>4.2</v>
      </c>
      <c r="AD379" s="217">
        <v>-1.31</v>
      </c>
      <c r="AE379" s="217">
        <v>-11.26</v>
      </c>
      <c r="AF379" s="242"/>
      <c r="AG379" s="240"/>
      <c r="AH379" s="243"/>
      <c r="AI379" s="243"/>
      <c r="AJ379" s="243"/>
      <c r="AK379" s="243"/>
      <c r="AL379" s="242"/>
      <c r="AM379" s="240"/>
      <c r="AN379" s="240"/>
      <c r="AO379" s="243"/>
      <c r="AP379" s="243"/>
      <c r="AQ379" s="243"/>
      <c r="AR379" s="243"/>
      <c r="AS379" s="240"/>
      <c r="AT379" s="240"/>
      <c r="AU379" s="278"/>
    </row>
    <row r="380" spans="1:47" s="277" customFormat="1">
      <c r="A380" s="214" t="s">
        <v>3621</v>
      </c>
      <c r="B380" s="240"/>
      <c r="C380" s="482"/>
      <c r="D380" s="240"/>
      <c r="E380" s="240"/>
      <c r="F380" s="240"/>
      <c r="G380" s="240"/>
      <c r="H380" s="242"/>
      <c r="I380" s="217">
        <v>1.5491999999999999</v>
      </c>
      <c r="J380" s="217">
        <v>1.4346000000000001</v>
      </c>
      <c r="K380" s="217">
        <v>0.82310000000000005</v>
      </c>
      <c r="L380" s="217">
        <v>-0.4894</v>
      </c>
      <c r="M380" s="217">
        <v>-7.8376000000000001</v>
      </c>
      <c r="N380" s="219">
        <v>-3.2330000000000001</v>
      </c>
      <c r="O380" s="217">
        <v>1.1097999999999999</v>
      </c>
      <c r="P380" s="217">
        <v>7.2055999999999996</v>
      </c>
      <c r="Q380" s="217">
        <v>11.1318</v>
      </c>
      <c r="R380" s="217">
        <v>12.275399999999999</v>
      </c>
      <c r="S380" s="217">
        <v>2.2246999999999999</v>
      </c>
      <c r="T380" s="217">
        <v>8.8325999999999993</v>
      </c>
      <c r="U380" s="217">
        <v>-9.9894999999999996</v>
      </c>
      <c r="V380" s="217">
        <v>-3.4630000000000001</v>
      </c>
      <c r="W380" s="217">
        <v>2.2246999999999999</v>
      </c>
      <c r="X380" s="217" t="s">
        <v>217</v>
      </c>
      <c r="Y380" s="242"/>
      <c r="Z380" s="242"/>
      <c r="AA380" s="217">
        <v>12.21</v>
      </c>
      <c r="AB380" s="217">
        <v>11.78</v>
      </c>
      <c r="AC380" s="217">
        <v>7.89</v>
      </c>
      <c r="AD380" s="217">
        <v>3.23</v>
      </c>
      <c r="AE380" s="217">
        <v>-7.66</v>
      </c>
      <c r="AF380" s="242"/>
      <c r="AG380" s="240"/>
      <c r="AH380" s="243"/>
      <c r="AI380" s="243"/>
      <c r="AJ380" s="243"/>
      <c r="AK380" s="243"/>
      <c r="AL380" s="242"/>
      <c r="AM380" s="240"/>
      <c r="AN380" s="240"/>
      <c r="AO380" s="243"/>
      <c r="AP380" s="243"/>
      <c r="AQ380" s="243"/>
      <c r="AR380" s="243"/>
      <c r="AS380" s="240"/>
      <c r="AT380" s="240"/>
      <c r="AU380" s="278"/>
    </row>
    <row r="381" spans="1:47" s="277" customFormat="1">
      <c r="A381" s="214" t="s">
        <v>3622</v>
      </c>
      <c r="B381" s="240"/>
      <c r="C381" s="482"/>
      <c r="D381" s="240"/>
      <c r="E381" s="240"/>
      <c r="F381" s="240"/>
      <c r="G381" s="240"/>
      <c r="H381" s="242"/>
      <c r="I381" s="217">
        <v>1.2354000000000001</v>
      </c>
      <c r="J381" s="217">
        <v>1.2504999999999999</v>
      </c>
      <c r="K381" s="217">
        <v>1.8695999999999999</v>
      </c>
      <c r="L381" s="217">
        <v>-0.159</v>
      </c>
      <c r="M381" s="217">
        <v>-7.0282999999999998</v>
      </c>
      <c r="N381" s="219">
        <v>-2.6987000000000001</v>
      </c>
      <c r="O381" s="217">
        <v>0.65780000000000005</v>
      </c>
      <c r="P381" s="217">
        <v>7.9950999999999999</v>
      </c>
      <c r="Q381" s="217">
        <v>11.384</v>
      </c>
      <c r="R381" s="217">
        <v>12.811199999999999</v>
      </c>
      <c r="S381" s="217">
        <v>3.0308999999999999</v>
      </c>
      <c r="T381" s="217">
        <v>8.5372000000000003</v>
      </c>
      <c r="U381" s="217">
        <v>-8.4027999999999992</v>
      </c>
      <c r="V381" s="217">
        <v>-1.9111</v>
      </c>
      <c r="W381" s="217">
        <v>3.0308999999999999</v>
      </c>
      <c r="X381" s="217" t="s">
        <v>217</v>
      </c>
      <c r="Y381" s="242"/>
      <c r="Z381" s="242"/>
      <c r="AA381" s="217">
        <v>12.67</v>
      </c>
      <c r="AB381" s="217">
        <v>12.23</v>
      </c>
      <c r="AC381" s="217">
        <v>8.2100000000000009</v>
      </c>
      <c r="AD381" s="217">
        <v>2.93</v>
      </c>
      <c r="AE381" s="217">
        <v>-6.04</v>
      </c>
      <c r="AF381" s="242"/>
      <c r="AG381" s="240"/>
      <c r="AH381" s="243"/>
      <c r="AI381" s="243"/>
      <c r="AJ381" s="243"/>
      <c r="AK381" s="243"/>
      <c r="AL381" s="242"/>
      <c r="AM381" s="240"/>
      <c r="AN381" s="240"/>
      <c r="AO381" s="243"/>
      <c r="AP381" s="243"/>
      <c r="AQ381" s="243"/>
      <c r="AR381" s="243"/>
      <c r="AS381" s="240"/>
      <c r="AT381" s="240"/>
      <c r="AU381" s="278"/>
    </row>
    <row r="382" spans="1:47" s="277" customFormat="1">
      <c r="A382" s="214" t="s">
        <v>3623</v>
      </c>
      <c r="B382" s="240"/>
      <c r="C382" s="482"/>
      <c r="D382" s="240"/>
      <c r="E382" s="240"/>
      <c r="F382" s="240"/>
      <c r="G382" s="240"/>
      <c r="H382" s="242"/>
      <c r="I382" s="217">
        <v>-1.1501999999999999</v>
      </c>
      <c r="J382" s="217">
        <v>-1.1647000000000001</v>
      </c>
      <c r="K382" s="217">
        <v>-3.3565</v>
      </c>
      <c r="L382" s="217">
        <v>-0.25140000000000001</v>
      </c>
      <c r="M382" s="217">
        <v>4.5829000000000004</v>
      </c>
      <c r="N382" s="219">
        <v>-1.2574000000000001</v>
      </c>
      <c r="O382" s="217">
        <v>-5.9302999999999999</v>
      </c>
      <c r="P382" s="217">
        <v>15.202299999999999</v>
      </c>
      <c r="Q382" s="217">
        <v>12.8552</v>
      </c>
      <c r="R382" s="217">
        <v>18.2256</v>
      </c>
      <c r="S382" s="217">
        <v>-1.5535000000000001</v>
      </c>
      <c r="T382" s="217">
        <v>14.288600000000001</v>
      </c>
      <c r="U382" s="217">
        <v>4.0922999999999998</v>
      </c>
      <c r="V382" s="217">
        <v>3.3704000000000001</v>
      </c>
      <c r="W382" s="217">
        <v>-1.5535000000000001</v>
      </c>
      <c r="X382" s="217" t="s">
        <v>217</v>
      </c>
      <c r="Y382" s="242"/>
      <c r="Z382" s="242"/>
      <c r="AA382" s="217">
        <v>17.350000000000001</v>
      </c>
      <c r="AB382" s="217">
        <v>16.72</v>
      </c>
      <c r="AC382" s="217">
        <v>12.09</v>
      </c>
      <c r="AD382" s="217">
        <v>4.3499999999999996</v>
      </c>
      <c r="AE382" s="217">
        <v>2.68</v>
      </c>
      <c r="AF382" s="242"/>
      <c r="AG382" s="240"/>
      <c r="AH382" s="243"/>
      <c r="AI382" s="243"/>
      <c r="AJ382" s="243"/>
      <c r="AK382" s="243"/>
      <c r="AL382" s="242"/>
      <c r="AM382" s="240"/>
      <c r="AN382" s="240"/>
      <c r="AO382" s="243"/>
      <c r="AP382" s="243"/>
      <c r="AQ382" s="243"/>
      <c r="AR382" s="243"/>
      <c r="AS382" s="240"/>
      <c r="AT382" s="240"/>
      <c r="AU382" s="278"/>
    </row>
    <row r="383" spans="1:47" s="277" customFormat="1">
      <c r="A383" s="214" t="s">
        <v>3624</v>
      </c>
      <c r="B383" s="240"/>
      <c r="C383" s="482"/>
      <c r="D383" s="240"/>
      <c r="E383" s="240"/>
      <c r="F383" s="240"/>
      <c r="G383" s="240"/>
      <c r="H383" s="242"/>
      <c r="I383" s="217">
        <v>0.40350000000000003</v>
      </c>
      <c r="J383" s="217">
        <v>-9.4700000000000006E-2</v>
      </c>
      <c r="K383" s="217">
        <v>1.2070000000000001</v>
      </c>
      <c r="L383" s="217">
        <v>2.8121999999999998</v>
      </c>
      <c r="M383" s="217">
        <v>0.47110000000000002</v>
      </c>
      <c r="N383" s="219">
        <v>0.6895</v>
      </c>
      <c r="O383" s="217">
        <v>1.3182</v>
      </c>
      <c r="P383" s="217">
        <v>12.8111</v>
      </c>
      <c r="Q383" s="217">
        <v>12.5473</v>
      </c>
      <c r="R383" s="217">
        <v>13.872999999999999</v>
      </c>
      <c r="S383" s="217">
        <v>1.4822</v>
      </c>
      <c r="T383" s="217">
        <v>14.8309</v>
      </c>
      <c r="U383" s="217">
        <v>-1.2014</v>
      </c>
      <c r="V383" s="217">
        <v>3.6227</v>
      </c>
      <c r="W383" s="217">
        <v>1.4822</v>
      </c>
      <c r="X383" s="217" t="s">
        <v>217</v>
      </c>
      <c r="Y383" s="242"/>
      <c r="Z383" s="242"/>
      <c r="AA383" s="217">
        <v>14.13</v>
      </c>
      <c r="AB383" s="217">
        <v>14.76</v>
      </c>
      <c r="AC383" s="217">
        <v>11.32</v>
      </c>
      <c r="AD383" s="217">
        <v>6.92</v>
      </c>
      <c r="AE383" s="217">
        <v>3.71</v>
      </c>
      <c r="AF383" s="242"/>
      <c r="AG383" s="240"/>
      <c r="AH383" s="243"/>
      <c r="AI383" s="243"/>
      <c r="AJ383" s="243"/>
      <c r="AK383" s="243"/>
      <c r="AL383" s="242"/>
      <c r="AM383" s="240"/>
      <c r="AN383" s="240"/>
      <c r="AO383" s="243"/>
      <c r="AP383" s="243"/>
      <c r="AQ383" s="243"/>
      <c r="AR383" s="243"/>
      <c r="AS383" s="240"/>
      <c r="AT383" s="240"/>
      <c r="AU383" s="278"/>
    </row>
    <row r="384" spans="1:47" s="277" customFormat="1">
      <c r="A384" s="214" t="s">
        <v>3625</v>
      </c>
      <c r="B384" s="240"/>
      <c r="C384" s="482"/>
      <c r="D384" s="240"/>
      <c r="E384" s="240"/>
      <c r="F384" s="240"/>
      <c r="G384" s="240"/>
      <c r="H384" s="242"/>
      <c r="I384" s="217">
        <v>0.34399999999999997</v>
      </c>
      <c r="J384" s="217">
        <v>-0.28810000000000002</v>
      </c>
      <c r="K384" s="217">
        <v>0.41839999999999999</v>
      </c>
      <c r="L384" s="217">
        <v>2.4140000000000001</v>
      </c>
      <c r="M384" s="217">
        <v>3.0447000000000002</v>
      </c>
      <c r="N384" s="219">
        <v>5.5362</v>
      </c>
      <c r="O384" s="217">
        <v>2.1105</v>
      </c>
      <c r="P384" s="217">
        <v>16.1769</v>
      </c>
      <c r="Q384" s="217">
        <v>13.6311</v>
      </c>
      <c r="R384" s="217">
        <v>13.349600000000001</v>
      </c>
      <c r="S384" s="217">
        <v>1.1726000000000001</v>
      </c>
      <c r="T384" s="217">
        <v>16.191099999999999</v>
      </c>
      <c r="U384" s="217">
        <v>2.1387</v>
      </c>
      <c r="V384" s="217">
        <v>5.8285</v>
      </c>
      <c r="W384" s="217">
        <v>1.1726000000000001</v>
      </c>
      <c r="X384" s="217">
        <v>14.3599</v>
      </c>
      <c r="Y384" s="242"/>
      <c r="Z384" s="242"/>
      <c r="AA384" s="217">
        <v>14.62</v>
      </c>
      <c r="AB384" s="217">
        <v>16.350000000000001</v>
      </c>
      <c r="AC384" s="217">
        <v>13.48</v>
      </c>
      <c r="AD384" s="217">
        <v>9.5299999999999994</v>
      </c>
      <c r="AE384" s="217">
        <v>7.24</v>
      </c>
      <c r="AF384" s="242"/>
      <c r="AG384" s="240"/>
      <c r="AH384" s="243"/>
      <c r="AI384" s="243"/>
      <c r="AJ384" s="243"/>
      <c r="AK384" s="243"/>
      <c r="AL384" s="242"/>
      <c r="AM384" s="240"/>
      <c r="AN384" s="240"/>
      <c r="AO384" s="243"/>
      <c r="AP384" s="243"/>
      <c r="AQ384" s="243"/>
      <c r="AR384" s="243"/>
      <c r="AS384" s="240"/>
      <c r="AT384" s="240"/>
      <c r="AU384" s="278"/>
    </row>
    <row r="385" spans="1:47" s="277" customFormat="1">
      <c r="A385" s="214" t="s">
        <v>3626</v>
      </c>
      <c r="B385" s="240"/>
      <c r="C385" s="482"/>
      <c r="D385" s="240"/>
      <c r="E385" s="240"/>
      <c r="F385" s="240"/>
      <c r="G385" s="240"/>
      <c r="H385" s="242"/>
      <c r="I385" s="217">
        <v>0.45050000000000001</v>
      </c>
      <c r="J385" s="217">
        <v>-0.44090000000000001</v>
      </c>
      <c r="K385" s="217">
        <v>-3.0442999999999998</v>
      </c>
      <c r="L385" s="217">
        <v>-4.0397999999999996</v>
      </c>
      <c r="M385" s="217">
        <v>0.22109999999999999</v>
      </c>
      <c r="N385" s="219">
        <v>14.876899999999999</v>
      </c>
      <c r="O385" s="217">
        <v>5.1426999999999996</v>
      </c>
      <c r="P385" s="217">
        <v>28.399799999999999</v>
      </c>
      <c r="Q385" s="217">
        <v>26.886299999999999</v>
      </c>
      <c r="R385" s="217">
        <v>17.9726</v>
      </c>
      <c r="S385" s="217">
        <v>-0.73329999999999995</v>
      </c>
      <c r="T385" s="217">
        <v>7.1262999999999996</v>
      </c>
      <c r="U385" s="217">
        <v>2.7591000000000001</v>
      </c>
      <c r="V385" s="217">
        <v>14.0802</v>
      </c>
      <c r="W385" s="217">
        <v>-0.73329999999999995</v>
      </c>
      <c r="X385" s="217" t="s">
        <v>217</v>
      </c>
      <c r="Y385" s="242"/>
      <c r="Z385" s="242"/>
      <c r="AA385" s="217">
        <v>22.29</v>
      </c>
      <c r="AB385" s="217">
        <v>29.16</v>
      </c>
      <c r="AC385" s="217">
        <v>25.56</v>
      </c>
      <c r="AD385" s="217">
        <v>15.99</v>
      </c>
      <c r="AE385" s="217">
        <v>9.08</v>
      </c>
      <c r="AF385" s="242"/>
      <c r="AG385" s="240"/>
      <c r="AH385" s="243"/>
      <c r="AI385" s="243"/>
      <c r="AJ385" s="243"/>
      <c r="AK385" s="243"/>
      <c r="AL385" s="242"/>
      <c r="AM385" s="240"/>
      <c r="AN385" s="240"/>
      <c r="AO385" s="243"/>
      <c r="AP385" s="243"/>
      <c r="AQ385" s="243"/>
      <c r="AR385" s="243"/>
      <c r="AS385" s="240"/>
      <c r="AT385" s="240"/>
      <c r="AU385" s="278"/>
    </row>
    <row r="386" spans="1:47" s="277" customFormat="1">
      <c r="A386" s="214" t="s">
        <v>3628</v>
      </c>
      <c r="B386" s="240"/>
      <c r="C386" s="482"/>
      <c r="D386" s="240"/>
      <c r="E386" s="240"/>
      <c r="F386" s="240"/>
      <c r="G386" s="240"/>
      <c r="H386" s="242"/>
      <c r="I386" s="217">
        <v>0.52859999999999996</v>
      </c>
      <c r="J386" s="217">
        <v>0.44590000000000002</v>
      </c>
      <c r="K386" s="217">
        <v>0.67810000000000004</v>
      </c>
      <c r="L386" s="217">
        <v>3.1099999999999999E-2</v>
      </c>
      <c r="M386" s="217">
        <v>-6.1382000000000003</v>
      </c>
      <c r="N386" s="219">
        <v>-7.8398000000000003</v>
      </c>
      <c r="O386" s="217">
        <v>-6.4062000000000001</v>
      </c>
      <c r="P386" s="217">
        <v>4.4565999999999999</v>
      </c>
      <c r="Q386" s="217">
        <v>9.5002999999999993</v>
      </c>
      <c r="R386" s="217">
        <v>15.943099999999999</v>
      </c>
      <c r="S386" s="217">
        <v>3.8573</v>
      </c>
      <c r="T386" s="217">
        <v>11.163399999999999</v>
      </c>
      <c r="U386" s="217">
        <v>-6.2003000000000004</v>
      </c>
      <c r="V386" s="217">
        <v>-2.0129999999999999</v>
      </c>
      <c r="W386" s="217">
        <v>3.8573</v>
      </c>
      <c r="X386" s="217" t="s">
        <v>217</v>
      </c>
      <c r="Y386" s="242"/>
      <c r="Z386" s="242"/>
      <c r="AA386" s="217">
        <v>14.36</v>
      </c>
      <c r="AB386" s="217">
        <v>12.66</v>
      </c>
      <c r="AC386" s="217">
        <v>5.14</v>
      </c>
      <c r="AD386" s="217">
        <v>-2.27</v>
      </c>
      <c r="AE386" s="217">
        <v>-5.0599999999999996</v>
      </c>
      <c r="AF386" s="242"/>
      <c r="AG386" s="240"/>
      <c r="AH386" s="243"/>
      <c r="AI386" s="243"/>
      <c r="AJ386" s="243"/>
      <c r="AK386" s="243"/>
      <c r="AL386" s="242"/>
      <c r="AM386" s="240"/>
      <c r="AN386" s="240"/>
      <c r="AO386" s="243"/>
      <c r="AP386" s="243"/>
      <c r="AQ386" s="243"/>
      <c r="AR386" s="243"/>
      <c r="AS386" s="240"/>
      <c r="AT386" s="240"/>
      <c r="AU386" s="278"/>
    </row>
    <row r="387" spans="1:47" s="277" customFormat="1">
      <c r="A387" s="214" t="s">
        <v>3629</v>
      </c>
      <c r="B387" s="240"/>
      <c r="C387" s="482"/>
      <c r="D387" s="240"/>
      <c r="E387" s="240"/>
      <c r="F387" s="240"/>
      <c r="G387" s="240"/>
      <c r="H387" s="242"/>
      <c r="I387" s="217">
        <v>0.27050000000000002</v>
      </c>
      <c r="J387" s="217">
        <v>0.54390000000000005</v>
      </c>
      <c r="K387" s="217">
        <v>1.4024000000000001</v>
      </c>
      <c r="L387" s="217">
        <v>0.49359999999999998</v>
      </c>
      <c r="M387" s="217">
        <v>-2.3058999999999998</v>
      </c>
      <c r="N387" s="219">
        <v>2.8256999999999999</v>
      </c>
      <c r="O387" s="217">
        <v>3.3786999999999998</v>
      </c>
      <c r="P387" s="217">
        <v>15.0443</v>
      </c>
      <c r="Q387" s="217">
        <v>14.396699999999999</v>
      </c>
      <c r="R387" s="217">
        <v>15.025</v>
      </c>
      <c r="S387" s="217">
        <v>2.3919000000000001</v>
      </c>
      <c r="T387" s="217">
        <v>8.3018000000000001</v>
      </c>
      <c r="U387" s="217">
        <v>-3.0219999999999998</v>
      </c>
      <c r="V387" s="217">
        <v>1.7179</v>
      </c>
      <c r="W387" s="217">
        <v>2.3919000000000001</v>
      </c>
      <c r="X387" s="217" t="s">
        <v>217</v>
      </c>
      <c r="Y387" s="242"/>
      <c r="Z387" s="242"/>
      <c r="AA387" s="217">
        <v>15.71</v>
      </c>
      <c r="AB387" s="217">
        <v>16.09</v>
      </c>
      <c r="AC387" s="217">
        <v>13.85</v>
      </c>
      <c r="AD387" s="217">
        <v>8.4600000000000009</v>
      </c>
      <c r="AE387" s="217">
        <v>-0.46</v>
      </c>
      <c r="AF387" s="242"/>
      <c r="AG387" s="240"/>
      <c r="AH387" s="243"/>
      <c r="AI387" s="243"/>
      <c r="AJ387" s="243"/>
      <c r="AK387" s="243"/>
      <c r="AL387" s="242"/>
      <c r="AM387" s="240"/>
      <c r="AN387" s="240"/>
      <c r="AO387" s="243"/>
      <c r="AP387" s="243"/>
      <c r="AQ387" s="243"/>
      <c r="AR387" s="243"/>
      <c r="AS387" s="240"/>
      <c r="AT387" s="240"/>
      <c r="AU387" s="278"/>
    </row>
    <row r="388" spans="1:47" s="277" customFormat="1">
      <c r="A388" s="214" t="s">
        <v>3630</v>
      </c>
      <c r="B388" s="240"/>
      <c r="C388" s="482"/>
      <c r="D388" s="240"/>
      <c r="E388" s="240"/>
      <c r="F388" s="240"/>
      <c r="G388" s="240"/>
      <c r="H388" s="242"/>
      <c r="I388" s="217">
        <v>-1.3869</v>
      </c>
      <c r="J388" s="217">
        <v>-1.1801999999999999</v>
      </c>
      <c r="K388" s="217">
        <v>-1.9334</v>
      </c>
      <c r="L388" s="217">
        <v>1.6847000000000001</v>
      </c>
      <c r="M388" s="217">
        <v>1.9630000000000001</v>
      </c>
      <c r="N388" s="219">
        <v>-0.38369999999999999</v>
      </c>
      <c r="O388" s="217">
        <v>-8.5448000000000004</v>
      </c>
      <c r="P388" s="217">
        <v>14.734</v>
      </c>
      <c r="Q388" s="217">
        <v>15.0898</v>
      </c>
      <c r="R388" s="217">
        <v>19.177099999999999</v>
      </c>
      <c r="S388" s="217">
        <v>-1.7326999999999999</v>
      </c>
      <c r="T388" s="217">
        <v>15.3612</v>
      </c>
      <c r="U388" s="217">
        <v>0.74639999999999995</v>
      </c>
      <c r="V388" s="217">
        <v>5.0137999999999998</v>
      </c>
      <c r="W388" s="217">
        <v>-1.7326999999999999</v>
      </c>
      <c r="X388" s="217" t="s">
        <v>217</v>
      </c>
      <c r="Y388" s="242"/>
      <c r="Z388" s="242"/>
      <c r="AA388" s="217">
        <v>17.98</v>
      </c>
      <c r="AB388" s="217">
        <v>18.07</v>
      </c>
      <c r="AC388" s="217">
        <v>11.74</v>
      </c>
      <c r="AD388" s="217">
        <v>3.22</v>
      </c>
      <c r="AE388" s="217">
        <v>2.36</v>
      </c>
      <c r="AF388" s="242"/>
      <c r="AG388" s="240"/>
      <c r="AH388" s="243"/>
      <c r="AI388" s="243"/>
      <c r="AJ388" s="243"/>
      <c r="AK388" s="243"/>
      <c r="AL388" s="242"/>
      <c r="AM388" s="240"/>
      <c r="AN388" s="240"/>
      <c r="AO388" s="243"/>
      <c r="AP388" s="243"/>
      <c r="AQ388" s="243"/>
      <c r="AR388" s="243"/>
      <c r="AS388" s="240"/>
      <c r="AT388" s="240"/>
      <c r="AU388" s="278"/>
    </row>
    <row r="389" spans="1:47" s="277" customFormat="1">
      <c r="A389" s="214" t="s">
        <v>3631</v>
      </c>
      <c r="B389" s="240"/>
      <c r="C389" s="482"/>
      <c r="D389" s="240"/>
      <c r="E389" s="240"/>
      <c r="F389" s="240"/>
      <c r="G389" s="240"/>
      <c r="H389" s="242"/>
      <c r="I389" s="217">
        <v>-0.90759999999999996</v>
      </c>
      <c r="J389" s="217">
        <v>-1.1671</v>
      </c>
      <c r="K389" s="217">
        <v>-4.5273000000000003</v>
      </c>
      <c r="L389" s="217">
        <v>-2.4335</v>
      </c>
      <c r="M389" s="217">
        <v>-0.27589999999999998</v>
      </c>
      <c r="N389" s="219">
        <v>-4.1901999999999999</v>
      </c>
      <c r="O389" s="217">
        <v>-8.7104999999999997</v>
      </c>
      <c r="P389" s="217">
        <v>14.357100000000001</v>
      </c>
      <c r="Q389" s="217">
        <v>12.342499999999999</v>
      </c>
      <c r="R389" s="217">
        <v>17.3748</v>
      </c>
      <c r="S389" s="217">
        <v>-1.7024999999999999</v>
      </c>
      <c r="T389" s="217">
        <v>12.129099999999999</v>
      </c>
      <c r="U389" s="217">
        <v>-0.57279999999999998</v>
      </c>
      <c r="V389" s="217">
        <v>1.2603</v>
      </c>
      <c r="W389" s="217">
        <v>-1.7024999999999999</v>
      </c>
      <c r="X389" s="217" t="s">
        <v>217</v>
      </c>
      <c r="Y389" s="242"/>
      <c r="Z389" s="242"/>
      <c r="AA389" s="217">
        <v>16.66</v>
      </c>
      <c r="AB389" s="217">
        <v>15.79</v>
      </c>
      <c r="AC389" s="217">
        <v>10.51</v>
      </c>
      <c r="AD389" s="217">
        <v>1.7</v>
      </c>
      <c r="AE389" s="217">
        <v>-3</v>
      </c>
      <c r="AF389" s="242"/>
      <c r="AG389" s="240"/>
      <c r="AH389" s="243"/>
      <c r="AI389" s="243"/>
      <c r="AJ389" s="243"/>
      <c r="AK389" s="243"/>
      <c r="AL389" s="242"/>
      <c r="AM389" s="240"/>
      <c r="AN389" s="240"/>
      <c r="AO389" s="243"/>
      <c r="AP389" s="243"/>
      <c r="AQ389" s="243"/>
      <c r="AR389" s="243"/>
      <c r="AS389" s="240"/>
      <c r="AT389" s="240"/>
      <c r="AU389" s="278"/>
    </row>
    <row r="390" spans="1:47" s="277" customFormat="1">
      <c r="A390" s="214" t="s">
        <v>4668</v>
      </c>
      <c r="B390" s="240"/>
      <c r="C390" s="482"/>
      <c r="D390" s="240"/>
      <c r="E390" s="240"/>
      <c r="F390" s="240"/>
      <c r="G390" s="240"/>
      <c r="H390" s="242"/>
      <c r="I390" s="217" t="s">
        <v>219</v>
      </c>
      <c r="J390" s="217" t="s">
        <v>219</v>
      </c>
      <c r="K390" s="217" t="s">
        <v>219</v>
      </c>
      <c r="L390" s="217" t="s">
        <v>219</v>
      </c>
      <c r="M390" s="217" t="s">
        <v>219</v>
      </c>
      <c r="N390" s="219" t="s">
        <v>219</v>
      </c>
      <c r="O390" s="217" t="s">
        <v>219</v>
      </c>
      <c r="P390" s="217" t="s">
        <v>219</v>
      </c>
      <c r="Q390" s="217" t="s">
        <v>219</v>
      </c>
      <c r="R390" s="217" t="s">
        <v>219</v>
      </c>
      <c r="S390" s="217" t="s">
        <v>219</v>
      </c>
      <c r="T390" s="217" t="s">
        <v>219</v>
      </c>
      <c r="U390" s="217" t="s">
        <v>219</v>
      </c>
      <c r="V390" s="217" t="s">
        <v>219</v>
      </c>
      <c r="W390" s="217" t="s">
        <v>219</v>
      </c>
      <c r="X390" s="217" t="s">
        <v>219</v>
      </c>
      <c r="Y390" s="242"/>
      <c r="Z390" s="242"/>
      <c r="AA390" s="217" t="s">
        <v>219</v>
      </c>
      <c r="AB390" s="217" t="s">
        <v>219</v>
      </c>
      <c r="AC390" s="217" t="s">
        <v>219</v>
      </c>
      <c r="AD390" s="217" t="s">
        <v>219</v>
      </c>
      <c r="AE390" s="217" t="s">
        <v>219</v>
      </c>
      <c r="AF390" s="242"/>
      <c r="AG390" s="240"/>
      <c r="AH390" s="243"/>
      <c r="AI390" s="243"/>
      <c r="AJ390" s="243"/>
      <c r="AK390" s="243"/>
      <c r="AL390" s="242"/>
      <c r="AM390" s="240"/>
      <c r="AN390" s="240"/>
      <c r="AO390" s="243"/>
      <c r="AP390" s="243"/>
      <c r="AQ390" s="243"/>
      <c r="AR390" s="243"/>
      <c r="AS390" s="240"/>
      <c r="AT390" s="240"/>
      <c r="AU390" s="278"/>
    </row>
    <row r="391" spans="1:47" s="277" customFormat="1">
      <c r="A391" s="214" t="s">
        <v>4669</v>
      </c>
      <c r="B391" s="240"/>
      <c r="C391" s="482"/>
      <c r="D391" s="240"/>
      <c r="E391" s="240"/>
      <c r="F391" s="240"/>
      <c r="G391" s="240"/>
      <c r="H391" s="242"/>
      <c r="I391" s="217" t="s">
        <v>219</v>
      </c>
      <c r="J391" s="217">
        <v>-1.1457999999999999</v>
      </c>
      <c r="K391" s="217">
        <v>-11.941000000000001</v>
      </c>
      <c r="L391" s="217">
        <v>-12.8004</v>
      </c>
      <c r="M391" s="217">
        <v>-23.094000000000001</v>
      </c>
      <c r="N391" s="219">
        <v>97.050399999999996</v>
      </c>
      <c r="O391" s="217">
        <v>54.065800000000003</v>
      </c>
      <c r="P391" s="217">
        <v>42.752499999999998</v>
      </c>
      <c r="Q391" s="217">
        <v>25.883199999999999</v>
      </c>
      <c r="R391" s="217">
        <v>16.683800000000002</v>
      </c>
      <c r="S391" s="217">
        <v>-3.1591</v>
      </c>
      <c r="T391" s="217">
        <v>-4.7396000000000003</v>
      </c>
      <c r="U391" s="217">
        <v>-4.9854000000000003</v>
      </c>
      <c r="V391" s="217">
        <v>53.619</v>
      </c>
      <c r="W391" s="217">
        <v>-3.1591</v>
      </c>
      <c r="X391" s="217" t="s">
        <v>217</v>
      </c>
      <c r="Y391" s="242"/>
      <c r="Z391" s="242"/>
      <c r="AA391" s="217" t="s">
        <v>219</v>
      </c>
      <c r="AB391" s="217" t="s">
        <v>219</v>
      </c>
      <c r="AC391" s="217" t="s">
        <v>219</v>
      </c>
      <c r="AD391" s="217" t="s">
        <v>219</v>
      </c>
      <c r="AE391" s="217" t="s">
        <v>219</v>
      </c>
      <c r="AF391" s="242"/>
      <c r="AG391" s="240"/>
      <c r="AH391" s="243"/>
      <c r="AI391" s="243"/>
      <c r="AJ391" s="243"/>
      <c r="AK391" s="243"/>
      <c r="AL391" s="242"/>
      <c r="AM391" s="240"/>
      <c r="AN391" s="240"/>
      <c r="AO391" s="243"/>
      <c r="AP391" s="243"/>
      <c r="AQ391" s="243"/>
      <c r="AR391" s="243"/>
      <c r="AS391" s="240"/>
      <c r="AT391" s="240"/>
      <c r="AU391" s="278"/>
    </row>
    <row r="392" spans="1:47" s="277" customFormat="1">
      <c r="A392" s="328" t="s">
        <v>4670</v>
      </c>
      <c r="B392" s="279"/>
      <c r="C392" s="483"/>
      <c r="D392" s="279"/>
      <c r="E392" s="279"/>
      <c r="F392" s="279"/>
      <c r="G392" s="279"/>
      <c r="H392" s="280"/>
      <c r="I392" s="281" t="s">
        <v>219</v>
      </c>
      <c r="J392" s="281" t="s">
        <v>219</v>
      </c>
      <c r="K392" s="281" t="s">
        <v>219</v>
      </c>
      <c r="L392" s="281" t="s">
        <v>219</v>
      </c>
      <c r="M392" s="281" t="s">
        <v>219</v>
      </c>
      <c r="N392" s="282" t="s">
        <v>219</v>
      </c>
      <c r="O392" s="281" t="s">
        <v>219</v>
      </c>
      <c r="P392" s="281" t="s">
        <v>219</v>
      </c>
      <c r="Q392" s="281" t="s">
        <v>219</v>
      </c>
      <c r="R392" s="281" t="s">
        <v>219</v>
      </c>
      <c r="S392" s="281" t="s">
        <v>219</v>
      </c>
      <c r="T392" s="281" t="s">
        <v>219</v>
      </c>
      <c r="U392" s="281" t="s">
        <v>219</v>
      </c>
      <c r="V392" s="281" t="s">
        <v>219</v>
      </c>
      <c r="W392" s="281" t="s">
        <v>219</v>
      </c>
      <c r="X392" s="281" t="s">
        <v>219</v>
      </c>
      <c r="Y392" s="280"/>
      <c r="Z392" s="280"/>
      <c r="AA392" s="281" t="s">
        <v>219</v>
      </c>
      <c r="AB392" s="281" t="s">
        <v>219</v>
      </c>
      <c r="AC392" s="281" t="s">
        <v>219</v>
      </c>
      <c r="AD392" s="281" t="s">
        <v>219</v>
      </c>
      <c r="AE392" s="281" t="s">
        <v>219</v>
      </c>
      <c r="AF392" s="280"/>
      <c r="AG392" s="279"/>
      <c r="AH392" s="283"/>
      <c r="AI392" s="283"/>
      <c r="AJ392" s="283"/>
      <c r="AK392" s="283"/>
      <c r="AL392" s="268"/>
      <c r="AM392" s="279"/>
      <c r="AN392" s="279"/>
      <c r="AO392" s="283"/>
      <c r="AP392" s="283"/>
      <c r="AQ392" s="283"/>
      <c r="AR392" s="283"/>
      <c r="AS392" s="279"/>
      <c r="AT392" s="279"/>
      <c r="AU392" s="284"/>
    </row>
    <row r="396" spans="1:47" hidden="1">
      <c r="A396" s="323" t="s">
        <v>121</v>
      </c>
    </row>
    <row r="397" spans="1:47">
      <c r="A397" s="323" t="s">
        <v>7835</v>
      </c>
    </row>
    <row r="398" spans="1:47">
      <c r="A398" s="323" t="s">
        <v>206</v>
      </c>
    </row>
  </sheetData>
  <mergeCells count="22">
    <mergeCell ref="AT5:AX5"/>
    <mergeCell ref="AY5:AY6"/>
    <mergeCell ref="AZ5:AZ6"/>
    <mergeCell ref="I6:M6"/>
    <mergeCell ref="N6:X6"/>
    <mergeCell ref="AA6:AE6"/>
    <mergeCell ref="AH5:AK5"/>
    <mergeCell ref="AL5:AL6"/>
    <mergeCell ref="F5:F6"/>
    <mergeCell ref="AM5:AM6"/>
    <mergeCell ref="AN5:AN6"/>
    <mergeCell ref="AO5:AR5"/>
    <mergeCell ref="AS5:AS6"/>
    <mergeCell ref="G5:G6"/>
    <mergeCell ref="H5:H6"/>
    <mergeCell ref="Z5:Z6"/>
    <mergeCell ref="AG5:AG6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sheetPr codeName="Sheet20"/>
  <dimension ref="A1:AZ47"/>
  <sheetViews>
    <sheetView workbookViewId="0">
      <pane xSplit="2" ySplit="6" topLeftCell="AN7" activePane="bottomRight" state="frozen"/>
      <selection activeCell="A13" sqref="A13"/>
      <selection pane="topRight" activeCell="A13" sqref="A13"/>
      <selection pane="bottomLeft" activeCell="A13" sqref="A13"/>
      <selection pane="bottomRight" activeCell="AG1" sqref="AG1:AK1048576"/>
    </sheetView>
  </sheetViews>
  <sheetFormatPr defaultColWidth="8.88671875" defaultRowHeight="10.8"/>
  <cols>
    <col min="1" max="1" width="36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21875" style="144" bestFit="1" customWidth="1"/>
    <col min="35" max="35" width="8.77734375" style="144" bestFit="1" customWidth="1"/>
    <col min="36" max="36" width="5.5546875" style="144" bestFit="1" customWidth="1"/>
    <col min="37" max="37" width="5.33203125" style="144" bestFit="1" customWidth="1"/>
    <col min="38" max="38" width="1.6640625" style="144" bestFit="1" customWidth="1"/>
    <col min="39" max="39" width="6.77734375" style="144" bestFit="1" customWidth="1"/>
    <col min="40" max="40" width="1.21875" style="16" customWidth="1"/>
    <col min="41" max="44" width="7.6640625" style="144" customWidth="1"/>
    <col min="45" max="45" width="1.6640625" style="16" bestFit="1" customWidth="1"/>
    <col min="46" max="50" width="15.6640625" style="16" customWidth="1"/>
    <col min="51" max="51" width="1.21875" style="16" customWidth="1"/>
    <col min="52" max="52" width="34.44140625" style="16" customWidth="1"/>
    <col min="53" max="16384" width="8.88671875" style="16"/>
  </cols>
  <sheetData>
    <row r="1" spans="1:52" ht="33" customHeight="1">
      <c r="A1" s="323" t="s">
        <v>41</v>
      </c>
    </row>
    <row r="3" spans="1:52" ht="21">
      <c r="A3" s="18" t="s">
        <v>113</v>
      </c>
    </row>
    <row r="4" spans="1:52">
      <c r="A4" s="323" t="s">
        <v>214</v>
      </c>
    </row>
    <row r="5" spans="1:52" ht="36">
      <c r="A5" s="640" t="s">
        <v>114</v>
      </c>
      <c r="B5" s="631"/>
      <c r="C5" s="631" t="s">
        <v>42</v>
      </c>
      <c r="D5" s="631"/>
      <c r="E5" s="631" t="s">
        <v>43</v>
      </c>
      <c r="F5" s="631"/>
      <c r="G5" s="631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31"/>
      <c r="AA5" s="145" t="s">
        <v>53</v>
      </c>
      <c r="AB5" s="145" t="s">
        <v>56</v>
      </c>
      <c r="AC5" s="145" t="s">
        <v>52</v>
      </c>
      <c r="AD5" s="145" t="s">
        <v>51</v>
      </c>
      <c r="AE5" s="145" t="s">
        <v>2</v>
      </c>
      <c r="AF5" s="19"/>
      <c r="AG5" s="631"/>
      <c r="AH5" s="612" t="s">
        <v>62</v>
      </c>
      <c r="AI5" s="633"/>
      <c r="AJ5" s="633"/>
      <c r="AK5" s="634"/>
      <c r="AL5" s="639"/>
      <c r="AM5" s="611" t="s">
        <v>105</v>
      </c>
      <c r="AN5" s="631"/>
      <c r="AO5" s="612" t="s">
        <v>67</v>
      </c>
      <c r="AP5" s="633"/>
      <c r="AQ5" s="633"/>
      <c r="AR5" s="634"/>
      <c r="AS5" s="631"/>
      <c r="AT5" s="626" t="s">
        <v>73</v>
      </c>
      <c r="AU5" s="635"/>
      <c r="AV5" s="635"/>
      <c r="AW5" s="635"/>
      <c r="AX5" s="635"/>
      <c r="AY5" s="631"/>
      <c r="AZ5" s="631" t="s">
        <v>74</v>
      </c>
    </row>
    <row r="6" spans="1:52" ht="14.4" customHeight="1">
      <c r="A6" s="640"/>
      <c r="B6" s="632"/>
      <c r="C6" s="632"/>
      <c r="D6" s="632"/>
      <c r="E6" s="632"/>
      <c r="F6" s="632"/>
      <c r="G6" s="632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32"/>
      <c r="AA6" s="637" t="s">
        <v>57</v>
      </c>
      <c r="AB6" s="629"/>
      <c r="AC6" s="629"/>
      <c r="AD6" s="629"/>
      <c r="AE6" s="629"/>
      <c r="AF6" s="23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29"/>
      <c r="AM6" s="641"/>
      <c r="AN6" s="632"/>
      <c r="AO6" s="195" t="s">
        <v>63</v>
      </c>
      <c r="AP6" s="188" t="s">
        <v>64</v>
      </c>
      <c r="AQ6" s="188" t="s">
        <v>65</v>
      </c>
      <c r="AR6" s="196" t="s">
        <v>66</v>
      </c>
      <c r="AS6" s="632"/>
      <c r="AT6" s="142" t="s">
        <v>68</v>
      </c>
      <c r="AU6" s="23" t="s">
        <v>69</v>
      </c>
      <c r="AV6" s="23" t="s">
        <v>70</v>
      </c>
      <c r="AW6" s="23" t="s">
        <v>71</v>
      </c>
      <c r="AX6" s="23" t="s">
        <v>72</v>
      </c>
      <c r="AY6" s="632"/>
      <c r="AZ6" s="632"/>
    </row>
    <row r="7" spans="1:52" ht="14.4">
      <c r="A7" s="24" t="s">
        <v>112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53"/>
      <c r="N7" s="62"/>
      <c r="O7" s="53"/>
      <c r="P7" s="53"/>
      <c r="Q7" s="53"/>
      <c r="R7" s="53"/>
      <c r="S7" s="53"/>
      <c r="T7" s="53"/>
      <c r="U7" s="53"/>
      <c r="V7" s="53"/>
      <c r="W7" s="53"/>
      <c r="X7" s="53"/>
      <c r="Y7" s="58"/>
      <c r="Z7" s="41"/>
      <c r="AA7" s="53"/>
      <c r="AB7" s="53"/>
      <c r="AC7" s="53"/>
      <c r="AD7" s="53"/>
      <c r="AE7" s="53"/>
      <c r="AF7" s="70"/>
      <c r="AG7" s="58"/>
      <c r="AH7" s="53"/>
      <c r="AI7" s="53"/>
      <c r="AJ7" s="53"/>
      <c r="AK7" s="149"/>
      <c r="AL7" s="358"/>
      <c r="AM7" s="149"/>
      <c r="AN7" s="58"/>
      <c r="AO7" s="53"/>
      <c r="AP7" s="53"/>
      <c r="AQ7" s="53"/>
      <c r="AR7" s="53"/>
      <c r="AS7" s="58"/>
      <c r="AT7" s="76"/>
      <c r="AU7" s="76"/>
      <c r="AV7" s="76"/>
      <c r="AW7" s="76"/>
      <c r="AX7" s="76"/>
      <c r="AY7" s="41"/>
      <c r="AZ7" s="80"/>
    </row>
    <row r="8" spans="1:52" s="277" customFormat="1">
      <c r="A8" s="316" t="s">
        <v>5442</v>
      </c>
      <c r="B8" s="253"/>
      <c r="C8" s="475">
        <v>39149</v>
      </c>
      <c r="D8" s="253"/>
      <c r="E8" s="254">
        <v>53296.3</v>
      </c>
      <c r="F8" s="253"/>
      <c r="G8" s="255">
        <v>115.95820000000001</v>
      </c>
      <c r="H8" s="257"/>
      <c r="I8" s="256">
        <v>-0.56840000000000002</v>
      </c>
      <c r="J8" s="256">
        <v>-1.5584</v>
      </c>
      <c r="K8" s="256">
        <v>-6.0355999999999996</v>
      </c>
      <c r="L8" s="256">
        <v>-6.9950999999999999</v>
      </c>
      <c r="M8" s="256">
        <v>-0.73270000000000002</v>
      </c>
      <c r="N8" s="258">
        <v>43.004300000000001</v>
      </c>
      <c r="O8" s="256">
        <v>36.711199999999998</v>
      </c>
      <c r="P8" s="256">
        <v>31.902699999999999</v>
      </c>
      <c r="Q8" s="256">
        <v>22.4694</v>
      </c>
      <c r="R8" s="256">
        <v>14.7666</v>
      </c>
      <c r="S8" s="256">
        <v>-0.18590000000000001</v>
      </c>
      <c r="T8" s="256">
        <v>-3.9215</v>
      </c>
      <c r="U8" s="256">
        <v>5.5057999999999998</v>
      </c>
      <c r="V8" s="256">
        <v>21.466999999999999</v>
      </c>
      <c r="W8" s="256">
        <v>-0.18590000000000001</v>
      </c>
      <c r="X8" s="256">
        <v>13.812099999999999</v>
      </c>
      <c r="Y8" s="257"/>
      <c r="Z8" s="253"/>
      <c r="AA8" s="256">
        <v>20.170000000000002</v>
      </c>
      <c r="AB8" s="256">
        <v>23.42</v>
      </c>
      <c r="AC8" s="256">
        <v>28.88</v>
      </c>
      <c r="AD8" s="256">
        <v>35.42</v>
      </c>
      <c r="AE8" s="256">
        <v>9.64</v>
      </c>
      <c r="AF8" s="259"/>
      <c r="AG8" s="257"/>
      <c r="AH8" s="256">
        <v>18.051132120875199</v>
      </c>
      <c r="AI8" s="256">
        <v>0</v>
      </c>
      <c r="AJ8" s="256">
        <v>0.107027504080992</v>
      </c>
      <c r="AK8" s="261" t="s">
        <v>219</v>
      </c>
      <c r="AL8" s="313"/>
      <c r="AM8" s="261" t="s">
        <v>219</v>
      </c>
      <c r="AN8" s="257"/>
      <c r="AO8" s="256" t="s">
        <v>219</v>
      </c>
      <c r="AP8" s="256" t="s">
        <v>219</v>
      </c>
      <c r="AQ8" s="256" t="s">
        <v>219</v>
      </c>
      <c r="AR8" s="256" t="s">
        <v>219</v>
      </c>
      <c r="AS8" s="257"/>
      <c r="AT8" s="252" t="s">
        <v>5443</v>
      </c>
      <c r="AU8" s="252" t="s">
        <v>5444</v>
      </c>
      <c r="AV8" s="252" t="s">
        <v>219</v>
      </c>
      <c r="AW8" s="252" t="s">
        <v>219</v>
      </c>
      <c r="AX8" s="252" t="s">
        <v>219</v>
      </c>
      <c r="AY8" s="253"/>
      <c r="AZ8" s="262" t="s">
        <v>328</v>
      </c>
    </row>
    <row r="9" spans="1:52" s="277" customFormat="1">
      <c r="A9" s="214" t="s">
        <v>5445</v>
      </c>
      <c r="B9" s="241"/>
      <c r="C9" s="470">
        <v>40414</v>
      </c>
      <c r="D9" s="241"/>
      <c r="E9" s="215">
        <v>25474.1</v>
      </c>
      <c r="F9" s="241"/>
      <c r="G9" s="216">
        <v>120.0879</v>
      </c>
      <c r="H9" s="242"/>
      <c r="I9" s="217">
        <v>-0.56640000000000001</v>
      </c>
      <c r="J9" s="217">
        <v>-1.5490999999999999</v>
      </c>
      <c r="K9" s="217">
        <v>-5.9960000000000004</v>
      </c>
      <c r="L9" s="217">
        <v>-6.9069000000000003</v>
      </c>
      <c r="M9" s="217">
        <v>-0.57410000000000005</v>
      </c>
      <c r="N9" s="219">
        <v>43.442999999999998</v>
      </c>
      <c r="O9" s="217">
        <v>37.128399999999999</v>
      </c>
      <c r="P9" s="217">
        <v>32.238300000000002</v>
      </c>
      <c r="Q9" s="217">
        <v>22.742100000000001</v>
      </c>
      <c r="R9" s="217">
        <v>14.8004</v>
      </c>
      <c r="S9" s="217">
        <v>-0.17019999999999999</v>
      </c>
      <c r="T9" s="217">
        <v>-4.2068000000000003</v>
      </c>
      <c r="U9" s="217">
        <v>5.6818</v>
      </c>
      <c r="V9" s="217">
        <v>21.760200000000001</v>
      </c>
      <c r="W9" s="217">
        <v>-0.17019999999999999</v>
      </c>
      <c r="X9" s="217">
        <v>12.3177</v>
      </c>
      <c r="Y9" s="242"/>
      <c r="Z9" s="241"/>
      <c r="AA9" s="217">
        <v>20.34</v>
      </c>
      <c r="AB9" s="217">
        <v>23.68</v>
      </c>
      <c r="AC9" s="217">
        <v>29.18</v>
      </c>
      <c r="AD9" s="217">
        <v>35.799999999999997</v>
      </c>
      <c r="AE9" s="217">
        <v>10.02</v>
      </c>
      <c r="AF9" s="220"/>
      <c r="AG9" s="242"/>
      <c r="AH9" s="217">
        <v>18.029255125959502</v>
      </c>
      <c r="AI9" s="217">
        <v>0</v>
      </c>
      <c r="AJ9" s="217">
        <v>0.108349550600709</v>
      </c>
      <c r="AK9" s="243" t="s">
        <v>219</v>
      </c>
      <c r="AL9" s="314"/>
      <c r="AM9" s="243" t="s">
        <v>219</v>
      </c>
      <c r="AN9" s="242"/>
      <c r="AO9" s="217" t="s">
        <v>219</v>
      </c>
      <c r="AP9" s="217" t="s">
        <v>219</v>
      </c>
      <c r="AQ9" s="217" t="s">
        <v>219</v>
      </c>
      <c r="AR9" s="217" t="s">
        <v>219</v>
      </c>
      <c r="AS9" s="242"/>
      <c r="AT9" s="240" t="s">
        <v>5446</v>
      </c>
      <c r="AU9" s="240" t="s">
        <v>5447</v>
      </c>
      <c r="AV9" s="240" t="s">
        <v>219</v>
      </c>
      <c r="AW9" s="240" t="s">
        <v>219</v>
      </c>
      <c r="AX9" s="240" t="s">
        <v>219</v>
      </c>
      <c r="AY9" s="241"/>
      <c r="AZ9" s="223" t="s">
        <v>328</v>
      </c>
    </row>
    <row r="10" spans="1:52" s="277" customFormat="1">
      <c r="A10" s="214" t="s">
        <v>5448</v>
      </c>
      <c r="B10" s="241"/>
      <c r="C10" s="470">
        <v>39951</v>
      </c>
      <c r="D10" s="241"/>
      <c r="E10" s="215">
        <v>24146.6</v>
      </c>
      <c r="F10" s="241"/>
      <c r="G10" s="216">
        <v>119.57250000000001</v>
      </c>
      <c r="H10" s="242"/>
      <c r="I10" s="217">
        <v>-0.5675</v>
      </c>
      <c r="J10" s="217">
        <v>-1.5538000000000001</v>
      </c>
      <c r="K10" s="217">
        <v>-6.0143000000000004</v>
      </c>
      <c r="L10" s="217">
        <v>-6.9482999999999997</v>
      </c>
      <c r="M10" s="217">
        <v>-0.65069999999999995</v>
      </c>
      <c r="N10" s="219">
        <v>43.132399999999997</v>
      </c>
      <c r="O10" s="217">
        <v>36.845999999999997</v>
      </c>
      <c r="P10" s="217">
        <v>31.812100000000001</v>
      </c>
      <c r="Q10" s="217">
        <v>22.547999999999998</v>
      </c>
      <c r="R10" s="217">
        <v>14.8325</v>
      </c>
      <c r="S10" s="217">
        <v>-0.17730000000000001</v>
      </c>
      <c r="T10" s="217">
        <v>-4.2586000000000004</v>
      </c>
      <c r="U10" s="217">
        <v>5.5891999999999999</v>
      </c>
      <c r="V10" s="217">
        <v>21.567499999999999</v>
      </c>
      <c r="W10" s="217">
        <v>-0.17730000000000001</v>
      </c>
      <c r="X10" s="217">
        <v>13.010899999999999</v>
      </c>
      <c r="Y10" s="242"/>
      <c r="Z10" s="241"/>
      <c r="AA10" s="217">
        <v>20.28</v>
      </c>
      <c r="AB10" s="217">
        <v>23.52</v>
      </c>
      <c r="AC10" s="217">
        <v>28.93</v>
      </c>
      <c r="AD10" s="217">
        <v>35.53</v>
      </c>
      <c r="AE10" s="217">
        <v>9.7899999999999991</v>
      </c>
      <c r="AF10" s="220"/>
      <c r="AG10" s="242"/>
      <c r="AH10" s="217">
        <v>18.072519734360998</v>
      </c>
      <c r="AI10" s="217">
        <v>0.98092865167253995</v>
      </c>
      <c r="AJ10" s="217">
        <v>0.107124699605497</v>
      </c>
      <c r="AK10" s="243">
        <v>-0.24445812046542501</v>
      </c>
      <c r="AL10" s="314"/>
      <c r="AM10" s="243">
        <v>9.2972999999999999</v>
      </c>
      <c r="AN10" s="242"/>
      <c r="AO10" s="217" t="s">
        <v>219</v>
      </c>
      <c r="AP10" s="217" t="s">
        <v>219</v>
      </c>
      <c r="AQ10" s="217" t="s">
        <v>219</v>
      </c>
      <c r="AR10" s="217" t="s">
        <v>219</v>
      </c>
      <c r="AS10" s="242"/>
      <c r="AT10" s="240" t="s">
        <v>5449</v>
      </c>
      <c r="AU10" s="240" t="s">
        <v>5450</v>
      </c>
      <c r="AV10" s="240" t="s">
        <v>219</v>
      </c>
      <c r="AW10" s="240" t="s">
        <v>219</v>
      </c>
      <c r="AX10" s="240" t="s">
        <v>219</v>
      </c>
      <c r="AY10" s="241"/>
      <c r="AZ10" s="223" t="s">
        <v>328</v>
      </c>
    </row>
    <row r="11" spans="1:52" s="277" customFormat="1">
      <c r="A11" s="214" t="s">
        <v>5451</v>
      </c>
      <c r="B11" s="241"/>
      <c r="C11" s="470">
        <v>40403</v>
      </c>
      <c r="D11" s="241"/>
      <c r="E11" s="215">
        <v>22166.2</v>
      </c>
      <c r="F11" s="241"/>
      <c r="G11" s="216">
        <v>119.7824</v>
      </c>
      <c r="H11" s="242"/>
      <c r="I11" s="217">
        <v>-0.56850000000000001</v>
      </c>
      <c r="J11" s="217">
        <v>-1.5561</v>
      </c>
      <c r="K11" s="217">
        <v>-6.0251000000000001</v>
      </c>
      <c r="L11" s="217">
        <v>-6.9508999999999999</v>
      </c>
      <c r="M11" s="217">
        <v>-0.629</v>
      </c>
      <c r="N11" s="219">
        <v>43.218000000000004</v>
      </c>
      <c r="O11" s="217">
        <v>35.427300000000002</v>
      </c>
      <c r="P11" s="217">
        <v>31.9</v>
      </c>
      <c r="Q11" s="217">
        <v>22.624400000000001</v>
      </c>
      <c r="R11" s="217">
        <v>14.9361</v>
      </c>
      <c r="S11" s="217">
        <v>-0.17330000000000001</v>
      </c>
      <c r="T11" s="217">
        <v>-3.8586999999999998</v>
      </c>
      <c r="U11" s="217">
        <v>5.6207000000000003</v>
      </c>
      <c r="V11" s="217">
        <v>21.644200000000001</v>
      </c>
      <c r="W11" s="217">
        <v>-0.17330000000000001</v>
      </c>
      <c r="X11" s="217">
        <v>12.6272</v>
      </c>
      <c r="Y11" s="242"/>
      <c r="Z11" s="241"/>
      <c r="AA11" s="217">
        <v>20.3</v>
      </c>
      <c r="AB11" s="217">
        <v>23.57</v>
      </c>
      <c r="AC11" s="217">
        <v>29</v>
      </c>
      <c r="AD11" s="217">
        <v>35.53</v>
      </c>
      <c r="AE11" s="217">
        <v>9.86</v>
      </c>
      <c r="AF11" s="220"/>
      <c r="AG11" s="242"/>
      <c r="AH11" s="217">
        <v>18.188422568599101</v>
      </c>
      <c r="AI11" s="217">
        <v>0</v>
      </c>
      <c r="AJ11" s="217">
        <v>0.106216072928669</v>
      </c>
      <c r="AK11" s="243" t="s">
        <v>219</v>
      </c>
      <c r="AL11" s="314"/>
      <c r="AM11" s="243" t="s">
        <v>219</v>
      </c>
      <c r="AN11" s="242"/>
      <c r="AO11" s="217" t="s">
        <v>219</v>
      </c>
      <c r="AP11" s="217" t="s">
        <v>219</v>
      </c>
      <c r="AQ11" s="217" t="s">
        <v>219</v>
      </c>
      <c r="AR11" s="217" t="s">
        <v>219</v>
      </c>
      <c r="AS11" s="242"/>
      <c r="AT11" s="240" t="s">
        <v>5452</v>
      </c>
      <c r="AU11" s="240" t="s">
        <v>5453</v>
      </c>
      <c r="AV11" s="240" t="s">
        <v>219</v>
      </c>
      <c r="AW11" s="240" t="s">
        <v>219</v>
      </c>
      <c r="AX11" s="240" t="s">
        <v>219</v>
      </c>
      <c r="AY11" s="241"/>
      <c r="AZ11" s="223" t="s">
        <v>328</v>
      </c>
    </row>
    <row r="12" spans="1:52" s="277" customFormat="1" ht="12">
      <c r="A12" s="515" t="s">
        <v>5454</v>
      </c>
      <c r="B12" s="516"/>
      <c r="C12" s="517">
        <v>39290</v>
      </c>
      <c r="D12" s="516"/>
      <c r="E12" s="518">
        <v>13529.5</v>
      </c>
      <c r="F12" s="516"/>
      <c r="G12" s="519">
        <v>117.0099</v>
      </c>
      <c r="H12" s="521"/>
      <c r="I12" s="520">
        <v>-0.56889999999999996</v>
      </c>
      <c r="J12" s="520">
        <v>-1.5563</v>
      </c>
      <c r="K12" s="520">
        <v>-6.0220000000000002</v>
      </c>
      <c r="L12" s="520">
        <v>-6.9358000000000004</v>
      </c>
      <c r="M12" s="520">
        <v>-0.59540000000000004</v>
      </c>
      <c r="N12" s="522">
        <v>43.2851</v>
      </c>
      <c r="O12" s="520">
        <v>36.959400000000002</v>
      </c>
      <c r="P12" s="520">
        <v>32.1265</v>
      </c>
      <c r="Q12" s="520">
        <v>22.654800000000002</v>
      </c>
      <c r="R12" s="520">
        <v>14.8971</v>
      </c>
      <c r="S12" s="520">
        <v>-0.1714</v>
      </c>
      <c r="T12" s="520">
        <v>-4.2313999999999998</v>
      </c>
      <c r="U12" s="520">
        <v>5.6631</v>
      </c>
      <c r="V12" s="520">
        <v>21.6967</v>
      </c>
      <c r="W12" s="520">
        <v>-0.1714</v>
      </c>
      <c r="X12" s="520">
        <v>14.590999999999999</v>
      </c>
      <c r="Y12" s="521"/>
      <c r="Z12" s="516"/>
      <c r="AA12" s="520">
        <v>20.36</v>
      </c>
      <c r="AB12" s="520">
        <v>23.62</v>
      </c>
      <c r="AC12" s="520">
        <v>29.06</v>
      </c>
      <c r="AD12" s="520">
        <v>35.65</v>
      </c>
      <c r="AE12" s="520">
        <v>9.92</v>
      </c>
      <c r="AF12" s="523"/>
      <c r="AG12" s="521"/>
      <c r="AH12" s="520">
        <v>18.0014315602685</v>
      </c>
      <c r="AI12" s="520">
        <v>0</v>
      </c>
      <c r="AJ12" s="520">
        <v>0.108120773215351</v>
      </c>
      <c r="AK12" s="526" t="s">
        <v>219</v>
      </c>
      <c r="AL12" s="577"/>
      <c r="AM12" s="526" t="s">
        <v>219</v>
      </c>
      <c r="AN12" s="521"/>
      <c r="AO12" s="520" t="s">
        <v>219</v>
      </c>
      <c r="AP12" s="520" t="s">
        <v>219</v>
      </c>
      <c r="AQ12" s="520" t="s">
        <v>219</v>
      </c>
      <c r="AR12" s="520" t="s">
        <v>219</v>
      </c>
      <c r="AS12" s="521"/>
      <c r="AT12" s="529" t="s">
        <v>5455</v>
      </c>
      <c r="AU12" s="529" t="s">
        <v>5456</v>
      </c>
      <c r="AV12" s="529" t="s">
        <v>219</v>
      </c>
      <c r="AW12" s="529" t="s">
        <v>219</v>
      </c>
      <c r="AX12" s="529" t="s">
        <v>219</v>
      </c>
      <c r="AY12" s="516"/>
      <c r="AZ12" s="530" t="s">
        <v>328</v>
      </c>
    </row>
    <row r="13" spans="1:52" s="277" customFormat="1">
      <c r="A13" s="214" t="s">
        <v>5457</v>
      </c>
      <c r="B13" s="241"/>
      <c r="C13" s="470">
        <v>45303</v>
      </c>
      <c r="D13" s="241"/>
      <c r="E13" s="215">
        <v>5718.04</v>
      </c>
      <c r="F13" s="241"/>
      <c r="G13" s="216">
        <v>13.6311</v>
      </c>
      <c r="H13" s="242"/>
      <c r="I13" s="217">
        <v>-0.56169999999999998</v>
      </c>
      <c r="J13" s="217">
        <v>-1.4318</v>
      </c>
      <c r="K13" s="217">
        <v>-5.9451000000000001</v>
      </c>
      <c r="L13" s="217">
        <v>-6.8277999999999999</v>
      </c>
      <c r="M13" s="217">
        <v>-1.5627</v>
      </c>
      <c r="N13" s="219">
        <v>43.329900000000002</v>
      </c>
      <c r="O13" s="217">
        <v>36.739600000000003</v>
      </c>
      <c r="P13" s="217" t="s">
        <v>219</v>
      </c>
      <c r="Q13" s="217" t="s">
        <v>219</v>
      </c>
      <c r="R13" s="217" t="s">
        <v>219</v>
      </c>
      <c r="S13" s="217">
        <v>-0.1641</v>
      </c>
      <c r="T13" s="217">
        <v>-3.7549000000000001</v>
      </c>
      <c r="U13" s="217">
        <v>4.1974</v>
      </c>
      <c r="V13" s="217">
        <v>21.4482</v>
      </c>
      <c r="W13" s="217">
        <v>-0.1641</v>
      </c>
      <c r="X13" s="217">
        <v>36.870399999999997</v>
      </c>
      <c r="Y13" s="242"/>
      <c r="Z13" s="241"/>
      <c r="AA13" s="217" t="s">
        <v>219</v>
      </c>
      <c r="AB13" s="217" t="s">
        <v>219</v>
      </c>
      <c r="AC13" s="217" t="s">
        <v>219</v>
      </c>
      <c r="AD13" s="217" t="s">
        <v>219</v>
      </c>
      <c r="AE13" s="217">
        <v>9.83</v>
      </c>
      <c r="AF13" s="220"/>
      <c r="AG13" s="242"/>
      <c r="AH13" s="217">
        <v>19.6213567031586</v>
      </c>
      <c r="AI13" s="217">
        <v>0</v>
      </c>
      <c r="AJ13" s="217">
        <v>0.120930633709823</v>
      </c>
      <c r="AK13" s="243" t="s">
        <v>219</v>
      </c>
      <c r="AL13" s="314"/>
      <c r="AM13" s="243" t="s">
        <v>219</v>
      </c>
      <c r="AN13" s="242"/>
      <c r="AO13" s="217" t="s">
        <v>219</v>
      </c>
      <c r="AP13" s="217" t="s">
        <v>219</v>
      </c>
      <c r="AQ13" s="217" t="s">
        <v>219</v>
      </c>
      <c r="AR13" s="217" t="s">
        <v>219</v>
      </c>
      <c r="AS13" s="242"/>
      <c r="AT13" s="240" t="s">
        <v>5458</v>
      </c>
      <c r="AU13" s="240" t="s">
        <v>5459</v>
      </c>
      <c r="AV13" s="240" t="s">
        <v>219</v>
      </c>
      <c r="AW13" s="240" t="s">
        <v>219</v>
      </c>
      <c r="AX13" s="240" t="s">
        <v>219</v>
      </c>
      <c r="AY13" s="241"/>
      <c r="AZ13" s="223" t="s">
        <v>328</v>
      </c>
    </row>
    <row r="14" spans="1:52" s="277" customFormat="1">
      <c r="A14" s="214" t="s">
        <v>5460</v>
      </c>
      <c r="B14" s="241"/>
      <c r="C14" s="470">
        <v>40492</v>
      </c>
      <c r="D14" s="241"/>
      <c r="E14" s="215">
        <v>5121.0600000000004</v>
      </c>
      <c r="F14" s="241"/>
      <c r="G14" s="216">
        <v>116.8608</v>
      </c>
      <c r="H14" s="242"/>
      <c r="I14" s="217">
        <v>-0.5655</v>
      </c>
      <c r="J14" s="217">
        <v>-1.4473</v>
      </c>
      <c r="K14" s="217">
        <v>-6.0186000000000002</v>
      </c>
      <c r="L14" s="217">
        <v>-6.9554</v>
      </c>
      <c r="M14" s="217">
        <v>-0.71679999999999999</v>
      </c>
      <c r="N14" s="219">
        <v>43.112499999999997</v>
      </c>
      <c r="O14" s="217">
        <v>36.920299999999997</v>
      </c>
      <c r="P14" s="217">
        <v>32.005000000000003</v>
      </c>
      <c r="Q14" s="217">
        <v>22.685099999999998</v>
      </c>
      <c r="R14" s="217">
        <v>14.654299999999999</v>
      </c>
      <c r="S14" s="217">
        <v>-0.1832</v>
      </c>
      <c r="T14" s="217">
        <v>-4.2676999999999996</v>
      </c>
      <c r="U14" s="217">
        <v>5.5217000000000001</v>
      </c>
      <c r="V14" s="217">
        <v>21.544799999999999</v>
      </c>
      <c r="W14" s="217">
        <v>-0.1832</v>
      </c>
      <c r="X14" s="217">
        <v>11.810600000000001</v>
      </c>
      <c r="Y14" s="242"/>
      <c r="Z14" s="241"/>
      <c r="AA14" s="217">
        <v>20.36</v>
      </c>
      <c r="AB14" s="217">
        <v>23.63</v>
      </c>
      <c r="AC14" s="217">
        <v>29.04</v>
      </c>
      <c r="AD14" s="217">
        <v>35.57</v>
      </c>
      <c r="AE14" s="217">
        <v>9.7200000000000006</v>
      </c>
      <c r="AF14" s="220"/>
      <c r="AG14" s="242"/>
      <c r="AH14" s="217">
        <v>17.927942230903099</v>
      </c>
      <c r="AI14" s="217">
        <v>0</v>
      </c>
      <c r="AJ14" s="217">
        <v>0.108585626833163</v>
      </c>
      <c r="AK14" s="243" t="s">
        <v>219</v>
      </c>
      <c r="AL14" s="314"/>
      <c r="AM14" s="243" t="s">
        <v>219</v>
      </c>
      <c r="AN14" s="242"/>
      <c r="AO14" s="217" t="s">
        <v>219</v>
      </c>
      <c r="AP14" s="217" t="s">
        <v>219</v>
      </c>
      <c r="AQ14" s="217" t="s">
        <v>219</v>
      </c>
      <c r="AR14" s="217" t="s">
        <v>219</v>
      </c>
      <c r="AS14" s="242"/>
      <c r="AT14" s="240" t="s">
        <v>5461</v>
      </c>
      <c r="AU14" s="240" t="s">
        <v>5462</v>
      </c>
      <c r="AV14" s="240" t="s">
        <v>219</v>
      </c>
      <c r="AW14" s="240" t="s">
        <v>219</v>
      </c>
      <c r="AX14" s="240" t="s">
        <v>219</v>
      </c>
      <c r="AY14" s="241"/>
      <c r="AZ14" s="223" t="s">
        <v>328</v>
      </c>
    </row>
    <row r="15" spans="1:52" s="277" customFormat="1">
      <c r="A15" s="214" t="s">
        <v>5463</v>
      </c>
      <c r="B15" s="241"/>
      <c r="C15" s="470">
        <v>39182</v>
      </c>
      <c r="D15" s="241"/>
      <c r="E15" s="215">
        <v>4052.42</v>
      </c>
      <c r="F15" s="241"/>
      <c r="G15" s="216">
        <v>117.97029999999999</v>
      </c>
      <c r="H15" s="242"/>
      <c r="I15" s="217">
        <v>-0.57099999999999995</v>
      </c>
      <c r="J15" s="217">
        <v>-1.5625</v>
      </c>
      <c r="K15" s="217">
        <v>-6.0419</v>
      </c>
      <c r="L15" s="217">
        <v>-6.9581</v>
      </c>
      <c r="M15" s="217">
        <v>-0.97940000000000005</v>
      </c>
      <c r="N15" s="219">
        <v>43.716700000000003</v>
      </c>
      <c r="O15" s="217">
        <v>36.675800000000002</v>
      </c>
      <c r="P15" s="217">
        <v>32.408499999999997</v>
      </c>
      <c r="Q15" s="217">
        <v>22.796600000000002</v>
      </c>
      <c r="R15" s="217">
        <v>14.9436</v>
      </c>
      <c r="S15" s="217">
        <v>-0.17419999999999999</v>
      </c>
      <c r="T15" s="217">
        <v>-3.4361999999999999</v>
      </c>
      <c r="U15" s="217">
        <v>6.5552000000000001</v>
      </c>
      <c r="V15" s="217">
        <v>22.264500000000002</v>
      </c>
      <c r="W15" s="217">
        <v>-0.17419999999999999</v>
      </c>
      <c r="X15" s="217">
        <v>13.9879</v>
      </c>
      <c r="Y15" s="242"/>
      <c r="Z15" s="241"/>
      <c r="AA15" s="217">
        <v>20.399999999999999</v>
      </c>
      <c r="AB15" s="217">
        <v>23.74</v>
      </c>
      <c r="AC15" s="217">
        <v>29.33</v>
      </c>
      <c r="AD15" s="217">
        <v>35.909999999999997</v>
      </c>
      <c r="AE15" s="217">
        <v>9.81</v>
      </c>
      <c r="AF15" s="220"/>
      <c r="AG15" s="242"/>
      <c r="AH15" s="217">
        <v>18.2950419240149</v>
      </c>
      <c r="AI15" s="217">
        <v>0.98912532861547597</v>
      </c>
      <c r="AJ15" s="217">
        <v>0.108087925216737</v>
      </c>
      <c r="AK15" s="243">
        <v>-0.22121834608927801</v>
      </c>
      <c r="AL15" s="314"/>
      <c r="AM15" s="243">
        <v>9.6651000000000007</v>
      </c>
      <c r="AN15" s="242"/>
      <c r="AO15" s="217" t="s">
        <v>219</v>
      </c>
      <c r="AP15" s="217" t="s">
        <v>219</v>
      </c>
      <c r="AQ15" s="217" t="s">
        <v>219</v>
      </c>
      <c r="AR15" s="217" t="s">
        <v>219</v>
      </c>
      <c r="AS15" s="242"/>
      <c r="AT15" s="240" t="s">
        <v>5464</v>
      </c>
      <c r="AU15" s="240" t="s">
        <v>5465</v>
      </c>
      <c r="AV15" s="240" t="s">
        <v>219</v>
      </c>
      <c r="AW15" s="240" t="s">
        <v>219</v>
      </c>
      <c r="AX15" s="240" t="s">
        <v>219</v>
      </c>
      <c r="AY15" s="241"/>
      <c r="AZ15" s="223" t="s">
        <v>328</v>
      </c>
    </row>
    <row r="16" spans="1:52" s="277" customFormat="1">
      <c r="A16" s="214" t="s">
        <v>5466</v>
      </c>
      <c r="B16" s="241"/>
      <c r="C16" s="470">
        <v>44977</v>
      </c>
      <c r="D16" s="241"/>
      <c r="E16" s="215">
        <v>3117.04</v>
      </c>
      <c r="F16" s="241"/>
      <c r="G16" s="216">
        <v>136.34010000000001</v>
      </c>
      <c r="H16" s="242"/>
      <c r="I16" s="217">
        <v>-0.56430000000000002</v>
      </c>
      <c r="J16" s="217">
        <v>-1.5421</v>
      </c>
      <c r="K16" s="217">
        <v>-5.9714</v>
      </c>
      <c r="L16" s="217">
        <v>-6.8639000000000001</v>
      </c>
      <c r="M16" s="217">
        <v>-0.52239999999999998</v>
      </c>
      <c r="N16" s="219">
        <v>43.212000000000003</v>
      </c>
      <c r="O16" s="217">
        <v>36.950699999999998</v>
      </c>
      <c r="P16" s="217">
        <v>32.171500000000002</v>
      </c>
      <c r="Q16" s="217" t="s">
        <v>219</v>
      </c>
      <c r="R16" s="217" t="s">
        <v>219</v>
      </c>
      <c r="S16" s="217">
        <v>-0.16619999999999999</v>
      </c>
      <c r="T16" s="217">
        <v>-4.1729000000000003</v>
      </c>
      <c r="U16" s="217">
        <v>5.7032999999999996</v>
      </c>
      <c r="V16" s="217">
        <v>21.684799999999999</v>
      </c>
      <c r="W16" s="217">
        <v>-0.16619999999999999</v>
      </c>
      <c r="X16" s="217">
        <v>29.501799999999999</v>
      </c>
      <c r="Y16" s="242"/>
      <c r="Z16" s="241"/>
      <c r="AA16" s="217" t="s">
        <v>219</v>
      </c>
      <c r="AB16" s="217" t="s">
        <v>219</v>
      </c>
      <c r="AC16" s="217" t="s">
        <v>219</v>
      </c>
      <c r="AD16" s="217">
        <v>35.65</v>
      </c>
      <c r="AE16" s="217">
        <v>10.02</v>
      </c>
      <c r="AF16" s="220"/>
      <c r="AG16" s="242"/>
      <c r="AH16" s="217">
        <v>17.874922540825199</v>
      </c>
      <c r="AI16" s="217">
        <v>0</v>
      </c>
      <c r="AJ16" s="217">
        <v>0.108979529397427</v>
      </c>
      <c r="AK16" s="243" t="s">
        <v>219</v>
      </c>
      <c r="AL16" s="314"/>
      <c r="AM16" s="243" t="s">
        <v>219</v>
      </c>
      <c r="AN16" s="242"/>
      <c r="AO16" s="217" t="s">
        <v>219</v>
      </c>
      <c r="AP16" s="217" t="s">
        <v>219</v>
      </c>
      <c r="AQ16" s="217" t="s">
        <v>219</v>
      </c>
      <c r="AR16" s="217" t="s">
        <v>219</v>
      </c>
      <c r="AS16" s="242"/>
      <c r="AT16" s="240" t="s">
        <v>5467</v>
      </c>
      <c r="AU16" s="240" t="s">
        <v>2070</v>
      </c>
      <c r="AV16" s="240" t="s">
        <v>219</v>
      </c>
      <c r="AW16" s="240" t="s">
        <v>219</v>
      </c>
      <c r="AX16" s="240" t="s">
        <v>219</v>
      </c>
      <c r="AY16" s="241"/>
      <c r="AZ16" s="223" t="s">
        <v>328</v>
      </c>
    </row>
    <row r="17" spans="1:52" s="277" customFormat="1">
      <c r="A17" s="214" t="s">
        <v>5468</v>
      </c>
      <c r="B17" s="241"/>
      <c r="C17" s="470">
        <v>40676</v>
      </c>
      <c r="D17" s="241"/>
      <c r="E17" s="215">
        <v>2714.54</v>
      </c>
      <c r="F17" s="241"/>
      <c r="G17" s="216">
        <v>123.31140000000001</v>
      </c>
      <c r="H17" s="242"/>
      <c r="I17" s="217">
        <v>-0.56789999999999996</v>
      </c>
      <c r="J17" s="217">
        <v>-1.5527</v>
      </c>
      <c r="K17" s="217">
        <v>-6.0063000000000004</v>
      </c>
      <c r="L17" s="217">
        <v>-6.9055999999999997</v>
      </c>
      <c r="M17" s="217">
        <v>-0.53349999999999997</v>
      </c>
      <c r="N17" s="219">
        <v>43.493099999999998</v>
      </c>
      <c r="O17" s="217">
        <v>37.1203</v>
      </c>
      <c r="P17" s="217">
        <v>32.073099999999997</v>
      </c>
      <c r="Q17" s="217">
        <v>22.694500000000001</v>
      </c>
      <c r="R17" s="217">
        <v>14.963699999999999</v>
      </c>
      <c r="S17" s="217">
        <v>-0.16800000000000001</v>
      </c>
      <c r="T17" s="217">
        <v>-3.8073999999999999</v>
      </c>
      <c r="U17" s="217">
        <v>5.7222999999999997</v>
      </c>
      <c r="V17" s="217">
        <v>21.802900000000001</v>
      </c>
      <c r="W17" s="217">
        <v>-0.16800000000000001</v>
      </c>
      <c r="X17" s="217">
        <v>11.9213</v>
      </c>
      <c r="Y17" s="242"/>
      <c r="Z17" s="241"/>
      <c r="AA17" s="217">
        <v>20.420000000000002</v>
      </c>
      <c r="AB17" s="217">
        <v>23.68</v>
      </c>
      <c r="AC17" s="217">
        <v>29.13</v>
      </c>
      <c r="AD17" s="217">
        <v>35.82</v>
      </c>
      <c r="AE17" s="217">
        <v>10.06</v>
      </c>
      <c r="AF17" s="220"/>
      <c r="AG17" s="242"/>
      <c r="AH17" s="217">
        <v>18.044194113387299</v>
      </c>
      <c r="AI17" s="217">
        <v>0.98159867315355798</v>
      </c>
      <c r="AJ17" s="217">
        <v>0.108060752563115</v>
      </c>
      <c r="AK17" s="243">
        <v>-0.23209153972583299</v>
      </c>
      <c r="AL17" s="314"/>
      <c r="AM17" s="243">
        <v>9.6029999999999998</v>
      </c>
      <c r="AN17" s="242"/>
      <c r="AO17" s="217" t="s">
        <v>219</v>
      </c>
      <c r="AP17" s="217" t="s">
        <v>219</v>
      </c>
      <c r="AQ17" s="217" t="s">
        <v>219</v>
      </c>
      <c r="AR17" s="217" t="s">
        <v>219</v>
      </c>
      <c r="AS17" s="242"/>
      <c r="AT17" s="240" t="s">
        <v>5469</v>
      </c>
      <c r="AU17" s="240" t="s">
        <v>5470</v>
      </c>
      <c r="AV17" s="240" t="s">
        <v>219</v>
      </c>
      <c r="AW17" s="240" t="s">
        <v>219</v>
      </c>
      <c r="AX17" s="240" t="s">
        <v>219</v>
      </c>
      <c r="AY17" s="241"/>
      <c r="AZ17" s="223" t="s">
        <v>328</v>
      </c>
    </row>
    <row r="18" spans="1:52" s="277" customFormat="1">
      <c r="A18" s="214" t="s">
        <v>5471</v>
      </c>
      <c r="B18" s="241"/>
      <c r="C18" s="470">
        <v>45044</v>
      </c>
      <c r="D18" s="241"/>
      <c r="E18" s="215">
        <v>2334.37</v>
      </c>
      <c r="F18" s="241"/>
      <c r="G18" s="216">
        <v>136.23259999999999</v>
      </c>
      <c r="H18" s="242"/>
      <c r="I18" s="217">
        <v>-0.56579999999999997</v>
      </c>
      <c r="J18" s="217">
        <v>-1.5468999999999999</v>
      </c>
      <c r="K18" s="217">
        <v>-5.9866000000000001</v>
      </c>
      <c r="L18" s="217">
        <v>-6.8876999999999997</v>
      </c>
      <c r="M18" s="217">
        <v>-0.55589999999999995</v>
      </c>
      <c r="N18" s="219">
        <v>43.309800000000003</v>
      </c>
      <c r="O18" s="217">
        <v>36.936</v>
      </c>
      <c r="P18" s="217">
        <v>32.1008</v>
      </c>
      <c r="Q18" s="217" t="s">
        <v>219</v>
      </c>
      <c r="R18" s="217" t="s">
        <v>219</v>
      </c>
      <c r="S18" s="217">
        <v>-0.16880000000000001</v>
      </c>
      <c r="T18" s="217">
        <v>-3.8003999999999998</v>
      </c>
      <c r="U18" s="217">
        <v>5.6928999999999998</v>
      </c>
      <c r="V18" s="217">
        <v>21.740400000000001</v>
      </c>
      <c r="W18" s="217">
        <v>-0.16880000000000001</v>
      </c>
      <c r="X18" s="217">
        <v>29.079699999999999</v>
      </c>
      <c r="Y18" s="242"/>
      <c r="Z18" s="241"/>
      <c r="AA18" s="217" t="s">
        <v>219</v>
      </c>
      <c r="AB18" s="217" t="s">
        <v>219</v>
      </c>
      <c r="AC18" s="217" t="s">
        <v>219</v>
      </c>
      <c r="AD18" s="217">
        <v>35.64</v>
      </c>
      <c r="AE18" s="217">
        <v>10.01</v>
      </c>
      <c r="AF18" s="220"/>
      <c r="AG18" s="242"/>
      <c r="AH18" s="217">
        <v>17.931242959271401</v>
      </c>
      <c r="AI18" s="217">
        <v>0.97556385071205598</v>
      </c>
      <c r="AJ18" s="217">
        <v>0.10840419852219001</v>
      </c>
      <c r="AK18" s="243">
        <v>-0.22472412160670899</v>
      </c>
      <c r="AL18" s="314"/>
      <c r="AM18" s="243">
        <v>4.5502000000000002</v>
      </c>
      <c r="AN18" s="242"/>
      <c r="AO18" s="217" t="s">
        <v>219</v>
      </c>
      <c r="AP18" s="217" t="s">
        <v>219</v>
      </c>
      <c r="AQ18" s="217" t="s">
        <v>219</v>
      </c>
      <c r="AR18" s="217" t="s">
        <v>219</v>
      </c>
      <c r="AS18" s="242"/>
      <c r="AT18" s="240" t="s">
        <v>5472</v>
      </c>
      <c r="AU18" s="240" t="s">
        <v>5473</v>
      </c>
      <c r="AV18" s="240" t="s">
        <v>219</v>
      </c>
      <c r="AW18" s="240" t="s">
        <v>219</v>
      </c>
      <c r="AX18" s="240" t="s">
        <v>219</v>
      </c>
      <c r="AY18" s="241"/>
      <c r="AZ18" s="223" t="s">
        <v>328</v>
      </c>
    </row>
    <row r="19" spans="1:52" s="277" customFormat="1">
      <c r="A19" s="214" t="s">
        <v>5474</v>
      </c>
      <c r="B19" s="241"/>
      <c r="C19" s="470">
        <v>45348</v>
      </c>
      <c r="D19" s="241"/>
      <c r="E19" s="215">
        <v>2295.85</v>
      </c>
      <c r="F19" s="241"/>
      <c r="G19" s="216">
        <v>22.180099999999999</v>
      </c>
      <c r="H19" s="242"/>
      <c r="I19" s="217" t="s">
        <v>219</v>
      </c>
      <c r="J19" s="217">
        <v>-1.0187999999999999</v>
      </c>
      <c r="K19" s="217">
        <v>-5.5683999999999996</v>
      </c>
      <c r="L19" s="217">
        <v>-6.4978999999999996</v>
      </c>
      <c r="M19" s="217">
        <v>-0.16109999999999999</v>
      </c>
      <c r="N19" s="219">
        <v>44.145699999999998</v>
      </c>
      <c r="O19" s="217">
        <v>37.395899999999997</v>
      </c>
      <c r="P19" s="217" t="s">
        <v>219</v>
      </c>
      <c r="Q19" s="217" t="s">
        <v>219</v>
      </c>
      <c r="R19" s="217" t="s">
        <v>219</v>
      </c>
      <c r="S19" s="217">
        <v>0.37059999999999998</v>
      </c>
      <c r="T19" s="217">
        <v>-3.3845999999999998</v>
      </c>
      <c r="U19" s="217">
        <v>6.2011000000000003</v>
      </c>
      <c r="V19" s="217">
        <v>22.3932</v>
      </c>
      <c r="W19" s="217">
        <v>0.37059999999999998</v>
      </c>
      <c r="X19" s="217">
        <v>39.633000000000003</v>
      </c>
      <c r="Y19" s="242"/>
      <c r="Z19" s="241"/>
      <c r="AA19" s="217" t="s">
        <v>219</v>
      </c>
      <c r="AB19" s="217" t="s">
        <v>219</v>
      </c>
      <c r="AC19" s="217" t="s">
        <v>219</v>
      </c>
      <c r="AD19" s="217" t="s">
        <v>219</v>
      </c>
      <c r="AE19" s="217">
        <v>11.09</v>
      </c>
      <c r="AF19" s="220"/>
      <c r="AG19" s="242"/>
      <c r="AH19" s="217">
        <v>19.847753357722102</v>
      </c>
      <c r="AI19" s="217">
        <v>0</v>
      </c>
      <c r="AJ19" s="217">
        <v>0.120833263488193</v>
      </c>
      <c r="AK19" s="243" t="s">
        <v>219</v>
      </c>
      <c r="AL19" s="314"/>
      <c r="AM19" s="243" t="s">
        <v>219</v>
      </c>
      <c r="AN19" s="242"/>
      <c r="AO19" s="217" t="s">
        <v>219</v>
      </c>
      <c r="AP19" s="217" t="s">
        <v>219</v>
      </c>
      <c r="AQ19" s="217" t="s">
        <v>219</v>
      </c>
      <c r="AR19" s="217" t="s">
        <v>219</v>
      </c>
      <c r="AS19" s="242"/>
      <c r="AT19" s="240" t="s">
        <v>5475</v>
      </c>
      <c r="AU19" s="240" t="s">
        <v>3953</v>
      </c>
      <c r="AV19" s="240" t="s">
        <v>219</v>
      </c>
      <c r="AW19" s="240" t="s">
        <v>219</v>
      </c>
      <c r="AX19" s="240" t="s">
        <v>219</v>
      </c>
      <c r="AY19" s="241"/>
      <c r="AZ19" s="223" t="s">
        <v>328</v>
      </c>
    </row>
    <row r="20" spans="1:52" s="277" customFormat="1">
      <c r="A20" s="214" t="s">
        <v>5476</v>
      </c>
      <c r="B20" s="241"/>
      <c r="C20" s="470">
        <v>45866</v>
      </c>
      <c r="D20" s="241"/>
      <c r="E20" s="215">
        <v>1713.5</v>
      </c>
      <c r="F20" s="241"/>
      <c r="G20" s="216">
        <v>138.767</v>
      </c>
      <c r="H20" s="242"/>
      <c r="I20" s="217">
        <v>-0.56240000000000001</v>
      </c>
      <c r="J20" s="217">
        <v>-1.5394000000000001</v>
      </c>
      <c r="K20" s="217">
        <v>-5.9584000000000001</v>
      </c>
      <c r="L20" s="217">
        <v>-6.8802000000000003</v>
      </c>
      <c r="M20" s="217">
        <v>-0.6179</v>
      </c>
      <c r="N20" s="219" t="s">
        <v>219</v>
      </c>
      <c r="O20" s="217" t="s">
        <v>219</v>
      </c>
      <c r="P20" s="217" t="s">
        <v>219</v>
      </c>
      <c r="Q20" s="217" t="s">
        <v>219</v>
      </c>
      <c r="R20" s="217" t="s">
        <v>219</v>
      </c>
      <c r="S20" s="217">
        <v>-0.1739</v>
      </c>
      <c r="T20" s="217">
        <v>-4.2081</v>
      </c>
      <c r="U20" s="217">
        <v>5.5570000000000004</v>
      </c>
      <c r="V20" s="217">
        <v>21.348700000000001</v>
      </c>
      <c r="W20" s="217">
        <v>-0.1739</v>
      </c>
      <c r="X20" s="217">
        <v>41.526800000000001</v>
      </c>
      <c r="Y20" s="242"/>
      <c r="Z20" s="241"/>
      <c r="AA20" s="217" t="s">
        <v>219</v>
      </c>
      <c r="AB20" s="217" t="s">
        <v>219</v>
      </c>
      <c r="AC20" s="217" t="s">
        <v>219</v>
      </c>
      <c r="AD20" s="217" t="s">
        <v>219</v>
      </c>
      <c r="AE20" s="217">
        <v>9.74</v>
      </c>
      <c r="AF20" s="220"/>
      <c r="AG20" s="242"/>
      <c r="AH20" s="217">
        <v>26.244659087194499</v>
      </c>
      <c r="AI20" s="217">
        <v>0</v>
      </c>
      <c r="AJ20" s="217">
        <v>0.108621386167445</v>
      </c>
      <c r="AK20" s="243" t="s">
        <v>219</v>
      </c>
      <c r="AL20" s="314"/>
      <c r="AM20" s="243" t="s">
        <v>219</v>
      </c>
      <c r="AN20" s="242"/>
      <c r="AO20" s="217" t="s">
        <v>219</v>
      </c>
      <c r="AP20" s="217" t="s">
        <v>219</v>
      </c>
      <c r="AQ20" s="217" t="s">
        <v>219</v>
      </c>
      <c r="AR20" s="217" t="s">
        <v>219</v>
      </c>
      <c r="AS20" s="242"/>
      <c r="AT20" s="240" t="s">
        <v>5477</v>
      </c>
      <c r="AU20" s="240" t="s">
        <v>5478</v>
      </c>
      <c r="AV20" s="240" t="s">
        <v>219</v>
      </c>
      <c r="AW20" s="240" t="s">
        <v>219</v>
      </c>
      <c r="AX20" s="240" t="s">
        <v>219</v>
      </c>
      <c r="AY20" s="241"/>
      <c r="AZ20" s="223" t="s">
        <v>328</v>
      </c>
    </row>
    <row r="21" spans="1:52" s="277" customFormat="1">
      <c r="A21" s="214" t="s">
        <v>5479</v>
      </c>
      <c r="B21" s="241"/>
      <c r="C21" s="470">
        <v>45237</v>
      </c>
      <c r="D21" s="241"/>
      <c r="E21" s="215">
        <v>1587.91</v>
      </c>
      <c r="F21" s="241"/>
      <c r="G21" s="216">
        <v>140.1694</v>
      </c>
      <c r="H21" s="242"/>
      <c r="I21" s="217">
        <v>-0.56279999999999997</v>
      </c>
      <c r="J21" s="217">
        <v>-1.5395000000000001</v>
      </c>
      <c r="K21" s="217">
        <v>-5.9611999999999998</v>
      </c>
      <c r="L21" s="217">
        <v>-6.8655999999999997</v>
      </c>
      <c r="M21" s="217">
        <v>-0.56599999999999995</v>
      </c>
      <c r="N21" s="219">
        <v>42.947000000000003</v>
      </c>
      <c r="O21" s="217">
        <v>36.682699999999997</v>
      </c>
      <c r="P21" s="217" t="s">
        <v>219</v>
      </c>
      <c r="Q21" s="217" t="s">
        <v>219</v>
      </c>
      <c r="R21" s="217" t="s">
        <v>219</v>
      </c>
      <c r="S21" s="217">
        <v>-0.16700000000000001</v>
      </c>
      <c r="T21" s="217">
        <v>-4.1852999999999998</v>
      </c>
      <c r="U21" s="217">
        <v>5.6363000000000003</v>
      </c>
      <c r="V21" s="217">
        <v>21.552199999999999</v>
      </c>
      <c r="W21" s="217">
        <v>-0.16700000000000001</v>
      </c>
      <c r="X21" s="217">
        <v>35.077199999999998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 t="s">
        <v>219</v>
      </c>
      <c r="AE21" s="217">
        <v>9.8800000000000008</v>
      </c>
      <c r="AF21" s="220"/>
      <c r="AG21" s="242"/>
      <c r="AH21" s="217">
        <v>18.8900192317323</v>
      </c>
      <c r="AI21" s="217">
        <v>0</v>
      </c>
      <c r="AJ21" s="217">
        <v>0.120229938496696</v>
      </c>
      <c r="AK21" s="243" t="s">
        <v>219</v>
      </c>
      <c r="AL21" s="314"/>
      <c r="AM21" s="243" t="s">
        <v>219</v>
      </c>
      <c r="AN21" s="242"/>
      <c r="AO21" s="217" t="s">
        <v>219</v>
      </c>
      <c r="AP21" s="217" t="s">
        <v>219</v>
      </c>
      <c r="AQ21" s="217" t="s">
        <v>219</v>
      </c>
      <c r="AR21" s="217" t="s">
        <v>219</v>
      </c>
      <c r="AS21" s="242"/>
      <c r="AT21" s="240" t="s">
        <v>5480</v>
      </c>
      <c r="AU21" s="240" t="s">
        <v>5481</v>
      </c>
      <c r="AV21" s="240" t="s">
        <v>219</v>
      </c>
      <c r="AW21" s="240" t="s">
        <v>219</v>
      </c>
      <c r="AX21" s="240" t="s">
        <v>219</v>
      </c>
      <c r="AY21" s="241"/>
      <c r="AZ21" s="223" t="s">
        <v>328</v>
      </c>
    </row>
    <row r="22" spans="1:52" s="277" customFormat="1">
      <c r="A22" s="214" t="s">
        <v>5482</v>
      </c>
      <c r="B22" s="241"/>
      <c r="C22" s="470">
        <v>40856</v>
      </c>
      <c r="D22" s="241"/>
      <c r="E22" s="215">
        <v>1359.22</v>
      </c>
      <c r="F22" s="241"/>
      <c r="G22" s="216">
        <v>126.3613</v>
      </c>
      <c r="H22" s="242"/>
      <c r="I22" s="217">
        <v>-0.56599999999999995</v>
      </c>
      <c r="J22" s="217">
        <v>-1.5477000000000001</v>
      </c>
      <c r="K22" s="217">
        <v>-5.9897999999999998</v>
      </c>
      <c r="L22" s="217">
        <v>-6.8910999999999998</v>
      </c>
      <c r="M22" s="217">
        <v>-0.73170000000000002</v>
      </c>
      <c r="N22" s="219">
        <v>44.207599999999999</v>
      </c>
      <c r="O22" s="217">
        <v>35.609099999999998</v>
      </c>
      <c r="P22" s="217">
        <v>32.328200000000002</v>
      </c>
      <c r="Q22" s="217">
        <v>23.062100000000001</v>
      </c>
      <c r="R22" s="217">
        <v>15.2342</v>
      </c>
      <c r="S22" s="217">
        <v>-0.16719999999999999</v>
      </c>
      <c r="T22" s="217">
        <v>-2.9998</v>
      </c>
      <c r="U22" s="217">
        <v>6.7506000000000004</v>
      </c>
      <c r="V22" s="217">
        <v>22.111499999999999</v>
      </c>
      <c r="W22" s="217">
        <v>-0.16719999999999999</v>
      </c>
      <c r="X22" s="217">
        <v>10.53</v>
      </c>
      <c r="Y22" s="242"/>
      <c r="Z22" s="241"/>
      <c r="AA22" s="217">
        <v>20.63</v>
      </c>
      <c r="AB22" s="217">
        <v>23.92</v>
      </c>
      <c r="AC22" s="217">
        <v>29.37</v>
      </c>
      <c r="AD22" s="217">
        <v>35.729999999999997</v>
      </c>
      <c r="AE22" s="217">
        <v>9.6199999999999992</v>
      </c>
      <c r="AF22" s="220"/>
      <c r="AG22" s="242"/>
      <c r="AH22" s="217">
        <v>18.696928032364301</v>
      </c>
      <c r="AI22" s="217">
        <v>0</v>
      </c>
      <c r="AJ22" s="217">
        <v>0.105845827625586</v>
      </c>
      <c r="AK22" s="243" t="s">
        <v>219</v>
      </c>
      <c r="AL22" s="314"/>
      <c r="AM22" s="243" t="s">
        <v>219</v>
      </c>
      <c r="AN22" s="242"/>
      <c r="AO22" s="217" t="s">
        <v>219</v>
      </c>
      <c r="AP22" s="217" t="s">
        <v>219</v>
      </c>
      <c r="AQ22" s="217" t="s">
        <v>219</v>
      </c>
      <c r="AR22" s="217" t="s">
        <v>219</v>
      </c>
      <c r="AS22" s="242"/>
      <c r="AT22" s="240" t="s">
        <v>5483</v>
      </c>
      <c r="AU22" s="240" t="s">
        <v>5484</v>
      </c>
      <c r="AV22" s="240" t="s">
        <v>219</v>
      </c>
      <c r="AW22" s="240" t="s">
        <v>219</v>
      </c>
      <c r="AX22" s="240" t="s">
        <v>219</v>
      </c>
      <c r="AY22" s="241"/>
      <c r="AZ22" s="223" t="s">
        <v>328</v>
      </c>
    </row>
    <row r="23" spans="1:52" s="277" customFormat="1">
      <c r="A23" s="214" t="s">
        <v>5485</v>
      </c>
      <c r="B23" s="241"/>
      <c r="C23" s="470">
        <v>40249</v>
      </c>
      <c r="D23" s="241"/>
      <c r="E23" s="215">
        <v>701.58</v>
      </c>
      <c r="F23" s="241"/>
      <c r="G23" s="216">
        <v>121.9235</v>
      </c>
      <c r="H23" s="242"/>
      <c r="I23" s="217">
        <v>-0.56710000000000005</v>
      </c>
      <c r="J23" s="217">
        <v>-1.5508999999999999</v>
      </c>
      <c r="K23" s="217">
        <v>-5.9976000000000003</v>
      </c>
      <c r="L23" s="217">
        <v>-6.9188000000000001</v>
      </c>
      <c r="M23" s="217">
        <v>-1.4200999999999999</v>
      </c>
      <c r="N23" s="219">
        <v>43.270499999999998</v>
      </c>
      <c r="O23" s="217">
        <v>36.052100000000003</v>
      </c>
      <c r="P23" s="217">
        <v>32.083199999999998</v>
      </c>
      <c r="Q23" s="217">
        <v>22.744399999999999</v>
      </c>
      <c r="R23" s="217">
        <v>15.0029</v>
      </c>
      <c r="S23" s="217">
        <v>-0.17119999999999999</v>
      </c>
      <c r="T23" s="217">
        <v>-4.0091999999999999</v>
      </c>
      <c r="U23" s="217">
        <v>6.4886999999999997</v>
      </c>
      <c r="V23" s="217">
        <v>21.679600000000001</v>
      </c>
      <c r="W23" s="217">
        <v>-0.17119999999999999</v>
      </c>
      <c r="X23" s="217">
        <v>12.8803</v>
      </c>
      <c r="Y23" s="242"/>
      <c r="Z23" s="241"/>
      <c r="AA23" s="217">
        <v>20.45</v>
      </c>
      <c r="AB23" s="217">
        <v>23.69</v>
      </c>
      <c r="AC23" s="217">
        <v>29.12</v>
      </c>
      <c r="AD23" s="217">
        <v>35.630000000000003</v>
      </c>
      <c r="AE23" s="217">
        <v>9.68</v>
      </c>
      <c r="AF23" s="220"/>
      <c r="AG23" s="242"/>
      <c r="AH23" s="217">
        <v>18.001680958720101</v>
      </c>
      <c r="AI23" s="217">
        <v>0.97234329854677504</v>
      </c>
      <c r="AJ23" s="217">
        <v>0.108483469360344</v>
      </c>
      <c r="AK23" s="243">
        <v>-0.208502487671516</v>
      </c>
      <c r="AL23" s="314"/>
      <c r="AM23" s="243">
        <v>9.8693000000000008</v>
      </c>
      <c r="AN23" s="242"/>
      <c r="AO23" s="217" t="s">
        <v>219</v>
      </c>
      <c r="AP23" s="217" t="s">
        <v>219</v>
      </c>
      <c r="AQ23" s="217" t="s">
        <v>219</v>
      </c>
      <c r="AR23" s="217" t="s">
        <v>219</v>
      </c>
      <c r="AS23" s="242"/>
      <c r="AT23" s="240" t="s">
        <v>5486</v>
      </c>
      <c r="AU23" s="240" t="s">
        <v>5487</v>
      </c>
      <c r="AV23" s="240" t="s">
        <v>219</v>
      </c>
      <c r="AW23" s="240" t="s">
        <v>219</v>
      </c>
      <c r="AX23" s="240" t="s">
        <v>219</v>
      </c>
      <c r="AY23" s="241"/>
      <c r="AZ23" s="223" t="s">
        <v>328</v>
      </c>
    </row>
    <row r="24" spans="1:52" s="277" customFormat="1">
      <c r="A24" s="214" t="s">
        <v>5488</v>
      </c>
      <c r="B24" s="241"/>
      <c r="C24" s="470">
        <v>39500</v>
      </c>
      <c r="D24" s="241"/>
      <c r="E24" s="215">
        <v>702.8</v>
      </c>
      <c r="F24" s="241"/>
      <c r="G24" s="216">
        <v>116.15519999999999</v>
      </c>
      <c r="H24" s="242"/>
      <c r="I24" s="217">
        <v>-0.57040000000000002</v>
      </c>
      <c r="J24" s="217">
        <v>-1.5606</v>
      </c>
      <c r="K24" s="217">
        <v>-6.0384000000000002</v>
      </c>
      <c r="L24" s="217">
        <v>-6.9614000000000003</v>
      </c>
      <c r="M24" s="217">
        <v>-0.60009999999999997</v>
      </c>
      <c r="N24" s="219">
        <v>43.58</v>
      </c>
      <c r="O24" s="217">
        <v>37.420099999999998</v>
      </c>
      <c r="P24" s="217">
        <v>32.031799999999997</v>
      </c>
      <c r="Q24" s="217">
        <v>22.631900000000002</v>
      </c>
      <c r="R24" s="217">
        <v>14.831300000000001</v>
      </c>
      <c r="S24" s="217">
        <v>-0.17249999999999999</v>
      </c>
      <c r="T24" s="217">
        <v>-4.2503000000000002</v>
      </c>
      <c r="U24" s="217">
        <v>5.6824000000000003</v>
      </c>
      <c r="V24" s="217">
        <v>20.339700000000001</v>
      </c>
      <c r="W24" s="217">
        <v>-0.17249999999999999</v>
      </c>
      <c r="X24" s="217">
        <v>13.195499999999999</v>
      </c>
      <c r="Y24" s="242"/>
      <c r="Z24" s="241"/>
      <c r="AA24" s="217">
        <v>20.3</v>
      </c>
      <c r="AB24" s="217">
        <v>23.6</v>
      </c>
      <c r="AC24" s="217">
        <v>29.1</v>
      </c>
      <c r="AD24" s="217">
        <v>35.83</v>
      </c>
      <c r="AE24" s="217">
        <v>9.9600000000000009</v>
      </c>
      <c r="AF24" s="220"/>
      <c r="AG24" s="242"/>
      <c r="AH24" s="217">
        <v>18.2907053504175</v>
      </c>
      <c r="AI24" s="217">
        <v>0</v>
      </c>
      <c r="AJ24" s="217">
        <v>0.1067427251032</v>
      </c>
      <c r="AK24" s="243" t="s">
        <v>219</v>
      </c>
      <c r="AL24" s="314"/>
      <c r="AM24" s="243" t="s">
        <v>219</v>
      </c>
      <c r="AN24" s="242"/>
      <c r="AO24" s="217" t="s">
        <v>219</v>
      </c>
      <c r="AP24" s="217" t="s">
        <v>219</v>
      </c>
      <c r="AQ24" s="217" t="s">
        <v>219</v>
      </c>
      <c r="AR24" s="217" t="s">
        <v>219</v>
      </c>
      <c r="AS24" s="242"/>
      <c r="AT24" s="240" t="s">
        <v>5489</v>
      </c>
      <c r="AU24" s="240" t="s">
        <v>5490</v>
      </c>
      <c r="AV24" s="240" t="s">
        <v>219</v>
      </c>
      <c r="AW24" s="240" t="s">
        <v>219</v>
      </c>
      <c r="AX24" s="240" t="s">
        <v>219</v>
      </c>
      <c r="AY24" s="241"/>
      <c r="AZ24" s="223" t="s">
        <v>328</v>
      </c>
    </row>
    <row r="25" spans="1:52" s="277" customFormat="1">
      <c r="A25" s="214" t="s">
        <v>5491</v>
      </c>
      <c r="B25" s="241"/>
      <c r="C25" s="470">
        <v>46104</v>
      </c>
      <c r="D25" s="241"/>
      <c r="E25" s="215">
        <v>630.79700000000003</v>
      </c>
      <c r="F25" s="241"/>
      <c r="G25" s="216">
        <v>122.1108</v>
      </c>
      <c r="H25" s="242"/>
      <c r="I25" s="217">
        <v>-0.55989999999999995</v>
      </c>
      <c r="J25" s="217">
        <v>-1.5327999999999999</v>
      </c>
      <c r="K25" s="217">
        <v>-5.9355000000000002</v>
      </c>
      <c r="L25" s="217">
        <v>-6.8529999999999998</v>
      </c>
      <c r="M25" s="217" t="s">
        <v>219</v>
      </c>
      <c r="N25" s="219" t="s">
        <v>219</v>
      </c>
      <c r="O25" s="217" t="s">
        <v>219</v>
      </c>
      <c r="P25" s="217" t="s">
        <v>219</v>
      </c>
      <c r="Q25" s="217" t="s">
        <v>219</v>
      </c>
      <c r="R25" s="217" t="s">
        <v>219</v>
      </c>
      <c r="S25" s="217">
        <v>-0.17280000000000001</v>
      </c>
      <c r="T25" s="217">
        <v>-3.7833000000000001</v>
      </c>
      <c r="U25" s="217" t="s">
        <v>219</v>
      </c>
      <c r="V25" s="217" t="s">
        <v>219</v>
      </c>
      <c r="W25" s="217">
        <v>-0.17280000000000001</v>
      </c>
      <c r="X25" s="217">
        <v>2.4672999999999998</v>
      </c>
      <c r="Y25" s="242"/>
      <c r="Z25" s="241"/>
      <c r="AA25" s="217" t="s">
        <v>219</v>
      </c>
      <c r="AB25" s="217" t="s">
        <v>219</v>
      </c>
      <c r="AC25" s="217" t="s">
        <v>219</v>
      </c>
      <c r="AD25" s="217" t="s">
        <v>219</v>
      </c>
      <c r="AE25" s="217" t="s">
        <v>219</v>
      </c>
      <c r="AF25" s="220"/>
      <c r="AG25" s="242"/>
      <c r="AH25" s="217">
        <v>19.5927024667056</v>
      </c>
      <c r="AI25" s="217">
        <v>0</v>
      </c>
      <c r="AJ25" s="217">
        <v>-0.13705429245831199</v>
      </c>
      <c r="AK25" s="243" t="s">
        <v>219</v>
      </c>
      <c r="AL25" s="314"/>
      <c r="AM25" s="243" t="s">
        <v>219</v>
      </c>
      <c r="AN25" s="242"/>
      <c r="AO25" s="217" t="s">
        <v>219</v>
      </c>
      <c r="AP25" s="217" t="s">
        <v>219</v>
      </c>
      <c r="AQ25" s="217" t="s">
        <v>219</v>
      </c>
      <c r="AR25" s="217" t="s">
        <v>219</v>
      </c>
      <c r="AS25" s="242"/>
      <c r="AT25" s="240" t="s">
        <v>5492</v>
      </c>
      <c r="AU25" s="240" t="s">
        <v>5493</v>
      </c>
      <c r="AV25" s="240" t="s">
        <v>219</v>
      </c>
      <c r="AW25" s="240" t="s">
        <v>219</v>
      </c>
      <c r="AX25" s="240" t="s">
        <v>219</v>
      </c>
      <c r="AY25" s="241"/>
      <c r="AZ25" s="223" t="s">
        <v>328</v>
      </c>
    </row>
    <row r="26" spans="1:52" s="277" customFormat="1">
      <c r="A26" s="214" t="s">
        <v>5494</v>
      </c>
      <c r="B26" s="241"/>
      <c r="C26" s="470">
        <v>45587</v>
      </c>
      <c r="D26" s="241"/>
      <c r="E26" s="215">
        <v>432.59800000000001</v>
      </c>
      <c r="F26" s="241"/>
      <c r="G26" s="216">
        <v>13.7098</v>
      </c>
      <c r="H26" s="242"/>
      <c r="I26" s="217">
        <v>-0.56279999999999997</v>
      </c>
      <c r="J26" s="217">
        <v>-1.5426</v>
      </c>
      <c r="K26" s="217">
        <v>-5.9542999999999999</v>
      </c>
      <c r="L26" s="217">
        <v>-6.8912000000000004</v>
      </c>
      <c r="M26" s="217">
        <v>-0.64890000000000003</v>
      </c>
      <c r="N26" s="219">
        <v>42.7179</v>
      </c>
      <c r="O26" s="217" t="s">
        <v>219</v>
      </c>
      <c r="P26" s="217" t="s">
        <v>219</v>
      </c>
      <c r="Q26" s="217" t="s">
        <v>219</v>
      </c>
      <c r="R26" s="217" t="s">
        <v>219</v>
      </c>
      <c r="S26" s="217">
        <v>-0.18060000000000001</v>
      </c>
      <c r="T26" s="217">
        <v>-3.8327</v>
      </c>
      <c r="U26" s="217">
        <v>5.5387000000000004</v>
      </c>
      <c r="V26" s="217">
        <v>21.4345</v>
      </c>
      <c r="W26" s="217">
        <v>-0.18060000000000001</v>
      </c>
      <c r="X26" s="217">
        <v>38.545400000000001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 t="s">
        <v>219</v>
      </c>
      <c r="AE26" s="217">
        <v>9.7100000000000009</v>
      </c>
      <c r="AF26" s="220"/>
      <c r="AG26" s="242"/>
      <c r="AH26" s="217">
        <v>20.6322895518168</v>
      </c>
      <c r="AI26" s="217">
        <v>0</v>
      </c>
      <c r="AJ26" s="217">
        <v>0.13947931284466</v>
      </c>
      <c r="AK26" s="243" t="s">
        <v>219</v>
      </c>
      <c r="AL26" s="314"/>
      <c r="AM26" s="243" t="s">
        <v>219</v>
      </c>
      <c r="AN26" s="242"/>
      <c r="AO26" s="217" t="s">
        <v>219</v>
      </c>
      <c r="AP26" s="217" t="s">
        <v>219</v>
      </c>
      <c r="AQ26" s="217" t="s">
        <v>219</v>
      </c>
      <c r="AR26" s="217" t="s">
        <v>219</v>
      </c>
      <c r="AS26" s="242"/>
      <c r="AT26" s="240" t="s">
        <v>5495</v>
      </c>
      <c r="AU26" s="240" t="s">
        <v>5496</v>
      </c>
      <c r="AV26" s="240" t="s">
        <v>219</v>
      </c>
      <c r="AW26" s="240" t="s">
        <v>219</v>
      </c>
      <c r="AX26" s="240" t="s">
        <v>219</v>
      </c>
      <c r="AY26" s="241"/>
      <c r="AZ26" s="223" t="s">
        <v>328</v>
      </c>
    </row>
    <row r="27" spans="1:52" s="277" customFormat="1">
      <c r="A27" s="214" t="s">
        <v>5497</v>
      </c>
      <c r="B27" s="241"/>
      <c r="C27" s="470">
        <v>45273</v>
      </c>
      <c r="D27" s="241"/>
      <c r="E27" s="215">
        <v>308.33999999999997</v>
      </c>
      <c r="F27" s="241"/>
      <c r="G27" s="216">
        <v>135.7868</v>
      </c>
      <c r="H27" s="242"/>
      <c r="I27" s="217">
        <v>-0.5645</v>
      </c>
      <c r="J27" s="217">
        <v>-1.5444</v>
      </c>
      <c r="K27" s="217">
        <v>-5.9782000000000002</v>
      </c>
      <c r="L27" s="217">
        <v>-6.8930999999999996</v>
      </c>
      <c r="M27" s="217">
        <v>-0.58179999999999998</v>
      </c>
      <c r="N27" s="219">
        <v>42.84</v>
      </c>
      <c r="O27" s="217">
        <v>36.707599999999999</v>
      </c>
      <c r="P27" s="217" t="s">
        <v>219</v>
      </c>
      <c r="Q27" s="217" t="s">
        <v>219</v>
      </c>
      <c r="R27" s="217" t="s">
        <v>219</v>
      </c>
      <c r="S27" s="217">
        <v>-0.17330000000000001</v>
      </c>
      <c r="T27" s="217">
        <v>-4.2168000000000001</v>
      </c>
      <c r="U27" s="217">
        <v>5.6368</v>
      </c>
      <c r="V27" s="217">
        <v>21.511600000000001</v>
      </c>
      <c r="W27" s="217">
        <v>-0.17330000000000001</v>
      </c>
      <c r="X27" s="217">
        <v>36.181199999999997</v>
      </c>
      <c r="Y27" s="242"/>
      <c r="Z27" s="241"/>
      <c r="AA27" s="217" t="s">
        <v>219</v>
      </c>
      <c r="AB27" s="217" t="s">
        <v>219</v>
      </c>
      <c r="AC27" s="217" t="s">
        <v>219</v>
      </c>
      <c r="AD27" s="217" t="s">
        <v>219</v>
      </c>
      <c r="AE27" s="217">
        <v>9.8000000000000007</v>
      </c>
      <c r="AF27" s="220"/>
      <c r="AG27" s="242"/>
      <c r="AH27" s="217">
        <v>19.1213545972509</v>
      </c>
      <c r="AI27" s="217">
        <v>0</v>
      </c>
      <c r="AJ27" s="217">
        <v>0.12059270842906</v>
      </c>
      <c r="AK27" s="243" t="s">
        <v>219</v>
      </c>
      <c r="AL27" s="314"/>
      <c r="AM27" s="243" t="s">
        <v>219</v>
      </c>
      <c r="AN27" s="242"/>
      <c r="AO27" s="217" t="s">
        <v>219</v>
      </c>
      <c r="AP27" s="217" t="s">
        <v>219</v>
      </c>
      <c r="AQ27" s="217" t="s">
        <v>219</v>
      </c>
      <c r="AR27" s="217" t="s">
        <v>219</v>
      </c>
      <c r="AS27" s="242"/>
      <c r="AT27" s="240" t="s">
        <v>5498</v>
      </c>
      <c r="AU27" s="240" t="s">
        <v>5499</v>
      </c>
      <c r="AV27" s="240" t="s">
        <v>219</v>
      </c>
      <c r="AW27" s="240" t="s">
        <v>219</v>
      </c>
      <c r="AX27" s="240" t="s">
        <v>219</v>
      </c>
      <c r="AY27" s="241"/>
      <c r="AZ27" s="223" t="s">
        <v>328</v>
      </c>
    </row>
    <row r="28" spans="1:52" s="277" customFormat="1">
      <c r="A28" s="214" t="s">
        <v>5500</v>
      </c>
      <c r="B28" s="241"/>
      <c r="C28" s="470">
        <v>45706</v>
      </c>
      <c r="D28" s="241"/>
      <c r="E28" s="215">
        <v>279.822</v>
      </c>
      <c r="F28" s="241"/>
      <c r="G28" s="216">
        <v>137.34950000000001</v>
      </c>
      <c r="H28" s="242"/>
      <c r="I28" s="217">
        <v>-0.56030000000000002</v>
      </c>
      <c r="J28" s="217">
        <v>-1.5324</v>
      </c>
      <c r="K28" s="217">
        <v>-5.9409999999999998</v>
      </c>
      <c r="L28" s="217">
        <v>-6.8433000000000002</v>
      </c>
      <c r="M28" s="217">
        <v>-0.58220000000000005</v>
      </c>
      <c r="N28" s="219">
        <v>42.84</v>
      </c>
      <c r="O28" s="217" t="s">
        <v>219</v>
      </c>
      <c r="P28" s="217" t="s">
        <v>219</v>
      </c>
      <c r="Q28" s="217" t="s">
        <v>219</v>
      </c>
      <c r="R28" s="217" t="s">
        <v>219</v>
      </c>
      <c r="S28" s="217">
        <v>-0.16650000000000001</v>
      </c>
      <c r="T28" s="217">
        <v>-4.1675000000000004</v>
      </c>
      <c r="U28" s="217">
        <v>5.6258999999999997</v>
      </c>
      <c r="V28" s="217">
        <v>21.5123</v>
      </c>
      <c r="W28" s="217">
        <v>-0.16650000000000001</v>
      </c>
      <c r="X28" s="217">
        <v>40.15</v>
      </c>
      <c r="Y28" s="242"/>
      <c r="Z28" s="241"/>
      <c r="AA28" s="217" t="s">
        <v>219</v>
      </c>
      <c r="AB28" s="217" t="s">
        <v>219</v>
      </c>
      <c r="AC28" s="217" t="s">
        <v>219</v>
      </c>
      <c r="AD28" s="217" t="s">
        <v>219</v>
      </c>
      <c r="AE28" s="217">
        <v>9.86</v>
      </c>
      <c r="AF28" s="220"/>
      <c r="AG28" s="242"/>
      <c r="AH28" s="217">
        <v>22.884121871134798</v>
      </c>
      <c r="AI28" s="217">
        <v>0</v>
      </c>
      <c r="AJ28" s="217">
        <v>0.11425910983922501</v>
      </c>
      <c r="AK28" s="243" t="s">
        <v>219</v>
      </c>
      <c r="AL28" s="314"/>
      <c r="AM28" s="243" t="s">
        <v>219</v>
      </c>
      <c r="AN28" s="242"/>
      <c r="AO28" s="217" t="s">
        <v>219</v>
      </c>
      <c r="AP28" s="217" t="s">
        <v>219</v>
      </c>
      <c r="AQ28" s="217" t="s">
        <v>219</v>
      </c>
      <c r="AR28" s="217" t="s">
        <v>219</v>
      </c>
      <c r="AS28" s="242"/>
      <c r="AT28" s="240" t="s">
        <v>5501</v>
      </c>
      <c r="AU28" s="240" t="s">
        <v>5502</v>
      </c>
      <c r="AV28" s="240" t="s">
        <v>219</v>
      </c>
      <c r="AW28" s="240" t="s">
        <v>219</v>
      </c>
      <c r="AX28" s="240" t="s">
        <v>219</v>
      </c>
      <c r="AY28" s="241"/>
      <c r="AZ28" s="223" t="s">
        <v>328</v>
      </c>
    </row>
    <row r="29" spans="1:52" s="277" customFormat="1">
      <c r="A29" s="214" t="s">
        <v>5503</v>
      </c>
      <c r="B29" s="241"/>
      <c r="C29" s="470">
        <v>45996</v>
      </c>
      <c r="D29" s="241"/>
      <c r="E29" s="215">
        <v>167.71799999999999</v>
      </c>
      <c r="F29" s="241"/>
      <c r="G29" s="216">
        <v>140.1713</v>
      </c>
      <c r="H29" s="242"/>
      <c r="I29" s="217">
        <v>-0.55989999999999995</v>
      </c>
      <c r="J29" s="217">
        <v>-1.5303</v>
      </c>
      <c r="K29" s="217">
        <v>-5.9226000000000001</v>
      </c>
      <c r="L29" s="217">
        <v>-6.8197999999999999</v>
      </c>
      <c r="M29" s="217">
        <v>-0.47049999999999997</v>
      </c>
      <c r="N29" s="219" t="s">
        <v>219</v>
      </c>
      <c r="O29" s="217" t="s">
        <v>219</v>
      </c>
      <c r="P29" s="217" t="s">
        <v>219</v>
      </c>
      <c r="Q29" s="217" t="s">
        <v>219</v>
      </c>
      <c r="R29" s="217" t="s">
        <v>219</v>
      </c>
      <c r="S29" s="217">
        <v>-0.16669999999999999</v>
      </c>
      <c r="T29" s="217">
        <v>-4.1551</v>
      </c>
      <c r="U29" s="217">
        <v>5.6696</v>
      </c>
      <c r="V29" s="217" t="s">
        <v>219</v>
      </c>
      <c r="W29" s="217">
        <v>-0.16669999999999999</v>
      </c>
      <c r="X29" s="217">
        <v>8.6178000000000008</v>
      </c>
      <c r="Y29" s="242"/>
      <c r="Z29" s="241"/>
      <c r="AA29" s="217" t="s">
        <v>219</v>
      </c>
      <c r="AB29" s="217" t="s">
        <v>219</v>
      </c>
      <c r="AC29" s="217" t="s">
        <v>219</v>
      </c>
      <c r="AD29" s="217" t="s">
        <v>219</v>
      </c>
      <c r="AE29" s="217" t="s">
        <v>219</v>
      </c>
      <c r="AF29" s="220"/>
      <c r="AG29" s="242"/>
      <c r="AH29" s="217">
        <v>19.122481443232999</v>
      </c>
      <c r="AI29" s="217">
        <v>0</v>
      </c>
      <c r="AJ29" s="217">
        <v>2.8245143409416602E-2</v>
      </c>
      <c r="AK29" s="243" t="s">
        <v>219</v>
      </c>
      <c r="AL29" s="314"/>
      <c r="AM29" s="243" t="s">
        <v>219</v>
      </c>
      <c r="AN29" s="242"/>
      <c r="AO29" s="217" t="s">
        <v>219</v>
      </c>
      <c r="AP29" s="217" t="s">
        <v>219</v>
      </c>
      <c r="AQ29" s="217" t="s">
        <v>219</v>
      </c>
      <c r="AR29" s="217" t="s">
        <v>219</v>
      </c>
      <c r="AS29" s="242"/>
      <c r="AT29" s="240" t="s">
        <v>5504</v>
      </c>
      <c r="AU29" s="240" t="s">
        <v>5505</v>
      </c>
      <c r="AV29" s="240" t="s">
        <v>219</v>
      </c>
      <c r="AW29" s="240" t="s">
        <v>219</v>
      </c>
      <c r="AX29" s="240" t="s">
        <v>219</v>
      </c>
      <c r="AY29" s="241"/>
      <c r="AZ29" s="223" t="s">
        <v>328</v>
      </c>
    </row>
    <row r="30" spans="1:52" s="277" customFormat="1">
      <c r="A30" s="214" t="s">
        <v>5506</v>
      </c>
      <c r="B30" s="241"/>
      <c r="C30" s="470">
        <v>45723</v>
      </c>
      <c r="D30" s="241"/>
      <c r="E30" s="215">
        <v>129.16</v>
      </c>
      <c r="F30" s="241"/>
      <c r="G30" s="216">
        <v>136.93870000000001</v>
      </c>
      <c r="H30" s="242"/>
      <c r="I30" s="217">
        <v>-0.56289999999999996</v>
      </c>
      <c r="J30" s="217">
        <v>-1.5391999999999999</v>
      </c>
      <c r="K30" s="217">
        <v>-5.9516999999999998</v>
      </c>
      <c r="L30" s="217">
        <v>-6.8491999999999997</v>
      </c>
      <c r="M30" s="217">
        <v>-0.56950000000000001</v>
      </c>
      <c r="N30" s="219">
        <v>42.408799999999999</v>
      </c>
      <c r="O30" s="217" t="s">
        <v>219</v>
      </c>
      <c r="P30" s="217" t="s">
        <v>219</v>
      </c>
      <c r="Q30" s="217" t="s">
        <v>219</v>
      </c>
      <c r="R30" s="217" t="s">
        <v>219</v>
      </c>
      <c r="S30" s="217">
        <v>-0.16950000000000001</v>
      </c>
      <c r="T30" s="217">
        <v>-4.1737000000000002</v>
      </c>
      <c r="U30" s="217">
        <v>5.5877999999999997</v>
      </c>
      <c r="V30" s="217">
        <v>21.3734</v>
      </c>
      <c r="W30" s="217">
        <v>-0.16950000000000001</v>
      </c>
      <c r="X30" s="217">
        <v>41.0501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 t="s">
        <v>219</v>
      </c>
      <c r="AE30" s="217">
        <v>9.73</v>
      </c>
      <c r="AF30" s="220"/>
      <c r="AG30" s="242"/>
      <c r="AH30" s="217">
        <v>22.695886122753901</v>
      </c>
      <c r="AI30" s="217">
        <v>0</v>
      </c>
      <c r="AJ30" s="217">
        <v>0.114051864414068</v>
      </c>
      <c r="AK30" s="243" t="s">
        <v>219</v>
      </c>
      <c r="AL30" s="314"/>
      <c r="AM30" s="243" t="s">
        <v>219</v>
      </c>
      <c r="AN30" s="242"/>
      <c r="AO30" s="217" t="s">
        <v>219</v>
      </c>
      <c r="AP30" s="217" t="s">
        <v>219</v>
      </c>
      <c r="AQ30" s="217" t="s">
        <v>219</v>
      </c>
      <c r="AR30" s="217" t="s">
        <v>219</v>
      </c>
      <c r="AS30" s="242"/>
      <c r="AT30" s="240" t="s">
        <v>5507</v>
      </c>
      <c r="AU30" s="240" t="s">
        <v>5508</v>
      </c>
      <c r="AV30" s="240" t="s">
        <v>219</v>
      </c>
      <c r="AW30" s="240" t="s">
        <v>219</v>
      </c>
      <c r="AX30" s="240" t="s">
        <v>219</v>
      </c>
      <c r="AY30" s="241"/>
      <c r="AZ30" s="223" t="s">
        <v>328</v>
      </c>
    </row>
    <row r="31" spans="1:52" s="277" customFormat="1">
      <c r="A31" s="214" t="s">
        <v>5509</v>
      </c>
      <c r="B31" s="241"/>
      <c r="C31" s="470">
        <v>45905</v>
      </c>
      <c r="D31" s="241"/>
      <c r="E31" s="215">
        <v>81.652600000000007</v>
      </c>
      <c r="F31" s="241"/>
      <c r="G31" s="216">
        <v>13.178100000000001</v>
      </c>
      <c r="H31" s="242"/>
      <c r="I31" s="217" t="s">
        <v>219</v>
      </c>
      <c r="J31" s="217">
        <v>-0.98280000000000001</v>
      </c>
      <c r="K31" s="217">
        <v>-5.4173999999999998</v>
      </c>
      <c r="L31" s="217">
        <v>-6.3197000000000001</v>
      </c>
      <c r="M31" s="217">
        <v>5.7700000000000001E-2</v>
      </c>
      <c r="N31" s="219" t="s">
        <v>219</v>
      </c>
      <c r="O31" s="217" t="s">
        <v>219</v>
      </c>
      <c r="P31" s="217" t="s">
        <v>219</v>
      </c>
      <c r="Q31" s="217" t="s">
        <v>219</v>
      </c>
      <c r="R31" s="217" t="s">
        <v>219</v>
      </c>
      <c r="S31" s="217">
        <v>0.39539999999999997</v>
      </c>
      <c r="T31" s="217">
        <v>-3.6223999999999998</v>
      </c>
      <c r="U31" s="217">
        <v>6.2869999999999999</v>
      </c>
      <c r="V31" s="217">
        <v>22.311599999999999</v>
      </c>
      <c r="W31" s="217">
        <v>0.39539999999999997</v>
      </c>
      <c r="X31" s="217">
        <v>31.780999999999999</v>
      </c>
      <c r="Y31" s="242"/>
      <c r="Z31" s="241"/>
      <c r="AA31" s="217" t="s">
        <v>219</v>
      </c>
      <c r="AB31" s="217" t="s">
        <v>219</v>
      </c>
      <c r="AC31" s="217" t="s">
        <v>219</v>
      </c>
      <c r="AD31" s="217" t="s">
        <v>219</v>
      </c>
      <c r="AE31" s="217" t="s">
        <v>219</v>
      </c>
      <c r="AF31" s="220"/>
      <c r="AG31" s="242"/>
      <c r="AH31" s="217">
        <v>26.347885912733702</v>
      </c>
      <c r="AI31" s="217">
        <v>0</v>
      </c>
      <c r="AJ31" s="217">
        <v>8.7393169882620997E-2</v>
      </c>
      <c r="AK31" s="243" t="s">
        <v>219</v>
      </c>
      <c r="AL31" s="314"/>
      <c r="AM31" s="243" t="s">
        <v>219</v>
      </c>
      <c r="AN31" s="242"/>
      <c r="AO31" s="217" t="s">
        <v>219</v>
      </c>
      <c r="AP31" s="217" t="s">
        <v>219</v>
      </c>
      <c r="AQ31" s="217" t="s">
        <v>219</v>
      </c>
      <c r="AR31" s="217" t="s">
        <v>219</v>
      </c>
      <c r="AS31" s="242"/>
      <c r="AT31" s="240" t="s">
        <v>4710</v>
      </c>
      <c r="AU31" s="240" t="s">
        <v>5510</v>
      </c>
      <c r="AV31" s="240" t="s">
        <v>5511</v>
      </c>
      <c r="AW31" s="240" t="s">
        <v>219</v>
      </c>
      <c r="AX31" s="240" t="s">
        <v>219</v>
      </c>
      <c r="AY31" s="241"/>
      <c r="AZ31" s="223" t="s">
        <v>328</v>
      </c>
    </row>
    <row r="32" spans="1:52" s="277" customFormat="1">
      <c r="A32" s="214" t="s">
        <v>5512</v>
      </c>
      <c r="B32" s="241"/>
      <c r="C32" s="470">
        <v>45965</v>
      </c>
      <c r="D32" s="241"/>
      <c r="E32" s="215">
        <v>48.309100000000001</v>
      </c>
      <c r="F32" s="241"/>
      <c r="G32" s="216">
        <v>139.2439</v>
      </c>
      <c r="H32" s="242"/>
      <c r="I32" s="217">
        <v>-0.56489999999999996</v>
      </c>
      <c r="J32" s="217">
        <v>-1.5450999999999999</v>
      </c>
      <c r="K32" s="217">
        <v>-5.9730999999999996</v>
      </c>
      <c r="L32" s="217">
        <v>-6.8693</v>
      </c>
      <c r="M32" s="217">
        <v>-0.67049999999999998</v>
      </c>
      <c r="N32" s="219" t="s">
        <v>219</v>
      </c>
      <c r="O32" s="217" t="s">
        <v>219</v>
      </c>
      <c r="P32" s="217" t="s">
        <v>219</v>
      </c>
      <c r="Q32" s="217" t="s">
        <v>219</v>
      </c>
      <c r="R32" s="217" t="s">
        <v>219</v>
      </c>
      <c r="S32" s="217">
        <v>-0.1701</v>
      </c>
      <c r="T32" s="217">
        <v>-4.1867000000000001</v>
      </c>
      <c r="U32" s="217">
        <v>5.4941000000000004</v>
      </c>
      <c r="V32" s="217" t="s">
        <v>219</v>
      </c>
      <c r="W32" s="217">
        <v>-0.1701</v>
      </c>
      <c r="X32" s="217">
        <v>16.231999999999999</v>
      </c>
      <c r="Y32" s="242"/>
      <c r="Z32" s="241"/>
      <c r="AA32" s="217" t="s">
        <v>219</v>
      </c>
      <c r="AB32" s="217" t="s">
        <v>219</v>
      </c>
      <c r="AC32" s="217" t="s">
        <v>219</v>
      </c>
      <c r="AD32" s="217" t="s">
        <v>219</v>
      </c>
      <c r="AE32" s="217" t="s">
        <v>219</v>
      </c>
      <c r="AF32" s="220"/>
      <c r="AG32" s="242"/>
      <c r="AH32" s="217">
        <v>19.296771662354899</v>
      </c>
      <c r="AI32" s="217">
        <v>0</v>
      </c>
      <c r="AJ32" s="217">
        <v>6.6404876828011994E-2</v>
      </c>
      <c r="AK32" s="243" t="s">
        <v>219</v>
      </c>
      <c r="AL32" s="314"/>
      <c r="AM32" s="243" t="s">
        <v>219</v>
      </c>
      <c r="AN32" s="242"/>
      <c r="AO32" s="217" t="s">
        <v>219</v>
      </c>
      <c r="AP32" s="217" t="s">
        <v>219</v>
      </c>
      <c r="AQ32" s="217" t="s">
        <v>219</v>
      </c>
      <c r="AR32" s="217" t="s">
        <v>219</v>
      </c>
      <c r="AS32" s="242"/>
      <c r="AT32" s="240" t="s">
        <v>5513</v>
      </c>
      <c r="AU32" s="240" t="s">
        <v>5514</v>
      </c>
      <c r="AV32" s="240" t="s">
        <v>219</v>
      </c>
      <c r="AW32" s="240" t="s">
        <v>219</v>
      </c>
      <c r="AX32" s="240" t="s">
        <v>219</v>
      </c>
      <c r="AY32" s="241"/>
      <c r="AZ32" s="223" t="s">
        <v>328</v>
      </c>
    </row>
    <row r="33" spans="1:52" s="277" customFormat="1">
      <c r="A33" s="214" t="s">
        <v>5515</v>
      </c>
      <c r="B33" s="241"/>
      <c r="C33" s="470">
        <v>46020</v>
      </c>
      <c r="D33" s="241"/>
      <c r="E33" s="215">
        <v>23.684100000000001</v>
      </c>
      <c r="F33" s="241"/>
      <c r="G33" s="216">
        <v>139.76130000000001</v>
      </c>
      <c r="H33" s="242"/>
      <c r="I33" s="217">
        <v>-0.55130000000000001</v>
      </c>
      <c r="J33" s="217">
        <v>-1.5057</v>
      </c>
      <c r="K33" s="217">
        <v>-5.8232999999999997</v>
      </c>
      <c r="L33" s="217">
        <v>-6.6722000000000001</v>
      </c>
      <c r="M33" s="217">
        <v>-0.87970000000000004</v>
      </c>
      <c r="N33" s="219" t="s">
        <v>219</v>
      </c>
      <c r="O33" s="217" t="s">
        <v>219</v>
      </c>
      <c r="P33" s="217" t="s">
        <v>219</v>
      </c>
      <c r="Q33" s="217" t="s">
        <v>219</v>
      </c>
      <c r="R33" s="217" t="s">
        <v>219</v>
      </c>
      <c r="S33" s="217">
        <v>-0.1663</v>
      </c>
      <c r="T33" s="217">
        <v>-4.0392000000000001</v>
      </c>
      <c r="U33" s="217">
        <v>1.1041000000000001</v>
      </c>
      <c r="V33" s="217" t="s">
        <v>219</v>
      </c>
      <c r="W33" s="217">
        <v>-0.1663</v>
      </c>
      <c r="X33" s="217">
        <v>1.1041000000000001</v>
      </c>
      <c r="Y33" s="242"/>
      <c r="Z33" s="241"/>
      <c r="AA33" s="217" t="s">
        <v>219</v>
      </c>
      <c r="AB33" s="217" t="s">
        <v>219</v>
      </c>
      <c r="AC33" s="217" t="s">
        <v>219</v>
      </c>
      <c r="AD33" s="217" t="s">
        <v>219</v>
      </c>
      <c r="AE33" s="217" t="s">
        <v>219</v>
      </c>
      <c r="AF33" s="220"/>
      <c r="AG33" s="242"/>
      <c r="AH33" s="217">
        <v>17.814429495981699</v>
      </c>
      <c r="AI33" s="217">
        <v>0</v>
      </c>
      <c r="AJ33" s="217">
        <v>-2.7543012990184398E-2</v>
      </c>
      <c r="AK33" s="243" t="s">
        <v>219</v>
      </c>
      <c r="AL33" s="314"/>
      <c r="AM33" s="243" t="s">
        <v>219</v>
      </c>
      <c r="AN33" s="242"/>
      <c r="AO33" s="217" t="s">
        <v>219</v>
      </c>
      <c r="AP33" s="217" t="s">
        <v>219</v>
      </c>
      <c r="AQ33" s="217" t="s">
        <v>219</v>
      </c>
      <c r="AR33" s="217" t="s">
        <v>219</v>
      </c>
      <c r="AS33" s="242"/>
      <c r="AT33" s="240" t="s">
        <v>5516</v>
      </c>
      <c r="AU33" s="240" t="s">
        <v>5517</v>
      </c>
      <c r="AV33" s="240" t="s">
        <v>219</v>
      </c>
      <c r="AW33" s="240" t="s">
        <v>219</v>
      </c>
      <c r="AX33" s="240" t="s">
        <v>219</v>
      </c>
      <c r="AY33" s="241"/>
      <c r="AZ33" s="223" t="s">
        <v>328</v>
      </c>
    </row>
    <row r="34" spans="1:52" ht="12">
      <c r="A34" s="31" t="s">
        <v>78</v>
      </c>
      <c r="B34" s="38"/>
      <c r="C34" s="471"/>
      <c r="D34" s="38"/>
      <c r="E34" s="42"/>
      <c r="F34" s="38"/>
      <c r="G34" s="46"/>
      <c r="H34" s="55"/>
      <c r="I34" s="50">
        <v>-0.56459999999999999</v>
      </c>
      <c r="J34" s="50">
        <v>-1.4950000000000001</v>
      </c>
      <c r="K34" s="50">
        <v>-5.9413</v>
      </c>
      <c r="L34" s="50">
        <v>-6.8524000000000003</v>
      </c>
      <c r="M34" s="50">
        <v>-0.65980000000000005</v>
      </c>
      <c r="N34" s="59">
        <v>43.2607</v>
      </c>
      <c r="O34" s="50">
        <v>36.722499999999997</v>
      </c>
      <c r="P34" s="50">
        <v>32.090899999999998</v>
      </c>
      <c r="Q34" s="50">
        <v>22.695799999999998</v>
      </c>
      <c r="R34" s="50">
        <v>14.896599999999999</v>
      </c>
      <c r="S34" s="50">
        <v>-0.129</v>
      </c>
      <c r="T34" s="50">
        <v>-3.9588999999999999</v>
      </c>
      <c r="U34" s="50">
        <v>5.5484999999999998</v>
      </c>
      <c r="V34" s="50">
        <v>21.645</v>
      </c>
      <c r="W34" s="50">
        <v>-0.129</v>
      </c>
      <c r="X34" s="50">
        <v>21.865500000000001</v>
      </c>
      <c r="Y34" s="55"/>
      <c r="Z34" s="38"/>
      <c r="AA34" s="50">
        <v>20.3645454545455</v>
      </c>
      <c r="AB34" s="50">
        <v>23.642727272727299</v>
      </c>
      <c r="AC34" s="50">
        <v>29.103636363636401</v>
      </c>
      <c r="AD34" s="50">
        <v>35.67</v>
      </c>
      <c r="AE34" s="50">
        <v>9.8928571428571406</v>
      </c>
      <c r="AF34" s="67"/>
      <c r="AG34" s="55"/>
      <c r="AH34" s="50"/>
      <c r="AI34" s="50"/>
      <c r="AJ34" s="50"/>
      <c r="AK34" s="172"/>
      <c r="AL34" s="359"/>
      <c r="AM34" s="172"/>
      <c r="AN34" s="55"/>
      <c r="AO34" s="50"/>
      <c r="AP34" s="50"/>
      <c r="AQ34" s="50"/>
      <c r="AR34" s="50"/>
      <c r="AS34" s="55"/>
      <c r="AT34" s="128"/>
      <c r="AU34" s="73"/>
      <c r="AV34" s="128"/>
      <c r="AW34" s="73"/>
      <c r="AX34" s="361"/>
      <c r="AY34" s="163"/>
      <c r="AZ34" s="77"/>
    </row>
    <row r="35" spans="1:52" ht="12">
      <c r="A35" s="32" t="s">
        <v>79</v>
      </c>
      <c r="B35" s="39"/>
      <c r="C35" s="472"/>
      <c r="D35" s="39"/>
      <c r="E35" s="43"/>
      <c r="F35" s="39"/>
      <c r="G35" s="47"/>
      <c r="H35" s="56"/>
      <c r="I35" s="51">
        <v>-0.55130000000000001</v>
      </c>
      <c r="J35" s="51">
        <v>-0.98280000000000001</v>
      </c>
      <c r="K35" s="51">
        <v>-5.4173999999999998</v>
      </c>
      <c r="L35" s="51">
        <v>-6.3197000000000001</v>
      </c>
      <c r="M35" s="51">
        <v>5.7700000000000001E-2</v>
      </c>
      <c r="N35" s="60">
        <v>44.207599999999999</v>
      </c>
      <c r="O35" s="51">
        <v>37.420099999999998</v>
      </c>
      <c r="P35" s="51">
        <v>32.408499999999997</v>
      </c>
      <c r="Q35" s="51">
        <v>23.062100000000001</v>
      </c>
      <c r="R35" s="51">
        <v>15.2342</v>
      </c>
      <c r="S35" s="51">
        <v>0.39539999999999997</v>
      </c>
      <c r="T35" s="51">
        <v>-2.9998</v>
      </c>
      <c r="U35" s="51">
        <v>6.7506000000000004</v>
      </c>
      <c r="V35" s="51">
        <v>22.3932</v>
      </c>
      <c r="W35" s="51">
        <v>0.39539999999999997</v>
      </c>
      <c r="X35" s="51">
        <v>41.526800000000001</v>
      </c>
      <c r="Y35" s="56"/>
      <c r="Z35" s="39"/>
      <c r="AA35" s="51">
        <v>20.63</v>
      </c>
      <c r="AB35" s="51">
        <v>23.92</v>
      </c>
      <c r="AC35" s="51">
        <v>29.37</v>
      </c>
      <c r="AD35" s="51">
        <v>35.909999999999997</v>
      </c>
      <c r="AE35" s="51">
        <v>11.09</v>
      </c>
      <c r="AF35" s="68"/>
      <c r="AG35" s="56"/>
      <c r="AH35" s="51"/>
      <c r="AI35" s="51"/>
      <c r="AJ35" s="51"/>
      <c r="AK35" s="173"/>
      <c r="AL35" s="357"/>
      <c r="AM35" s="173"/>
      <c r="AN35" s="56"/>
      <c r="AO35" s="51"/>
      <c r="AP35" s="51"/>
      <c r="AQ35" s="51"/>
      <c r="AR35" s="51"/>
      <c r="AS35" s="56"/>
      <c r="AT35" s="126"/>
      <c r="AU35" s="74"/>
      <c r="AV35" s="126"/>
      <c r="AW35" s="74"/>
      <c r="AX35" s="362"/>
      <c r="AY35" s="164"/>
      <c r="AZ35" s="78"/>
    </row>
    <row r="36" spans="1:52" ht="12">
      <c r="A36" s="32" t="s">
        <v>80</v>
      </c>
      <c r="B36" s="39"/>
      <c r="C36" s="472"/>
      <c r="D36" s="39"/>
      <c r="E36" s="43"/>
      <c r="F36" s="39"/>
      <c r="G36" s="47"/>
      <c r="H36" s="56"/>
      <c r="I36" s="51">
        <v>-0.57099999999999995</v>
      </c>
      <c r="J36" s="51">
        <v>-1.5625</v>
      </c>
      <c r="K36" s="51">
        <v>-6.0419</v>
      </c>
      <c r="L36" s="51">
        <v>-6.9950999999999999</v>
      </c>
      <c r="M36" s="51">
        <v>-1.5627</v>
      </c>
      <c r="N36" s="60">
        <v>42.408799999999999</v>
      </c>
      <c r="O36" s="51">
        <v>35.427300000000002</v>
      </c>
      <c r="P36" s="51">
        <v>31.812100000000001</v>
      </c>
      <c r="Q36" s="51">
        <v>22.4694</v>
      </c>
      <c r="R36" s="51">
        <v>14.654299999999999</v>
      </c>
      <c r="S36" s="51">
        <v>-0.18590000000000001</v>
      </c>
      <c r="T36" s="51">
        <v>-4.2676999999999996</v>
      </c>
      <c r="U36" s="51">
        <v>1.1041000000000001</v>
      </c>
      <c r="V36" s="51">
        <v>20.339700000000001</v>
      </c>
      <c r="W36" s="51">
        <v>-0.18590000000000001</v>
      </c>
      <c r="X36" s="51">
        <v>1.1041000000000001</v>
      </c>
      <c r="Y36" s="56"/>
      <c r="Z36" s="39"/>
      <c r="AA36" s="51">
        <v>20.170000000000002</v>
      </c>
      <c r="AB36" s="51">
        <v>23.42</v>
      </c>
      <c r="AC36" s="51">
        <v>28.88</v>
      </c>
      <c r="AD36" s="51">
        <v>35.42</v>
      </c>
      <c r="AE36" s="51">
        <v>9.6199999999999992</v>
      </c>
      <c r="AF36" s="68"/>
      <c r="AG36" s="56"/>
      <c r="AH36" s="51"/>
      <c r="AI36" s="51"/>
      <c r="AJ36" s="51"/>
      <c r="AK36" s="173"/>
      <c r="AL36" s="357"/>
      <c r="AM36" s="173"/>
      <c r="AN36" s="56"/>
      <c r="AO36" s="51"/>
      <c r="AP36" s="51"/>
      <c r="AQ36" s="51"/>
      <c r="AR36" s="51"/>
      <c r="AS36" s="56"/>
      <c r="AT36" s="126"/>
      <c r="AU36" s="74"/>
      <c r="AV36" s="126"/>
      <c r="AW36" s="74"/>
      <c r="AX36" s="74"/>
      <c r="AY36" s="55"/>
      <c r="AZ36" s="78"/>
    </row>
    <row r="37" spans="1:52" ht="12">
      <c r="A37" s="33" t="s">
        <v>81</v>
      </c>
      <c r="B37" s="40"/>
      <c r="C37" s="473"/>
      <c r="D37" s="40"/>
      <c r="E37" s="44"/>
      <c r="F37" s="40"/>
      <c r="G37" s="48"/>
      <c r="H37" s="57"/>
      <c r="I37" s="52">
        <v>-0.56520000000000004</v>
      </c>
      <c r="J37" s="52">
        <v>-1.5435000000000001</v>
      </c>
      <c r="K37" s="52">
        <v>-5.9756499999999999</v>
      </c>
      <c r="L37" s="52">
        <v>-6.8894000000000002</v>
      </c>
      <c r="M37" s="52">
        <v>-0.60009999999999997</v>
      </c>
      <c r="N37" s="61">
        <v>43.244300000000003</v>
      </c>
      <c r="O37" s="52">
        <v>36.845999999999997</v>
      </c>
      <c r="P37" s="52">
        <v>32.083199999999998</v>
      </c>
      <c r="Q37" s="52">
        <v>22.685099999999998</v>
      </c>
      <c r="R37" s="52">
        <v>14.8971</v>
      </c>
      <c r="S37" s="52">
        <v>-0.1701</v>
      </c>
      <c r="T37" s="52">
        <v>-4.0971000000000002</v>
      </c>
      <c r="U37" s="52">
        <v>5.6364999999999998</v>
      </c>
      <c r="V37" s="52">
        <v>21.548500000000001</v>
      </c>
      <c r="W37" s="52">
        <v>-0.1701</v>
      </c>
      <c r="X37" s="52">
        <v>14.289400000000001</v>
      </c>
      <c r="Y37" s="57"/>
      <c r="Z37" s="40"/>
      <c r="AA37" s="52">
        <v>20.36</v>
      </c>
      <c r="AB37" s="52">
        <v>23.63</v>
      </c>
      <c r="AC37" s="52">
        <v>29.1</v>
      </c>
      <c r="AD37" s="52">
        <v>35.65</v>
      </c>
      <c r="AE37" s="52">
        <v>9.83</v>
      </c>
      <c r="AF37" s="69"/>
      <c r="AG37" s="57"/>
      <c r="AH37" s="52"/>
      <c r="AI37" s="52"/>
      <c r="AJ37" s="52"/>
      <c r="AK37" s="175"/>
      <c r="AL37" s="360"/>
      <c r="AM37" s="175"/>
      <c r="AN37" s="57"/>
      <c r="AO37" s="52"/>
      <c r="AP37" s="52"/>
      <c r="AQ37" s="52"/>
      <c r="AR37" s="52"/>
      <c r="AS37" s="57"/>
      <c r="AT37" s="129"/>
      <c r="AU37" s="75"/>
      <c r="AV37" s="129"/>
      <c r="AW37" s="75"/>
      <c r="AX37" s="75"/>
      <c r="AY37" s="57"/>
      <c r="AZ37" s="79"/>
    </row>
    <row r="38" spans="1:52" ht="14.4">
      <c r="A38" s="34" t="s">
        <v>77</v>
      </c>
      <c r="B38" s="58"/>
      <c r="C38" s="477"/>
      <c r="D38" s="58"/>
      <c r="E38" s="35"/>
      <c r="F38" s="58"/>
      <c r="G38" s="35"/>
      <c r="H38" s="58"/>
      <c r="I38" s="53"/>
      <c r="J38" s="53"/>
      <c r="K38" s="53"/>
      <c r="L38" s="53"/>
      <c r="M38" s="53"/>
      <c r="N38" s="6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8"/>
      <c r="Z38" s="58"/>
      <c r="AA38" s="149"/>
      <c r="AB38" s="149"/>
      <c r="AC38" s="149"/>
      <c r="AD38" s="149"/>
      <c r="AE38" s="149"/>
      <c r="AF38" s="58"/>
      <c r="AG38" s="58"/>
      <c r="AH38" s="149"/>
      <c r="AI38" s="149"/>
      <c r="AJ38" s="149"/>
      <c r="AK38" s="149"/>
      <c r="AL38" s="358"/>
      <c r="AM38" s="149"/>
      <c r="AN38" s="58"/>
      <c r="AO38" s="149"/>
      <c r="AP38" s="149"/>
      <c r="AQ38" s="149"/>
      <c r="AR38" s="149"/>
      <c r="AS38" s="58"/>
      <c r="AT38" s="35"/>
      <c r="AU38" s="35"/>
      <c r="AV38" s="22"/>
      <c r="AW38" s="22"/>
      <c r="AX38" s="22"/>
      <c r="AY38" s="58"/>
      <c r="AZ38" s="36"/>
    </row>
    <row r="39" spans="1:52" s="277" customFormat="1">
      <c r="A39" s="316" t="s">
        <v>5439</v>
      </c>
      <c r="B39" s="257"/>
      <c r="C39" s="481"/>
      <c r="D39" s="257"/>
      <c r="E39" s="252"/>
      <c r="F39" s="257"/>
      <c r="G39" s="252"/>
      <c r="H39" s="257"/>
      <c r="I39" s="256" t="s">
        <v>219</v>
      </c>
      <c r="J39" s="256" t="s">
        <v>219</v>
      </c>
      <c r="K39" s="256" t="s">
        <v>219</v>
      </c>
      <c r="L39" s="256" t="s">
        <v>219</v>
      </c>
      <c r="M39" s="256" t="s">
        <v>219</v>
      </c>
      <c r="N39" s="258" t="s">
        <v>219</v>
      </c>
      <c r="O39" s="256" t="s">
        <v>219</v>
      </c>
      <c r="P39" s="256" t="s">
        <v>219</v>
      </c>
      <c r="Q39" s="256" t="s">
        <v>219</v>
      </c>
      <c r="R39" s="256" t="s">
        <v>219</v>
      </c>
      <c r="S39" s="256" t="s">
        <v>219</v>
      </c>
      <c r="T39" s="256" t="s">
        <v>219</v>
      </c>
      <c r="U39" s="256" t="s">
        <v>219</v>
      </c>
      <c r="V39" s="256" t="s">
        <v>219</v>
      </c>
      <c r="W39" s="256" t="s">
        <v>219</v>
      </c>
      <c r="X39" s="256" t="s">
        <v>219</v>
      </c>
      <c r="Y39" s="257"/>
      <c r="Z39" s="257"/>
      <c r="AA39" s="256" t="s">
        <v>219</v>
      </c>
      <c r="AB39" s="256" t="s">
        <v>219</v>
      </c>
      <c r="AC39" s="256" t="s">
        <v>219</v>
      </c>
      <c r="AD39" s="256" t="s">
        <v>219</v>
      </c>
      <c r="AE39" s="256" t="s">
        <v>219</v>
      </c>
      <c r="AF39" s="257"/>
      <c r="AG39" s="257"/>
      <c r="AH39" s="261"/>
      <c r="AI39" s="261"/>
      <c r="AJ39" s="261"/>
      <c r="AK39" s="261"/>
      <c r="AL39" s="313"/>
      <c r="AM39" s="261"/>
      <c r="AN39" s="257"/>
      <c r="AO39" s="261"/>
      <c r="AP39" s="261"/>
      <c r="AQ39" s="261"/>
      <c r="AR39" s="261"/>
      <c r="AS39" s="242"/>
      <c r="AT39" s="309"/>
      <c r="AU39" s="252"/>
      <c r="AV39" s="252"/>
      <c r="AW39" s="252"/>
      <c r="AX39" s="252"/>
      <c r="AY39" s="257"/>
      <c r="AZ39" s="276"/>
    </row>
    <row r="40" spans="1:52" s="277" customFormat="1">
      <c r="A40" s="214" t="s">
        <v>5440</v>
      </c>
      <c r="B40" s="242"/>
      <c r="C40" s="482"/>
      <c r="D40" s="242"/>
      <c r="E40" s="240"/>
      <c r="F40" s="242"/>
      <c r="G40" s="240"/>
      <c r="H40" s="242"/>
      <c r="I40" s="217" t="s">
        <v>219</v>
      </c>
      <c r="J40" s="217" t="s">
        <v>219</v>
      </c>
      <c r="K40" s="217" t="s">
        <v>219</v>
      </c>
      <c r="L40" s="217" t="s">
        <v>219</v>
      </c>
      <c r="M40" s="217" t="s">
        <v>219</v>
      </c>
      <c r="N40" s="219" t="s">
        <v>219</v>
      </c>
      <c r="O40" s="217" t="s">
        <v>219</v>
      </c>
      <c r="P40" s="217" t="s">
        <v>219</v>
      </c>
      <c r="Q40" s="217" t="s">
        <v>219</v>
      </c>
      <c r="R40" s="217" t="s">
        <v>219</v>
      </c>
      <c r="S40" s="217" t="s">
        <v>219</v>
      </c>
      <c r="T40" s="217" t="s">
        <v>219</v>
      </c>
      <c r="U40" s="217" t="s">
        <v>219</v>
      </c>
      <c r="V40" s="217" t="s">
        <v>219</v>
      </c>
      <c r="W40" s="217" t="s">
        <v>219</v>
      </c>
      <c r="X40" s="217" t="s">
        <v>219</v>
      </c>
      <c r="Y40" s="242"/>
      <c r="Z40" s="242"/>
      <c r="AA40" s="217" t="s">
        <v>219</v>
      </c>
      <c r="AB40" s="217" t="s">
        <v>219</v>
      </c>
      <c r="AC40" s="217" t="s">
        <v>219</v>
      </c>
      <c r="AD40" s="217" t="s">
        <v>219</v>
      </c>
      <c r="AE40" s="217" t="s">
        <v>219</v>
      </c>
      <c r="AF40" s="242"/>
      <c r="AG40" s="242"/>
      <c r="AH40" s="243"/>
      <c r="AI40" s="243"/>
      <c r="AJ40" s="243"/>
      <c r="AK40" s="243"/>
      <c r="AL40" s="314"/>
      <c r="AM40" s="243"/>
      <c r="AN40" s="242"/>
      <c r="AO40" s="243"/>
      <c r="AP40" s="243"/>
      <c r="AQ40" s="243"/>
      <c r="AR40" s="243"/>
      <c r="AS40" s="242"/>
      <c r="AT40" s="306"/>
      <c r="AU40" s="240"/>
      <c r="AV40" s="240"/>
      <c r="AW40" s="240"/>
      <c r="AX40" s="240"/>
      <c r="AY40" s="242"/>
      <c r="AZ40" s="278"/>
    </row>
    <row r="41" spans="1:52" s="277" customFormat="1">
      <c r="A41" s="328" t="s">
        <v>5441</v>
      </c>
      <c r="B41" s="268"/>
      <c r="C41" s="483"/>
      <c r="D41" s="268"/>
      <c r="E41" s="279"/>
      <c r="F41" s="268"/>
      <c r="G41" s="279"/>
      <c r="H41" s="280"/>
      <c r="I41" s="281">
        <v>-0.57609999999999995</v>
      </c>
      <c r="J41" s="281">
        <v>-1.4628000000000001</v>
      </c>
      <c r="K41" s="281">
        <v>-6.0673000000000004</v>
      </c>
      <c r="L41" s="281">
        <v>-6.9120999999999997</v>
      </c>
      <c r="M41" s="281">
        <v>-0.35</v>
      </c>
      <c r="N41" s="282">
        <v>44.8538</v>
      </c>
      <c r="O41" s="281">
        <v>38.442599999999999</v>
      </c>
      <c r="P41" s="281">
        <v>33.479100000000003</v>
      </c>
      <c r="Q41" s="281">
        <v>23.8657</v>
      </c>
      <c r="R41" s="281">
        <v>16.3489</v>
      </c>
      <c r="S41" s="281">
        <v>-0.14979999999999999</v>
      </c>
      <c r="T41" s="281">
        <v>-3.7454000000000001</v>
      </c>
      <c r="U41" s="281">
        <v>6.0411999999999999</v>
      </c>
      <c r="V41" s="281">
        <v>22.561699999999998</v>
      </c>
      <c r="W41" s="281">
        <v>-0.14979999999999999</v>
      </c>
      <c r="X41" s="281" t="s">
        <v>217</v>
      </c>
      <c r="Y41" s="280"/>
      <c r="Z41" s="280"/>
      <c r="AA41" s="281">
        <v>21.51</v>
      </c>
      <c r="AB41" s="281">
        <v>24.95</v>
      </c>
      <c r="AC41" s="281">
        <v>30.44</v>
      </c>
      <c r="AD41" s="281">
        <v>37.21</v>
      </c>
      <c r="AE41" s="281">
        <v>10.73</v>
      </c>
      <c r="AF41" s="280"/>
      <c r="AG41" s="268"/>
      <c r="AH41" s="283"/>
      <c r="AI41" s="283"/>
      <c r="AJ41" s="283"/>
      <c r="AK41" s="283"/>
      <c r="AL41" s="315"/>
      <c r="AM41" s="283"/>
      <c r="AN41" s="268"/>
      <c r="AO41" s="283"/>
      <c r="AP41" s="283"/>
      <c r="AQ41" s="283"/>
      <c r="AR41" s="283"/>
      <c r="AS41" s="268"/>
      <c r="AT41" s="312"/>
      <c r="AU41" s="263"/>
      <c r="AV41" s="263"/>
      <c r="AW41" s="263"/>
      <c r="AX41" s="263"/>
      <c r="AY41" s="268"/>
      <c r="AZ41" s="364"/>
    </row>
    <row r="45" spans="1:52" hidden="1">
      <c r="A45" s="323" t="s">
        <v>121</v>
      </c>
    </row>
    <row r="46" spans="1:52">
      <c r="A46" s="323" t="s">
        <v>7835</v>
      </c>
    </row>
    <row r="47" spans="1:52">
      <c r="A47" s="323" t="s">
        <v>206</v>
      </c>
    </row>
  </sheetData>
  <mergeCells count="22">
    <mergeCell ref="AZ5:AZ6"/>
    <mergeCell ref="A5:A6"/>
    <mergeCell ref="AM5:AM6"/>
    <mergeCell ref="AN5:AN6"/>
    <mergeCell ref="AO5:AR5"/>
    <mergeCell ref="AS5:AS6"/>
    <mergeCell ref="AT5:AX5"/>
    <mergeCell ref="AY5:AY6"/>
    <mergeCell ref="Z5:Z6"/>
    <mergeCell ref="AA6:AE6"/>
    <mergeCell ref="G5:G6"/>
    <mergeCell ref="AG5:AG6"/>
    <mergeCell ref="AH5:AK5"/>
    <mergeCell ref="AL5:AL6"/>
    <mergeCell ref="H5:H6"/>
    <mergeCell ref="I6:M6"/>
    <mergeCell ref="N6:X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sheetPr codeName="Sheet21">
    <tabColor rgb="FFFF0000"/>
  </sheetPr>
  <dimension ref="A1:AX106"/>
  <sheetViews>
    <sheetView workbookViewId="0">
      <pane xSplit="2" ySplit="6" topLeftCell="C7" activePane="bottomRight" state="frozen"/>
      <selection activeCell="A13" sqref="A13"/>
      <selection pane="topRight" activeCell="A13" sqref="A13"/>
      <selection pane="bottomLeft" activeCell="A13" sqref="A13"/>
      <selection pane="bottomRight" activeCell="AG1" sqref="AG1:AK1048576"/>
    </sheetView>
  </sheetViews>
  <sheetFormatPr defaultColWidth="8.88671875" defaultRowHeight="10.8"/>
  <cols>
    <col min="1" max="1" width="60.66406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5.777343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66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5.5546875" style="144" bestFit="1" customWidth="1"/>
    <col min="37" max="37" width="5.33203125" style="144" bestFit="1" customWidth="1"/>
    <col min="38" max="38" width="1.21875" style="16" customWidth="1"/>
    <col min="39" max="42" width="7.6640625" style="16" customWidth="1"/>
    <col min="43" max="43" width="1.6640625" style="16" bestFit="1" customWidth="1"/>
    <col min="44" max="48" width="15.6640625" style="16" customWidth="1"/>
    <col min="49" max="49" width="1.21875" style="16" customWidth="1"/>
    <col min="50" max="50" width="27.554687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115</v>
      </c>
    </row>
    <row r="4" spans="1:50">
      <c r="A4" s="323" t="s">
        <v>214</v>
      </c>
    </row>
    <row r="5" spans="1:50" ht="36">
      <c r="A5" s="614" t="s">
        <v>116</v>
      </c>
      <c r="B5" s="631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12" t="s">
        <v>62</v>
      </c>
      <c r="AI5" s="633"/>
      <c r="AJ5" s="633"/>
      <c r="AK5" s="634"/>
      <c r="AL5" s="631"/>
      <c r="AM5" s="626" t="s">
        <v>67</v>
      </c>
      <c r="AN5" s="635"/>
      <c r="AO5" s="635"/>
      <c r="AP5" s="636"/>
      <c r="AQ5" s="631"/>
      <c r="AR5" s="643" t="s">
        <v>73</v>
      </c>
      <c r="AS5" s="632"/>
      <c r="AT5" s="632"/>
      <c r="AU5" s="632"/>
      <c r="AV5" s="642"/>
      <c r="AW5" s="624"/>
      <c r="AX5" s="626" t="s">
        <v>74</v>
      </c>
    </row>
    <row r="6" spans="1:50" ht="14.4" customHeight="1">
      <c r="A6" s="614"/>
      <c r="B6" s="632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95" t="s">
        <v>58</v>
      </c>
      <c r="AI6" s="188" t="s">
        <v>59</v>
      </c>
      <c r="AJ6" s="188" t="s">
        <v>60</v>
      </c>
      <c r="AK6" s="196" t="s">
        <v>61</v>
      </c>
      <c r="AL6" s="632"/>
      <c r="AM6" s="72" t="s">
        <v>63</v>
      </c>
      <c r="AN6" s="23" t="s">
        <v>64</v>
      </c>
      <c r="AO6" s="23" t="s">
        <v>65</v>
      </c>
      <c r="AP6" s="71" t="s">
        <v>66</v>
      </c>
      <c r="AQ6" s="642"/>
      <c r="AR6" s="420" t="s">
        <v>68</v>
      </c>
      <c r="AS6" s="421" t="s">
        <v>69</v>
      </c>
      <c r="AT6" s="421" t="s">
        <v>70</v>
      </c>
      <c r="AU6" s="421" t="s">
        <v>71</v>
      </c>
      <c r="AV6" s="423" t="s">
        <v>72</v>
      </c>
      <c r="AW6" s="644"/>
      <c r="AX6" s="627"/>
    </row>
    <row r="7" spans="1:50" ht="14.4">
      <c r="A7" s="192" t="s">
        <v>117</v>
      </c>
      <c r="B7" s="58"/>
      <c r="C7" s="474"/>
      <c r="D7" s="41"/>
      <c r="E7" s="45"/>
      <c r="F7" s="41"/>
      <c r="G7" s="49"/>
      <c r="H7" s="58"/>
      <c r="I7" s="53"/>
      <c r="J7" s="53"/>
      <c r="K7" s="53"/>
      <c r="L7" s="53"/>
      <c r="M7" s="53"/>
      <c r="N7" s="62"/>
      <c r="O7" s="53"/>
      <c r="P7" s="53"/>
      <c r="Q7" s="53"/>
      <c r="R7" s="53"/>
      <c r="S7" s="53"/>
      <c r="T7" s="53"/>
      <c r="U7" s="53"/>
      <c r="V7" s="53"/>
      <c r="W7" s="53"/>
      <c r="X7" s="53"/>
      <c r="Y7" s="58"/>
      <c r="Z7" s="41"/>
      <c r="AA7" s="53"/>
      <c r="AB7" s="53"/>
      <c r="AC7" s="53"/>
      <c r="AD7" s="53"/>
      <c r="AE7" s="53"/>
      <c r="AF7" s="70"/>
      <c r="AG7" s="58"/>
      <c r="AH7" s="53"/>
      <c r="AI7" s="53"/>
      <c r="AJ7" s="53"/>
      <c r="AK7" s="149"/>
      <c r="AL7" s="58"/>
      <c r="AM7" s="35"/>
      <c r="AN7" s="41"/>
      <c r="AO7" s="53"/>
      <c r="AP7" s="53"/>
      <c r="AQ7" s="62"/>
      <c r="AR7" s="62"/>
      <c r="AS7" s="35"/>
      <c r="AT7" s="76"/>
      <c r="AU7" s="76"/>
      <c r="AV7" s="431"/>
      <c r="AW7" s="167"/>
      <c r="AX7" s="80"/>
    </row>
    <row r="8" spans="1:50" s="277" customFormat="1">
      <c r="A8" s="214" t="s">
        <v>5554</v>
      </c>
      <c r="B8" s="242"/>
      <c r="C8" s="470">
        <v>40945</v>
      </c>
      <c r="D8" s="241"/>
      <c r="E8" s="215">
        <v>5982.01</v>
      </c>
      <c r="F8" s="241"/>
      <c r="G8" s="216">
        <v>91.568700000000007</v>
      </c>
      <c r="H8" s="242"/>
      <c r="I8" s="217">
        <v>-1.6115999999999999</v>
      </c>
      <c r="J8" s="217">
        <v>-1.5066999999999999</v>
      </c>
      <c r="K8" s="217">
        <v>-1.0234000000000001</v>
      </c>
      <c r="L8" s="217">
        <v>8.6140000000000008</v>
      </c>
      <c r="M8" s="217">
        <v>11.8909</v>
      </c>
      <c r="N8" s="219">
        <v>20.923999999999999</v>
      </c>
      <c r="O8" s="217">
        <v>15.422000000000001</v>
      </c>
      <c r="P8" s="217">
        <v>20.681100000000001</v>
      </c>
      <c r="Q8" s="217">
        <v>9.7733000000000008</v>
      </c>
      <c r="R8" s="217">
        <v>16.378699999999998</v>
      </c>
      <c r="S8" s="217">
        <v>-1.8698999999999999</v>
      </c>
      <c r="T8" s="217">
        <v>22.579599999999999</v>
      </c>
      <c r="U8" s="217">
        <v>13.6211</v>
      </c>
      <c r="V8" s="217">
        <v>12.4436</v>
      </c>
      <c r="W8" s="217">
        <v>-1.8698999999999999</v>
      </c>
      <c r="X8" s="217">
        <v>16.562799999999999</v>
      </c>
      <c r="Y8" s="242"/>
      <c r="Z8" s="241"/>
      <c r="AA8" s="217">
        <v>16.23</v>
      </c>
      <c r="AB8" s="217">
        <v>15.98</v>
      </c>
      <c r="AC8" s="217">
        <v>18.45</v>
      </c>
      <c r="AD8" s="217">
        <v>20.3</v>
      </c>
      <c r="AE8" s="217">
        <v>26.02</v>
      </c>
      <c r="AF8" s="220"/>
      <c r="AG8" s="242"/>
      <c r="AH8" s="217">
        <v>16.975896102043599</v>
      </c>
      <c r="AI8" s="217">
        <v>0.953877743402055</v>
      </c>
      <c r="AJ8" s="217">
        <v>7.6582821926171302E-2</v>
      </c>
      <c r="AK8" s="243">
        <v>0.17208449790963401</v>
      </c>
      <c r="AL8" s="242"/>
      <c r="AM8" s="240" t="s">
        <v>219</v>
      </c>
      <c r="AN8" s="241" t="s">
        <v>219</v>
      </c>
      <c r="AO8" s="217" t="s">
        <v>219</v>
      </c>
      <c r="AP8" s="217" t="s">
        <v>219</v>
      </c>
      <c r="AQ8" s="219"/>
      <c r="AR8" s="219" t="s">
        <v>5555</v>
      </c>
      <c r="AS8" s="240" t="s">
        <v>5556</v>
      </c>
      <c r="AT8" s="240" t="s">
        <v>219</v>
      </c>
      <c r="AU8" s="240" t="s">
        <v>219</v>
      </c>
      <c r="AV8" s="278" t="s">
        <v>219</v>
      </c>
      <c r="AW8" s="308"/>
      <c r="AX8" s="223" t="s">
        <v>232</v>
      </c>
    </row>
    <row r="9" spans="1:50" s="277" customFormat="1">
      <c r="A9" s="214" t="s">
        <v>5557</v>
      </c>
      <c r="B9" s="242"/>
      <c r="C9" s="470">
        <v>43895</v>
      </c>
      <c r="D9" s="241"/>
      <c r="E9" s="215">
        <v>4342.3900000000003</v>
      </c>
      <c r="F9" s="241"/>
      <c r="G9" s="216">
        <v>37.978900000000003</v>
      </c>
      <c r="H9" s="242"/>
      <c r="I9" s="217">
        <v>-3.2385000000000002</v>
      </c>
      <c r="J9" s="217">
        <v>-4.4546000000000001</v>
      </c>
      <c r="K9" s="217">
        <v>-6.4535999999999998</v>
      </c>
      <c r="L9" s="217">
        <v>14.5623</v>
      </c>
      <c r="M9" s="217">
        <v>16.046500000000002</v>
      </c>
      <c r="N9" s="219">
        <v>31.453099999999999</v>
      </c>
      <c r="O9" s="217">
        <v>24.875499999999999</v>
      </c>
      <c r="P9" s="217">
        <v>26.479199999999999</v>
      </c>
      <c r="Q9" s="217">
        <v>15.102600000000001</v>
      </c>
      <c r="R9" s="217" t="s">
        <v>219</v>
      </c>
      <c r="S9" s="217">
        <v>-7.3144999999999998</v>
      </c>
      <c r="T9" s="217">
        <v>29.189599999999999</v>
      </c>
      <c r="U9" s="217">
        <v>16.0214</v>
      </c>
      <c r="V9" s="217">
        <v>16.595199999999998</v>
      </c>
      <c r="W9" s="217">
        <v>-7.3144999999999998</v>
      </c>
      <c r="X9" s="217">
        <v>23.316500000000001</v>
      </c>
      <c r="Y9" s="242"/>
      <c r="Z9" s="241"/>
      <c r="AA9" s="217" t="s">
        <v>219</v>
      </c>
      <c r="AB9" s="217" t="s">
        <v>219</v>
      </c>
      <c r="AC9" s="217">
        <v>26.59</v>
      </c>
      <c r="AD9" s="217">
        <v>29.95</v>
      </c>
      <c r="AE9" s="217">
        <v>34.47</v>
      </c>
      <c r="AF9" s="220"/>
      <c r="AG9" s="242"/>
      <c r="AH9" s="217">
        <v>24.717756826067799</v>
      </c>
      <c r="AI9" s="217">
        <v>0</v>
      </c>
      <c r="AJ9" s="217">
        <v>7.4797935878375896E-2</v>
      </c>
      <c r="AK9" s="243" t="s">
        <v>219</v>
      </c>
      <c r="AL9" s="242"/>
      <c r="AM9" s="240" t="s">
        <v>219</v>
      </c>
      <c r="AN9" s="241" t="s">
        <v>219</v>
      </c>
      <c r="AO9" s="217" t="s">
        <v>219</v>
      </c>
      <c r="AP9" s="217" t="s">
        <v>219</v>
      </c>
      <c r="AQ9" s="219"/>
      <c r="AR9" s="219" t="s">
        <v>5558</v>
      </c>
      <c r="AS9" s="240" t="s">
        <v>5559</v>
      </c>
      <c r="AT9" s="240" t="s">
        <v>2094</v>
      </c>
      <c r="AU9" s="240" t="s">
        <v>219</v>
      </c>
      <c r="AV9" s="278" t="s">
        <v>219</v>
      </c>
      <c r="AW9" s="308"/>
      <c r="AX9" s="223" t="s">
        <v>265</v>
      </c>
    </row>
    <row r="10" spans="1:50" s="277" customFormat="1" ht="12">
      <c r="A10" s="515" t="s">
        <v>5560</v>
      </c>
      <c r="B10" s="521"/>
      <c r="C10" s="517">
        <v>44229</v>
      </c>
      <c r="D10" s="516"/>
      <c r="E10" s="518">
        <v>4539.79</v>
      </c>
      <c r="F10" s="516"/>
      <c r="G10" s="519">
        <v>28.0151</v>
      </c>
      <c r="H10" s="521"/>
      <c r="I10" s="520">
        <v>-0.50639999999999996</v>
      </c>
      <c r="J10" s="520">
        <v>-0.41199999999999998</v>
      </c>
      <c r="K10" s="520">
        <v>-1.7093</v>
      </c>
      <c r="L10" s="520">
        <v>14.459899999999999</v>
      </c>
      <c r="M10" s="520">
        <v>21.355799999999999</v>
      </c>
      <c r="N10" s="522">
        <v>43.891500000000001</v>
      </c>
      <c r="O10" s="520">
        <v>27.661000000000001</v>
      </c>
      <c r="P10" s="520">
        <v>29.2788</v>
      </c>
      <c r="Q10" s="520">
        <v>20.348600000000001</v>
      </c>
      <c r="R10" s="520" t="s">
        <v>219</v>
      </c>
      <c r="S10" s="520">
        <v>-1.2259</v>
      </c>
      <c r="T10" s="520">
        <v>27.402699999999999</v>
      </c>
      <c r="U10" s="520">
        <v>22.978400000000001</v>
      </c>
      <c r="V10" s="520">
        <v>28.742899999999999</v>
      </c>
      <c r="W10" s="520">
        <v>-1.2259</v>
      </c>
      <c r="X10" s="520">
        <v>20.783899999999999</v>
      </c>
      <c r="Y10" s="521"/>
      <c r="Z10" s="516"/>
      <c r="AA10" s="520" t="s">
        <v>219</v>
      </c>
      <c r="AB10" s="520" t="s">
        <v>219</v>
      </c>
      <c r="AC10" s="520">
        <v>29.3</v>
      </c>
      <c r="AD10" s="520">
        <v>34.31</v>
      </c>
      <c r="AE10" s="520">
        <v>46.61</v>
      </c>
      <c r="AF10" s="523"/>
      <c r="AG10" s="521"/>
      <c r="AH10" s="520">
        <v>17.673101956988202</v>
      </c>
      <c r="AI10" s="520">
        <v>0</v>
      </c>
      <c r="AJ10" s="520">
        <v>0.106367206498353</v>
      </c>
      <c r="AK10" s="526" t="s">
        <v>219</v>
      </c>
      <c r="AL10" s="521"/>
      <c r="AM10" s="529" t="s">
        <v>219</v>
      </c>
      <c r="AN10" s="516" t="s">
        <v>219</v>
      </c>
      <c r="AO10" s="520" t="s">
        <v>219</v>
      </c>
      <c r="AP10" s="520" t="s">
        <v>219</v>
      </c>
      <c r="AQ10" s="522"/>
      <c r="AR10" s="522" t="s">
        <v>5561</v>
      </c>
      <c r="AS10" s="529" t="s">
        <v>4971</v>
      </c>
      <c r="AT10" s="529" t="s">
        <v>219</v>
      </c>
      <c r="AU10" s="529" t="s">
        <v>219</v>
      </c>
      <c r="AV10" s="578" t="s">
        <v>219</v>
      </c>
      <c r="AW10" s="528"/>
      <c r="AX10" s="530" t="s">
        <v>328</v>
      </c>
    </row>
    <row r="11" spans="1:50" s="277" customFormat="1">
      <c r="A11" s="214" t="s">
        <v>5562</v>
      </c>
      <c r="B11" s="242"/>
      <c r="C11" s="470">
        <v>44237</v>
      </c>
      <c r="D11" s="241"/>
      <c r="E11" s="215">
        <v>3966.36</v>
      </c>
      <c r="F11" s="241"/>
      <c r="G11" s="216">
        <v>11.59</v>
      </c>
      <c r="H11" s="242"/>
      <c r="I11" s="217">
        <v>-0.94020000000000004</v>
      </c>
      <c r="J11" s="217">
        <v>0.95820000000000005</v>
      </c>
      <c r="K11" s="217">
        <v>-1.0247999999999999</v>
      </c>
      <c r="L11" s="217">
        <v>3.1139000000000001</v>
      </c>
      <c r="M11" s="217">
        <v>8.6222999999999992</v>
      </c>
      <c r="N11" s="219">
        <v>39.9758</v>
      </c>
      <c r="O11" s="217">
        <v>29.4162</v>
      </c>
      <c r="P11" s="217">
        <v>17.038399999999999</v>
      </c>
      <c r="Q11" s="217">
        <v>3.9458000000000002</v>
      </c>
      <c r="R11" s="217" t="s">
        <v>219</v>
      </c>
      <c r="S11" s="217">
        <v>2.3852000000000002</v>
      </c>
      <c r="T11" s="217">
        <v>12.3062</v>
      </c>
      <c r="U11" s="217">
        <v>16.132300000000001</v>
      </c>
      <c r="V11" s="217">
        <v>14.525700000000001</v>
      </c>
      <c r="W11" s="217">
        <v>2.3852000000000002</v>
      </c>
      <c r="X11" s="217">
        <v>2.7545999999999999</v>
      </c>
      <c r="Y11" s="242"/>
      <c r="Z11" s="241"/>
      <c r="AA11" s="217" t="s">
        <v>219</v>
      </c>
      <c r="AB11" s="217" t="s">
        <v>219</v>
      </c>
      <c r="AC11" s="217">
        <v>16.809999999999999</v>
      </c>
      <c r="AD11" s="217">
        <v>28.51</v>
      </c>
      <c r="AE11" s="217">
        <v>23.84</v>
      </c>
      <c r="AF11" s="220"/>
      <c r="AG11" s="242"/>
      <c r="AH11" s="217">
        <v>20.891018090821898</v>
      </c>
      <c r="AI11" s="217">
        <v>0</v>
      </c>
      <c r="AJ11" s="217">
        <v>4.6790406380859802E-2</v>
      </c>
      <c r="AK11" s="243" t="s">
        <v>219</v>
      </c>
      <c r="AL11" s="242"/>
      <c r="AM11" s="240" t="s">
        <v>219</v>
      </c>
      <c r="AN11" s="241" t="s">
        <v>219</v>
      </c>
      <c r="AO11" s="217" t="s">
        <v>219</v>
      </c>
      <c r="AP11" s="217" t="s">
        <v>219</v>
      </c>
      <c r="AQ11" s="219"/>
      <c r="AR11" s="219" t="s">
        <v>5563</v>
      </c>
      <c r="AS11" s="240" t="s">
        <v>2088</v>
      </c>
      <c r="AT11" s="240" t="s">
        <v>219</v>
      </c>
      <c r="AU11" s="240" t="s">
        <v>219</v>
      </c>
      <c r="AV11" s="278" t="s">
        <v>219</v>
      </c>
      <c r="AW11" s="308"/>
      <c r="AX11" s="223" t="s">
        <v>225</v>
      </c>
    </row>
    <row r="12" spans="1:50" s="277" customFormat="1">
      <c r="A12" s="214" t="s">
        <v>5564</v>
      </c>
      <c r="B12" s="242"/>
      <c r="C12" s="470">
        <v>40051</v>
      </c>
      <c r="D12" s="241"/>
      <c r="E12" s="215">
        <v>3123.9</v>
      </c>
      <c r="F12" s="241"/>
      <c r="G12" s="216">
        <v>64.846999999999994</v>
      </c>
      <c r="H12" s="242"/>
      <c r="I12" s="217">
        <v>-0.3029</v>
      </c>
      <c r="J12" s="217">
        <v>-0.69830000000000003</v>
      </c>
      <c r="K12" s="217">
        <v>-1.6292</v>
      </c>
      <c r="L12" s="217">
        <v>4.1669</v>
      </c>
      <c r="M12" s="217">
        <v>17.813700000000001</v>
      </c>
      <c r="N12" s="219">
        <v>49.3035</v>
      </c>
      <c r="O12" s="217">
        <v>35.463999999999999</v>
      </c>
      <c r="P12" s="217">
        <v>19.970199999999998</v>
      </c>
      <c r="Q12" s="217">
        <v>3.1408</v>
      </c>
      <c r="R12" s="217">
        <v>13.0838</v>
      </c>
      <c r="S12" s="217">
        <v>0.58630000000000004</v>
      </c>
      <c r="T12" s="217">
        <v>18.049600000000002</v>
      </c>
      <c r="U12" s="217">
        <v>23.3583</v>
      </c>
      <c r="V12" s="217">
        <v>23.607600000000001</v>
      </c>
      <c r="W12" s="217">
        <v>0.58630000000000004</v>
      </c>
      <c r="X12" s="217">
        <v>11.697800000000001</v>
      </c>
      <c r="Y12" s="242"/>
      <c r="Z12" s="241"/>
      <c r="AA12" s="217">
        <v>12.91</v>
      </c>
      <c r="AB12" s="217">
        <v>13.8</v>
      </c>
      <c r="AC12" s="217">
        <v>19.78</v>
      </c>
      <c r="AD12" s="217">
        <v>34.86</v>
      </c>
      <c r="AE12" s="217">
        <v>38.24</v>
      </c>
      <c r="AF12" s="220"/>
      <c r="AG12" s="242"/>
      <c r="AH12" s="217">
        <v>22.975127553272401</v>
      </c>
      <c r="AI12" s="217">
        <v>0</v>
      </c>
      <c r="AJ12" s="217">
        <v>5.2517573766866603E-2</v>
      </c>
      <c r="AK12" s="243" t="s">
        <v>219</v>
      </c>
      <c r="AL12" s="242"/>
      <c r="AM12" s="240" t="s">
        <v>219</v>
      </c>
      <c r="AN12" s="241" t="s">
        <v>219</v>
      </c>
      <c r="AO12" s="217" t="s">
        <v>219</v>
      </c>
      <c r="AP12" s="217" t="s">
        <v>219</v>
      </c>
      <c r="AQ12" s="219"/>
      <c r="AR12" s="219" t="s">
        <v>5565</v>
      </c>
      <c r="AS12" s="240" t="s">
        <v>5462</v>
      </c>
      <c r="AT12" s="240" t="s">
        <v>2094</v>
      </c>
      <c r="AU12" s="240" t="s">
        <v>219</v>
      </c>
      <c r="AV12" s="278" t="s">
        <v>219</v>
      </c>
      <c r="AW12" s="308"/>
      <c r="AX12" s="223" t="s">
        <v>265</v>
      </c>
    </row>
    <row r="13" spans="1:50" s="277" customFormat="1">
      <c r="A13" s="214" t="s">
        <v>5566</v>
      </c>
      <c r="B13" s="242"/>
      <c r="C13" s="470">
        <v>44098</v>
      </c>
      <c r="D13" s="241"/>
      <c r="E13" s="215">
        <v>2451.33</v>
      </c>
      <c r="F13" s="241"/>
      <c r="G13" s="216">
        <v>24.687899999999999</v>
      </c>
      <c r="H13" s="242"/>
      <c r="I13" s="217">
        <v>-5.0200000000000002E-2</v>
      </c>
      <c r="J13" s="217">
        <v>2.1351</v>
      </c>
      <c r="K13" s="217">
        <v>1.9705999999999999</v>
      </c>
      <c r="L13" s="217">
        <v>5.6791</v>
      </c>
      <c r="M13" s="217">
        <v>9.5686999999999998</v>
      </c>
      <c r="N13" s="219">
        <v>25.1357</v>
      </c>
      <c r="O13" s="217">
        <v>20.962599999999998</v>
      </c>
      <c r="P13" s="217">
        <v>21.631699999999999</v>
      </c>
      <c r="Q13" s="217">
        <v>13.9413</v>
      </c>
      <c r="R13" s="217" t="s">
        <v>219</v>
      </c>
      <c r="S13" s="217">
        <v>3.6705999999999999</v>
      </c>
      <c r="T13" s="217">
        <v>15.8132</v>
      </c>
      <c r="U13" s="217">
        <v>11.4764</v>
      </c>
      <c r="V13" s="217">
        <v>16.265899999999998</v>
      </c>
      <c r="W13" s="217">
        <v>3.6705999999999999</v>
      </c>
      <c r="X13" s="217">
        <v>16.826699999999999</v>
      </c>
      <c r="Y13" s="242"/>
      <c r="Z13" s="241"/>
      <c r="AA13" s="217" t="s">
        <v>219</v>
      </c>
      <c r="AB13" s="217" t="s">
        <v>219</v>
      </c>
      <c r="AC13" s="217">
        <v>20.13</v>
      </c>
      <c r="AD13" s="217">
        <v>23.77</v>
      </c>
      <c r="AE13" s="217">
        <v>24.35</v>
      </c>
      <c r="AF13" s="220"/>
      <c r="AG13" s="242"/>
      <c r="AH13" s="217">
        <v>11.4262489497081</v>
      </c>
      <c r="AI13" s="217">
        <v>0</v>
      </c>
      <c r="AJ13" s="217">
        <v>0.10645224814118601</v>
      </c>
      <c r="AK13" s="243" t="s">
        <v>219</v>
      </c>
      <c r="AL13" s="242"/>
      <c r="AM13" s="240" t="s">
        <v>219</v>
      </c>
      <c r="AN13" s="241" t="s">
        <v>219</v>
      </c>
      <c r="AO13" s="217" t="s">
        <v>219</v>
      </c>
      <c r="AP13" s="217" t="s">
        <v>219</v>
      </c>
      <c r="AQ13" s="219"/>
      <c r="AR13" s="219" t="s">
        <v>5567</v>
      </c>
      <c r="AS13" s="240" t="s">
        <v>5568</v>
      </c>
      <c r="AT13" s="240" t="s">
        <v>219</v>
      </c>
      <c r="AU13" s="240" t="s">
        <v>219</v>
      </c>
      <c r="AV13" s="278" t="s">
        <v>219</v>
      </c>
      <c r="AW13" s="308"/>
      <c r="AX13" s="223" t="s">
        <v>225</v>
      </c>
    </row>
    <row r="14" spans="1:50" s="277" customFormat="1">
      <c r="A14" s="214" t="s">
        <v>5569</v>
      </c>
      <c r="B14" s="242"/>
      <c r="C14" s="470">
        <v>40311</v>
      </c>
      <c r="D14" s="241"/>
      <c r="E14" s="215">
        <v>1736.78</v>
      </c>
      <c r="F14" s="241"/>
      <c r="G14" s="216">
        <v>51</v>
      </c>
      <c r="H14" s="242"/>
      <c r="I14" s="217">
        <v>-2.6160000000000001</v>
      </c>
      <c r="J14" s="217">
        <v>-3.4457</v>
      </c>
      <c r="K14" s="217">
        <v>-4.7975000000000003</v>
      </c>
      <c r="L14" s="217">
        <v>7.4135999999999997</v>
      </c>
      <c r="M14" s="217">
        <v>8.4184000000000001</v>
      </c>
      <c r="N14" s="219">
        <v>16.146699999999999</v>
      </c>
      <c r="O14" s="217">
        <v>9.2236999999999991</v>
      </c>
      <c r="P14" s="217">
        <v>15.6637</v>
      </c>
      <c r="Q14" s="217">
        <v>6.9035000000000002</v>
      </c>
      <c r="R14" s="217">
        <v>13.7479</v>
      </c>
      <c r="S14" s="217">
        <v>-7.4577999999999998</v>
      </c>
      <c r="T14" s="217">
        <v>18.439399999999999</v>
      </c>
      <c r="U14" s="217">
        <v>9.4420999999999999</v>
      </c>
      <c r="V14" s="217">
        <v>6.1836000000000002</v>
      </c>
      <c r="W14" s="217">
        <v>-7.4577999999999998</v>
      </c>
      <c r="X14" s="217">
        <v>10.589600000000001</v>
      </c>
      <c r="Y14" s="242"/>
      <c r="Z14" s="241"/>
      <c r="AA14" s="217">
        <v>14.38</v>
      </c>
      <c r="AB14" s="217">
        <v>13.21</v>
      </c>
      <c r="AC14" s="217">
        <v>14.69</v>
      </c>
      <c r="AD14" s="217">
        <v>14.82</v>
      </c>
      <c r="AE14" s="217">
        <v>18.13</v>
      </c>
      <c r="AF14" s="220"/>
      <c r="AG14" s="242"/>
      <c r="AH14" s="217">
        <v>18.8683641059189</v>
      </c>
      <c r="AI14" s="217">
        <v>0</v>
      </c>
      <c r="AJ14" s="217">
        <v>5.0731399354887803E-2</v>
      </c>
      <c r="AK14" s="243" t="s">
        <v>219</v>
      </c>
      <c r="AL14" s="242"/>
      <c r="AM14" s="240" t="s">
        <v>219</v>
      </c>
      <c r="AN14" s="241" t="s">
        <v>219</v>
      </c>
      <c r="AO14" s="217" t="s">
        <v>219</v>
      </c>
      <c r="AP14" s="217" t="s">
        <v>219</v>
      </c>
      <c r="AQ14" s="219"/>
      <c r="AR14" s="219" t="s">
        <v>5570</v>
      </c>
      <c r="AS14" s="240" t="s">
        <v>2519</v>
      </c>
      <c r="AT14" s="240" t="s">
        <v>219</v>
      </c>
      <c r="AU14" s="240" t="s">
        <v>219</v>
      </c>
      <c r="AV14" s="278" t="s">
        <v>219</v>
      </c>
      <c r="AW14" s="308"/>
      <c r="AX14" s="223" t="s">
        <v>376</v>
      </c>
    </row>
    <row r="15" spans="1:50" s="277" customFormat="1" ht="12">
      <c r="A15" s="515" t="s">
        <v>5571</v>
      </c>
      <c r="B15" s="521"/>
      <c r="C15" s="517">
        <v>39351</v>
      </c>
      <c r="D15" s="516"/>
      <c r="E15" s="518">
        <v>1675</v>
      </c>
      <c r="F15" s="516"/>
      <c r="G15" s="519">
        <v>38.909999999999997</v>
      </c>
      <c r="H15" s="521"/>
      <c r="I15" s="520">
        <v>-2.1623999999999999</v>
      </c>
      <c r="J15" s="520">
        <v>-1.2361</v>
      </c>
      <c r="K15" s="520">
        <v>-6.6883999999999997</v>
      </c>
      <c r="L15" s="520">
        <v>7.1104000000000003</v>
      </c>
      <c r="M15" s="520">
        <v>18.206399999999999</v>
      </c>
      <c r="N15" s="522">
        <v>51.512799999999999</v>
      </c>
      <c r="O15" s="520">
        <v>29.633600000000001</v>
      </c>
      <c r="P15" s="520">
        <v>23.826000000000001</v>
      </c>
      <c r="Q15" s="520">
        <v>10.6389</v>
      </c>
      <c r="R15" s="520">
        <v>11.384499999999999</v>
      </c>
      <c r="S15" s="520">
        <v>-4.6860999999999997</v>
      </c>
      <c r="T15" s="520">
        <v>20.696100000000001</v>
      </c>
      <c r="U15" s="520">
        <v>26.4009</v>
      </c>
      <c r="V15" s="520">
        <v>31.795500000000001</v>
      </c>
      <c r="W15" s="520">
        <v>-4.6860999999999997</v>
      </c>
      <c r="X15" s="520">
        <v>7.4877000000000002</v>
      </c>
      <c r="Y15" s="521"/>
      <c r="Z15" s="516"/>
      <c r="AA15" s="520">
        <v>13.99</v>
      </c>
      <c r="AB15" s="520">
        <v>17.21</v>
      </c>
      <c r="AC15" s="520">
        <v>22.42</v>
      </c>
      <c r="AD15" s="520">
        <v>33.56</v>
      </c>
      <c r="AE15" s="520">
        <v>43.26</v>
      </c>
      <c r="AF15" s="523"/>
      <c r="AG15" s="521"/>
      <c r="AH15" s="520">
        <v>15.4574047542085</v>
      </c>
      <c r="AI15" s="520">
        <v>0</v>
      </c>
      <c r="AJ15" s="520">
        <v>9.1758404660921403E-2</v>
      </c>
      <c r="AK15" s="526" t="s">
        <v>219</v>
      </c>
      <c r="AL15" s="521"/>
      <c r="AM15" s="529" t="s">
        <v>219</v>
      </c>
      <c r="AN15" s="516" t="s">
        <v>219</v>
      </c>
      <c r="AO15" s="520" t="s">
        <v>219</v>
      </c>
      <c r="AP15" s="520" t="s">
        <v>219</v>
      </c>
      <c r="AQ15" s="522"/>
      <c r="AR15" s="522" t="s">
        <v>5572</v>
      </c>
      <c r="AS15" s="529" t="s">
        <v>5573</v>
      </c>
      <c r="AT15" s="529" t="s">
        <v>219</v>
      </c>
      <c r="AU15" s="529" t="s">
        <v>219</v>
      </c>
      <c r="AV15" s="578" t="s">
        <v>219</v>
      </c>
      <c r="AW15" s="528"/>
      <c r="AX15" s="530" t="s">
        <v>232</v>
      </c>
    </row>
    <row r="16" spans="1:50" s="277" customFormat="1">
      <c r="A16" s="214" t="s">
        <v>5574</v>
      </c>
      <c r="B16" s="242"/>
      <c r="C16" s="470">
        <v>44475</v>
      </c>
      <c r="D16" s="241"/>
      <c r="E16" s="215">
        <v>1714.02</v>
      </c>
      <c r="F16" s="241"/>
      <c r="G16" s="216">
        <v>21.527000000000001</v>
      </c>
      <c r="H16" s="242"/>
      <c r="I16" s="217">
        <v>0.77710000000000001</v>
      </c>
      <c r="J16" s="217">
        <v>2.2612000000000001</v>
      </c>
      <c r="K16" s="217">
        <v>2.6806999999999999</v>
      </c>
      <c r="L16" s="217">
        <v>10.411899999999999</v>
      </c>
      <c r="M16" s="217">
        <v>15.525399999999999</v>
      </c>
      <c r="N16" s="219">
        <v>37.438499999999998</v>
      </c>
      <c r="O16" s="217">
        <v>25.3566</v>
      </c>
      <c r="P16" s="217">
        <v>24.552399999999999</v>
      </c>
      <c r="Q16" s="217" t="s">
        <v>219</v>
      </c>
      <c r="R16" s="217" t="s">
        <v>219</v>
      </c>
      <c r="S16" s="217">
        <v>3.6446999999999998</v>
      </c>
      <c r="T16" s="217">
        <v>18.691099999999999</v>
      </c>
      <c r="U16" s="217">
        <v>18.202300000000001</v>
      </c>
      <c r="V16" s="217">
        <v>24.325700000000001</v>
      </c>
      <c r="W16" s="217">
        <v>3.6446999999999998</v>
      </c>
      <c r="X16" s="217">
        <v>17.405899999999999</v>
      </c>
      <c r="Y16" s="242"/>
      <c r="Z16" s="241"/>
      <c r="AA16" s="217" t="s">
        <v>219</v>
      </c>
      <c r="AB16" s="217" t="s">
        <v>219</v>
      </c>
      <c r="AC16" s="217" t="s">
        <v>219</v>
      </c>
      <c r="AD16" s="217">
        <v>28.91</v>
      </c>
      <c r="AE16" s="217">
        <v>37.25</v>
      </c>
      <c r="AF16" s="220"/>
      <c r="AG16" s="242"/>
      <c r="AH16" s="217">
        <v>11.517697672059899</v>
      </c>
      <c r="AI16" s="217">
        <v>0</v>
      </c>
      <c r="AJ16" s="217">
        <v>0.12879133970517501</v>
      </c>
      <c r="AK16" s="243" t="s">
        <v>219</v>
      </c>
      <c r="AL16" s="242"/>
      <c r="AM16" s="240" t="s">
        <v>219</v>
      </c>
      <c r="AN16" s="241" t="s">
        <v>219</v>
      </c>
      <c r="AO16" s="217" t="s">
        <v>219</v>
      </c>
      <c r="AP16" s="217" t="s">
        <v>219</v>
      </c>
      <c r="AQ16" s="219"/>
      <c r="AR16" s="219" t="s">
        <v>5575</v>
      </c>
      <c r="AS16" s="240" t="s">
        <v>2450</v>
      </c>
      <c r="AT16" s="240" t="s">
        <v>219</v>
      </c>
      <c r="AU16" s="240" t="s">
        <v>219</v>
      </c>
      <c r="AV16" s="278" t="s">
        <v>219</v>
      </c>
      <c r="AW16" s="308"/>
      <c r="AX16" s="223" t="s">
        <v>252</v>
      </c>
    </row>
    <row r="17" spans="1:50" s="277" customFormat="1">
      <c r="A17" s="214" t="s">
        <v>5576</v>
      </c>
      <c r="B17" s="242"/>
      <c r="C17" s="470">
        <v>39336</v>
      </c>
      <c r="D17" s="241"/>
      <c r="E17" s="215">
        <v>1363.58</v>
      </c>
      <c r="F17" s="241"/>
      <c r="G17" s="216">
        <v>22.12</v>
      </c>
      <c r="H17" s="242"/>
      <c r="I17" s="217">
        <v>-2.9399000000000002</v>
      </c>
      <c r="J17" s="217">
        <v>-2.9399000000000002</v>
      </c>
      <c r="K17" s="217">
        <v>-11.129</v>
      </c>
      <c r="L17" s="217">
        <v>-3.6585000000000001</v>
      </c>
      <c r="M17" s="217">
        <v>10.1045</v>
      </c>
      <c r="N17" s="219">
        <v>33.092700000000001</v>
      </c>
      <c r="O17" s="217">
        <v>21.924499999999998</v>
      </c>
      <c r="P17" s="217">
        <v>23.720700000000001</v>
      </c>
      <c r="Q17" s="217">
        <v>1.6412</v>
      </c>
      <c r="R17" s="217">
        <v>7.0461999999999998</v>
      </c>
      <c r="S17" s="217">
        <v>-8.4057999999999993</v>
      </c>
      <c r="T17" s="217">
        <v>13.087899999999999</v>
      </c>
      <c r="U17" s="217">
        <v>20.7424</v>
      </c>
      <c r="V17" s="217">
        <v>21.8062</v>
      </c>
      <c r="W17" s="217">
        <v>-8.4057999999999993</v>
      </c>
      <c r="X17" s="217">
        <v>4.2998000000000003</v>
      </c>
      <c r="Y17" s="242"/>
      <c r="Z17" s="241"/>
      <c r="AA17" s="217">
        <v>8.81</v>
      </c>
      <c r="AB17" s="217">
        <v>11.72</v>
      </c>
      <c r="AC17" s="217">
        <v>17.46</v>
      </c>
      <c r="AD17" s="217">
        <v>25.36</v>
      </c>
      <c r="AE17" s="217">
        <v>23.41</v>
      </c>
      <c r="AF17" s="220"/>
      <c r="AG17" s="242"/>
      <c r="AH17" s="217">
        <v>19.5857431545388</v>
      </c>
      <c r="AI17" s="217">
        <v>0</v>
      </c>
      <c r="AJ17" s="217">
        <v>7.3393618864138199E-2</v>
      </c>
      <c r="AK17" s="243" t="s">
        <v>219</v>
      </c>
      <c r="AL17" s="242"/>
      <c r="AM17" s="240" t="s">
        <v>219</v>
      </c>
      <c r="AN17" s="241" t="s">
        <v>219</v>
      </c>
      <c r="AO17" s="217" t="s">
        <v>219</v>
      </c>
      <c r="AP17" s="217" t="s">
        <v>219</v>
      </c>
      <c r="AQ17" s="219"/>
      <c r="AR17" s="219" t="s">
        <v>5577</v>
      </c>
      <c r="AS17" s="240" t="s">
        <v>5578</v>
      </c>
      <c r="AT17" s="240" t="s">
        <v>219</v>
      </c>
      <c r="AU17" s="240" t="s">
        <v>219</v>
      </c>
      <c r="AV17" s="278" t="s">
        <v>219</v>
      </c>
      <c r="AW17" s="308"/>
      <c r="AX17" s="223" t="s">
        <v>376</v>
      </c>
    </row>
    <row r="18" spans="1:50" s="277" customFormat="1">
      <c r="A18" s="214" t="s">
        <v>5579</v>
      </c>
      <c r="B18" s="242"/>
      <c r="C18" s="470">
        <v>39339</v>
      </c>
      <c r="D18" s="241"/>
      <c r="E18" s="215">
        <v>1393.74</v>
      </c>
      <c r="F18" s="241"/>
      <c r="G18" s="216">
        <v>48.0518</v>
      </c>
      <c r="H18" s="242"/>
      <c r="I18" s="217">
        <v>-3.2591000000000001</v>
      </c>
      <c r="J18" s="217">
        <v>-3.9415</v>
      </c>
      <c r="K18" s="217">
        <v>-15.6942</v>
      </c>
      <c r="L18" s="217">
        <v>-23.465499999999999</v>
      </c>
      <c r="M18" s="217">
        <v>-18.4803</v>
      </c>
      <c r="N18" s="219">
        <v>59.410699999999999</v>
      </c>
      <c r="O18" s="217">
        <v>50.604700000000001</v>
      </c>
      <c r="P18" s="217">
        <v>38.996899999999997</v>
      </c>
      <c r="Q18" s="217">
        <v>21.157900000000001</v>
      </c>
      <c r="R18" s="217">
        <v>11.2339</v>
      </c>
      <c r="S18" s="217">
        <v>-2.48</v>
      </c>
      <c r="T18" s="217">
        <v>-17.144500000000001</v>
      </c>
      <c r="U18" s="217">
        <v>-9.8036999999999992</v>
      </c>
      <c r="V18" s="217">
        <v>7.5027999999999997</v>
      </c>
      <c r="W18" s="217">
        <v>-2.48</v>
      </c>
      <c r="X18" s="217">
        <v>8.6842000000000006</v>
      </c>
      <c r="Y18" s="242"/>
      <c r="Z18" s="241"/>
      <c r="AA18" s="217">
        <v>20.75</v>
      </c>
      <c r="AB18" s="217">
        <v>25.95</v>
      </c>
      <c r="AC18" s="217">
        <v>35.549999999999997</v>
      </c>
      <c r="AD18" s="217">
        <v>49.9</v>
      </c>
      <c r="AE18" s="217">
        <v>-10.67</v>
      </c>
      <c r="AF18" s="220"/>
      <c r="AG18" s="242"/>
      <c r="AH18" s="217">
        <v>33.6441280664122</v>
      </c>
      <c r="AI18" s="217">
        <v>0</v>
      </c>
      <c r="AJ18" s="217">
        <v>8.2407034907977295E-2</v>
      </c>
      <c r="AK18" s="243" t="s">
        <v>219</v>
      </c>
      <c r="AL18" s="242"/>
      <c r="AM18" s="240" t="s">
        <v>219</v>
      </c>
      <c r="AN18" s="241" t="s">
        <v>219</v>
      </c>
      <c r="AO18" s="217" t="s">
        <v>219</v>
      </c>
      <c r="AP18" s="217" t="s">
        <v>219</v>
      </c>
      <c r="AQ18" s="219"/>
      <c r="AR18" s="219" t="s">
        <v>5580</v>
      </c>
      <c r="AS18" s="240" t="s">
        <v>5581</v>
      </c>
      <c r="AT18" s="240" t="s">
        <v>219</v>
      </c>
      <c r="AU18" s="240" t="s">
        <v>219</v>
      </c>
      <c r="AV18" s="278" t="s">
        <v>219</v>
      </c>
      <c r="AW18" s="308"/>
      <c r="AX18" s="223" t="s">
        <v>328</v>
      </c>
    </row>
    <row r="19" spans="1:50" s="277" customFormat="1">
      <c r="A19" s="214" t="s">
        <v>5582</v>
      </c>
      <c r="B19" s="242"/>
      <c r="C19" s="470">
        <v>44606</v>
      </c>
      <c r="D19" s="241"/>
      <c r="E19" s="215">
        <v>1425.8</v>
      </c>
      <c r="F19" s="241"/>
      <c r="G19" s="216">
        <v>21.922499999999999</v>
      </c>
      <c r="H19" s="242"/>
      <c r="I19" s="217">
        <v>-0.44190000000000002</v>
      </c>
      <c r="J19" s="217">
        <v>-0.27750000000000002</v>
      </c>
      <c r="K19" s="217">
        <v>0.78290000000000004</v>
      </c>
      <c r="L19" s="217">
        <v>12.742800000000001</v>
      </c>
      <c r="M19" s="217">
        <v>14.0953</v>
      </c>
      <c r="N19" s="219">
        <v>34.765000000000001</v>
      </c>
      <c r="O19" s="217">
        <v>23.081099999999999</v>
      </c>
      <c r="P19" s="217">
        <v>25.1675</v>
      </c>
      <c r="Q19" s="217" t="s">
        <v>219</v>
      </c>
      <c r="R19" s="217" t="s">
        <v>219</v>
      </c>
      <c r="S19" s="217">
        <v>9.7699999999999995E-2</v>
      </c>
      <c r="T19" s="217">
        <v>22.539200000000001</v>
      </c>
      <c r="U19" s="217">
        <v>17.990400000000001</v>
      </c>
      <c r="V19" s="217">
        <v>20.1707</v>
      </c>
      <c r="W19" s="217">
        <v>9.7699999999999995E-2</v>
      </c>
      <c r="X19" s="217">
        <v>19.437000000000001</v>
      </c>
      <c r="Y19" s="242"/>
      <c r="Z19" s="241"/>
      <c r="AA19" s="217" t="s">
        <v>219</v>
      </c>
      <c r="AB19" s="217" t="s">
        <v>219</v>
      </c>
      <c r="AC19" s="217" t="s">
        <v>219</v>
      </c>
      <c r="AD19" s="217">
        <v>28.83</v>
      </c>
      <c r="AE19" s="217">
        <v>36.659999999999997</v>
      </c>
      <c r="AF19" s="220"/>
      <c r="AG19" s="242"/>
      <c r="AH19" s="217">
        <v>17.141291035336199</v>
      </c>
      <c r="AI19" s="217">
        <v>0</v>
      </c>
      <c r="AJ19" s="217">
        <v>9.28315258019414E-2</v>
      </c>
      <c r="AK19" s="243" t="s">
        <v>219</v>
      </c>
      <c r="AL19" s="242"/>
      <c r="AM19" s="240" t="s">
        <v>219</v>
      </c>
      <c r="AN19" s="241" t="s">
        <v>219</v>
      </c>
      <c r="AO19" s="217" t="s">
        <v>219</v>
      </c>
      <c r="AP19" s="217" t="s">
        <v>219</v>
      </c>
      <c r="AQ19" s="219"/>
      <c r="AR19" s="219" t="s">
        <v>5583</v>
      </c>
      <c r="AS19" s="240" t="s">
        <v>5584</v>
      </c>
      <c r="AT19" s="240" t="s">
        <v>219</v>
      </c>
      <c r="AU19" s="240" t="s">
        <v>219</v>
      </c>
      <c r="AV19" s="278" t="s">
        <v>219</v>
      </c>
      <c r="AW19" s="308"/>
      <c r="AX19" s="223" t="s">
        <v>328</v>
      </c>
    </row>
    <row r="20" spans="1:50" s="277" customFormat="1">
      <c r="A20" s="214" t="s">
        <v>5585</v>
      </c>
      <c r="B20" s="242"/>
      <c r="C20" s="470">
        <v>41124</v>
      </c>
      <c r="D20" s="241"/>
      <c r="E20" s="215">
        <v>1283.4000000000001</v>
      </c>
      <c r="F20" s="241"/>
      <c r="G20" s="216">
        <v>93.329599999999999</v>
      </c>
      <c r="H20" s="242"/>
      <c r="I20" s="217">
        <v>-0.99570000000000003</v>
      </c>
      <c r="J20" s="217">
        <v>-0.41239999999999999</v>
      </c>
      <c r="K20" s="217">
        <v>-1.0926</v>
      </c>
      <c r="L20" s="217">
        <v>10.927199999999999</v>
      </c>
      <c r="M20" s="217">
        <v>17.8857</v>
      </c>
      <c r="N20" s="219">
        <v>47.921700000000001</v>
      </c>
      <c r="O20" s="217">
        <v>29.588799999999999</v>
      </c>
      <c r="P20" s="217">
        <v>26.464200000000002</v>
      </c>
      <c r="Q20" s="217">
        <v>18.081199999999999</v>
      </c>
      <c r="R20" s="217">
        <v>18.130400000000002</v>
      </c>
      <c r="S20" s="217">
        <v>-0.59350000000000003</v>
      </c>
      <c r="T20" s="217">
        <v>22.172000000000001</v>
      </c>
      <c r="U20" s="217">
        <v>21.462299999999999</v>
      </c>
      <c r="V20" s="217">
        <v>30.654399999999999</v>
      </c>
      <c r="W20" s="217">
        <v>-0.59350000000000003</v>
      </c>
      <c r="X20" s="217">
        <v>17.3522</v>
      </c>
      <c r="Y20" s="242"/>
      <c r="Z20" s="241"/>
      <c r="AA20" s="217">
        <v>20.03</v>
      </c>
      <c r="AB20" s="217">
        <v>22.63</v>
      </c>
      <c r="AC20" s="217">
        <v>25.79</v>
      </c>
      <c r="AD20" s="217">
        <v>33.61</v>
      </c>
      <c r="AE20" s="217">
        <v>44.34</v>
      </c>
      <c r="AF20" s="220"/>
      <c r="AG20" s="242"/>
      <c r="AH20" s="217">
        <v>16.512724312130501</v>
      </c>
      <c r="AI20" s="217">
        <v>0</v>
      </c>
      <c r="AJ20" s="217">
        <v>9.9628708361331406E-2</v>
      </c>
      <c r="AK20" s="243" t="s">
        <v>219</v>
      </c>
      <c r="AL20" s="242"/>
      <c r="AM20" s="240" t="s">
        <v>219</v>
      </c>
      <c r="AN20" s="241" t="s">
        <v>219</v>
      </c>
      <c r="AO20" s="217" t="s">
        <v>219</v>
      </c>
      <c r="AP20" s="217" t="s">
        <v>219</v>
      </c>
      <c r="AQ20" s="219"/>
      <c r="AR20" s="219" t="s">
        <v>5586</v>
      </c>
      <c r="AS20" s="240" t="s">
        <v>5587</v>
      </c>
      <c r="AT20" s="240" t="s">
        <v>219</v>
      </c>
      <c r="AU20" s="240" t="s">
        <v>219</v>
      </c>
      <c r="AV20" s="278" t="s">
        <v>219</v>
      </c>
      <c r="AW20" s="308"/>
      <c r="AX20" s="223" t="s">
        <v>328</v>
      </c>
    </row>
    <row r="21" spans="1:50" s="277" customFormat="1">
      <c r="A21" s="214" t="s">
        <v>5588</v>
      </c>
      <c r="B21" s="242"/>
      <c r="C21" s="470">
        <v>44643</v>
      </c>
      <c r="D21" s="241"/>
      <c r="E21" s="215">
        <v>1254.26</v>
      </c>
      <c r="F21" s="241"/>
      <c r="G21" s="216">
        <v>24.749199999999998</v>
      </c>
      <c r="H21" s="242"/>
      <c r="I21" s="217">
        <v>-1.5604</v>
      </c>
      <c r="J21" s="217">
        <v>-1.4015</v>
      </c>
      <c r="K21" s="217">
        <v>-1.4058999999999999</v>
      </c>
      <c r="L21" s="217">
        <v>13.9398</v>
      </c>
      <c r="M21" s="217">
        <v>20.479800000000001</v>
      </c>
      <c r="N21" s="219">
        <v>41.927599999999998</v>
      </c>
      <c r="O21" s="217">
        <v>28.0106</v>
      </c>
      <c r="P21" s="217">
        <v>29.7287</v>
      </c>
      <c r="Q21" s="217" t="s">
        <v>219</v>
      </c>
      <c r="R21" s="217" t="s">
        <v>219</v>
      </c>
      <c r="S21" s="217">
        <v>-2.3603999999999998</v>
      </c>
      <c r="T21" s="217">
        <v>28.397200000000002</v>
      </c>
      <c r="U21" s="217">
        <v>22.107900000000001</v>
      </c>
      <c r="V21" s="217">
        <v>27.648900000000001</v>
      </c>
      <c r="W21" s="217">
        <v>-2.3603999999999998</v>
      </c>
      <c r="X21" s="217">
        <v>23.352599999999999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>
        <v>34.17</v>
      </c>
      <c r="AE21" s="217">
        <v>45.2</v>
      </c>
      <c r="AF21" s="220"/>
      <c r="AG21" s="242"/>
      <c r="AH21" s="217">
        <v>17.694756156484001</v>
      </c>
      <c r="AI21" s="217">
        <v>0</v>
      </c>
      <c r="AJ21" s="217">
        <v>0.107482113135556</v>
      </c>
      <c r="AK21" s="243" t="s">
        <v>219</v>
      </c>
      <c r="AL21" s="242"/>
      <c r="AM21" s="240" t="s">
        <v>219</v>
      </c>
      <c r="AN21" s="241" t="s">
        <v>219</v>
      </c>
      <c r="AO21" s="217" t="s">
        <v>219</v>
      </c>
      <c r="AP21" s="217" t="s">
        <v>219</v>
      </c>
      <c r="AQ21" s="219"/>
      <c r="AR21" s="219" t="s">
        <v>5589</v>
      </c>
      <c r="AS21" s="240" t="s">
        <v>4775</v>
      </c>
      <c r="AT21" s="240" t="s">
        <v>219</v>
      </c>
      <c r="AU21" s="240" t="s">
        <v>219</v>
      </c>
      <c r="AV21" s="278" t="s">
        <v>219</v>
      </c>
      <c r="AW21" s="308"/>
      <c r="AX21" s="223" t="s">
        <v>328</v>
      </c>
    </row>
    <row r="22" spans="1:50" s="277" customFormat="1">
      <c r="A22" s="214" t="s">
        <v>5590</v>
      </c>
      <c r="B22" s="242"/>
      <c r="C22" s="470">
        <v>44277</v>
      </c>
      <c r="D22" s="241"/>
      <c r="E22" s="215">
        <v>1243.9000000000001</v>
      </c>
      <c r="F22" s="241"/>
      <c r="G22" s="216">
        <v>24.399699999999999</v>
      </c>
      <c r="H22" s="242"/>
      <c r="I22" s="217">
        <v>-0.91449999999999998</v>
      </c>
      <c r="J22" s="217">
        <v>0.54479999999999995</v>
      </c>
      <c r="K22" s="217">
        <v>0.76939999999999997</v>
      </c>
      <c r="L22" s="217">
        <v>5.4926000000000004</v>
      </c>
      <c r="M22" s="217">
        <v>10.978300000000001</v>
      </c>
      <c r="N22" s="219">
        <v>33.117100000000001</v>
      </c>
      <c r="O22" s="217">
        <v>20.958400000000001</v>
      </c>
      <c r="P22" s="217">
        <v>26.164200000000001</v>
      </c>
      <c r="Q22" s="217">
        <v>16.8719</v>
      </c>
      <c r="R22" s="217" t="s">
        <v>219</v>
      </c>
      <c r="S22" s="217">
        <v>0.48470000000000002</v>
      </c>
      <c r="T22" s="217">
        <v>12.7736</v>
      </c>
      <c r="U22" s="217">
        <v>15.779400000000001</v>
      </c>
      <c r="V22" s="217">
        <v>22.5198</v>
      </c>
      <c r="W22" s="217">
        <v>0.48470000000000002</v>
      </c>
      <c r="X22" s="217">
        <v>18.252199999999998</v>
      </c>
      <c r="Y22" s="242"/>
      <c r="Z22" s="241"/>
      <c r="AA22" s="217" t="s">
        <v>219</v>
      </c>
      <c r="AB22" s="217" t="s">
        <v>219</v>
      </c>
      <c r="AC22" s="217">
        <v>23.32</v>
      </c>
      <c r="AD22" s="217">
        <v>27.55</v>
      </c>
      <c r="AE22" s="217">
        <v>30.46</v>
      </c>
      <c r="AF22" s="220"/>
      <c r="AG22" s="242"/>
      <c r="AH22" s="217">
        <v>15.5671012784246</v>
      </c>
      <c r="AI22" s="217">
        <v>0</v>
      </c>
      <c r="AJ22" s="217">
        <v>0.104293832849777</v>
      </c>
      <c r="AK22" s="243" t="s">
        <v>219</v>
      </c>
      <c r="AL22" s="242"/>
      <c r="AM22" s="240" t="s">
        <v>219</v>
      </c>
      <c r="AN22" s="241" t="s">
        <v>219</v>
      </c>
      <c r="AO22" s="217" t="s">
        <v>219</v>
      </c>
      <c r="AP22" s="217" t="s">
        <v>219</v>
      </c>
      <c r="AQ22" s="219"/>
      <c r="AR22" s="219" t="s">
        <v>5591</v>
      </c>
      <c r="AS22" s="240" t="s">
        <v>5592</v>
      </c>
      <c r="AT22" s="240" t="s">
        <v>219</v>
      </c>
      <c r="AU22" s="240" t="s">
        <v>219</v>
      </c>
      <c r="AV22" s="278" t="s">
        <v>219</v>
      </c>
      <c r="AW22" s="308"/>
      <c r="AX22" s="223" t="s">
        <v>232</v>
      </c>
    </row>
    <row r="23" spans="1:50" s="277" customFormat="1">
      <c r="A23" s="214" t="s">
        <v>5593</v>
      </c>
      <c r="B23" s="242"/>
      <c r="C23" s="470">
        <v>44616</v>
      </c>
      <c r="D23" s="241"/>
      <c r="E23" s="215">
        <v>1088.45</v>
      </c>
      <c r="F23" s="241"/>
      <c r="G23" s="216">
        <v>22.6983</v>
      </c>
      <c r="H23" s="242"/>
      <c r="I23" s="217">
        <v>-0.39710000000000001</v>
      </c>
      <c r="J23" s="217">
        <v>0.77249999999999996</v>
      </c>
      <c r="K23" s="217">
        <v>2.1309999999999998</v>
      </c>
      <c r="L23" s="217">
        <v>10.7958</v>
      </c>
      <c r="M23" s="217">
        <v>15.169499999999999</v>
      </c>
      <c r="N23" s="219">
        <v>35.988799999999998</v>
      </c>
      <c r="O23" s="217">
        <v>24.466999999999999</v>
      </c>
      <c r="P23" s="217">
        <v>25.560300000000002</v>
      </c>
      <c r="Q23" s="217" t="s">
        <v>219</v>
      </c>
      <c r="R23" s="217" t="s">
        <v>219</v>
      </c>
      <c r="S23" s="217">
        <v>1.915</v>
      </c>
      <c r="T23" s="217">
        <v>20.702300000000001</v>
      </c>
      <c r="U23" s="217">
        <v>18.701899999999998</v>
      </c>
      <c r="V23" s="217">
        <v>23.294699999999999</v>
      </c>
      <c r="W23" s="217">
        <v>1.915</v>
      </c>
      <c r="X23" s="217">
        <v>20.52</v>
      </c>
      <c r="Y23" s="242"/>
      <c r="Z23" s="241"/>
      <c r="AA23" s="217" t="s">
        <v>219</v>
      </c>
      <c r="AB23" s="217" t="s">
        <v>219</v>
      </c>
      <c r="AC23" s="217" t="s">
        <v>219</v>
      </c>
      <c r="AD23" s="217">
        <v>28.86</v>
      </c>
      <c r="AE23" s="217">
        <v>37.36</v>
      </c>
      <c r="AF23" s="220"/>
      <c r="AG23" s="242"/>
      <c r="AH23" s="217">
        <v>13.434375881753599</v>
      </c>
      <c r="AI23" s="217">
        <v>0</v>
      </c>
      <c r="AJ23" s="217">
        <v>0.116148629494486</v>
      </c>
      <c r="AK23" s="243" t="s">
        <v>219</v>
      </c>
      <c r="AL23" s="242"/>
      <c r="AM23" s="240" t="s">
        <v>219</v>
      </c>
      <c r="AN23" s="241" t="s">
        <v>219</v>
      </c>
      <c r="AO23" s="217" t="s">
        <v>219</v>
      </c>
      <c r="AP23" s="217" t="s">
        <v>219</v>
      </c>
      <c r="AQ23" s="219"/>
      <c r="AR23" s="219" t="s">
        <v>5594</v>
      </c>
      <c r="AS23" s="240" t="s">
        <v>5595</v>
      </c>
      <c r="AT23" s="240" t="s">
        <v>219</v>
      </c>
      <c r="AU23" s="240" t="s">
        <v>219</v>
      </c>
      <c r="AV23" s="278" t="s">
        <v>219</v>
      </c>
      <c r="AW23" s="308"/>
      <c r="AX23" s="223" t="s">
        <v>328</v>
      </c>
    </row>
    <row r="24" spans="1:50" s="277" customFormat="1">
      <c r="A24" s="214" t="s">
        <v>5596</v>
      </c>
      <c r="B24" s="242"/>
      <c r="C24" s="470">
        <v>44344</v>
      </c>
      <c r="D24" s="241"/>
      <c r="E24" s="215">
        <v>912.60900000000004</v>
      </c>
      <c r="F24" s="241"/>
      <c r="G24" s="216">
        <v>18.739999999999998</v>
      </c>
      <c r="H24" s="242"/>
      <c r="I24" s="217">
        <v>-0.79410000000000003</v>
      </c>
      <c r="J24" s="217">
        <v>1.0243</v>
      </c>
      <c r="K24" s="217">
        <v>-5.33E-2</v>
      </c>
      <c r="L24" s="217">
        <v>10.170500000000001</v>
      </c>
      <c r="M24" s="217">
        <v>14.687900000000001</v>
      </c>
      <c r="N24" s="219">
        <v>29.868300000000001</v>
      </c>
      <c r="O24" s="217">
        <v>20.110299999999999</v>
      </c>
      <c r="P24" s="217">
        <v>22.250599999999999</v>
      </c>
      <c r="Q24" s="217">
        <v>12.4482</v>
      </c>
      <c r="R24" s="217" t="s">
        <v>219</v>
      </c>
      <c r="S24" s="217">
        <v>2.9104999999999999</v>
      </c>
      <c r="T24" s="217">
        <v>25.183700000000002</v>
      </c>
      <c r="U24" s="217">
        <v>16.6874</v>
      </c>
      <c r="V24" s="217">
        <v>19.5916</v>
      </c>
      <c r="W24" s="217">
        <v>2.9104999999999999</v>
      </c>
      <c r="X24" s="217">
        <v>13.0054</v>
      </c>
      <c r="Y24" s="242"/>
      <c r="Z24" s="241"/>
      <c r="AA24" s="217" t="s">
        <v>219</v>
      </c>
      <c r="AB24" s="217" t="s">
        <v>219</v>
      </c>
      <c r="AC24" s="217">
        <v>20.92</v>
      </c>
      <c r="AD24" s="217">
        <v>25.56</v>
      </c>
      <c r="AE24" s="217">
        <v>33.46</v>
      </c>
      <c r="AF24" s="220"/>
      <c r="AG24" s="242"/>
      <c r="AH24" s="217">
        <v>15.2183557240576</v>
      </c>
      <c r="AI24" s="217">
        <v>0</v>
      </c>
      <c r="AJ24" s="217">
        <v>8.5733184417562294E-2</v>
      </c>
      <c r="AK24" s="243" t="s">
        <v>219</v>
      </c>
      <c r="AL24" s="242"/>
      <c r="AM24" s="240" t="s">
        <v>219</v>
      </c>
      <c r="AN24" s="241" t="s">
        <v>219</v>
      </c>
      <c r="AO24" s="217" t="s">
        <v>219</v>
      </c>
      <c r="AP24" s="217" t="s">
        <v>219</v>
      </c>
      <c r="AQ24" s="219"/>
      <c r="AR24" s="219" t="s">
        <v>5597</v>
      </c>
      <c r="AS24" s="240" t="s">
        <v>5598</v>
      </c>
      <c r="AT24" s="240" t="s">
        <v>219</v>
      </c>
      <c r="AU24" s="240" t="s">
        <v>219</v>
      </c>
      <c r="AV24" s="278" t="s">
        <v>219</v>
      </c>
      <c r="AW24" s="308"/>
      <c r="AX24" s="223" t="s">
        <v>225</v>
      </c>
    </row>
    <row r="25" spans="1:50" s="277" customFormat="1" ht="12">
      <c r="A25" s="515" t="s">
        <v>5599</v>
      </c>
      <c r="B25" s="521"/>
      <c r="C25" s="517">
        <v>44406</v>
      </c>
      <c r="D25" s="516"/>
      <c r="E25" s="518">
        <v>815.06200000000001</v>
      </c>
      <c r="F25" s="516"/>
      <c r="G25" s="519">
        <v>14.632</v>
      </c>
      <c r="H25" s="521"/>
      <c r="I25" s="520">
        <v>-1.4520999999999999</v>
      </c>
      <c r="J25" s="520">
        <v>-0.89</v>
      </c>
      <c r="K25" s="520">
        <v>4.58E-2</v>
      </c>
      <c r="L25" s="520">
        <v>8.2576999999999998</v>
      </c>
      <c r="M25" s="520">
        <v>12.3706</v>
      </c>
      <c r="N25" s="522">
        <v>32.1663</v>
      </c>
      <c r="O25" s="520">
        <v>21.1495</v>
      </c>
      <c r="P25" s="520">
        <v>20.747199999999999</v>
      </c>
      <c r="Q25" s="520" t="s">
        <v>219</v>
      </c>
      <c r="R25" s="520" t="s">
        <v>219</v>
      </c>
      <c r="S25" s="520">
        <v>-1.5661</v>
      </c>
      <c r="T25" s="520">
        <v>19.204499999999999</v>
      </c>
      <c r="U25" s="520">
        <v>16.8811</v>
      </c>
      <c r="V25" s="520">
        <v>21.974</v>
      </c>
      <c r="W25" s="520">
        <v>-1.5661</v>
      </c>
      <c r="X25" s="520">
        <v>7.9641000000000002</v>
      </c>
      <c r="Y25" s="521"/>
      <c r="Z25" s="516"/>
      <c r="AA25" s="520" t="s">
        <v>219</v>
      </c>
      <c r="AB25" s="520" t="s">
        <v>219</v>
      </c>
      <c r="AC25" s="520">
        <v>19.7</v>
      </c>
      <c r="AD25" s="520">
        <v>25.24</v>
      </c>
      <c r="AE25" s="520">
        <v>34.01</v>
      </c>
      <c r="AF25" s="523"/>
      <c r="AG25" s="521"/>
      <c r="AH25" s="520">
        <v>16.135075415059799</v>
      </c>
      <c r="AI25" s="520">
        <v>0</v>
      </c>
      <c r="AJ25" s="520">
        <v>7.8796836278895693E-2</v>
      </c>
      <c r="AK25" s="526" t="s">
        <v>219</v>
      </c>
      <c r="AL25" s="521"/>
      <c r="AM25" s="529" t="s">
        <v>219</v>
      </c>
      <c r="AN25" s="516" t="s">
        <v>219</v>
      </c>
      <c r="AO25" s="520" t="s">
        <v>219</v>
      </c>
      <c r="AP25" s="520" t="s">
        <v>219</v>
      </c>
      <c r="AQ25" s="522"/>
      <c r="AR25" s="522" t="s">
        <v>5600</v>
      </c>
      <c r="AS25" s="529" t="s">
        <v>5601</v>
      </c>
      <c r="AT25" s="529" t="s">
        <v>219</v>
      </c>
      <c r="AU25" s="529" t="s">
        <v>219</v>
      </c>
      <c r="AV25" s="578" t="s">
        <v>219</v>
      </c>
      <c r="AW25" s="528"/>
      <c r="AX25" s="530" t="s">
        <v>232</v>
      </c>
    </row>
    <row r="26" spans="1:50" s="277" customFormat="1">
      <c r="A26" s="214" t="s">
        <v>5602</v>
      </c>
      <c r="B26" s="242"/>
      <c r="C26" s="470">
        <v>44189</v>
      </c>
      <c r="D26" s="241"/>
      <c r="E26" s="215">
        <v>575.28</v>
      </c>
      <c r="F26" s="241"/>
      <c r="G26" s="216">
        <v>12.958399999999999</v>
      </c>
      <c r="H26" s="242"/>
      <c r="I26" s="217">
        <v>-1.0983000000000001</v>
      </c>
      <c r="J26" s="217">
        <v>-0.91</v>
      </c>
      <c r="K26" s="217">
        <v>-9.1353000000000009</v>
      </c>
      <c r="L26" s="217">
        <v>3.0390999999999999</v>
      </c>
      <c r="M26" s="217">
        <v>4.8888999999999996</v>
      </c>
      <c r="N26" s="219">
        <v>22.322900000000001</v>
      </c>
      <c r="O26" s="217">
        <v>27.7256</v>
      </c>
      <c r="P26" s="217">
        <v>20.398199999999999</v>
      </c>
      <c r="Q26" s="217">
        <v>3.7858999999999998</v>
      </c>
      <c r="R26" s="217" t="s">
        <v>219</v>
      </c>
      <c r="S26" s="217">
        <v>-7.1940999999999997</v>
      </c>
      <c r="T26" s="217">
        <v>26.1526</v>
      </c>
      <c r="U26" s="217">
        <v>9.8615999999999993</v>
      </c>
      <c r="V26" s="217">
        <v>-2.4819</v>
      </c>
      <c r="W26" s="217">
        <v>-7.1940999999999997</v>
      </c>
      <c r="X26" s="217">
        <v>4.7699999999999996</v>
      </c>
      <c r="Y26" s="242"/>
      <c r="Z26" s="241"/>
      <c r="AA26" s="217" t="s">
        <v>219</v>
      </c>
      <c r="AB26" s="217" t="s">
        <v>219</v>
      </c>
      <c r="AC26" s="217">
        <v>18.79</v>
      </c>
      <c r="AD26" s="217">
        <v>26.26</v>
      </c>
      <c r="AE26" s="217">
        <v>12.88</v>
      </c>
      <c r="AF26" s="220"/>
      <c r="AG26" s="242"/>
      <c r="AH26" s="217">
        <v>27.726726463227902</v>
      </c>
      <c r="AI26" s="217">
        <v>0</v>
      </c>
      <c r="AJ26" s="217">
        <v>5.4152025128726501E-2</v>
      </c>
      <c r="AK26" s="243" t="s">
        <v>219</v>
      </c>
      <c r="AL26" s="242"/>
      <c r="AM26" s="240" t="s">
        <v>219</v>
      </c>
      <c r="AN26" s="241" t="s">
        <v>219</v>
      </c>
      <c r="AO26" s="217" t="s">
        <v>219</v>
      </c>
      <c r="AP26" s="217" t="s">
        <v>219</v>
      </c>
      <c r="AQ26" s="219"/>
      <c r="AR26" s="219" t="s">
        <v>5603</v>
      </c>
      <c r="AS26" s="240" t="s">
        <v>5217</v>
      </c>
      <c r="AT26" s="240" t="s">
        <v>219</v>
      </c>
      <c r="AU26" s="240" t="s">
        <v>219</v>
      </c>
      <c r="AV26" s="278" t="s">
        <v>219</v>
      </c>
      <c r="AW26" s="308"/>
      <c r="AX26" s="223" t="s">
        <v>232</v>
      </c>
    </row>
    <row r="27" spans="1:50" s="277" customFormat="1">
      <c r="A27" s="214" t="s">
        <v>5604</v>
      </c>
      <c r="B27" s="242"/>
      <c r="C27" s="470">
        <v>44501</v>
      </c>
      <c r="D27" s="241"/>
      <c r="E27" s="215">
        <v>529.12300000000005</v>
      </c>
      <c r="F27" s="241"/>
      <c r="G27" s="216">
        <v>22.7316</v>
      </c>
      <c r="H27" s="242"/>
      <c r="I27" s="217">
        <v>-0.51080000000000003</v>
      </c>
      <c r="J27" s="217">
        <v>-0.38129999999999997</v>
      </c>
      <c r="K27" s="217">
        <v>-1.4814000000000001</v>
      </c>
      <c r="L27" s="217">
        <v>14.587300000000001</v>
      </c>
      <c r="M27" s="217">
        <v>21.137</v>
      </c>
      <c r="N27" s="219">
        <v>43.503</v>
      </c>
      <c r="O27" s="217">
        <v>28.165299999999998</v>
      </c>
      <c r="P27" s="217">
        <v>29.1554</v>
      </c>
      <c r="Q27" s="217" t="s">
        <v>219</v>
      </c>
      <c r="R27" s="217" t="s">
        <v>219</v>
      </c>
      <c r="S27" s="217">
        <v>-1.2283999999999999</v>
      </c>
      <c r="T27" s="217">
        <v>28.287199999999999</v>
      </c>
      <c r="U27" s="217">
        <v>23.0185</v>
      </c>
      <c r="V27" s="217">
        <v>28.6066</v>
      </c>
      <c r="W27" s="217">
        <v>-1.2283999999999999</v>
      </c>
      <c r="X27" s="217">
        <v>19.060700000000001</v>
      </c>
      <c r="Y27" s="242"/>
      <c r="Z27" s="241"/>
      <c r="AA27" s="217" t="s">
        <v>219</v>
      </c>
      <c r="AB27" s="217" t="s">
        <v>219</v>
      </c>
      <c r="AC27" s="217" t="s">
        <v>219</v>
      </c>
      <c r="AD27" s="217">
        <v>34.17</v>
      </c>
      <c r="AE27" s="217">
        <v>46.4</v>
      </c>
      <c r="AF27" s="220"/>
      <c r="AG27" s="242"/>
      <c r="AH27" s="217">
        <v>17.6494256061175</v>
      </c>
      <c r="AI27" s="217">
        <v>0</v>
      </c>
      <c r="AJ27" s="217">
        <v>0.10601692054827699</v>
      </c>
      <c r="AK27" s="243" t="s">
        <v>219</v>
      </c>
      <c r="AL27" s="242"/>
      <c r="AM27" s="240" t="s">
        <v>219</v>
      </c>
      <c r="AN27" s="241" t="s">
        <v>219</v>
      </c>
      <c r="AO27" s="217" t="s">
        <v>219</v>
      </c>
      <c r="AP27" s="217" t="s">
        <v>219</v>
      </c>
      <c r="AQ27" s="219"/>
      <c r="AR27" s="219" t="s">
        <v>5605</v>
      </c>
      <c r="AS27" s="240" t="s">
        <v>5606</v>
      </c>
      <c r="AT27" s="240" t="s">
        <v>219</v>
      </c>
      <c r="AU27" s="240" t="s">
        <v>219</v>
      </c>
      <c r="AV27" s="278" t="s">
        <v>219</v>
      </c>
      <c r="AW27" s="308"/>
      <c r="AX27" s="223" t="s">
        <v>328</v>
      </c>
    </row>
    <row r="28" spans="1:50" s="277" customFormat="1">
      <c r="A28" s="214" t="s">
        <v>5607</v>
      </c>
      <c r="B28" s="242"/>
      <c r="C28" s="470">
        <v>44811</v>
      </c>
      <c r="D28" s="241"/>
      <c r="E28" s="215">
        <v>452.29500000000002</v>
      </c>
      <c r="F28" s="241"/>
      <c r="G28" s="216">
        <v>33.341999999999999</v>
      </c>
      <c r="H28" s="242"/>
      <c r="I28" s="217">
        <v>-2.8637999999999999</v>
      </c>
      <c r="J28" s="217">
        <v>-6.1608000000000001</v>
      </c>
      <c r="K28" s="217">
        <v>-6.6835000000000004</v>
      </c>
      <c r="L28" s="217">
        <v>14.2906</v>
      </c>
      <c r="M28" s="217">
        <v>20.164300000000001</v>
      </c>
      <c r="N28" s="219">
        <v>50.8142</v>
      </c>
      <c r="O28" s="217">
        <v>35.578000000000003</v>
      </c>
      <c r="P28" s="217">
        <v>33.3964</v>
      </c>
      <c r="Q28" s="217" t="s">
        <v>219</v>
      </c>
      <c r="R28" s="217" t="s">
        <v>219</v>
      </c>
      <c r="S28" s="217">
        <v>-7.9535</v>
      </c>
      <c r="T28" s="217">
        <v>29.137499999999999</v>
      </c>
      <c r="U28" s="217">
        <v>24.629000000000001</v>
      </c>
      <c r="V28" s="217">
        <v>29.947800000000001</v>
      </c>
      <c r="W28" s="217">
        <v>-7.9535</v>
      </c>
      <c r="X28" s="217">
        <v>36.639600000000002</v>
      </c>
      <c r="Y28" s="242"/>
      <c r="Z28" s="241"/>
      <c r="AA28" s="217" t="s">
        <v>219</v>
      </c>
      <c r="AB28" s="217" t="s">
        <v>219</v>
      </c>
      <c r="AC28" s="217" t="s">
        <v>219</v>
      </c>
      <c r="AD28" s="217">
        <v>40.25</v>
      </c>
      <c r="AE28" s="217">
        <v>49</v>
      </c>
      <c r="AF28" s="220"/>
      <c r="AG28" s="242"/>
      <c r="AH28" s="217">
        <v>22.478716703154898</v>
      </c>
      <c r="AI28" s="217">
        <v>0</v>
      </c>
      <c r="AJ28" s="217">
        <v>9.7538832254184998E-2</v>
      </c>
      <c r="AK28" s="243" t="s">
        <v>219</v>
      </c>
      <c r="AL28" s="242"/>
      <c r="AM28" s="240" t="s">
        <v>219</v>
      </c>
      <c r="AN28" s="241" t="s">
        <v>219</v>
      </c>
      <c r="AO28" s="217" t="s">
        <v>219</v>
      </c>
      <c r="AP28" s="217" t="s">
        <v>219</v>
      </c>
      <c r="AQ28" s="219"/>
      <c r="AR28" s="219" t="s">
        <v>5608</v>
      </c>
      <c r="AS28" s="240" t="s">
        <v>4482</v>
      </c>
      <c r="AT28" s="240" t="s">
        <v>219</v>
      </c>
      <c r="AU28" s="240" t="s">
        <v>219</v>
      </c>
      <c r="AV28" s="278" t="s">
        <v>219</v>
      </c>
      <c r="AW28" s="308"/>
      <c r="AX28" s="223" t="s">
        <v>232</v>
      </c>
    </row>
    <row r="29" spans="1:50" s="277" customFormat="1">
      <c r="A29" s="214" t="s">
        <v>5609</v>
      </c>
      <c r="B29" s="242"/>
      <c r="C29" s="470">
        <v>39524</v>
      </c>
      <c r="D29" s="241"/>
      <c r="E29" s="215">
        <v>480.45</v>
      </c>
      <c r="F29" s="241"/>
      <c r="G29" s="216">
        <v>34.336100000000002</v>
      </c>
      <c r="H29" s="242"/>
      <c r="I29" s="217">
        <v>-1.4135</v>
      </c>
      <c r="J29" s="217">
        <v>-0.30259999999999998</v>
      </c>
      <c r="K29" s="217">
        <v>-5.1567999999999996</v>
      </c>
      <c r="L29" s="217">
        <v>8.6303999999999998</v>
      </c>
      <c r="M29" s="217">
        <v>20.686299999999999</v>
      </c>
      <c r="N29" s="219">
        <v>58.875900000000001</v>
      </c>
      <c r="O29" s="217">
        <v>33.678699999999999</v>
      </c>
      <c r="P29" s="217">
        <v>25.043800000000001</v>
      </c>
      <c r="Q29" s="217">
        <v>10.972200000000001</v>
      </c>
      <c r="R29" s="217">
        <v>12.0893</v>
      </c>
      <c r="S29" s="217">
        <v>-2.2134</v>
      </c>
      <c r="T29" s="217">
        <v>21.371400000000001</v>
      </c>
      <c r="U29" s="217">
        <v>29.7563</v>
      </c>
      <c r="V29" s="217">
        <v>39.308100000000003</v>
      </c>
      <c r="W29" s="217">
        <v>-2.2134</v>
      </c>
      <c r="X29" s="217">
        <v>6.9568000000000003</v>
      </c>
      <c r="Y29" s="242"/>
      <c r="Z29" s="241"/>
      <c r="AA29" s="217">
        <v>14.36</v>
      </c>
      <c r="AB29" s="217">
        <v>18</v>
      </c>
      <c r="AC29" s="217">
        <v>24.18</v>
      </c>
      <c r="AD29" s="217">
        <v>38.26</v>
      </c>
      <c r="AE29" s="217">
        <v>50.83</v>
      </c>
      <c r="AF29" s="220"/>
      <c r="AG29" s="242"/>
      <c r="AH29" s="217">
        <v>16.8560371966792</v>
      </c>
      <c r="AI29" s="217">
        <v>0</v>
      </c>
      <c r="AJ29" s="217">
        <v>9.0495809545605294E-2</v>
      </c>
      <c r="AK29" s="243" t="s">
        <v>219</v>
      </c>
      <c r="AL29" s="242"/>
      <c r="AM29" s="240" t="s">
        <v>219</v>
      </c>
      <c r="AN29" s="241" t="s">
        <v>219</v>
      </c>
      <c r="AO29" s="217" t="s">
        <v>219</v>
      </c>
      <c r="AP29" s="217" t="s">
        <v>219</v>
      </c>
      <c r="AQ29" s="219"/>
      <c r="AR29" s="219" t="s">
        <v>5610</v>
      </c>
      <c r="AS29" s="240" t="s">
        <v>5611</v>
      </c>
      <c r="AT29" s="240" t="s">
        <v>219</v>
      </c>
      <c r="AU29" s="240" t="s">
        <v>219</v>
      </c>
      <c r="AV29" s="278" t="s">
        <v>219</v>
      </c>
      <c r="AW29" s="308"/>
      <c r="AX29" s="223" t="s">
        <v>301</v>
      </c>
    </row>
    <row r="30" spans="1:50" s="277" customFormat="1">
      <c r="A30" s="214" t="s">
        <v>5612</v>
      </c>
      <c r="B30" s="242"/>
      <c r="C30" s="470">
        <v>44672</v>
      </c>
      <c r="D30" s="241"/>
      <c r="E30" s="215">
        <v>474.72</v>
      </c>
      <c r="F30" s="241"/>
      <c r="G30" s="216">
        <v>26.094799999999999</v>
      </c>
      <c r="H30" s="242"/>
      <c r="I30" s="217">
        <v>-0.64459999999999995</v>
      </c>
      <c r="J30" s="217">
        <v>-0.50370000000000004</v>
      </c>
      <c r="K30" s="217">
        <v>-1.6208</v>
      </c>
      <c r="L30" s="217">
        <v>14.411199999999999</v>
      </c>
      <c r="M30" s="217">
        <v>20.988499999999998</v>
      </c>
      <c r="N30" s="219">
        <v>43.707299999999996</v>
      </c>
      <c r="O30" s="217">
        <v>28.4512</v>
      </c>
      <c r="P30" s="217">
        <v>29.4024</v>
      </c>
      <c r="Q30" s="217" t="s">
        <v>219</v>
      </c>
      <c r="R30" s="217" t="s">
        <v>219</v>
      </c>
      <c r="S30" s="217">
        <v>-1.3545</v>
      </c>
      <c r="T30" s="217">
        <v>28.211099999999998</v>
      </c>
      <c r="U30" s="217">
        <v>22.317799999999998</v>
      </c>
      <c r="V30" s="217">
        <v>28.651</v>
      </c>
      <c r="W30" s="217">
        <v>-1.3545</v>
      </c>
      <c r="X30" s="217">
        <v>25.395499999999998</v>
      </c>
      <c r="Y30" s="242"/>
      <c r="Z30" s="241"/>
      <c r="AA30" s="217" t="s">
        <v>219</v>
      </c>
      <c r="AB30" s="217" t="s">
        <v>219</v>
      </c>
      <c r="AC30" s="217" t="s">
        <v>219</v>
      </c>
      <c r="AD30" s="217">
        <v>34.39</v>
      </c>
      <c r="AE30" s="217">
        <v>45.96</v>
      </c>
      <c r="AF30" s="220"/>
      <c r="AG30" s="242"/>
      <c r="AH30" s="217">
        <v>17.4668443456878</v>
      </c>
      <c r="AI30" s="217">
        <v>0</v>
      </c>
      <c r="AJ30" s="217">
        <v>0.107901982142335</v>
      </c>
      <c r="AK30" s="243" t="s">
        <v>219</v>
      </c>
      <c r="AL30" s="242"/>
      <c r="AM30" s="240" t="s">
        <v>219</v>
      </c>
      <c r="AN30" s="241" t="s">
        <v>219</v>
      </c>
      <c r="AO30" s="217" t="s">
        <v>219</v>
      </c>
      <c r="AP30" s="217" t="s">
        <v>219</v>
      </c>
      <c r="AQ30" s="219"/>
      <c r="AR30" s="219" t="s">
        <v>5613</v>
      </c>
      <c r="AS30" s="240" t="s">
        <v>5614</v>
      </c>
      <c r="AT30" s="240" t="s">
        <v>219</v>
      </c>
      <c r="AU30" s="240" t="s">
        <v>219</v>
      </c>
      <c r="AV30" s="278" t="s">
        <v>219</v>
      </c>
      <c r="AW30" s="308"/>
      <c r="AX30" s="223" t="s">
        <v>328</v>
      </c>
    </row>
    <row r="31" spans="1:50" s="277" customFormat="1">
      <c r="A31" s="214" t="s">
        <v>5615</v>
      </c>
      <c r="B31" s="242"/>
      <c r="C31" s="470">
        <v>43734</v>
      </c>
      <c r="D31" s="241"/>
      <c r="E31" s="215">
        <v>404.577</v>
      </c>
      <c r="F31" s="241"/>
      <c r="G31" s="216">
        <v>22.052299999999999</v>
      </c>
      <c r="H31" s="242"/>
      <c r="I31" s="217">
        <v>0.1249</v>
      </c>
      <c r="J31" s="217">
        <v>1.1498999999999999</v>
      </c>
      <c r="K31" s="217">
        <v>1.0785</v>
      </c>
      <c r="L31" s="217">
        <v>4.0674000000000001</v>
      </c>
      <c r="M31" s="217">
        <v>5.7851999999999997</v>
      </c>
      <c r="N31" s="219">
        <v>30.3628</v>
      </c>
      <c r="O31" s="217">
        <v>21.589200000000002</v>
      </c>
      <c r="P31" s="217">
        <v>17.4999</v>
      </c>
      <c r="Q31" s="217">
        <v>9.0663</v>
      </c>
      <c r="R31" s="217" t="s">
        <v>219</v>
      </c>
      <c r="S31" s="217">
        <v>2.3816999999999999</v>
      </c>
      <c r="T31" s="217">
        <v>13.615399999999999</v>
      </c>
      <c r="U31" s="217">
        <v>11.3207</v>
      </c>
      <c r="V31" s="217">
        <v>13.9518</v>
      </c>
      <c r="W31" s="217">
        <v>2.3816999999999999</v>
      </c>
      <c r="X31" s="217">
        <v>12.317399999999999</v>
      </c>
      <c r="Y31" s="242"/>
      <c r="Z31" s="241"/>
      <c r="AA31" s="217" t="s">
        <v>219</v>
      </c>
      <c r="AB31" s="217" t="s">
        <v>219</v>
      </c>
      <c r="AC31" s="217">
        <v>17.21</v>
      </c>
      <c r="AD31" s="217">
        <v>22.75</v>
      </c>
      <c r="AE31" s="217">
        <v>18.96</v>
      </c>
      <c r="AF31" s="220"/>
      <c r="AG31" s="242"/>
      <c r="AH31" s="217">
        <v>13.253384632304501</v>
      </c>
      <c r="AI31" s="217">
        <v>0</v>
      </c>
      <c r="AJ31" s="217">
        <v>7.2011249423354504E-2</v>
      </c>
      <c r="AK31" s="243" t="s">
        <v>219</v>
      </c>
      <c r="AL31" s="242"/>
      <c r="AM31" s="240" t="s">
        <v>219</v>
      </c>
      <c r="AN31" s="241" t="s">
        <v>219</v>
      </c>
      <c r="AO31" s="217" t="s">
        <v>219</v>
      </c>
      <c r="AP31" s="217" t="s">
        <v>219</v>
      </c>
      <c r="AQ31" s="219"/>
      <c r="AR31" s="219" t="s">
        <v>5616</v>
      </c>
      <c r="AS31" s="240" t="s">
        <v>5617</v>
      </c>
      <c r="AT31" s="240" t="s">
        <v>219</v>
      </c>
      <c r="AU31" s="240" t="s">
        <v>219</v>
      </c>
      <c r="AV31" s="278" t="s">
        <v>219</v>
      </c>
      <c r="AW31" s="308"/>
      <c r="AX31" s="223" t="s">
        <v>252</v>
      </c>
    </row>
    <row r="32" spans="1:50" s="277" customFormat="1" ht="12">
      <c r="A32" s="515" t="s">
        <v>5618</v>
      </c>
      <c r="B32" s="521"/>
      <c r="C32" s="517">
        <v>46106</v>
      </c>
      <c r="D32" s="516"/>
      <c r="E32" s="518">
        <v>388.41300000000001</v>
      </c>
      <c r="F32" s="516"/>
      <c r="G32" s="519">
        <v>11.231</v>
      </c>
      <c r="H32" s="521"/>
      <c r="I32" s="520">
        <v>0.28570000000000001</v>
      </c>
      <c r="J32" s="520">
        <v>1.2532000000000001</v>
      </c>
      <c r="K32" s="520">
        <v>2.98</v>
      </c>
      <c r="L32" s="520">
        <v>8.8275000000000006</v>
      </c>
      <c r="M32" s="520" t="s">
        <v>219</v>
      </c>
      <c r="N32" s="522" t="s">
        <v>219</v>
      </c>
      <c r="O32" s="520" t="s">
        <v>219</v>
      </c>
      <c r="P32" s="520" t="s">
        <v>219</v>
      </c>
      <c r="Q32" s="520" t="s">
        <v>219</v>
      </c>
      <c r="R32" s="520" t="s">
        <v>219</v>
      </c>
      <c r="S32" s="520">
        <v>3.0745</v>
      </c>
      <c r="T32" s="520">
        <v>12.164199999999999</v>
      </c>
      <c r="U32" s="520" t="s">
        <v>219</v>
      </c>
      <c r="V32" s="520" t="s">
        <v>219</v>
      </c>
      <c r="W32" s="520">
        <v>3.0745</v>
      </c>
      <c r="X32" s="520">
        <v>12.31</v>
      </c>
      <c r="Y32" s="521"/>
      <c r="Z32" s="516"/>
      <c r="AA32" s="520" t="s">
        <v>219</v>
      </c>
      <c r="AB32" s="520" t="s">
        <v>219</v>
      </c>
      <c r="AC32" s="520" t="s">
        <v>219</v>
      </c>
      <c r="AD32" s="520" t="s">
        <v>219</v>
      </c>
      <c r="AE32" s="520" t="s">
        <v>219</v>
      </c>
      <c r="AF32" s="523"/>
      <c r="AG32" s="521"/>
      <c r="AH32" s="520">
        <v>10.848755166621</v>
      </c>
      <c r="AI32" s="520">
        <v>0</v>
      </c>
      <c r="AJ32" s="520">
        <v>0.204143091927593</v>
      </c>
      <c r="AK32" s="526" t="s">
        <v>219</v>
      </c>
      <c r="AL32" s="521"/>
      <c r="AM32" s="529" t="s">
        <v>219</v>
      </c>
      <c r="AN32" s="516" t="s">
        <v>219</v>
      </c>
      <c r="AO32" s="520" t="s">
        <v>219</v>
      </c>
      <c r="AP32" s="520" t="s">
        <v>219</v>
      </c>
      <c r="AQ32" s="522"/>
      <c r="AR32" s="522" t="s">
        <v>5619</v>
      </c>
      <c r="AS32" s="529" t="s">
        <v>5620</v>
      </c>
      <c r="AT32" s="529" t="s">
        <v>219</v>
      </c>
      <c r="AU32" s="529" t="s">
        <v>219</v>
      </c>
      <c r="AV32" s="578" t="s">
        <v>219</v>
      </c>
      <c r="AW32" s="528"/>
      <c r="AX32" s="530" t="s">
        <v>265</v>
      </c>
    </row>
    <row r="33" spans="1:50" s="277" customFormat="1">
      <c r="A33" s="214" t="s">
        <v>5621</v>
      </c>
      <c r="B33" s="242"/>
      <c r="C33" s="470">
        <v>44428</v>
      </c>
      <c r="D33" s="241"/>
      <c r="E33" s="215">
        <v>373.80700000000002</v>
      </c>
      <c r="F33" s="241"/>
      <c r="G33" s="216">
        <v>19.597000000000001</v>
      </c>
      <c r="H33" s="242"/>
      <c r="I33" s="217">
        <v>-2.0884</v>
      </c>
      <c r="J33" s="217">
        <v>-1.8677999999999999</v>
      </c>
      <c r="K33" s="217">
        <v>-2.5703</v>
      </c>
      <c r="L33" s="217">
        <v>6.3205</v>
      </c>
      <c r="M33" s="217">
        <v>7.0347999999999997</v>
      </c>
      <c r="N33" s="219">
        <v>20.9467</v>
      </c>
      <c r="O33" s="217">
        <v>16.5809</v>
      </c>
      <c r="P33" s="217">
        <v>22.300999999999998</v>
      </c>
      <c r="Q33" s="217" t="s">
        <v>219</v>
      </c>
      <c r="R33" s="217" t="s">
        <v>219</v>
      </c>
      <c r="S33" s="217">
        <v>-2.7734000000000001</v>
      </c>
      <c r="T33" s="217">
        <v>14.155099999999999</v>
      </c>
      <c r="U33" s="217">
        <v>6.5343999999999998</v>
      </c>
      <c r="V33" s="217">
        <v>7.3985000000000003</v>
      </c>
      <c r="W33" s="217">
        <v>-2.7734000000000001</v>
      </c>
      <c r="X33" s="217">
        <v>14.6957</v>
      </c>
      <c r="Y33" s="242"/>
      <c r="Z33" s="241"/>
      <c r="AA33" s="217" t="s">
        <v>219</v>
      </c>
      <c r="AB33" s="217" t="s">
        <v>219</v>
      </c>
      <c r="AC33" s="217" t="s">
        <v>219</v>
      </c>
      <c r="AD33" s="217">
        <v>21.24</v>
      </c>
      <c r="AE33" s="217">
        <v>15.13</v>
      </c>
      <c r="AF33" s="220"/>
      <c r="AG33" s="242"/>
      <c r="AH33" s="217">
        <v>15.6218458437727</v>
      </c>
      <c r="AI33" s="217">
        <v>0</v>
      </c>
      <c r="AJ33" s="217">
        <v>8.8857176143415595E-2</v>
      </c>
      <c r="AK33" s="243" t="s">
        <v>219</v>
      </c>
      <c r="AL33" s="242"/>
      <c r="AM33" s="240" t="s">
        <v>219</v>
      </c>
      <c r="AN33" s="241" t="s">
        <v>219</v>
      </c>
      <c r="AO33" s="217" t="s">
        <v>219</v>
      </c>
      <c r="AP33" s="217" t="s">
        <v>219</v>
      </c>
      <c r="AQ33" s="219"/>
      <c r="AR33" s="219" t="s">
        <v>5622</v>
      </c>
      <c r="AS33" s="240" t="s">
        <v>5601</v>
      </c>
      <c r="AT33" s="240" t="s">
        <v>2426</v>
      </c>
      <c r="AU33" s="240" t="s">
        <v>219</v>
      </c>
      <c r="AV33" s="278" t="s">
        <v>219</v>
      </c>
      <c r="AW33" s="308"/>
      <c r="AX33" s="223" t="s">
        <v>232</v>
      </c>
    </row>
    <row r="34" spans="1:50" s="277" customFormat="1">
      <c r="A34" s="214" t="s">
        <v>5623</v>
      </c>
      <c r="B34" s="242"/>
      <c r="C34" s="470">
        <v>40669</v>
      </c>
      <c r="D34" s="241"/>
      <c r="E34" s="215">
        <v>363.46600000000001</v>
      </c>
      <c r="F34" s="241"/>
      <c r="G34" s="216">
        <v>10.3988</v>
      </c>
      <c r="H34" s="242"/>
      <c r="I34" s="217">
        <v>-0.94679999999999997</v>
      </c>
      <c r="J34" s="217">
        <v>2.6008</v>
      </c>
      <c r="K34" s="217">
        <v>4.8487999999999998</v>
      </c>
      <c r="L34" s="217">
        <v>-10.3552</v>
      </c>
      <c r="M34" s="217">
        <v>12.3393</v>
      </c>
      <c r="N34" s="219">
        <v>44.109499999999997</v>
      </c>
      <c r="O34" s="217">
        <v>22.176400000000001</v>
      </c>
      <c r="P34" s="217">
        <v>12.4628</v>
      </c>
      <c r="Q34" s="217">
        <v>4.7858000000000001</v>
      </c>
      <c r="R34" s="217">
        <v>4.7915000000000001</v>
      </c>
      <c r="S34" s="217">
        <v>5.1200999999999999</v>
      </c>
      <c r="T34" s="217">
        <v>-1.6160000000000001</v>
      </c>
      <c r="U34" s="217">
        <v>16.441400000000002</v>
      </c>
      <c r="V34" s="217">
        <v>24.234500000000001</v>
      </c>
      <c r="W34" s="217">
        <v>5.1200999999999999</v>
      </c>
      <c r="X34" s="217">
        <v>0.25750000000000001</v>
      </c>
      <c r="Y34" s="242"/>
      <c r="Z34" s="241"/>
      <c r="AA34" s="217">
        <v>7.06</v>
      </c>
      <c r="AB34" s="217">
        <v>10.69</v>
      </c>
      <c r="AC34" s="217">
        <v>15.57</v>
      </c>
      <c r="AD34" s="217">
        <v>22.36</v>
      </c>
      <c r="AE34" s="217">
        <v>24.88</v>
      </c>
      <c r="AF34" s="220"/>
      <c r="AG34" s="242"/>
      <c r="AH34" s="217">
        <v>22.7832779796538</v>
      </c>
      <c r="AI34" s="217">
        <v>0</v>
      </c>
      <c r="AJ34" s="217">
        <v>3.09393926053671E-2</v>
      </c>
      <c r="AK34" s="243" t="s">
        <v>219</v>
      </c>
      <c r="AL34" s="242"/>
      <c r="AM34" s="240" t="s">
        <v>219</v>
      </c>
      <c r="AN34" s="241" t="s">
        <v>219</v>
      </c>
      <c r="AO34" s="217" t="s">
        <v>219</v>
      </c>
      <c r="AP34" s="217" t="s">
        <v>219</v>
      </c>
      <c r="AQ34" s="219"/>
      <c r="AR34" s="219" t="s">
        <v>5624</v>
      </c>
      <c r="AS34" s="240" t="s">
        <v>3878</v>
      </c>
      <c r="AT34" s="240" t="s">
        <v>219</v>
      </c>
      <c r="AU34" s="240" t="s">
        <v>219</v>
      </c>
      <c r="AV34" s="278" t="s">
        <v>219</v>
      </c>
      <c r="AW34" s="308"/>
      <c r="AX34" s="223" t="s">
        <v>301</v>
      </c>
    </row>
    <row r="35" spans="1:50" s="277" customFormat="1">
      <c r="A35" s="214" t="s">
        <v>5625</v>
      </c>
      <c r="B35" s="242"/>
      <c r="C35" s="470">
        <v>39708</v>
      </c>
      <c r="D35" s="241"/>
      <c r="E35" s="215">
        <v>295.55500000000001</v>
      </c>
      <c r="F35" s="241"/>
      <c r="G35" s="216">
        <v>33.542900000000003</v>
      </c>
      <c r="H35" s="242"/>
      <c r="I35" s="217">
        <v>-2.2734000000000001</v>
      </c>
      <c r="J35" s="217">
        <v>-1.7042999999999999</v>
      </c>
      <c r="K35" s="217">
        <v>-2.1547999999999998</v>
      </c>
      <c r="L35" s="217">
        <v>7.5838000000000001</v>
      </c>
      <c r="M35" s="217">
        <v>14.152100000000001</v>
      </c>
      <c r="N35" s="219">
        <v>24.6221</v>
      </c>
      <c r="O35" s="217">
        <v>15.64</v>
      </c>
      <c r="P35" s="217">
        <v>17.998799999999999</v>
      </c>
      <c r="Q35" s="217">
        <v>10.079700000000001</v>
      </c>
      <c r="R35" s="217">
        <v>10.9604</v>
      </c>
      <c r="S35" s="217">
        <v>-3.6604999999999999</v>
      </c>
      <c r="T35" s="217">
        <v>20.035699999999999</v>
      </c>
      <c r="U35" s="217">
        <v>18.1983</v>
      </c>
      <c r="V35" s="217">
        <v>17.632899999999999</v>
      </c>
      <c r="W35" s="217">
        <v>-3.6604999999999999</v>
      </c>
      <c r="X35" s="217">
        <v>7.0198999999999998</v>
      </c>
      <c r="Y35" s="242"/>
      <c r="Z35" s="241"/>
      <c r="AA35" s="217">
        <v>13.33</v>
      </c>
      <c r="AB35" s="217">
        <v>14.84</v>
      </c>
      <c r="AC35" s="217">
        <v>16.420000000000002</v>
      </c>
      <c r="AD35" s="217">
        <v>20.85</v>
      </c>
      <c r="AE35" s="217">
        <v>30.64</v>
      </c>
      <c r="AF35" s="220"/>
      <c r="AG35" s="242"/>
      <c r="AH35" s="217">
        <v>14.788348993987</v>
      </c>
      <c r="AI35" s="217">
        <v>0</v>
      </c>
      <c r="AJ35" s="217">
        <v>7.1179474874654799E-2</v>
      </c>
      <c r="AK35" s="243" t="s">
        <v>219</v>
      </c>
      <c r="AL35" s="242"/>
      <c r="AM35" s="240" t="s">
        <v>219</v>
      </c>
      <c r="AN35" s="241" t="s">
        <v>219</v>
      </c>
      <c r="AO35" s="217" t="s">
        <v>219</v>
      </c>
      <c r="AP35" s="217" t="s">
        <v>219</v>
      </c>
      <c r="AQ35" s="219"/>
      <c r="AR35" s="219" t="s">
        <v>5626</v>
      </c>
      <c r="AS35" s="240" t="s">
        <v>2482</v>
      </c>
      <c r="AT35" s="240" t="s">
        <v>219</v>
      </c>
      <c r="AU35" s="240" t="s">
        <v>219</v>
      </c>
      <c r="AV35" s="278" t="s">
        <v>219</v>
      </c>
      <c r="AW35" s="308"/>
      <c r="AX35" s="223" t="s">
        <v>5627</v>
      </c>
    </row>
    <row r="36" spans="1:50" s="277" customFormat="1">
      <c r="A36" s="214" t="s">
        <v>5628</v>
      </c>
      <c r="B36" s="242"/>
      <c r="C36" s="470">
        <v>41764</v>
      </c>
      <c r="D36" s="241"/>
      <c r="E36" s="215">
        <v>307.23</v>
      </c>
      <c r="F36" s="241"/>
      <c r="G36" s="216">
        <v>38.291699999999999</v>
      </c>
      <c r="H36" s="242"/>
      <c r="I36" s="217">
        <v>0.24030000000000001</v>
      </c>
      <c r="J36" s="217">
        <v>2.3571</v>
      </c>
      <c r="K36" s="217">
        <v>2.7029999999999998</v>
      </c>
      <c r="L36" s="217">
        <v>9.4291999999999998</v>
      </c>
      <c r="M36" s="217">
        <v>14.209099999999999</v>
      </c>
      <c r="N36" s="219">
        <v>25.3809</v>
      </c>
      <c r="O36" s="217">
        <v>24.1675</v>
      </c>
      <c r="P36" s="217">
        <v>22.325500000000002</v>
      </c>
      <c r="Q36" s="217">
        <v>17.025300000000001</v>
      </c>
      <c r="R36" s="217">
        <v>13.9129</v>
      </c>
      <c r="S36" s="217">
        <v>3.7682000000000002</v>
      </c>
      <c r="T36" s="217">
        <v>20.160599999999999</v>
      </c>
      <c r="U36" s="217">
        <v>18.809799999999999</v>
      </c>
      <c r="V36" s="217">
        <v>21.153300000000002</v>
      </c>
      <c r="W36" s="217">
        <v>3.7682000000000002</v>
      </c>
      <c r="X36" s="217">
        <v>11.6282</v>
      </c>
      <c r="Y36" s="242"/>
      <c r="Z36" s="241"/>
      <c r="AA36" s="217">
        <v>16.75</v>
      </c>
      <c r="AB36" s="217">
        <v>20.13</v>
      </c>
      <c r="AC36" s="217">
        <v>22.49</v>
      </c>
      <c r="AD36" s="217">
        <v>25.8</v>
      </c>
      <c r="AE36" s="217">
        <v>34.340000000000003</v>
      </c>
      <c r="AF36" s="220"/>
      <c r="AG36" s="242"/>
      <c r="AH36" s="217">
        <v>12.3982635310439</v>
      </c>
      <c r="AI36" s="217">
        <v>0</v>
      </c>
      <c r="AJ36" s="217">
        <v>0.10460997988904699</v>
      </c>
      <c r="AK36" s="243" t="s">
        <v>219</v>
      </c>
      <c r="AL36" s="242"/>
      <c r="AM36" s="240" t="s">
        <v>219</v>
      </c>
      <c r="AN36" s="241" t="s">
        <v>219</v>
      </c>
      <c r="AO36" s="217" t="s">
        <v>219</v>
      </c>
      <c r="AP36" s="217" t="s">
        <v>219</v>
      </c>
      <c r="AQ36" s="219"/>
      <c r="AR36" s="219" t="s">
        <v>5629</v>
      </c>
      <c r="AS36" s="240" t="s">
        <v>5630</v>
      </c>
      <c r="AT36" s="240" t="s">
        <v>219</v>
      </c>
      <c r="AU36" s="240" t="s">
        <v>219</v>
      </c>
      <c r="AV36" s="278" t="s">
        <v>219</v>
      </c>
      <c r="AW36" s="308"/>
      <c r="AX36" s="223" t="s">
        <v>301</v>
      </c>
    </row>
    <row r="37" spans="1:50" s="277" customFormat="1">
      <c r="A37" s="214" t="s">
        <v>5631</v>
      </c>
      <c r="B37" s="242"/>
      <c r="C37" s="470">
        <v>41677</v>
      </c>
      <c r="D37" s="241"/>
      <c r="E37" s="215">
        <v>272.60000000000002</v>
      </c>
      <c r="F37" s="241"/>
      <c r="G37" s="216">
        <v>31.177299999999999</v>
      </c>
      <c r="H37" s="242"/>
      <c r="I37" s="217">
        <v>-0.19270000000000001</v>
      </c>
      <c r="J37" s="217">
        <v>0.79210000000000003</v>
      </c>
      <c r="K37" s="217">
        <v>1.2562</v>
      </c>
      <c r="L37" s="217">
        <v>4.0290999999999997</v>
      </c>
      <c r="M37" s="217">
        <v>10.127800000000001</v>
      </c>
      <c r="N37" s="219">
        <v>29.627800000000001</v>
      </c>
      <c r="O37" s="217">
        <v>26.687000000000001</v>
      </c>
      <c r="P37" s="217">
        <v>22.639299999999999</v>
      </c>
      <c r="Q37" s="217">
        <v>15.179</v>
      </c>
      <c r="R37" s="217">
        <v>12.7766</v>
      </c>
      <c r="S37" s="217">
        <v>1.7807999999999999</v>
      </c>
      <c r="T37" s="217">
        <v>10.727399999999999</v>
      </c>
      <c r="U37" s="217">
        <v>12.951000000000001</v>
      </c>
      <c r="V37" s="217">
        <v>22.908799999999999</v>
      </c>
      <c r="W37" s="217">
        <v>1.7807999999999999</v>
      </c>
      <c r="X37" s="217">
        <v>9.5684000000000005</v>
      </c>
      <c r="Y37" s="242"/>
      <c r="Z37" s="241"/>
      <c r="AA37" s="217">
        <v>15.77</v>
      </c>
      <c r="AB37" s="217">
        <v>19.43</v>
      </c>
      <c r="AC37" s="217">
        <v>22.57</v>
      </c>
      <c r="AD37" s="217">
        <v>28.25</v>
      </c>
      <c r="AE37" s="217">
        <v>27.53</v>
      </c>
      <c r="AF37" s="220"/>
      <c r="AG37" s="242"/>
      <c r="AH37" s="217">
        <v>12.641342136608699</v>
      </c>
      <c r="AI37" s="217">
        <v>0</v>
      </c>
      <c r="AJ37" s="217">
        <v>0.105256777884169</v>
      </c>
      <c r="AK37" s="243" t="s">
        <v>219</v>
      </c>
      <c r="AL37" s="242"/>
      <c r="AM37" s="240" t="s">
        <v>219</v>
      </c>
      <c r="AN37" s="241" t="s">
        <v>219</v>
      </c>
      <c r="AO37" s="217" t="s">
        <v>219</v>
      </c>
      <c r="AP37" s="217" t="s">
        <v>219</v>
      </c>
      <c r="AQ37" s="219"/>
      <c r="AR37" s="219" t="s">
        <v>5632</v>
      </c>
      <c r="AS37" s="240" t="s">
        <v>5633</v>
      </c>
      <c r="AT37" s="240" t="s">
        <v>2094</v>
      </c>
      <c r="AU37" s="240" t="s">
        <v>219</v>
      </c>
      <c r="AV37" s="278" t="s">
        <v>219</v>
      </c>
      <c r="AW37" s="308"/>
      <c r="AX37" s="223" t="s">
        <v>265</v>
      </c>
    </row>
    <row r="38" spans="1:50" s="277" customFormat="1">
      <c r="A38" s="214" t="s">
        <v>5634</v>
      </c>
      <c r="B38" s="242"/>
      <c r="C38" s="470">
        <v>41827</v>
      </c>
      <c r="D38" s="241"/>
      <c r="E38" s="215">
        <v>261.11</v>
      </c>
      <c r="F38" s="241"/>
      <c r="G38" s="216">
        <v>28.0412</v>
      </c>
      <c r="H38" s="242"/>
      <c r="I38" s="217">
        <v>-1.5362</v>
      </c>
      <c r="J38" s="217">
        <v>-1.8107</v>
      </c>
      <c r="K38" s="217">
        <v>-3.9455</v>
      </c>
      <c r="L38" s="217">
        <v>7.9417</v>
      </c>
      <c r="M38" s="217">
        <v>24.227799999999998</v>
      </c>
      <c r="N38" s="219">
        <v>62.206899999999997</v>
      </c>
      <c r="O38" s="217">
        <v>33.3459</v>
      </c>
      <c r="P38" s="217">
        <v>24.9038</v>
      </c>
      <c r="Q38" s="217">
        <v>9.4951000000000008</v>
      </c>
      <c r="R38" s="217">
        <v>11.7928</v>
      </c>
      <c r="S38" s="217">
        <v>-2.5097999999999998</v>
      </c>
      <c r="T38" s="217">
        <v>21.736699999999999</v>
      </c>
      <c r="U38" s="217">
        <v>32.1265</v>
      </c>
      <c r="V38" s="217">
        <v>41.8292</v>
      </c>
      <c r="W38" s="217">
        <v>-2.5097999999999998</v>
      </c>
      <c r="X38" s="217">
        <v>8.9467999999999996</v>
      </c>
      <c r="Y38" s="242"/>
      <c r="Z38" s="241"/>
      <c r="AA38" s="217">
        <v>13.66</v>
      </c>
      <c r="AB38" s="217">
        <v>17.16</v>
      </c>
      <c r="AC38" s="217">
        <v>24.11</v>
      </c>
      <c r="AD38" s="217">
        <v>38.270000000000003</v>
      </c>
      <c r="AE38" s="217">
        <v>54.81</v>
      </c>
      <c r="AF38" s="220"/>
      <c r="AG38" s="242"/>
      <c r="AH38" s="217">
        <v>16.117417165379599</v>
      </c>
      <c r="AI38" s="217">
        <v>0</v>
      </c>
      <c r="AJ38" s="217">
        <v>9.2617441908071002E-2</v>
      </c>
      <c r="AK38" s="243" t="s">
        <v>219</v>
      </c>
      <c r="AL38" s="242"/>
      <c r="AM38" s="240" t="s">
        <v>219</v>
      </c>
      <c r="AN38" s="241" t="s">
        <v>219</v>
      </c>
      <c r="AO38" s="217" t="s">
        <v>219</v>
      </c>
      <c r="AP38" s="217" t="s">
        <v>219</v>
      </c>
      <c r="AQ38" s="219"/>
      <c r="AR38" s="219" t="s">
        <v>5635</v>
      </c>
      <c r="AS38" s="240" t="s">
        <v>5636</v>
      </c>
      <c r="AT38" s="240" t="s">
        <v>2094</v>
      </c>
      <c r="AU38" s="240" t="s">
        <v>219</v>
      </c>
      <c r="AV38" s="278" t="s">
        <v>219</v>
      </c>
      <c r="AW38" s="308"/>
      <c r="AX38" s="223" t="s">
        <v>265</v>
      </c>
    </row>
    <row r="39" spans="1:50" s="277" customFormat="1">
      <c r="A39" s="214" t="s">
        <v>5637</v>
      </c>
      <c r="B39" s="242"/>
      <c r="C39" s="470">
        <v>44593</v>
      </c>
      <c r="D39" s="241"/>
      <c r="E39" s="215">
        <v>273.58499999999998</v>
      </c>
      <c r="F39" s="241"/>
      <c r="G39" s="216">
        <v>27.6859</v>
      </c>
      <c r="H39" s="242"/>
      <c r="I39" s="217">
        <v>-0.21049999999999999</v>
      </c>
      <c r="J39" s="217">
        <v>2.2303000000000002</v>
      </c>
      <c r="K39" s="217">
        <v>-1.1538999999999999</v>
      </c>
      <c r="L39" s="217">
        <v>-5.1387999999999998</v>
      </c>
      <c r="M39" s="217">
        <v>9.3846000000000007</v>
      </c>
      <c r="N39" s="219">
        <v>59.6447</v>
      </c>
      <c r="O39" s="217">
        <v>33.980600000000003</v>
      </c>
      <c r="P39" s="217">
        <v>28.211300000000001</v>
      </c>
      <c r="Q39" s="217" t="s">
        <v>219</v>
      </c>
      <c r="R39" s="217" t="s">
        <v>219</v>
      </c>
      <c r="S39" s="217">
        <v>6.1388999999999996</v>
      </c>
      <c r="T39" s="217">
        <v>-9.3449000000000009</v>
      </c>
      <c r="U39" s="217">
        <v>18.9635</v>
      </c>
      <c r="V39" s="217">
        <v>30.212399999999999</v>
      </c>
      <c r="W39" s="217">
        <v>6.1388999999999996</v>
      </c>
      <c r="X39" s="217">
        <v>25.6831</v>
      </c>
      <c r="Y39" s="242"/>
      <c r="Z39" s="241"/>
      <c r="AA39" s="217" t="s">
        <v>219</v>
      </c>
      <c r="AB39" s="217" t="s">
        <v>219</v>
      </c>
      <c r="AC39" s="217" t="s">
        <v>219</v>
      </c>
      <c r="AD39" s="217">
        <v>36.74</v>
      </c>
      <c r="AE39" s="217">
        <v>31.35</v>
      </c>
      <c r="AF39" s="220"/>
      <c r="AG39" s="242"/>
      <c r="AH39" s="217">
        <v>19.652173559536099</v>
      </c>
      <c r="AI39" s="217">
        <v>0</v>
      </c>
      <c r="AJ39" s="217">
        <v>9.1421983192180395E-2</v>
      </c>
      <c r="AK39" s="243" t="s">
        <v>219</v>
      </c>
      <c r="AL39" s="242"/>
      <c r="AM39" s="240" t="s">
        <v>219</v>
      </c>
      <c r="AN39" s="241" t="s">
        <v>219</v>
      </c>
      <c r="AO39" s="217" t="s">
        <v>219</v>
      </c>
      <c r="AP39" s="217" t="s">
        <v>219</v>
      </c>
      <c r="AQ39" s="219"/>
      <c r="AR39" s="219" t="s">
        <v>5638</v>
      </c>
      <c r="AS39" s="240" t="s">
        <v>4757</v>
      </c>
      <c r="AT39" s="240" t="s">
        <v>219</v>
      </c>
      <c r="AU39" s="240" t="s">
        <v>219</v>
      </c>
      <c r="AV39" s="278" t="s">
        <v>219</v>
      </c>
      <c r="AW39" s="308"/>
      <c r="AX39" s="223" t="s">
        <v>232</v>
      </c>
    </row>
    <row r="40" spans="1:50" s="277" customFormat="1">
      <c r="A40" s="214" t="s">
        <v>5639</v>
      </c>
      <c r="B40" s="242"/>
      <c r="C40" s="470">
        <v>41493</v>
      </c>
      <c r="D40" s="241"/>
      <c r="E40" s="215">
        <v>244.51</v>
      </c>
      <c r="F40" s="241"/>
      <c r="G40" s="216">
        <v>44.009599999999999</v>
      </c>
      <c r="H40" s="242"/>
      <c r="I40" s="217">
        <v>0.3679</v>
      </c>
      <c r="J40" s="217">
        <v>2.0146000000000002</v>
      </c>
      <c r="K40" s="217">
        <v>3.1745000000000001</v>
      </c>
      <c r="L40" s="217">
        <v>11.435600000000001</v>
      </c>
      <c r="M40" s="217">
        <v>16.6312</v>
      </c>
      <c r="N40" s="219">
        <v>36.019799999999996</v>
      </c>
      <c r="O40" s="217">
        <v>20.821200000000001</v>
      </c>
      <c r="P40" s="217">
        <v>19.2773</v>
      </c>
      <c r="Q40" s="217">
        <v>13.919700000000001</v>
      </c>
      <c r="R40" s="217">
        <v>13.345700000000001</v>
      </c>
      <c r="S40" s="217">
        <v>3.6339000000000001</v>
      </c>
      <c r="T40" s="217">
        <v>16.1556</v>
      </c>
      <c r="U40" s="217">
        <v>20.102399999999999</v>
      </c>
      <c r="V40" s="217">
        <v>27.078600000000002</v>
      </c>
      <c r="W40" s="217">
        <v>3.6339000000000001</v>
      </c>
      <c r="X40" s="217">
        <v>12.1251</v>
      </c>
      <c r="Y40" s="242"/>
      <c r="Z40" s="241"/>
      <c r="AA40" s="217">
        <v>15.21</v>
      </c>
      <c r="AB40" s="217">
        <v>17.2</v>
      </c>
      <c r="AC40" s="217">
        <v>18.59</v>
      </c>
      <c r="AD40" s="217">
        <v>23.91</v>
      </c>
      <c r="AE40" s="217">
        <v>40.630000000000003</v>
      </c>
      <c r="AF40" s="220"/>
      <c r="AG40" s="242"/>
      <c r="AH40" s="217">
        <v>10.9282545170171</v>
      </c>
      <c r="AI40" s="217">
        <v>0.63778557193875696</v>
      </c>
      <c r="AJ40" s="217">
        <v>9.9091898944644694E-2</v>
      </c>
      <c r="AK40" s="243">
        <v>0.379994440462532</v>
      </c>
      <c r="AL40" s="242"/>
      <c r="AM40" s="240" t="s">
        <v>219</v>
      </c>
      <c r="AN40" s="241" t="s">
        <v>219</v>
      </c>
      <c r="AO40" s="217" t="s">
        <v>219</v>
      </c>
      <c r="AP40" s="217" t="s">
        <v>219</v>
      </c>
      <c r="AQ40" s="219"/>
      <c r="AR40" s="219" t="s">
        <v>5640</v>
      </c>
      <c r="AS40" s="240" t="s">
        <v>5641</v>
      </c>
      <c r="AT40" s="240" t="s">
        <v>2094</v>
      </c>
      <c r="AU40" s="240" t="s">
        <v>219</v>
      </c>
      <c r="AV40" s="278" t="s">
        <v>219</v>
      </c>
      <c r="AW40" s="308"/>
      <c r="AX40" s="223" t="s">
        <v>265</v>
      </c>
    </row>
    <row r="41" spans="1:50" s="277" customFormat="1">
      <c r="A41" s="214" t="s">
        <v>5642</v>
      </c>
      <c r="B41" s="242"/>
      <c r="C41" s="470">
        <v>39447</v>
      </c>
      <c r="D41" s="241"/>
      <c r="E41" s="215">
        <v>231.923</v>
      </c>
      <c r="F41" s="241"/>
      <c r="G41" s="216">
        <v>43.912700000000001</v>
      </c>
      <c r="H41" s="242"/>
      <c r="I41" s="217">
        <v>-0.70799999999999996</v>
      </c>
      <c r="J41" s="217">
        <v>-0.1215</v>
      </c>
      <c r="K41" s="217">
        <v>0.92530000000000001</v>
      </c>
      <c r="L41" s="217">
        <v>8.9758999999999993</v>
      </c>
      <c r="M41" s="217">
        <v>12.450799999999999</v>
      </c>
      <c r="N41" s="219">
        <v>28.3535</v>
      </c>
      <c r="O41" s="217">
        <v>16.293600000000001</v>
      </c>
      <c r="P41" s="217">
        <v>20.456700000000001</v>
      </c>
      <c r="Q41" s="217">
        <v>13.4178</v>
      </c>
      <c r="R41" s="217">
        <v>8.6595999999999993</v>
      </c>
      <c r="S41" s="217">
        <v>-0.53639999999999999</v>
      </c>
      <c r="T41" s="217">
        <v>15.903499999999999</v>
      </c>
      <c r="U41" s="217">
        <v>15.963800000000001</v>
      </c>
      <c r="V41" s="217">
        <v>19.199100000000001</v>
      </c>
      <c r="W41" s="217">
        <v>-0.53639999999999999</v>
      </c>
      <c r="X41" s="217">
        <v>8.3015000000000008</v>
      </c>
      <c r="Y41" s="242"/>
      <c r="Z41" s="241"/>
      <c r="AA41" s="217">
        <v>13.37</v>
      </c>
      <c r="AB41" s="217">
        <v>16.82</v>
      </c>
      <c r="AC41" s="217">
        <v>19.86</v>
      </c>
      <c r="AD41" s="217">
        <v>22.24</v>
      </c>
      <c r="AE41" s="217">
        <v>30.71</v>
      </c>
      <c r="AF41" s="220"/>
      <c r="AG41" s="242"/>
      <c r="AH41" s="217">
        <v>12.652687331804501</v>
      </c>
      <c r="AI41" s="217">
        <v>0</v>
      </c>
      <c r="AJ41" s="217">
        <v>9.5168306136850706E-2</v>
      </c>
      <c r="AK41" s="243" t="s">
        <v>219</v>
      </c>
      <c r="AL41" s="242"/>
      <c r="AM41" s="240" t="s">
        <v>219</v>
      </c>
      <c r="AN41" s="241" t="s">
        <v>219</v>
      </c>
      <c r="AO41" s="217" t="s">
        <v>219</v>
      </c>
      <c r="AP41" s="217" t="s">
        <v>219</v>
      </c>
      <c r="AQ41" s="219"/>
      <c r="AR41" s="219" t="s">
        <v>5643</v>
      </c>
      <c r="AS41" s="240" t="s">
        <v>5644</v>
      </c>
      <c r="AT41" s="240" t="s">
        <v>219</v>
      </c>
      <c r="AU41" s="240" t="s">
        <v>219</v>
      </c>
      <c r="AV41" s="278" t="s">
        <v>219</v>
      </c>
      <c r="AW41" s="308"/>
      <c r="AX41" s="223" t="s">
        <v>5627</v>
      </c>
    </row>
    <row r="42" spans="1:50" s="277" customFormat="1">
      <c r="A42" s="214" t="s">
        <v>5645</v>
      </c>
      <c r="B42" s="242"/>
      <c r="C42" s="470">
        <v>44866</v>
      </c>
      <c r="D42" s="241"/>
      <c r="E42" s="215">
        <v>222.262</v>
      </c>
      <c r="F42" s="241"/>
      <c r="G42" s="216">
        <v>29.4283</v>
      </c>
      <c r="H42" s="242"/>
      <c r="I42" s="217">
        <v>-0.49769999999999998</v>
      </c>
      <c r="J42" s="217">
        <v>-0.40239999999999998</v>
      </c>
      <c r="K42" s="217">
        <v>-1.6664000000000001</v>
      </c>
      <c r="L42" s="217">
        <v>14.2248</v>
      </c>
      <c r="M42" s="217">
        <v>20.9816</v>
      </c>
      <c r="N42" s="219">
        <v>43.1937</v>
      </c>
      <c r="O42" s="217">
        <v>27.804500000000001</v>
      </c>
      <c r="P42" s="217">
        <v>28.837199999999999</v>
      </c>
      <c r="Q42" s="217" t="s">
        <v>219</v>
      </c>
      <c r="R42" s="217" t="s">
        <v>219</v>
      </c>
      <c r="S42" s="217">
        <v>-1.1946000000000001</v>
      </c>
      <c r="T42" s="217">
        <v>26.782699999999998</v>
      </c>
      <c r="U42" s="217">
        <v>22.571400000000001</v>
      </c>
      <c r="V42" s="217">
        <v>28.339700000000001</v>
      </c>
      <c r="W42" s="217">
        <v>-1.1946000000000001</v>
      </c>
      <c r="X42" s="217">
        <v>33.800899999999999</v>
      </c>
      <c r="Y42" s="242"/>
      <c r="Z42" s="241"/>
      <c r="AA42" s="217" t="s">
        <v>219</v>
      </c>
      <c r="AB42" s="217" t="s">
        <v>219</v>
      </c>
      <c r="AC42" s="217" t="s">
        <v>219</v>
      </c>
      <c r="AD42" s="217">
        <v>33.659999999999997</v>
      </c>
      <c r="AE42" s="217">
        <v>45.83</v>
      </c>
      <c r="AF42" s="220"/>
      <c r="AG42" s="242"/>
      <c r="AH42" s="217">
        <v>17.137509716340801</v>
      </c>
      <c r="AI42" s="217">
        <v>0</v>
      </c>
      <c r="AJ42" s="217">
        <v>0.10739914321139001</v>
      </c>
      <c r="AK42" s="243" t="s">
        <v>219</v>
      </c>
      <c r="AL42" s="242"/>
      <c r="AM42" s="240" t="s">
        <v>219</v>
      </c>
      <c r="AN42" s="241" t="s">
        <v>219</v>
      </c>
      <c r="AO42" s="217" t="s">
        <v>219</v>
      </c>
      <c r="AP42" s="217" t="s">
        <v>219</v>
      </c>
      <c r="AQ42" s="219"/>
      <c r="AR42" s="219" t="s">
        <v>5646</v>
      </c>
      <c r="AS42" s="240" t="s">
        <v>4704</v>
      </c>
      <c r="AT42" s="240" t="s">
        <v>219</v>
      </c>
      <c r="AU42" s="240" t="s">
        <v>219</v>
      </c>
      <c r="AV42" s="278" t="s">
        <v>219</v>
      </c>
      <c r="AW42" s="308"/>
      <c r="AX42" s="223" t="s">
        <v>709</v>
      </c>
    </row>
    <row r="43" spans="1:50" s="277" customFormat="1">
      <c r="A43" s="214" t="s">
        <v>5647</v>
      </c>
      <c r="B43" s="242"/>
      <c r="C43" s="470">
        <v>41670</v>
      </c>
      <c r="D43" s="241"/>
      <c r="E43" s="215">
        <v>222.26</v>
      </c>
      <c r="F43" s="241"/>
      <c r="G43" s="216">
        <v>26.408899999999999</v>
      </c>
      <c r="H43" s="242"/>
      <c r="I43" s="217">
        <v>0.1361</v>
      </c>
      <c r="J43" s="217">
        <v>1.5013000000000001</v>
      </c>
      <c r="K43" s="217">
        <v>0.82469999999999999</v>
      </c>
      <c r="L43" s="217">
        <v>6.2484000000000002</v>
      </c>
      <c r="M43" s="217">
        <v>12.9899</v>
      </c>
      <c r="N43" s="219">
        <v>37.646000000000001</v>
      </c>
      <c r="O43" s="217">
        <v>25.555399999999999</v>
      </c>
      <c r="P43" s="217">
        <v>18.662400000000002</v>
      </c>
      <c r="Q43" s="217">
        <v>15.134399999999999</v>
      </c>
      <c r="R43" s="217">
        <v>11.9008</v>
      </c>
      <c r="S43" s="217">
        <v>1.5710999999999999</v>
      </c>
      <c r="T43" s="217">
        <v>16.610499999999998</v>
      </c>
      <c r="U43" s="217">
        <v>18.839099999999998</v>
      </c>
      <c r="V43" s="217">
        <v>29.585000000000001</v>
      </c>
      <c r="W43" s="217">
        <v>1.5710999999999999</v>
      </c>
      <c r="X43" s="217">
        <v>8.1036000000000001</v>
      </c>
      <c r="Y43" s="242"/>
      <c r="Z43" s="241"/>
      <c r="AA43" s="217">
        <v>14.35</v>
      </c>
      <c r="AB43" s="217">
        <v>18.34</v>
      </c>
      <c r="AC43" s="217">
        <v>21.11</v>
      </c>
      <c r="AD43" s="217">
        <v>27.22</v>
      </c>
      <c r="AE43" s="217">
        <v>37.57</v>
      </c>
      <c r="AF43" s="220"/>
      <c r="AG43" s="242"/>
      <c r="AH43" s="217">
        <v>14.6085925312771</v>
      </c>
      <c r="AI43" s="217">
        <v>0</v>
      </c>
      <c r="AJ43" s="217">
        <v>7.50316723460899E-2</v>
      </c>
      <c r="AK43" s="243" t="s">
        <v>219</v>
      </c>
      <c r="AL43" s="242"/>
      <c r="AM43" s="240" t="s">
        <v>219</v>
      </c>
      <c r="AN43" s="241" t="s">
        <v>219</v>
      </c>
      <c r="AO43" s="217" t="s">
        <v>219</v>
      </c>
      <c r="AP43" s="217" t="s">
        <v>219</v>
      </c>
      <c r="AQ43" s="219"/>
      <c r="AR43" s="219" t="s">
        <v>5648</v>
      </c>
      <c r="AS43" s="240" t="s">
        <v>5649</v>
      </c>
      <c r="AT43" s="240" t="s">
        <v>219</v>
      </c>
      <c r="AU43" s="240" t="s">
        <v>219</v>
      </c>
      <c r="AV43" s="278" t="s">
        <v>219</v>
      </c>
      <c r="AW43" s="308"/>
      <c r="AX43" s="223" t="s">
        <v>301</v>
      </c>
    </row>
    <row r="44" spans="1:50" s="277" customFormat="1">
      <c r="A44" s="214" t="s">
        <v>5650</v>
      </c>
      <c r="B44" s="242"/>
      <c r="C44" s="470">
        <v>40176</v>
      </c>
      <c r="D44" s="241"/>
      <c r="E44" s="215">
        <v>163.755</v>
      </c>
      <c r="F44" s="241"/>
      <c r="G44" s="216">
        <v>29.6313</v>
      </c>
      <c r="H44" s="242"/>
      <c r="I44" s="217">
        <v>-2.5821000000000001</v>
      </c>
      <c r="J44" s="217">
        <v>0.39979999999999999</v>
      </c>
      <c r="K44" s="217">
        <v>-12.208500000000001</v>
      </c>
      <c r="L44" s="217">
        <v>-10.9559</v>
      </c>
      <c r="M44" s="217">
        <v>-0.81369999999999998</v>
      </c>
      <c r="N44" s="219">
        <v>69.679500000000004</v>
      </c>
      <c r="O44" s="217">
        <v>32.672699999999999</v>
      </c>
      <c r="P44" s="217">
        <v>20.974299999999999</v>
      </c>
      <c r="Q44" s="217">
        <v>15.2722</v>
      </c>
      <c r="R44" s="217">
        <v>15.7773</v>
      </c>
      <c r="S44" s="217">
        <v>-3.4099999999999998E-2</v>
      </c>
      <c r="T44" s="217">
        <v>-3.1537000000000002</v>
      </c>
      <c r="U44" s="217">
        <v>10.374700000000001</v>
      </c>
      <c r="V44" s="217">
        <v>30.738199999999999</v>
      </c>
      <c r="W44" s="217">
        <v>-3.4099999999999998E-2</v>
      </c>
      <c r="X44" s="217">
        <v>6.7809999999999997</v>
      </c>
      <c r="Y44" s="242"/>
      <c r="Z44" s="241"/>
      <c r="AA44" s="217">
        <v>18.559999999999999</v>
      </c>
      <c r="AB44" s="217">
        <v>21.01</v>
      </c>
      <c r="AC44" s="217">
        <v>23.04</v>
      </c>
      <c r="AD44" s="217">
        <v>35.130000000000003</v>
      </c>
      <c r="AE44" s="217">
        <v>23.35</v>
      </c>
      <c r="AF44" s="220"/>
      <c r="AG44" s="242"/>
      <c r="AH44" s="217">
        <v>22.890605253950401</v>
      </c>
      <c r="AI44" s="217">
        <v>0</v>
      </c>
      <c r="AJ44" s="217">
        <v>5.8660845860600302E-2</v>
      </c>
      <c r="AK44" s="243" t="s">
        <v>219</v>
      </c>
      <c r="AL44" s="242"/>
      <c r="AM44" s="240" t="s">
        <v>219</v>
      </c>
      <c r="AN44" s="241" t="s">
        <v>219</v>
      </c>
      <c r="AO44" s="217" t="s">
        <v>219</v>
      </c>
      <c r="AP44" s="217" t="s">
        <v>219</v>
      </c>
      <c r="AQ44" s="219"/>
      <c r="AR44" s="219" t="s">
        <v>5651</v>
      </c>
      <c r="AS44" s="240" t="s">
        <v>2158</v>
      </c>
      <c r="AT44" s="240" t="s">
        <v>219</v>
      </c>
      <c r="AU44" s="240" t="s">
        <v>219</v>
      </c>
      <c r="AV44" s="278" t="s">
        <v>219</v>
      </c>
      <c r="AW44" s="308"/>
      <c r="AX44" s="223" t="s">
        <v>328</v>
      </c>
    </row>
    <row r="45" spans="1:50" s="277" customFormat="1">
      <c r="A45" s="214" t="s">
        <v>5652</v>
      </c>
      <c r="B45" s="242"/>
      <c r="C45" s="470">
        <v>39316</v>
      </c>
      <c r="D45" s="241"/>
      <c r="E45" s="215">
        <v>169.33</v>
      </c>
      <c r="F45" s="241"/>
      <c r="G45" s="216">
        <v>43.178400000000003</v>
      </c>
      <c r="H45" s="242"/>
      <c r="I45" s="217">
        <v>0.30080000000000001</v>
      </c>
      <c r="J45" s="217">
        <v>1.0946</v>
      </c>
      <c r="K45" s="217">
        <v>0.50460000000000005</v>
      </c>
      <c r="L45" s="217">
        <v>5.6177000000000001</v>
      </c>
      <c r="M45" s="217">
        <v>6.8822999999999999</v>
      </c>
      <c r="N45" s="219">
        <v>24.888000000000002</v>
      </c>
      <c r="O45" s="217">
        <v>17.615400000000001</v>
      </c>
      <c r="P45" s="217">
        <v>16.489899999999999</v>
      </c>
      <c r="Q45" s="217">
        <v>11.185700000000001</v>
      </c>
      <c r="R45" s="217">
        <v>12.028499999999999</v>
      </c>
      <c r="S45" s="217">
        <v>3.8654000000000002</v>
      </c>
      <c r="T45" s="217">
        <v>14.703200000000001</v>
      </c>
      <c r="U45" s="217">
        <v>7.7694999999999999</v>
      </c>
      <c r="V45" s="217">
        <v>14.2951</v>
      </c>
      <c r="W45" s="217">
        <v>3.8654000000000002</v>
      </c>
      <c r="X45" s="217">
        <v>8.0413999999999994</v>
      </c>
      <c r="Y45" s="242"/>
      <c r="Z45" s="241"/>
      <c r="AA45" s="217">
        <v>13.65</v>
      </c>
      <c r="AB45" s="217">
        <v>15.44</v>
      </c>
      <c r="AC45" s="217">
        <v>17.18</v>
      </c>
      <c r="AD45" s="217">
        <v>19.59</v>
      </c>
      <c r="AE45" s="217">
        <v>20.71</v>
      </c>
      <c r="AF45" s="220"/>
      <c r="AG45" s="242"/>
      <c r="AH45" s="217">
        <v>12.655631809138599</v>
      </c>
      <c r="AI45" s="217">
        <v>0</v>
      </c>
      <c r="AJ45" s="217">
        <v>7.1390959696502596E-2</v>
      </c>
      <c r="AK45" s="243" t="s">
        <v>219</v>
      </c>
      <c r="AL45" s="242"/>
      <c r="AM45" s="240" t="s">
        <v>219</v>
      </c>
      <c r="AN45" s="241" t="s">
        <v>219</v>
      </c>
      <c r="AO45" s="217" t="s">
        <v>219</v>
      </c>
      <c r="AP45" s="217" t="s">
        <v>219</v>
      </c>
      <c r="AQ45" s="219"/>
      <c r="AR45" s="219" t="s">
        <v>5653</v>
      </c>
      <c r="AS45" s="240" t="s">
        <v>4801</v>
      </c>
      <c r="AT45" s="240" t="s">
        <v>219</v>
      </c>
      <c r="AU45" s="240" t="s">
        <v>219</v>
      </c>
      <c r="AV45" s="278" t="s">
        <v>219</v>
      </c>
      <c r="AW45" s="308"/>
      <c r="AX45" s="223" t="s">
        <v>232</v>
      </c>
    </row>
    <row r="46" spans="1:50" s="277" customFormat="1">
      <c r="A46" s="214" t="s">
        <v>5654</v>
      </c>
      <c r="B46" s="242"/>
      <c r="C46" s="470">
        <v>40725</v>
      </c>
      <c r="D46" s="241"/>
      <c r="E46" s="215">
        <v>161.51300000000001</v>
      </c>
      <c r="F46" s="241"/>
      <c r="G46" s="216">
        <v>37.856000000000002</v>
      </c>
      <c r="H46" s="242"/>
      <c r="I46" s="217">
        <v>8.2000000000000003E-2</v>
      </c>
      <c r="J46" s="217">
        <v>2.5102000000000002</v>
      </c>
      <c r="K46" s="217">
        <v>4.6150000000000002</v>
      </c>
      <c r="L46" s="217">
        <v>8.4108999999999998</v>
      </c>
      <c r="M46" s="217">
        <v>13.202400000000001</v>
      </c>
      <c r="N46" s="219">
        <v>29.4222</v>
      </c>
      <c r="O46" s="217">
        <v>21.889900000000001</v>
      </c>
      <c r="P46" s="217">
        <v>15.0252</v>
      </c>
      <c r="Q46" s="217">
        <v>10.9785</v>
      </c>
      <c r="R46" s="217">
        <v>8.3583999999999996</v>
      </c>
      <c r="S46" s="217">
        <v>7.0103999999999997</v>
      </c>
      <c r="T46" s="217">
        <v>12.1759</v>
      </c>
      <c r="U46" s="217">
        <v>15.5097</v>
      </c>
      <c r="V46" s="217">
        <v>21.31</v>
      </c>
      <c r="W46" s="217">
        <v>7.0103999999999997</v>
      </c>
      <c r="X46" s="217">
        <v>9.2469000000000001</v>
      </c>
      <c r="Y46" s="242"/>
      <c r="Z46" s="241"/>
      <c r="AA46" s="217">
        <v>10.34</v>
      </c>
      <c r="AB46" s="217">
        <v>12.81</v>
      </c>
      <c r="AC46" s="217">
        <v>15.29</v>
      </c>
      <c r="AD46" s="217">
        <v>21.7</v>
      </c>
      <c r="AE46" s="217">
        <v>29.87</v>
      </c>
      <c r="AF46" s="220"/>
      <c r="AG46" s="242"/>
      <c r="AH46" s="217">
        <v>12.4042149908485</v>
      </c>
      <c r="AI46" s="217">
        <v>0</v>
      </c>
      <c r="AJ46" s="217">
        <v>6.41207205444176E-2</v>
      </c>
      <c r="AK46" s="243" t="s">
        <v>219</v>
      </c>
      <c r="AL46" s="242"/>
      <c r="AM46" s="240" t="s">
        <v>219</v>
      </c>
      <c r="AN46" s="241" t="s">
        <v>219</v>
      </c>
      <c r="AO46" s="217" t="s">
        <v>219</v>
      </c>
      <c r="AP46" s="217" t="s">
        <v>219</v>
      </c>
      <c r="AQ46" s="219"/>
      <c r="AR46" s="219" t="s">
        <v>5655</v>
      </c>
      <c r="AS46" s="240" t="s">
        <v>5656</v>
      </c>
      <c r="AT46" s="240" t="s">
        <v>2094</v>
      </c>
      <c r="AU46" s="240" t="s">
        <v>219</v>
      </c>
      <c r="AV46" s="278" t="s">
        <v>219</v>
      </c>
      <c r="AW46" s="308"/>
      <c r="AX46" s="223" t="s">
        <v>265</v>
      </c>
    </row>
    <row r="47" spans="1:50" s="277" customFormat="1">
      <c r="A47" s="214" t="s">
        <v>5657</v>
      </c>
      <c r="B47" s="242"/>
      <c r="C47" s="470">
        <v>45013</v>
      </c>
      <c r="D47" s="241"/>
      <c r="E47" s="215">
        <v>144.73400000000001</v>
      </c>
      <c r="F47" s="241"/>
      <c r="G47" s="216">
        <v>13.456099999999999</v>
      </c>
      <c r="H47" s="242"/>
      <c r="I47" s="217">
        <v>0.1414</v>
      </c>
      <c r="J47" s="217">
        <v>1.0483</v>
      </c>
      <c r="K47" s="217">
        <v>1.9988999999999999</v>
      </c>
      <c r="L47" s="217">
        <v>4.0366</v>
      </c>
      <c r="M47" s="217">
        <v>7.9501999999999997</v>
      </c>
      <c r="N47" s="219">
        <v>16.310700000000001</v>
      </c>
      <c r="O47" s="217">
        <v>11.624599999999999</v>
      </c>
      <c r="P47" s="217">
        <v>10.0375</v>
      </c>
      <c r="Q47" s="217" t="s">
        <v>219</v>
      </c>
      <c r="R47" s="217" t="s">
        <v>219</v>
      </c>
      <c r="S47" s="217">
        <v>1.9950000000000001</v>
      </c>
      <c r="T47" s="217">
        <v>2.7568000000000001</v>
      </c>
      <c r="U47" s="217">
        <v>8.9491999999999994</v>
      </c>
      <c r="V47" s="217">
        <v>11.429399999999999</v>
      </c>
      <c r="W47" s="217">
        <v>1.9950000000000001</v>
      </c>
      <c r="X47" s="217">
        <v>9.4001000000000001</v>
      </c>
      <c r="Y47" s="242"/>
      <c r="Z47" s="241"/>
      <c r="AA47" s="217" t="s">
        <v>219</v>
      </c>
      <c r="AB47" s="217" t="s">
        <v>219</v>
      </c>
      <c r="AC47" s="217" t="s">
        <v>219</v>
      </c>
      <c r="AD47" s="217">
        <v>11.77</v>
      </c>
      <c r="AE47" s="217">
        <v>16.37</v>
      </c>
      <c r="AF47" s="220"/>
      <c r="AG47" s="242"/>
      <c r="AH47" s="217">
        <v>3.2090036584214299</v>
      </c>
      <c r="AI47" s="217">
        <v>0</v>
      </c>
      <c r="AJ47" s="217">
        <v>0.109065724822328</v>
      </c>
      <c r="AK47" s="243" t="s">
        <v>219</v>
      </c>
      <c r="AL47" s="242"/>
      <c r="AM47" s="240" t="s">
        <v>219</v>
      </c>
      <c r="AN47" s="241" t="s">
        <v>219</v>
      </c>
      <c r="AO47" s="217" t="s">
        <v>219</v>
      </c>
      <c r="AP47" s="217" t="s">
        <v>219</v>
      </c>
      <c r="AQ47" s="219"/>
      <c r="AR47" s="219" t="s">
        <v>5658</v>
      </c>
      <c r="AS47" s="240" t="s">
        <v>4896</v>
      </c>
      <c r="AT47" s="240" t="s">
        <v>2094</v>
      </c>
      <c r="AU47" s="240" t="s">
        <v>219</v>
      </c>
      <c r="AV47" s="278" t="s">
        <v>219</v>
      </c>
      <c r="AW47" s="308"/>
      <c r="AX47" s="223" t="s">
        <v>5659</v>
      </c>
    </row>
    <row r="48" spans="1:50" s="277" customFormat="1">
      <c r="A48" s="214" t="s">
        <v>5660</v>
      </c>
      <c r="B48" s="242"/>
      <c r="C48" s="470">
        <v>40039</v>
      </c>
      <c r="D48" s="241"/>
      <c r="E48" s="215">
        <v>113.572</v>
      </c>
      <c r="F48" s="241"/>
      <c r="G48" s="216">
        <v>29.1357</v>
      </c>
      <c r="H48" s="242"/>
      <c r="I48" s="217">
        <v>-2.0914999999999999</v>
      </c>
      <c r="J48" s="217">
        <v>-0.68989999999999996</v>
      </c>
      <c r="K48" s="217">
        <v>-4.8978000000000002</v>
      </c>
      <c r="L48" s="217">
        <v>2.8519999999999999</v>
      </c>
      <c r="M48" s="217">
        <v>16.822199999999999</v>
      </c>
      <c r="N48" s="219">
        <v>51.9574</v>
      </c>
      <c r="O48" s="217">
        <v>25.738700000000001</v>
      </c>
      <c r="P48" s="217">
        <v>15.778600000000001</v>
      </c>
      <c r="Q48" s="217">
        <v>12.7454</v>
      </c>
      <c r="R48" s="217">
        <v>8.9168000000000003</v>
      </c>
      <c r="S48" s="217">
        <v>-2.6857000000000002</v>
      </c>
      <c r="T48" s="217">
        <v>9.4047999999999998</v>
      </c>
      <c r="U48" s="217">
        <v>22.700399999999998</v>
      </c>
      <c r="V48" s="217">
        <v>33.173499999999997</v>
      </c>
      <c r="W48" s="217">
        <v>-2.6857000000000002</v>
      </c>
      <c r="X48" s="217">
        <v>6.5195999999999996</v>
      </c>
      <c r="Y48" s="242"/>
      <c r="Z48" s="241"/>
      <c r="AA48" s="217">
        <v>12.9</v>
      </c>
      <c r="AB48" s="217">
        <v>16.88</v>
      </c>
      <c r="AC48" s="217">
        <v>19.86</v>
      </c>
      <c r="AD48" s="217">
        <v>29.89</v>
      </c>
      <c r="AE48" s="217">
        <v>37.03</v>
      </c>
      <c r="AF48" s="220"/>
      <c r="AG48" s="242"/>
      <c r="AH48" s="217">
        <v>18.900216400025698</v>
      </c>
      <c r="AI48" s="217">
        <v>0</v>
      </c>
      <c r="AJ48" s="217">
        <v>4.8907167322445197E-2</v>
      </c>
      <c r="AK48" s="243" t="s">
        <v>219</v>
      </c>
      <c r="AL48" s="242"/>
      <c r="AM48" s="240" t="s">
        <v>219</v>
      </c>
      <c r="AN48" s="241" t="s">
        <v>219</v>
      </c>
      <c r="AO48" s="217" t="s">
        <v>219</v>
      </c>
      <c r="AP48" s="217" t="s">
        <v>219</v>
      </c>
      <c r="AQ48" s="219"/>
      <c r="AR48" s="219" t="s">
        <v>5661</v>
      </c>
      <c r="AS48" s="240" t="s">
        <v>5662</v>
      </c>
      <c r="AT48" s="240" t="s">
        <v>219</v>
      </c>
      <c r="AU48" s="240" t="s">
        <v>219</v>
      </c>
      <c r="AV48" s="278" t="s">
        <v>219</v>
      </c>
      <c r="AW48" s="308"/>
      <c r="AX48" s="223" t="s">
        <v>328</v>
      </c>
    </row>
    <row r="49" spans="1:50" s="277" customFormat="1" ht="12">
      <c r="A49" s="515" t="s">
        <v>5663</v>
      </c>
      <c r="B49" s="521"/>
      <c r="C49" s="517">
        <v>44194</v>
      </c>
      <c r="D49" s="516"/>
      <c r="E49" s="518">
        <v>105.544</v>
      </c>
      <c r="F49" s="516"/>
      <c r="G49" s="519">
        <v>11.932399999999999</v>
      </c>
      <c r="H49" s="521"/>
      <c r="I49" s="520">
        <v>0.51890000000000003</v>
      </c>
      <c r="J49" s="520">
        <v>2.4064999999999999</v>
      </c>
      <c r="K49" s="520">
        <v>1.1657999999999999</v>
      </c>
      <c r="L49" s="520">
        <v>2.395</v>
      </c>
      <c r="M49" s="520">
        <v>3.1964999999999999</v>
      </c>
      <c r="N49" s="522">
        <v>15.379200000000001</v>
      </c>
      <c r="O49" s="520">
        <v>12.1317</v>
      </c>
      <c r="P49" s="520">
        <v>8.4915000000000003</v>
      </c>
      <c r="Q49" s="520">
        <v>3.048</v>
      </c>
      <c r="R49" s="520" t="s">
        <v>219</v>
      </c>
      <c r="S49" s="520">
        <v>3.3277999999999999</v>
      </c>
      <c r="T49" s="520">
        <v>9.8940000000000001</v>
      </c>
      <c r="U49" s="520">
        <v>4.2686000000000002</v>
      </c>
      <c r="V49" s="520">
        <v>6.0515999999999996</v>
      </c>
      <c r="W49" s="520">
        <v>3.3277999999999999</v>
      </c>
      <c r="X49" s="520">
        <v>3.2250999999999999</v>
      </c>
      <c r="Y49" s="521"/>
      <c r="Z49" s="516"/>
      <c r="AA49" s="520" t="s">
        <v>219</v>
      </c>
      <c r="AB49" s="520" t="s">
        <v>219</v>
      </c>
      <c r="AC49" s="520">
        <v>7.82</v>
      </c>
      <c r="AD49" s="520">
        <v>12.3</v>
      </c>
      <c r="AE49" s="520">
        <v>9.83</v>
      </c>
      <c r="AF49" s="523"/>
      <c r="AG49" s="521"/>
      <c r="AH49" s="520">
        <v>13.963265077967099</v>
      </c>
      <c r="AI49" s="520">
        <v>0</v>
      </c>
      <c r="AJ49" s="520">
        <v>2.4404140713854602E-2</v>
      </c>
      <c r="AK49" s="526" t="s">
        <v>219</v>
      </c>
      <c r="AL49" s="521"/>
      <c r="AM49" s="529" t="s">
        <v>219</v>
      </c>
      <c r="AN49" s="516" t="s">
        <v>219</v>
      </c>
      <c r="AO49" s="520" t="s">
        <v>219</v>
      </c>
      <c r="AP49" s="520" t="s">
        <v>219</v>
      </c>
      <c r="AQ49" s="522"/>
      <c r="AR49" s="522" t="s">
        <v>5664</v>
      </c>
      <c r="AS49" s="529" t="s">
        <v>5665</v>
      </c>
      <c r="AT49" s="529" t="s">
        <v>219</v>
      </c>
      <c r="AU49" s="529" t="s">
        <v>219</v>
      </c>
      <c r="AV49" s="578" t="s">
        <v>219</v>
      </c>
      <c r="AW49" s="528"/>
      <c r="AX49" s="530" t="s">
        <v>232</v>
      </c>
    </row>
    <row r="50" spans="1:50" s="277" customFormat="1">
      <c r="A50" s="214" t="s">
        <v>5666</v>
      </c>
      <c r="B50" s="242"/>
      <c r="C50" s="470">
        <v>41530</v>
      </c>
      <c r="D50" s="241"/>
      <c r="E50" s="215">
        <v>91.253500000000003</v>
      </c>
      <c r="F50" s="241"/>
      <c r="G50" s="216">
        <v>33.04</v>
      </c>
      <c r="H50" s="242"/>
      <c r="I50" s="217">
        <v>0.82389999999999997</v>
      </c>
      <c r="J50" s="217">
        <v>2.8963000000000001</v>
      </c>
      <c r="K50" s="217">
        <v>3.6061000000000001</v>
      </c>
      <c r="L50" s="217">
        <v>4.3917999999999999</v>
      </c>
      <c r="M50" s="217">
        <v>8.6485000000000003</v>
      </c>
      <c r="N50" s="219">
        <v>20.628</v>
      </c>
      <c r="O50" s="217">
        <v>15.5634</v>
      </c>
      <c r="P50" s="217">
        <v>12.263199999999999</v>
      </c>
      <c r="Q50" s="217">
        <v>9.8717000000000006</v>
      </c>
      <c r="R50" s="217">
        <v>9.4117999999999995</v>
      </c>
      <c r="S50" s="217">
        <v>5.29</v>
      </c>
      <c r="T50" s="217">
        <v>6.1356000000000002</v>
      </c>
      <c r="U50" s="217">
        <v>9.9867000000000008</v>
      </c>
      <c r="V50" s="217">
        <v>13.852499999999999</v>
      </c>
      <c r="W50" s="217">
        <v>5.29</v>
      </c>
      <c r="X50" s="217">
        <v>9.7495999999999992</v>
      </c>
      <c r="Y50" s="242"/>
      <c r="Z50" s="241"/>
      <c r="AA50" s="217">
        <v>11.24</v>
      </c>
      <c r="AB50" s="217">
        <v>12.22</v>
      </c>
      <c r="AC50" s="217">
        <v>12.89</v>
      </c>
      <c r="AD50" s="217">
        <v>15.2</v>
      </c>
      <c r="AE50" s="217">
        <v>18.2</v>
      </c>
      <c r="AF50" s="220"/>
      <c r="AG50" s="242"/>
      <c r="AH50" s="217">
        <v>8.7195636502283094</v>
      </c>
      <c r="AI50" s="217">
        <v>0</v>
      </c>
      <c r="AJ50" s="217">
        <v>6.2826858794640797E-2</v>
      </c>
      <c r="AK50" s="243" t="s">
        <v>219</v>
      </c>
      <c r="AL50" s="242"/>
      <c r="AM50" s="240" t="s">
        <v>219</v>
      </c>
      <c r="AN50" s="241" t="s">
        <v>219</v>
      </c>
      <c r="AO50" s="217" t="s">
        <v>219</v>
      </c>
      <c r="AP50" s="217" t="s">
        <v>219</v>
      </c>
      <c r="AQ50" s="219"/>
      <c r="AR50" s="219" t="s">
        <v>5667</v>
      </c>
      <c r="AS50" s="240" t="s">
        <v>5668</v>
      </c>
      <c r="AT50" s="240" t="s">
        <v>219</v>
      </c>
      <c r="AU50" s="240" t="s">
        <v>219</v>
      </c>
      <c r="AV50" s="278" t="s">
        <v>219</v>
      </c>
      <c r="AW50" s="308"/>
      <c r="AX50" s="223" t="s">
        <v>908</v>
      </c>
    </row>
    <row r="51" spans="1:50" s="277" customFormat="1">
      <c r="A51" s="214" t="s">
        <v>5669</v>
      </c>
      <c r="B51" s="242"/>
      <c r="C51" s="470">
        <v>41694</v>
      </c>
      <c r="D51" s="241"/>
      <c r="E51" s="215">
        <v>74.851900000000001</v>
      </c>
      <c r="F51" s="241"/>
      <c r="G51" s="216">
        <v>36.140799999999999</v>
      </c>
      <c r="H51" s="242"/>
      <c r="I51" s="217">
        <v>-0.71840000000000004</v>
      </c>
      <c r="J51" s="217">
        <v>1.5589999999999999</v>
      </c>
      <c r="K51" s="217">
        <v>-3.1791999999999998</v>
      </c>
      <c r="L51" s="217">
        <v>6.9660000000000002</v>
      </c>
      <c r="M51" s="217">
        <v>16.701799999999999</v>
      </c>
      <c r="N51" s="219">
        <v>44.8825</v>
      </c>
      <c r="O51" s="217">
        <v>29.3813</v>
      </c>
      <c r="P51" s="217">
        <v>25.0047</v>
      </c>
      <c r="Q51" s="217">
        <v>13.3734</v>
      </c>
      <c r="R51" s="217">
        <v>12.9123</v>
      </c>
      <c r="S51" s="217">
        <v>1.0643</v>
      </c>
      <c r="T51" s="217">
        <v>16.918500000000002</v>
      </c>
      <c r="U51" s="217">
        <v>23.047599999999999</v>
      </c>
      <c r="V51" s="217">
        <v>29.657299999999999</v>
      </c>
      <c r="W51" s="217">
        <v>1.0643</v>
      </c>
      <c r="X51" s="217">
        <v>10.92</v>
      </c>
      <c r="Y51" s="242"/>
      <c r="Z51" s="241"/>
      <c r="AA51" s="217">
        <v>14.97</v>
      </c>
      <c r="AB51" s="217">
        <v>18.2</v>
      </c>
      <c r="AC51" s="217">
        <v>23.3</v>
      </c>
      <c r="AD51" s="217">
        <v>33.630000000000003</v>
      </c>
      <c r="AE51" s="217">
        <v>38.58</v>
      </c>
      <c r="AF51" s="220"/>
      <c r="AG51" s="242"/>
      <c r="AH51" s="217">
        <v>16.276163306214901</v>
      </c>
      <c r="AI51" s="217">
        <v>0</v>
      </c>
      <c r="AJ51" s="217">
        <v>9.0638316823515905E-2</v>
      </c>
      <c r="AK51" s="243" t="s">
        <v>219</v>
      </c>
      <c r="AL51" s="242"/>
      <c r="AM51" s="240" t="s">
        <v>219</v>
      </c>
      <c r="AN51" s="241" t="s">
        <v>219</v>
      </c>
      <c r="AO51" s="217" t="s">
        <v>219</v>
      </c>
      <c r="AP51" s="217" t="s">
        <v>219</v>
      </c>
      <c r="AQ51" s="219"/>
      <c r="AR51" s="219" t="s">
        <v>5670</v>
      </c>
      <c r="AS51" s="240" t="s">
        <v>5671</v>
      </c>
      <c r="AT51" s="240" t="s">
        <v>219</v>
      </c>
      <c r="AU51" s="240" t="s">
        <v>219</v>
      </c>
      <c r="AV51" s="278" t="s">
        <v>219</v>
      </c>
      <c r="AW51" s="308"/>
      <c r="AX51" s="223" t="s">
        <v>301</v>
      </c>
    </row>
    <row r="52" spans="1:50" s="277" customFormat="1">
      <c r="A52" s="214" t="s">
        <v>5672</v>
      </c>
      <c r="B52" s="242"/>
      <c r="C52" s="470">
        <v>44538</v>
      </c>
      <c r="D52" s="241"/>
      <c r="E52" s="215">
        <v>78.050899999999999</v>
      </c>
      <c r="F52" s="241"/>
      <c r="G52" s="216">
        <v>11.898999999999999</v>
      </c>
      <c r="H52" s="242"/>
      <c r="I52" s="217">
        <v>0.65110000000000001</v>
      </c>
      <c r="J52" s="217">
        <v>5.1933999999999996</v>
      </c>
      <c r="K52" s="217">
        <v>0.81520000000000004</v>
      </c>
      <c r="L52" s="217">
        <v>-1.7000000000000001E-2</v>
      </c>
      <c r="M52" s="217">
        <v>-15.244199999999999</v>
      </c>
      <c r="N52" s="219">
        <v>5.6950000000000003</v>
      </c>
      <c r="O52" s="217">
        <v>28.3262</v>
      </c>
      <c r="P52" s="217">
        <v>15.0825</v>
      </c>
      <c r="Q52" s="217" t="s">
        <v>219</v>
      </c>
      <c r="R52" s="217" t="s">
        <v>219</v>
      </c>
      <c r="S52" s="217">
        <v>9.6682000000000006</v>
      </c>
      <c r="T52" s="217">
        <v>6.0705999999999998</v>
      </c>
      <c r="U52" s="217">
        <v>-8.2292000000000005</v>
      </c>
      <c r="V52" s="217">
        <v>-17.784800000000001</v>
      </c>
      <c r="W52" s="217">
        <v>9.6682000000000006</v>
      </c>
      <c r="X52" s="217">
        <v>3.5598999999999998</v>
      </c>
      <c r="Y52" s="242"/>
      <c r="Z52" s="241"/>
      <c r="AA52" s="217" t="s">
        <v>219</v>
      </c>
      <c r="AB52" s="217" t="s">
        <v>219</v>
      </c>
      <c r="AC52" s="217" t="s">
        <v>219</v>
      </c>
      <c r="AD52" s="217">
        <v>17.62</v>
      </c>
      <c r="AE52" s="217">
        <v>-15.17</v>
      </c>
      <c r="AF52" s="220"/>
      <c r="AG52" s="242"/>
      <c r="AH52" s="217">
        <v>36.039402848427002</v>
      </c>
      <c r="AI52" s="217">
        <v>0</v>
      </c>
      <c r="AJ52" s="217">
        <v>3.5312617038634003E-2</v>
      </c>
      <c r="AK52" s="243" t="s">
        <v>219</v>
      </c>
      <c r="AL52" s="242"/>
      <c r="AM52" s="240" t="s">
        <v>219</v>
      </c>
      <c r="AN52" s="241" t="s">
        <v>219</v>
      </c>
      <c r="AO52" s="217" t="s">
        <v>219</v>
      </c>
      <c r="AP52" s="217" t="s">
        <v>219</v>
      </c>
      <c r="AQ52" s="219"/>
      <c r="AR52" s="219" t="s">
        <v>5673</v>
      </c>
      <c r="AS52" s="240" t="s">
        <v>4212</v>
      </c>
      <c r="AT52" s="240" t="s">
        <v>219</v>
      </c>
      <c r="AU52" s="240" t="s">
        <v>219</v>
      </c>
      <c r="AV52" s="278" t="s">
        <v>219</v>
      </c>
      <c r="AW52" s="308"/>
      <c r="AX52" s="223" t="s">
        <v>376</v>
      </c>
    </row>
    <row r="53" spans="1:50" s="277" customFormat="1">
      <c r="A53" s="214" t="s">
        <v>5674</v>
      </c>
      <c r="B53" s="242"/>
      <c r="C53" s="470">
        <v>44811</v>
      </c>
      <c r="D53" s="241"/>
      <c r="E53" s="215">
        <v>66.688199999999995</v>
      </c>
      <c r="F53" s="241"/>
      <c r="G53" s="216">
        <v>16.292999999999999</v>
      </c>
      <c r="H53" s="242"/>
      <c r="I53" s="217">
        <v>-1.8908</v>
      </c>
      <c r="J53" s="217">
        <v>-3.9100999999999999</v>
      </c>
      <c r="K53" s="217">
        <v>-12.081799999999999</v>
      </c>
      <c r="L53" s="217">
        <v>-2.0971000000000002</v>
      </c>
      <c r="M53" s="217">
        <v>9.8132999999999999</v>
      </c>
      <c r="N53" s="219">
        <v>61.205100000000002</v>
      </c>
      <c r="O53" s="217">
        <v>28.222300000000001</v>
      </c>
      <c r="P53" s="217">
        <v>13.2056</v>
      </c>
      <c r="Q53" s="217" t="s">
        <v>219</v>
      </c>
      <c r="R53" s="217" t="s">
        <v>219</v>
      </c>
      <c r="S53" s="217">
        <v>-7.8606999999999996</v>
      </c>
      <c r="T53" s="217">
        <v>11.1922</v>
      </c>
      <c r="U53" s="217">
        <v>19.4589</v>
      </c>
      <c r="V53" s="217">
        <v>28.039300000000001</v>
      </c>
      <c r="W53" s="217">
        <v>-7.8606999999999996</v>
      </c>
      <c r="X53" s="217">
        <v>13.49</v>
      </c>
      <c r="Y53" s="242"/>
      <c r="Z53" s="241"/>
      <c r="AA53" s="217" t="s">
        <v>219</v>
      </c>
      <c r="AB53" s="217" t="s">
        <v>219</v>
      </c>
      <c r="AC53" s="217" t="s">
        <v>219</v>
      </c>
      <c r="AD53" s="217">
        <v>30.38</v>
      </c>
      <c r="AE53" s="217">
        <v>30.3</v>
      </c>
      <c r="AF53" s="220"/>
      <c r="AG53" s="242"/>
      <c r="AH53" s="217">
        <v>25.306692853635699</v>
      </c>
      <c r="AI53" s="217">
        <v>0</v>
      </c>
      <c r="AJ53" s="217">
        <v>3.6332888748314501E-2</v>
      </c>
      <c r="AK53" s="243" t="s">
        <v>219</v>
      </c>
      <c r="AL53" s="242"/>
      <c r="AM53" s="240" t="s">
        <v>219</v>
      </c>
      <c r="AN53" s="241" t="s">
        <v>219</v>
      </c>
      <c r="AO53" s="217" t="s">
        <v>219</v>
      </c>
      <c r="AP53" s="217" t="s">
        <v>219</v>
      </c>
      <c r="AQ53" s="219"/>
      <c r="AR53" s="219" t="s">
        <v>5675</v>
      </c>
      <c r="AS53" s="240" t="s">
        <v>5413</v>
      </c>
      <c r="AT53" s="240" t="s">
        <v>219</v>
      </c>
      <c r="AU53" s="240" t="s">
        <v>219</v>
      </c>
      <c r="AV53" s="278" t="s">
        <v>219</v>
      </c>
      <c r="AW53" s="308"/>
      <c r="AX53" s="223" t="s">
        <v>232</v>
      </c>
    </row>
    <row r="54" spans="1:50" s="277" customFormat="1">
      <c r="A54" s="214" t="s">
        <v>5676</v>
      </c>
      <c r="B54" s="242"/>
      <c r="C54" s="470">
        <v>44533</v>
      </c>
      <c r="D54" s="241"/>
      <c r="E54" s="215">
        <v>64.341200000000001</v>
      </c>
      <c r="F54" s="241"/>
      <c r="G54" s="216">
        <v>13.88</v>
      </c>
      <c r="H54" s="242"/>
      <c r="I54" s="217">
        <v>1.7595000000000001</v>
      </c>
      <c r="J54" s="217">
        <v>3.1204000000000001</v>
      </c>
      <c r="K54" s="217">
        <v>4.7546999999999997</v>
      </c>
      <c r="L54" s="217">
        <v>5.4710999999999999</v>
      </c>
      <c r="M54" s="217">
        <v>16.0535</v>
      </c>
      <c r="N54" s="219">
        <v>29.3569</v>
      </c>
      <c r="O54" s="217">
        <v>17.1128</v>
      </c>
      <c r="P54" s="217">
        <v>15.0665</v>
      </c>
      <c r="Q54" s="217" t="s">
        <v>219</v>
      </c>
      <c r="R54" s="217" t="s">
        <v>219</v>
      </c>
      <c r="S54" s="217">
        <v>4.5968</v>
      </c>
      <c r="T54" s="217">
        <v>12.479699999999999</v>
      </c>
      <c r="U54" s="217">
        <v>21.7544</v>
      </c>
      <c r="V54" s="217">
        <v>20.381599999999999</v>
      </c>
      <c r="W54" s="217">
        <v>4.5968</v>
      </c>
      <c r="X54" s="217">
        <v>7.3558000000000003</v>
      </c>
      <c r="Y54" s="242"/>
      <c r="Z54" s="241"/>
      <c r="AA54" s="217" t="s">
        <v>219</v>
      </c>
      <c r="AB54" s="217" t="s">
        <v>219</v>
      </c>
      <c r="AC54" s="217" t="s">
        <v>219</v>
      </c>
      <c r="AD54" s="217">
        <v>19.96</v>
      </c>
      <c r="AE54" s="217">
        <v>32.75</v>
      </c>
      <c r="AF54" s="220"/>
      <c r="AG54" s="242"/>
      <c r="AH54" s="217">
        <v>12.7883432209421</v>
      </c>
      <c r="AI54" s="217">
        <v>0</v>
      </c>
      <c r="AJ54" s="217">
        <v>6.4406227982078998E-2</v>
      </c>
      <c r="AK54" s="243" t="s">
        <v>219</v>
      </c>
      <c r="AL54" s="242"/>
      <c r="AM54" s="240" t="s">
        <v>219</v>
      </c>
      <c r="AN54" s="241" t="s">
        <v>219</v>
      </c>
      <c r="AO54" s="217" t="s">
        <v>219</v>
      </c>
      <c r="AP54" s="217" t="s">
        <v>219</v>
      </c>
      <c r="AQ54" s="219"/>
      <c r="AR54" s="219" t="s">
        <v>5677</v>
      </c>
      <c r="AS54" s="240" t="s">
        <v>5678</v>
      </c>
      <c r="AT54" s="240" t="s">
        <v>219</v>
      </c>
      <c r="AU54" s="240" t="s">
        <v>219</v>
      </c>
      <c r="AV54" s="278" t="s">
        <v>219</v>
      </c>
      <c r="AW54" s="308"/>
      <c r="AX54" s="223" t="s">
        <v>376</v>
      </c>
    </row>
    <row r="55" spans="1:50" s="277" customFormat="1">
      <c r="A55" s="214" t="s">
        <v>5679</v>
      </c>
      <c r="B55" s="242"/>
      <c r="C55" s="470">
        <v>44277</v>
      </c>
      <c r="D55" s="241"/>
      <c r="E55" s="563">
        <v>54.4</v>
      </c>
      <c r="F55" s="241"/>
      <c r="G55" s="216" t="s">
        <v>219</v>
      </c>
      <c r="H55" s="242"/>
      <c r="I55" s="217" t="s">
        <v>219</v>
      </c>
      <c r="J55" s="217" t="s">
        <v>219</v>
      </c>
      <c r="K55" s="217" t="s">
        <v>219</v>
      </c>
      <c r="L55" s="217" t="s">
        <v>219</v>
      </c>
      <c r="M55" s="217" t="s">
        <v>219</v>
      </c>
      <c r="N55" s="219" t="s">
        <v>219</v>
      </c>
      <c r="O55" s="217" t="s">
        <v>219</v>
      </c>
      <c r="P55" s="217" t="s">
        <v>219</v>
      </c>
      <c r="Q55" s="217" t="s">
        <v>219</v>
      </c>
      <c r="R55" s="217" t="s">
        <v>219</v>
      </c>
      <c r="S55" s="217" t="s">
        <v>219</v>
      </c>
      <c r="T55" s="217" t="s">
        <v>219</v>
      </c>
      <c r="U55" s="217" t="s">
        <v>219</v>
      </c>
      <c r="V55" s="217" t="s">
        <v>219</v>
      </c>
      <c r="W55" s="217" t="s">
        <v>219</v>
      </c>
      <c r="X55" s="217" t="s">
        <v>219</v>
      </c>
      <c r="Y55" s="242"/>
      <c r="Z55" s="241"/>
      <c r="AA55" s="217" t="s">
        <v>219</v>
      </c>
      <c r="AB55" s="217" t="s">
        <v>219</v>
      </c>
      <c r="AC55" s="217" t="s">
        <v>219</v>
      </c>
      <c r="AD55" s="217" t="s">
        <v>219</v>
      </c>
      <c r="AE55" s="217" t="s">
        <v>219</v>
      </c>
      <c r="AF55" s="220"/>
      <c r="AG55" s="242"/>
      <c r="AH55" s="217">
        <v>13.827985016934299</v>
      </c>
      <c r="AI55" s="217">
        <v>0</v>
      </c>
      <c r="AJ55" s="217">
        <v>2.5345725378879899E-2</v>
      </c>
      <c r="AK55" s="243" t="s">
        <v>219</v>
      </c>
      <c r="AL55" s="242"/>
      <c r="AM55" s="240" t="s">
        <v>219</v>
      </c>
      <c r="AN55" s="241" t="s">
        <v>219</v>
      </c>
      <c r="AO55" s="217" t="s">
        <v>219</v>
      </c>
      <c r="AP55" s="217" t="s">
        <v>219</v>
      </c>
      <c r="AQ55" s="219"/>
      <c r="AR55" s="219" t="s">
        <v>219</v>
      </c>
      <c r="AS55" s="240" t="s">
        <v>219</v>
      </c>
      <c r="AT55" s="240" t="s">
        <v>219</v>
      </c>
      <c r="AU55" s="240" t="s">
        <v>219</v>
      </c>
      <c r="AV55" s="278" t="s">
        <v>219</v>
      </c>
      <c r="AW55" s="308"/>
      <c r="AX55" s="223" t="s">
        <v>232</v>
      </c>
    </row>
    <row r="56" spans="1:50" s="277" customFormat="1">
      <c r="A56" s="214" t="s">
        <v>5680</v>
      </c>
      <c r="B56" s="242"/>
      <c r="C56" s="470">
        <v>44323</v>
      </c>
      <c r="D56" s="241"/>
      <c r="E56" s="215">
        <v>57.3</v>
      </c>
      <c r="F56" s="241"/>
      <c r="G56" s="216">
        <v>16.086600000000001</v>
      </c>
      <c r="H56" s="242"/>
      <c r="I56" s="217">
        <v>1.3157000000000001</v>
      </c>
      <c r="J56" s="217">
        <v>2.9258999999999999</v>
      </c>
      <c r="K56" s="217">
        <v>3.9601999999999999</v>
      </c>
      <c r="L56" s="217">
        <v>5.3780999999999999</v>
      </c>
      <c r="M56" s="217">
        <v>8.8697999999999997</v>
      </c>
      <c r="N56" s="219">
        <v>23.485700000000001</v>
      </c>
      <c r="O56" s="217">
        <v>13.7536</v>
      </c>
      <c r="P56" s="217">
        <v>13.6877</v>
      </c>
      <c r="Q56" s="217">
        <v>9.3320000000000007</v>
      </c>
      <c r="R56" s="217" t="s">
        <v>219</v>
      </c>
      <c r="S56" s="217">
        <v>1.1978</v>
      </c>
      <c r="T56" s="217">
        <v>10.0586</v>
      </c>
      <c r="U56" s="217">
        <v>15.354200000000001</v>
      </c>
      <c r="V56" s="217">
        <v>15.4436</v>
      </c>
      <c r="W56" s="217">
        <v>1.1978</v>
      </c>
      <c r="X56" s="217">
        <v>9.5838000000000001</v>
      </c>
      <c r="Y56" s="242"/>
      <c r="Z56" s="241"/>
      <c r="AA56" s="217" t="s">
        <v>219</v>
      </c>
      <c r="AB56" s="217" t="s">
        <v>219</v>
      </c>
      <c r="AC56" s="217">
        <v>14.06</v>
      </c>
      <c r="AD56" s="217">
        <v>17.03</v>
      </c>
      <c r="AE56" s="217">
        <v>23.33</v>
      </c>
      <c r="AF56" s="220"/>
      <c r="AG56" s="242"/>
      <c r="AH56" s="217">
        <v>13.9501865329943</v>
      </c>
      <c r="AI56" s="217">
        <v>0</v>
      </c>
      <c r="AJ56" s="217">
        <v>5.0398086816848098E-2</v>
      </c>
      <c r="AK56" s="243" t="s">
        <v>219</v>
      </c>
      <c r="AL56" s="242"/>
      <c r="AM56" s="240" t="s">
        <v>219</v>
      </c>
      <c r="AN56" s="241" t="s">
        <v>219</v>
      </c>
      <c r="AO56" s="217" t="s">
        <v>219</v>
      </c>
      <c r="AP56" s="217" t="s">
        <v>219</v>
      </c>
      <c r="AQ56" s="219"/>
      <c r="AR56" s="219" t="s">
        <v>5681</v>
      </c>
      <c r="AS56" s="240" t="s">
        <v>5682</v>
      </c>
      <c r="AT56" s="240" t="s">
        <v>219</v>
      </c>
      <c r="AU56" s="240" t="s">
        <v>219</v>
      </c>
      <c r="AV56" s="278" t="s">
        <v>219</v>
      </c>
      <c r="AW56" s="308"/>
      <c r="AX56" s="223" t="s">
        <v>225</v>
      </c>
    </row>
    <row r="57" spans="1:50" s="277" customFormat="1">
      <c r="A57" s="214" t="s">
        <v>5683</v>
      </c>
      <c r="B57" s="242"/>
      <c r="C57" s="470">
        <v>44489</v>
      </c>
      <c r="D57" s="241"/>
      <c r="E57" s="215">
        <v>42.04</v>
      </c>
      <c r="F57" s="241"/>
      <c r="G57" s="216">
        <v>10.9041</v>
      </c>
      <c r="H57" s="242"/>
      <c r="I57" s="217">
        <v>0.21679999999999999</v>
      </c>
      <c r="J57" s="217">
        <v>2.1869000000000001</v>
      </c>
      <c r="K57" s="217">
        <v>1.6991000000000001</v>
      </c>
      <c r="L57" s="217">
        <v>0.60470000000000002</v>
      </c>
      <c r="M57" s="217">
        <v>3.1896</v>
      </c>
      <c r="N57" s="219">
        <v>18.380700000000001</v>
      </c>
      <c r="O57" s="217">
        <v>15.495900000000001</v>
      </c>
      <c r="P57" s="217">
        <v>7.4785000000000004</v>
      </c>
      <c r="Q57" s="217" t="s">
        <v>219</v>
      </c>
      <c r="R57" s="217" t="s">
        <v>219</v>
      </c>
      <c r="S57" s="217">
        <v>4.3464999999999998</v>
      </c>
      <c r="T57" s="217">
        <v>6.6665999999999999</v>
      </c>
      <c r="U57" s="217">
        <v>6.3015999999999996</v>
      </c>
      <c r="V57" s="217">
        <v>8.6499000000000006</v>
      </c>
      <c r="W57" s="217">
        <v>4.3464999999999998</v>
      </c>
      <c r="X57" s="217">
        <v>1.7634000000000001</v>
      </c>
      <c r="Y57" s="242"/>
      <c r="Z57" s="241"/>
      <c r="AA57" s="217" t="s">
        <v>219</v>
      </c>
      <c r="AB57" s="217" t="s">
        <v>219</v>
      </c>
      <c r="AC57" s="217" t="s">
        <v>219</v>
      </c>
      <c r="AD57" s="217">
        <v>14.32</v>
      </c>
      <c r="AE57" s="217">
        <v>11.55</v>
      </c>
      <c r="AF57" s="220"/>
      <c r="AG57" s="242"/>
      <c r="AH57" s="217">
        <v>14.683514005246</v>
      </c>
      <c r="AI57" s="217">
        <v>0</v>
      </c>
      <c r="AJ57" s="217">
        <v>1.7528509981638199E-2</v>
      </c>
      <c r="AK57" s="243" t="s">
        <v>219</v>
      </c>
      <c r="AL57" s="242"/>
      <c r="AM57" s="240" t="s">
        <v>219</v>
      </c>
      <c r="AN57" s="241" t="s">
        <v>219</v>
      </c>
      <c r="AO57" s="217" t="s">
        <v>219</v>
      </c>
      <c r="AP57" s="217" t="s">
        <v>219</v>
      </c>
      <c r="AQ57" s="219"/>
      <c r="AR57" s="219" t="s">
        <v>5684</v>
      </c>
      <c r="AS57" s="240" t="s">
        <v>4764</v>
      </c>
      <c r="AT57" s="240" t="s">
        <v>5685</v>
      </c>
      <c r="AU57" s="240" t="s">
        <v>219</v>
      </c>
      <c r="AV57" s="278" t="s">
        <v>219</v>
      </c>
      <c r="AW57" s="308"/>
      <c r="AX57" s="223" t="s">
        <v>225</v>
      </c>
    </row>
    <row r="58" spans="1:50" s="277" customFormat="1">
      <c r="A58" s="214" t="s">
        <v>5686</v>
      </c>
      <c r="B58" s="242"/>
      <c r="C58" s="470">
        <v>45282</v>
      </c>
      <c r="D58" s="241"/>
      <c r="E58" s="215">
        <v>39.263199999999998</v>
      </c>
      <c r="F58" s="241"/>
      <c r="G58" s="216">
        <v>12.370200000000001</v>
      </c>
      <c r="H58" s="242"/>
      <c r="I58" s="217">
        <v>-1.78E-2</v>
      </c>
      <c r="J58" s="217">
        <v>0.9466</v>
      </c>
      <c r="K58" s="217">
        <v>1.2365999999999999</v>
      </c>
      <c r="L58" s="217">
        <v>2.1917</v>
      </c>
      <c r="M58" s="217">
        <v>5.5757000000000003</v>
      </c>
      <c r="N58" s="219">
        <v>16.0138</v>
      </c>
      <c r="O58" s="217">
        <v>10.7188</v>
      </c>
      <c r="P58" s="217" t="s">
        <v>219</v>
      </c>
      <c r="Q58" s="217" t="s">
        <v>219</v>
      </c>
      <c r="R58" s="217" t="s">
        <v>219</v>
      </c>
      <c r="S58" s="217">
        <v>0.92110000000000003</v>
      </c>
      <c r="T58" s="217">
        <v>1.3303</v>
      </c>
      <c r="U58" s="217">
        <v>5.6109</v>
      </c>
      <c r="V58" s="217">
        <v>8.4657999999999998</v>
      </c>
      <c r="W58" s="217">
        <v>0.92110000000000003</v>
      </c>
      <c r="X58" s="217">
        <v>8.6387</v>
      </c>
      <c r="Y58" s="242"/>
      <c r="Z58" s="241"/>
      <c r="AA58" s="217" t="s">
        <v>219</v>
      </c>
      <c r="AB58" s="217" t="s">
        <v>219</v>
      </c>
      <c r="AC58" s="217" t="s">
        <v>219</v>
      </c>
      <c r="AD58" s="217" t="s">
        <v>219</v>
      </c>
      <c r="AE58" s="217">
        <v>11.39</v>
      </c>
      <c r="AF58" s="220"/>
      <c r="AG58" s="242"/>
      <c r="AH58" s="217">
        <v>5.0249845151608703</v>
      </c>
      <c r="AI58" s="217">
        <v>0</v>
      </c>
      <c r="AJ58" s="217">
        <v>6.03302694269921E-2</v>
      </c>
      <c r="AK58" s="243" t="s">
        <v>219</v>
      </c>
      <c r="AL58" s="242"/>
      <c r="AM58" s="240" t="s">
        <v>219</v>
      </c>
      <c r="AN58" s="241" t="s">
        <v>219</v>
      </c>
      <c r="AO58" s="217" t="s">
        <v>219</v>
      </c>
      <c r="AP58" s="217" t="s">
        <v>219</v>
      </c>
      <c r="AQ58" s="219"/>
      <c r="AR58" s="219" t="s">
        <v>5687</v>
      </c>
      <c r="AS58" s="240" t="s">
        <v>5688</v>
      </c>
      <c r="AT58" s="240" t="s">
        <v>219</v>
      </c>
      <c r="AU58" s="240" t="s">
        <v>219</v>
      </c>
      <c r="AV58" s="278" t="s">
        <v>219</v>
      </c>
      <c r="AW58" s="308"/>
      <c r="AX58" s="223" t="s">
        <v>1897</v>
      </c>
    </row>
    <row r="59" spans="1:50" s="277" customFormat="1">
      <c r="A59" s="214" t="s">
        <v>5689</v>
      </c>
      <c r="B59" s="242"/>
      <c r="C59" s="470">
        <v>45194</v>
      </c>
      <c r="D59" s="241"/>
      <c r="E59" s="215">
        <v>38.31</v>
      </c>
      <c r="F59" s="241"/>
      <c r="G59" s="216">
        <v>18.269100000000002</v>
      </c>
      <c r="H59" s="242"/>
      <c r="I59" s="217">
        <v>-0.76749999999999996</v>
      </c>
      <c r="J59" s="217">
        <v>0.66949999999999998</v>
      </c>
      <c r="K59" s="217">
        <v>0.76329999999999998</v>
      </c>
      <c r="L59" s="217">
        <v>5.4043000000000001</v>
      </c>
      <c r="M59" s="217">
        <v>12.340199999999999</v>
      </c>
      <c r="N59" s="219">
        <v>35.710700000000003</v>
      </c>
      <c r="O59" s="217">
        <v>24.474799999999998</v>
      </c>
      <c r="P59" s="217" t="s">
        <v>219</v>
      </c>
      <c r="Q59" s="217" t="s">
        <v>219</v>
      </c>
      <c r="R59" s="217" t="s">
        <v>219</v>
      </c>
      <c r="S59" s="217">
        <v>1.2991999999999999</v>
      </c>
      <c r="T59" s="217">
        <v>11.1252</v>
      </c>
      <c r="U59" s="217">
        <v>17.7224</v>
      </c>
      <c r="V59" s="217">
        <v>24.236499999999999</v>
      </c>
      <c r="W59" s="217">
        <v>1.2991999999999999</v>
      </c>
      <c r="X59" s="217">
        <v>23.9358</v>
      </c>
      <c r="Y59" s="242"/>
      <c r="Z59" s="241"/>
      <c r="AA59" s="217" t="s">
        <v>219</v>
      </c>
      <c r="AB59" s="217" t="s">
        <v>219</v>
      </c>
      <c r="AC59" s="217" t="s">
        <v>219</v>
      </c>
      <c r="AD59" s="217" t="s">
        <v>219</v>
      </c>
      <c r="AE59" s="217">
        <v>30.9</v>
      </c>
      <c r="AF59" s="220"/>
      <c r="AG59" s="242"/>
      <c r="AH59" s="217">
        <v>11.589197624845101</v>
      </c>
      <c r="AI59" s="217">
        <v>0</v>
      </c>
      <c r="AJ59" s="217">
        <v>0.127595337970249</v>
      </c>
      <c r="AK59" s="243" t="s">
        <v>219</v>
      </c>
      <c r="AL59" s="242"/>
      <c r="AM59" s="240" t="s">
        <v>219</v>
      </c>
      <c r="AN59" s="241" t="s">
        <v>219</v>
      </c>
      <c r="AO59" s="217" t="s">
        <v>219</v>
      </c>
      <c r="AP59" s="217" t="s">
        <v>219</v>
      </c>
      <c r="AQ59" s="219"/>
      <c r="AR59" s="219" t="s">
        <v>5690</v>
      </c>
      <c r="AS59" s="240" t="s">
        <v>5691</v>
      </c>
      <c r="AT59" s="240" t="s">
        <v>219</v>
      </c>
      <c r="AU59" s="240" t="s">
        <v>219</v>
      </c>
      <c r="AV59" s="278" t="s">
        <v>219</v>
      </c>
      <c r="AW59" s="308"/>
      <c r="AX59" s="223" t="s">
        <v>321</v>
      </c>
    </row>
    <row r="60" spans="1:50" s="277" customFormat="1">
      <c r="A60" s="214" t="s">
        <v>5692</v>
      </c>
      <c r="B60" s="242"/>
      <c r="C60" s="470">
        <v>41775</v>
      </c>
      <c r="D60" s="241"/>
      <c r="E60" s="563">
        <v>18.41</v>
      </c>
      <c r="F60" s="241"/>
      <c r="G60" s="216" t="s">
        <v>219</v>
      </c>
      <c r="H60" s="242"/>
      <c r="I60" s="217" t="s">
        <v>219</v>
      </c>
      <c r="J60" s="217" t="s">
        <v>219</v>
      </c>
      <c r="K60" s="217" t="s">
        <v>219</v>
      </c>
      <c r="L60" s="217" t="s">
        <v>219</v>
      </c>
      <c r="M60" s="217" t="s">
        <v>219</v>
      </c>
      <c r="N60" s="219" t="s">
        <v>219</v>
      </c>
      <c r="O60" s="217" t="s">
        <v>219</v>
      </c>
      <c r="P60" s="217" t="s">
        <v>219</v>
      </c>
      <c r="Q60" s="217" t="s">
        <v>219</v>
      </c>
      <c r="R60" s="217" t="s">
        <v>219</v>
      </c>
      <c r="S60" s="217" t="s">
        <v>219</v>
      </c>
      <c r="T60" s="217" t="s">
        <v>219</v>
      </c>
      <c r="U60" s="217" t="s">
        <v>219</v>
      </c>
      <c r="V60" s="217" t="s">
        <v>219</v>
      </c>
      <c r="W60" s="217" t="s">
        <v>219</v>
      </c>
      <c r="X60" s="217" t="s">
        <v>219</v>
      </c>
      <c r="Y60" s="242"/>
      <c r="Z60" s="241"/>
      <c r="AA60" s="217" t="s">
        <v>219</v>
      </c>
      <c r="AB60" s="217" t="s">
        <v>219</v>
      </c>
      <c r="AC60" s="217" t="s">
        <v>219</v>
      </c>
      <c r="AD60" s="217" t="s">
        <v>219</v>
      </c>
      <c r="AE60" s="217" t="s">
        <v>219</v>
      </c>
      <c r="AF60" s="220"/>
      <c r="AG60" s="242"/>
      <c r="AH60" s="217">
        <v>17.293607774116399</v>
      </c>
      <c r="AI60" s="217">
        <v>0</v>
      </c>
      <c r="AJ60" s="217">
        <v>1.7246388920603602E-2</v>
      </c>
      <c r="AK60" s="243" t="s">
        <v>219</v>
      </c>
      <c r="AL60" s="242"/>
      <c r="AM60" s="240" t="s">
        <v>219</v>
      </c>
      <c r="AN60" s="241" t="s">
        <v>219</v>
      </c>
      <c r="AO60" s="217" t="s">
        <v>219</v>
      </c>
      <c r="AP60" s="217" t="s">
        <v>219</v>
      </c>
      <c r="AQ60" s="219"/>
      <c r="AR60" s="219" t="s">
        <v>219</v>
      </c>
      <c r="AS60" s="240" t="s">
        <v>219</v>
      </c>
      <c r="AT60" s="240" t="s">
        <v>219</v>
      </c>
      <c r="AU60" s="240" t="s">
        <v>219</v>
      </c>
      <c r="AV60" s="278" t="s">
        <v>219</v>
      </c>
      <c r="AW60" s="308"/>
      <c r="AX60" s="223" t="s">
        <v>232</v>
      </c>
    </row>
    <row r="61" spans="1:50" ht="14.4">
      <c r="A61" s="34" t="s">
        <v>77</v>
      </c>
      <c r="B61" s="58"/>
      <c r="C61" s="477"/>
      <c r="D61" s="58"/>
      <c r="E61" s="35"/>
      <c r="F61" s="58"/>
      <c r="G61" s="35"/>
      <c r="H61" s="58"/>
      <c r="I61" s="53"/>
      <c r="J61" s="53"/>
      <c r="K61" s="53"/>
      <c r="L61" s="53"/>
      <c r="M61" s="53"/>
      <c r="N61" s="6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8"/>
      <c r="Z61" s="58"/>
      <c r="AA61" s="149"/>
      <c r="AB61" s="149"/>
      <c r="AC61" s="149"/>
      <c r="AD61" s="149"/>
      <c r="AE61" s="149"/>
      <c r="AF61" s="58"/>
      <c r="AG61" s="58"/>
      <c r="AH61" s="149"/>
      <c r="AI61" s="149"/>
      <c r="AJ61" s="149"/>
      <c r="AK61" s="149"/>
      <c r="AL61" s="58"/>
      <c r="AM61" s="35"/>
      <c r="AN61" s="35"/>
      <c r="AO61" s="35"/>
      <c r="AP61" s="35"/>
      <c r="AQ61" s="58"/>
      <c r="AR61" s="152"/>
      <c r="AS61" s="105"/>
      <c r="AT61" s="105"/>
      <c r="AU61" s="105"/>
      <c r="AV61" s="336"/>
      <c r="AW61" s="58"/>
      <c r="AX61" s="36"/>
    </row>
    <row r="62" spans="1:50" s="277" customFormat="1">
      <c r="A62" s="316" t="s">
        <v>5518</v>
      </c>
      <c r="B62" s="257"/>
      <c r="C62" s="481"/>
      <c r="D62" s="257"/>
      <c r="E62" s="252"/>
      <c r="F62" s="257"/>
      <c r="G62" s="252"/>
      <c r="H62" s="257"/>
      <c r="I62" s="256" t="s">
        <v>219</v>
      </c>
      <c r="J62" s="256" t="s">
        <v>219</v>
      </c>
      <c r="K62" s="256" t="s">
        <v>219</v>
      </c>
      <c r="L62" s="256" t="s">
        <v>219</v>
      </c>
      <c r="M62" s="256" t="s">
        <v>219</v>
      </c>
      <c r="N62" s="258" t="s">
        <v>219</v>
      </c>
      <c r="O62" s="256" t="s">
        <v>219</v>
      </c>
      <c r="P62" s="256" t="s">
        <v>219</v>
      </c>
      <c r="Q62" s="256" t="s">
        <v>219</v>
      </c>
      <c r="R62" s="256" t="s">
        <v>219</v>
      </c>
      <c r="S62" s="256" t="s">
        <v>219</v>
      </c>
      <c r="T62" s="256" t="s">
        <v>219</v>
      </c>
      <c r="U62" s="256" t="s">
        <v>219</v>
      </c>
      <c r="V62" s="256" t="s">
        <v>219</v>
      </c>
      <c r="W62" s="256" t="s">
        <v>219</v>
      </c>
      <c r="X62" s="256" t="s">
        <v>219</v>
      </c>
      <c r="Y62" s="257"/>
      <c r="Z62" s="257"/>
      <c r="AA62" s="256" t="s">
        <v>219</v>
      </c>
      <c r="AB62" s="256" t="s">
        <v>219</v>
      </c>
      <c r="AC62" s="256" t="s">
        <v>219</v>
      </c>
      <c r="AD62" s="256" t="s">
        <v>219</v>
      </c>
      <c r="AE62" s="256" t="s">
        <v>219</v>
      </c>
      <c r="AF62" s="257"/>
      <c r="AG62" s="257"/>
      <c r="AH62" s="261"/>
      <c r="AI62" s="261"/>
      <c r="AJ62" s="261"/>
      <c r="AK62" s="261"/>
      <c r="AL62" s="257"/>
      <c r="AM62" s="252"/>
      <c r="AN62" s="252"/>
      <c r="AO62" s="252"/>
      <c r="AP62" s="252"/>
      <c r="AQ62" s="257"/>
      <c r="AR62" s="306"/>
      <c r="AS62" s="240"/>
      <c r="AT62" s="240"/>
      <c r="AU62" s="240"/>
      <c r="AV62" s="240"/>
      <c r="AW62" s="242"/>
      <c r="AX62" s="278"/>
    </row>
    <row r="63" spans="1:50" s="277" customFormat="1">
      <c r="A63" s="214" t="s">
        <v>5519</v>
      </c>
      <c r="B63" s="242"/>
      <c r="C63" s="482"/>
      <c r="D63" s="242"/>
      <c r="E63" s="240"/>
      <c r="F63" s="242"/>
      <c r="G63" s="240"/>
      <c r="H63" s="242"/>
      <c r="I63" s="217" t="s">
        <v>219</v>
      </c>
      <c r="J63" s="217" t="s">
        <v>219</v>
      </c>
      <c r="K63" s="217" t="s">
        <v>219</v>
      </c>
      <c r="L63" s="217" t="s">
        <v>219</v>
      </c>
      <c r="M63" s="217" t="s">
        <v>219</v>
      </c>
      <c r="N63" s="219" t="s">
        <v>219</v>
      </c>
      <c r="O63" s="217" t="s">
        <v>219</v>
      </c>
      <c r="P63" s="217" t="s">
        <v>219</v>
      </c>
      <c r="Q63" s="217" t="s">
        <v>219</v>
      </c>
      <c r="R63" s="217" t="s">
        <v>219</v>
      </c>
      <c r="S63" s="217" t="s">
        <v>219</v>
      </c>
      <c r="T63" s="217" t="s">
        <v>219</v>
      </c>
      <c r="U63" s="217" t="s">
        <v>219</v>
      </c>
      <c r="V63" s="217" t="s">
        <v>219</v>
      </c>
      <c r="W63" s="217" t="s">
        <v>219</v>
      </c>
      <c r="X63" s="217" t="s">
        <v>219</v>
      </c>
      <c r="Y63" s="242"/>
      <c r="Z63" s="242"/>
      <c r="AA63" s="217" t="s">
        <v>219</v>
      </c>
      <c r="AB63" s="217" t="s">
        <v>219</v>
      </c>
      <c r="AC63" s="217" t="s">
        <v>219</v>
      </c>
      <c r="AD63" s="217" t="s">
        <v>219</v>
      </c>
      <c r="AE63" s="217" t="s">
        <v>219</v>
      </c>
      <c r="AF63" s="242"/>
      <c r="AG63" s="242"/>
      <c r="AH63" s="243"/>
      <c r="AI63" s="243"/>
      <c r="AJ63" s="243"/>
      <c r="AK63" s="243"/>
      <c r="AL63" s="242"/>
      <c r="AM63" s="240"/>
      <c r="AN63" s="240"/>
      <c r="AO63" s="240"/>
      <c r="AP63" s="240"/>
      <c r="AQ63" s="242"/>
      <c r="AR63" s="306"/>
      <c r="AS63" s="240"/>
      <c r="AT63" s="240"/>
      <c r="AU63" s="240"/>
      <c r="AV63" s="240"/>
      <c r="AW63" s="242"/>
      <c r="AX63" s="278"/>
    </row>
    <row r="64" spans="1:50" s="277" customFormat="1">
      <c r="A64" s="214" t="s">
        <v>5520</v>
      </c>
      <c r="B64" s="242"/>
      <c r="C64" s="482"/>
      <c r="D64" s="242"/>
      <c r="E64" s="240"/>
      <c r="F64" s="242"/>
      <c r="G64" s="240"/>
      <c r="H64" s="242"/>
      <c r="I64" s="217" t="s">
        <v>219</v>
      </c>
      <c r="J64" s="217" t="s">
        <v>219</v>
      </c>
      <c r="K64" s="217" t="s">
        <v>219</v>
      </c>
      <c r="L64" s="217" t="s">
        <v>219</v>
      </c>
      <c r="M64" s="217" t="s">
        <v>219</v>
      </c>
      <c r="N64" s="219" t="s">
        <v>219</v>
      </c>
      <c r="O64" s="217" t="s">
        <v>219</v>
      </c>
      <c r="P64" s="217" t="s">
        <v>219</v>
      </c>
      <c r="Q64" s="217" t="s">
        <v>219</v>
      </c>
      <c r="R64" s="217" t="s">
        <v>219</v>
      </c>
      <c r="S64" s="217" t="s">
        <v>219</v>
      </c>
      <c r="T64" s="217" t="s">
        <v>219</v>
      </c>
      <c r="U64" s="217" t="s">
        <v>219</v>
      </c>
      <c r="V64" s="217" t="s">
        <v>219</v>
      </c>
      <c r="W64" s="217" t="s">
        <v>219</v>
      </c>
      <c r="X64" s="217" t="s">
        <v>219</v>
      </c>
      <c r="Y64" s="242"/>
      <c r="Z64" s="242"/>
      <c r="AA64" s="217" t="s">
        <v>219</v>
      </c>
      <c r="AB64" s="217" t="s">
        <v>219</v>
      </c>
      <c r="AC64" s="217" t="s">
        <v>219</v>
      </c>
      <c r="AD64" s="217" t="s">
        <v>219</v>
      </c>
      <c r="AE64" s="217" t="s">
        <v>219</v>
      </c>
      <c r="AF64" s="242"/>
      <c r="AG64" s="242"/>
      <c r="AH64" s="243"/>
      <c r="AI64" s="243"/>
      <c r="AJ64" s="243"/>
      <c r="AK64" s="243"/>
      <c r="AL64" s="242"/>
      <c r="AM64" s="240"/>
      <c r="AN64" s="240"/>
      <c r="AO64" s="240"/>
      <c r="AP64" s="240"/>
      <c r="AQ64" s="242"/>
      <c r="AR64" s="306"/>
      <c r="AS64" s="240"/>
      <c r="AT64" s="240"/>
      <c r="AU64" s="240"/>
      <c r="AV64" s="240"/>
      <c r="AW64" s="242"/>
      <c r="AX64" s="278"/>
    </row>
    <row r="65" spans="1:50" s="277" customFormat="1">
      <c r="A65" s="214" t="s">
        <v>5521</v>
      </c>
      <c r="B65" s="242"/>
      <c r="C65" s="482"/>
      <c r="D65" s="242"/>
      <c r="E65" s="240"/>
      <c r="F65" s="242"/>
      <c r="G65" s="240"/>
      <c r="H65" s="242"/>
      <c r="I65" s="217" t="s">
        <v>219</v>
      </c>
      <c r="J65" s="217" t="s">
        <v>219</v>
      </c>
      <c r="K65" s="217" t="s">
        <v>219</v>
      </c>
      <c r="L65" s="217" t="s">
        <v>219</v>
      </c>
      <c r="M65" s="217" t="s">
        <v>219</v>
      </c>
      <c r="N65" s="219" t="s">
        <v>219</v>
      </c>
      <c r="O65" s="217" t="s">
        <v>219</v>
      </c>
      <c r="P65" s="217" t="s">
        <v>219</v>
      </c>
      <c r="Q65" s="217" t="s">
        <v>219</v>
      </c>
      <c r="R65" s="217" t="s">
        <v>219</v>
      </c>
      <c r="S65" s="217" t="s">
        <v>219</v>
      </c>
      <c r="T65" s="217" t="s">
        <v>219</v>
      </c>
      <c r="U65" s="217" t="s">
        <v>219</v>
      </c>
      <c r="V65" s="217" t="s">
        <v>219</v>
      </c>
      <c r="W65" s="217" t="s">
        <v>219</v>
      </c>
      <c r="X65" s="217" t="s">
        <v>219</v>
      </c>
      <c r="Y65" s="242"/>
      <c r="Z65" s="242"/>
      <c r="AA65" s="217" t="s">
        <v>219</v>
      </c>
      <c r="AB65" s="217" t="s">
        <v>219</v>
      </c>
      <c r="AC65" s="217" t="s">
        <v>219</v>
      </c>
      <c r="AD65" s="217" t="s">
        <v>219</v>
      </c>
      <c r="AE65" s="217" t="s">
        <v>219</v>
      </c>
      <c r="AF65" s="242"/>
      <c r="AG65" s="242"/>
      <c r="AH65" s="243"/>
      <c r="AI65" s="243"/>
      <c r="AJ65" s="243"/>
      <c r="AK65" s="243"/>
      <c r="AL65" s="242"/>
      <c r="AM65" s="240"/>
      <c r="AN65" s="240"/>
      <c r="AO65" s="240"/>
      <c r="AP65" s="240"/>
      <c r="AQ65" s="242"/>
      <c r="AR65" s="306"/>
      <c r="AS65" s="240"/>
      <c r="AT65" s="240"/>
      <c r="AU65" s="240"/>
      <c r="AV65" s="240"/>
      <c r="AW65" s="242"/>
      <c r="AX65" s="278"/>
    </row>
    <row r="66" spans="1:50" s="277" customFormat="1">
      <c r="A66" s="214" t="s">
        <v>5522</v>
      </c>
      <c r="B66" s="242"/>
      <c r="C66" s="482"/>
      <c r="D66" s="242"/>
      <c r="E66" s="240"/>
      <c r="F66" s="242"/>
      <c r="G66" s="240"/>
      <c r="H66" s="242"/>
      <c r="I66" s="217" t="s">
        <v>219</v>
      </c>
      <c r="J66" s="217" t="s">
        <v>219</v>
      </c>
      <c r="K66" s="217" t="s">
        <v>219</v>
      </c>
      <c r="L66" s="217" t="s">
        <v>219</v>
      </c>
      <c r="M66" s="217" t="s">
        <v>219</v>
      </c>
      <c r="N66" s="219" t="s">
        <v>219</v>
      </c>
      <c r="O66" s="217" t="s">
        <v>219</v>
      </c>
      <c r="P66" s="217" t="s">
        <v>219</v>
      </c>
      <c r="Q66" s="217" t="s">
        <v>219</v>
      </c>
      <c r="R66" s="217" t="s">
        <v>219</v>
      </c>
      <c r="S66" s="217" t="s">
        <v>219</v>
      </c>
      <c r="T66" s="217" t="s">
        <v>219</v>
      </c>
      <c r="U66" s="217" t="s">
        <v>219</v>
      </c>
      <c r="V66" s="217" t="s">
        <v>219</v>
      </c>
      <c r="W66" s="217" t="s">
        <v>219</v>
      </c>
      <c r="X66" s="217" t="s">
        <v>219</v>
      </c>
      <c r="Y66" s="242"/>
      <c r="Z66" s="242"/>
      <c r="AA66" s="217" t="s">
        <v>219</v>
      </c>
      <c r="AB66" s="217" t="s">
        <v>219</v>
      </c>
      <c r="AC66" s="217" t="s">
        <v>219</v>
      </c>
      <c r="AD66" s="217" t="s">
        <v>219</v>
      </c>
      <c r="AE66" s="217" t="s">
        <v>219</v>
      </c>
      <c r="AF66" s="242"/>
      <c r="AG66" s="242"/>
      <c r="AH66" s="243"/>
      <c r="AI66" s="243"/>
      <c r="AJ66" s="243"/>
      <c r="AK66" s="243"/>
      <c r="AL66" s="242"/>
      <c r="AM66" s="240"/>
      <c r="AN66" s="240"/>
      <c r="AO66" s="240"/>
      <c r="AP66" s="240"/>
      <c r="AQ66" s="242"/>
      <c r="AR66" s="306"/>
      <c r="AS66" s="240"/>
      <c r="AT66" s="240"/>
      <c r="AU66" s="240"/>
      <c r="AV66" s="240"/>
      <c r="AW66" s="242"/>
      <c r="AX66" s="278"/>
    </row>
    <row r="67" spans="1:50" s="277" customFormat="1">
      <c r="A67" s="214" t="s">
        <v>4646</v>
      </c>
      <c r="B67" s="242"/>
      <c r="C67" s="482"/>
      <c r="D67" s="242"/>
      <c r="E67" s="240"/>
      <c r="F67" s="242"/>
      <c r="G67" s="240"/>
      <c r="H67" s="242"/>
      <c r="I67" s="217" t="s">
        <v>219</v>
      </c>
      <c r="J67" s="217" t="s">
        <v>219</v>
      </c>
      <c r="K67" s="217" t="s">
        <v>219</v>
      </c>
      <c r="L67" s="217" t="s">
        <v>219</v>
      </c>
      <c r="M67" s="217" t="s">
        <v>219</v>
      </c>
      <c r="N67" s="219" t="s">
        <v>219</v>
      </c>
      <c r="O67" s="217" t="s">
        <v>219</v>
      </c>
      <c r="P67" s="217" t="s">
        <v>219</v>
      </c>
      <c r="Q67" s="217" t="s">
        <v>219</v>
      </c>
      <c r="R67" s="217" t="s">
        <v>219</v>
      </c>
      <c r="S67" s="217" t="s">
        <v>219</v>
      </c>
      <c r="T67" s="217" t="s">
        <v>219</v>
      </c>
      <c r="U67" s="217" t="s">
        <v>219</v>
      </c>
      <c r="V67" s="217" t="s">
        <v>219</v>
      </c>
      <c r="W67" s="217" t="s">
        <v>219</v>
      </c>
      <c r="X67" s="217" t="s">
        <v>219</v>
      </c>
      <c r="Y67" s="242"/>
      <c r="Z67" s="242"/>
      <c r="AA67" s="217" t="s">
        <v>219</v>
      </c>
      <c r="AB67" s="217" t="s">
        <v>219</v>
      </c>
      <c r="AC67" s="217" t="s">
        <v>219</v>
      </c>
      <c r="AD67" s="217" t="s">
        <v>219</v>
      </c>
      <c r="AE67" s="217" t="s">
        <v>219</v>
      </c>
      <c r="AF67" s="242"/>
      <c r="AG67" s="242"/>
      <c r="AH67" s="243"/>
      <c r="AI67" s="243"/>
      <c r="AJ67" s="243"/>
      <c r="AK67" s="243"/>
      <c r="AL67" s="242"/>
      <c r="AM67" s="240"/>
      <c r="AN67" s="240"/>
      <c r="AO67" s="240"/>
      <c r="AP67" s="240"/>
      <c r="AQ67" s="242"/>
      <c r="AR67" s="306"/>
      <c r="AS67" s="240"/>
      <c r="AT67" s="240"/>
      <c r="AU67" s="240"/>
      <c r="AV67" s="240"/>
      <c r="AW67" s="242"/>
      <c r="AX67" s="278"/>
    </row>
    <row r="68" spans="1:50" s="277" customFormat="1">
      <c r="A68" s="214" t="s">
        <v>5523</v>
      </c>
      <c r="B68" s="242"/>
      <c r="C68" s="482"/>
      <c r="D68" s="242"/>
      <c r="E68" s="240"/>
      <c r="F68" s="242"/>
      <c r="G68" s="240"/>
      <c r="H68" s="242"/>
      <c r="I68" s="217" t="s">
        <v>219</v>
      </c>
      <c r="J68" s="217" t="s">
        <v>219</v>
      </c>
      <c r="K68" s="217" t="s">
        <v>219</v>
      </c>
      <c r="L68" s="217" t="s">
        <v>219</v>
      </c>
      <c r="M68" s="217" t="s">
        <v>219</v>
      </c>
      <c r="N68" s="219" t="s">
        <v>219</v>
      </c>
      <c r="O68" s="217" t="s">
        <v>219</v>
      </c>
      <c r="P68" s="217" t="s">
        <v>219</v>
      </c>
      <c r="Q68" s="217" t="s">
        <v>219</v>
      </c>
      <c r="R68" s="217" t="s">
        <v>219</v>
      </c>
      <c r="S68" s="217" t="s">
        <v>219</v>
      </c>
      <c r="T68" s="217" t="s">
        <v>219</v>
      </c>
      <c r="U68" s="217" t="s">
        <v>219</v>
      </c>
      <c r="V68" s="217" t="s">
        <v>219</v>
      </c>
      <c r="W68" s="217" t="s">
        <v>219</v>
      </c>
      <c r="X68" s="217" t="s">
        <v>219</v>
      </c>
      <c r="Y68" s="242"/>
      <c r="Z68" s="242"/>
      <c r="AA68" s="217" t="s">
        <v>219</v>
      </c>
      <c r="AB68" s="217" t="s">
        <v>219</v>
      </c>
      <c r="AC68" s="217" t="s">
        <v>219</v>
      </c>
      <c r="AD68" s="217" t="s">
        <v>219</v>
      </c>
      <c r="AE68" s="217" t="s">
        <v>219</v>
      </c>
      <c r="AF68" s="242"/>
      <c r="AG68" s="242"/>
      <c r="AH68" s="243"/>
      <c r="AI68" s="243"/>
      <c r="AJ68" s="243"/>
      <c r="AK68" s="243"/>
      <c r="AL68" s="242"/>
      <c r="AM68" s="240"/>
      <c r="AN68" s="240"/>
      <c r="AO68" s="240"/>
      <c r="AP68" s="240"/>
      <c r="AQ68" s="242"/>
      <c r="AR68" s="306"/>
      <c r="AS68" s="240"/>
      <c r="AT68" s="240"/>
      <c r="AU68" s="240"/>
      <c r="AV68" s="240"/>
      <c r="AW68" s="242"/>
      <c r="AX68" s="278"/>
    </row>
    <row r="69" spans="1:50" s="277" customFormat="1">
      <c r="A69" s="214" t="s">
        <v>5524</v>
      </c>
      <c r="B69" s="242"/>
      <c r="C69" s="482"/>
      <c r="D69" s="242"/>
      <c r="E69" s="240"/>
      <c r="F69" s="242"/>
      <c r="G69" s="240"/>
      <c r="H69" s="242"/>
      <c r="I69" s="217" t="s">
        <v>219</v>
      </c>
      <c r="J69" s="217" t="s">
        <v>219</v>
      </c>
      <c r="K69" s="217" t="s">
        <v>219</v>
      </c>
      <c r="L69" s="217" t="s">
        <v>219</v>
      </c>
      <c r="M69" s="217" t="s">
        <v>219</v>
      </c>
      <c r="N69" s="219" t="s">
        <v>219</v>
      </c>
      <c r="O69" s="217" t="s">
        <v>219</v>
      </c>
      <c r="P69" s="217" t="s">
        <v>219</v>
      </c>
      <c r="Q69" s="217" t="s">
        <v>219</v>
      </c>
      <c r="R69" s="217" t="s">
        <v>219</v>
      </c>
      <c r="S69" s="217" t="s">
        <v>219</v>
      </c>
      <c r="T69" s="217" t="s">
        <v>219</v>
      </c>
      <c r="U69" s="217" t="s">
        <v>219</v>
      </c>
      <c r="V69" s="217" t="s">
        <v>219</v>
      </c>
      <c r="W69" s="217" t="s">
        <v>219</v>
      </c>
      <c r="X69" s="217" t="s">
        <v>219</v>
      </c>
      <c r="Y69" s="242"/>
      <c r="Z69" s="242"/>
      <c r="AA69" s="217" t="s">
        <v>219</v>
      </c>
      <c r="AB69" s="217" t="s">
        <v>219</v>
      </c>
      <c r="AC69" s="217" t="s">
        <v>219</v>
      </c>
      <c r="AD69" s="217" t="s">
        <v>219</v>
      </c>
      <c r="AE69" s="217" t="s">
        <v>219</v>
      </c>
      <c r="AF69" s="242"/>
      <c r="AG69" s="242"/>
      <c r="AH69" s="243"/>
      <c r="AI69" s="243"/>
      <c r="AJ69" s="243"/>
      <c r="AK69" s="243"/>
      <c r="AL69" s="242"/>
      <c r="AM69" s="240"/>
      <c r="AN69" s="240"/>
      <c r="AO69" s="240"/>
      <c r="AP69" s="240"/>
      <c r="AQ69" s="242"/>
      <c r="AR69" s="306"/>
      <c r="AS69" s="240"/>
      <c r="AT69" s="240"/>
      <c r="AU69" s="240"/>
      <c r="AV69" s="240"/>
      <c r="AW69" s="242"/>
      <c r="AX69" s="278"/>
    </row>
    <row r="70" spans="1:50" s="277" customFormat="1">
      <c r="A70" s="214" t="s">
        <v>5525</v>
      </c>
      <c r="B70" s="242"/>
      <c r="C70" s="482"/>
      <c r="D70" s="242"/>
      <c r="E70" s="240"/>
      <c r="F70" s="242"/>
      <c r="G70" s="240"/>
      <c r="H70" s="242"/>
      <c r="I70" s="217" t="s">
        <v>219</v>
      </c>
      <c r="J70" s="217" t="s">
        <v>219</v>
      </c>
      <c r="K70" s="217" t="s">
        <v>219</v>
      </c>
      <c r="L70" s="217" t="s">
        <v>219</v>
      </c>
      <c r="M70" s="217" t="s">
        <v>219</v>
      </c>
      <c r="N70" s="219" t="s">
        <v>219</v>
      </c>
      <c r="O70" s="217" t="s">
        <v>219</v>
      </c>
      <c r="P70" s="217" t="s">
        <v>219</v>
      </c>
      <c r="Q70" s="217" t="s">
        <v>219</v>
      </c>
      <c r="R70" s="217" t="s">
        <v>219</v>
      </c>
      <c r="S70" s="217" t="s">
        <v>219</v>
      </c>
      <c r="T70" s="217" t="s">
        <v>219</v>
      </c>
      <c r="U70" s="217" t="s">
        <v>219</v>
      </c>
      <c r="V70" s="217" t="s">
        <v>219</v>
      </c>
      <c r="W70" s="217" t="s">
        <v>219</v>
      </c>
      <c r="X70" s="217" t="s">
        <v>219</v>
      </c>
      <c r="Y70" s="242"/>
      <c r="Z70" s="242"/>
      <c r="AA70" s="217" t="s">
        <v>219</v>
      </c>
      <c r="AB70" s="217" t="s">
        <v>219</v>
      </c>
      <c r="AC70" s="217" t="s">
        <v>219</v>
      </c>
      <c r="AD70" s="217" t="s">
        <v>219</v>
      </c>
      <c r="AE70" s="217" t="s">
        <v>219</v>
      </c>
      <c r="AF70" s="242"/>
      <c r="AG70" s="242"/>
      <c r="AH70" s="243"/>
      <c r="AI70" s="243"/>
      <c r="AJ70" s="243"/>
      <c r="AK70" s="243"/>
      <c r="AL70" s="242"/>
      <c r="AM70" s="240"/>
      <c r="AN70" s="240"/>
      <c r="AO70" s="240"/>
      <c r="AP70" s="240"/>
      <c r="AQ70" s="242"/>
      <c r="AR70" s="306"/>
      <c r="AS70" s="240"/>
      <c r="AT70" s="240"/>
      <c r="AU70" s="240"/>
      <c r="AV70" s="240"/>
      <c r="AW70" s="242"/>
      <c r="AX70" s="278"/>
    </row>
    <row r="71" spans="1:50" s="277" customFormat="1">
      <c r="A71" s="214" t="s">
        <v>5526</v>
      </c>
      <c r="B71" s="242"/>
      <c r="C71" s="482"/>
      <c r="D71" s="242"/>
      <c r="E71" s="240"/>
      <c r="F71" s="242"/>
      <c r="G71" s="240"/>
      <c r="H71" s="242"/>
      <c r="I71" s="217" t="s">
        <v>219</v>
      </c>
      <c r="J71" s="217" t="s">
        <v>219</v>
      </c>
      <c r="K71" s="217" t="s">
        <v>219</v>
      </c>
      <c r="L71" s="217" t="s">
        <v>219</v>
      </c>
      <c r="M71" s="217" t="s">
        <v>219</v>
      </c>
      <c r="N71" s="219" t="s">
        <v>219</v>
      </c>
      <c r="O71" s="217" t="s">
        <v>219</v>
      </c>
      <c r="P71" s="217" t="s">
        <v>219</v>
      </c>
      <c r="Q71" s="217" t="s">
        <v>219</v>
      </c>
      <c r="R71" s="217" t="s">
        <v>219</v>
      </c>
      <c r="S71" s="217" t="s">
        <v>219</v>
      </c>
      <c r="T71" s="217" t="s">
        <v>219</v>
      </c>
      <c r="U71" s="217" t="s">
        <v>219</v>
      </c>
      <c r="V71" s="217" t="s">
        <v>219</v>
      </c>
      <c r="W71" s="217" t="s">
        <v>219</v>
      </c>
      <c r="X71" s="217" t="s">
        <v>219</v>
      </c>
      <c r="Y71" s="242"/>
      <c r="Z71" s="242"/>
      <c r="AA71" s="217" t="s">
        <v>219</v>
      </c>
      <c r="AB71" s="217" t="s">
        <v>219</v>
      </c>
      <c r="AC71" s="217" t="s">
        <v>219</v>
      </c>
      <c r="AD71" s="217" t="s">
        <v>219</v>
      </c>
      <c r="AE71" s="217" t="s">
        <v>219</v>
      </c>
      <c r="AF71" s="242"/>
      <c r="AG71" s="242"/>
      <c r="AH71" s="243"/>
      <c r="AI71" s="243"/>
      <c r="AJ71" s="243"/>
      <c r="AK71" s="243"/>
      <c r="AL71" s="242"/>
      <c r="AM71" s="240"/>
      <c r="AN71" s="240"/>
      <c r="AO71" s="240"/>
      <c r="AP71" s="240"/>
      <c r="AQ71" s="242"/>
      <c r="AR71" s="306"/>
      <c r="AS71" s="240"/>
      <c r="AT71" s="240"/>
      <c r="AU71" s="240"/>
      <c r="AV71" s="240"/>
      <c r="AW71" s="242"/>
      <c r="AX71" s="278"/>
    </row>
    <row r="72" spans="1:50" s="277" customFormat="1">
      <c r="A72" s="214" t="s">
        <v>5527</v>
      </c>
      <c r="B72" s="242"/>
      <c r="C72" s="482"/>
      <c r="D72" s="242"/>
      <c r="E72" s="240"/>
      <c r="F72" s="242"/>
      <c r="G72" s="240"/>
      <c r="H72" s="242"/>
      <c r="I72" s="217" t="s">
        <v>219</v>
      </c>
      <c r="J72" s="217" t="s">
        <v>219</v>
      </c>
      <c r="K72" s="217" t="s">
        <v>219</v>
      </c>
      <c r="L72" s="217" t="s">
        <v>219</v>
      </c>
      <c r="M72" s="217" t="s">
        <v>219</v>
      </c>
      <c r="N72" s="219" t="s">
        <v>219</v>
      </c>
      <c r="O72" s="217" t="s">
        <v>219</v>
      </c>
      <c r="P72" s="217" t="s">
        <v>219</v>
      </c>
      <c r="Q72" s="217" t="s">
        <v>219</v>
      </c>
      <c r="R72" s="217" t="s">
        <v>219</v>
      </c>
      <c r="S72" s="217" t="s">
        <v>219</v>
      </c>
      <c r="T72" s="217" t="s">
        <v>219</v>
      </c>
      <c r="U72" s="217" t="s">
        <v>219</v>
      </c>
      <c r="V72" s="217" t="s">
        <v>219</v>
      </c>
      <c r="W72" s="217" t="s">
        <v>219</v>
      </c>
      <c r="X72" s="217"/>
      <c r="Y72" s="242"/>
      <c r="Z72" s="242"/>
      <c r="AA72" s="217" t="s">
        <v>219</v>
      </c>
      <c r="AB72" s="217" t="s">
        <v>219</v>
      </c>
      <c r="AC72" s="217" t="s">
        <v>219</v>
      </c>
      <c r="AD72" s="217" t="s">
        <v>219</v>
      </c>
      <c r="AE72" s="217" t="s">
        <v>219</v>
      </c>
      <c r="AF72" s="242"/>
      <c r="AG72" s="242"/>
      <c r="AH72" s="243"/>
      <c r="AI72" s="243"/>
      <c r="AJ72" s="243"/>
      <c r="AK72" s="243"/>
      <c r="AL72" s="242"/>
      <c r="AM72" s="240"/>
      <c r="AN72" s="240"/>
      <c r="AO72" s="240"/>
      <c r="AP72" s="240"/>
      <c r="AQ72" s="242"/>
      <c r="AR72" s="306"/>
      <c r="AS72" s="240"/>
      <c r="AT72" s="240"/>
      <c r="AU72" s="240"/>
      <c r="AV72" s="240"/>
      <c r="AW72" s="242"/>
      <c r="AX72" s="278"/>
    </row>
    <row r="73" spans="1:50" s="277" customFormat="1">
      <c r="A73" s="214" t="s">
        <v>5528</v>
      </c>
      <c r="B73" s="242"/>
      <c r="C73" s="482"/>
      <c r="D73" s="242"/>
      <c r="E73" s="240"/>
      <c r="F73" s="242"/>
      <c r="G73" s="240"/>
      <c r="H73" s="242"/>
      <c r="I73" s="217" t="s">
        <v>219</v>
      </c>
      <c r="J73" s="217" t="s">
        <v>219</v>
      </c>
      <c r="K73" s="217" t="s">
        <v>219</v>
      </c>
      <c r="L73" s="217" t="s">
        <v>219</v>
      </c>
      <c r="M73" s="217" t="s">
        <v>219</v>
      </c>
      <c r="N73" s="219" t="s">
        <v>219</v>
      </c>
      <c r="O73" s="217" t="s">
        <v>219</v>
      </c>
      <c r="P73" s="217" t="s">
        <v>219</v>
      </c>
      <c r="Q73" s="217" t="s">
        <v>219</v>
      </c>
      <c r="R73" s="217" t="s">
        <v>219</v>
      </c>
      <c r="S73" s="217" t="s">
        <v>219</v>
      </c>
      <c r="T73" s="217" t="s">
        <v>219</v>
      </c>
      <c r="U73" s="217" t="s">
        <v>219</v>
      </c>
      <c r="V73" s="217" t="s">
        <v>219</v>
      </c>
      <c r="W73" s="217" t="s">
        <v>219</v>
      </c>
      <c r="X73" s="217" t="s">
        <v>219</v>
      </c>
      <c r="Y73" s="242"/>
      <c r="Z73" s="242"/>
      <c r="AA73" s="217" t="s">
        <v>219</v>
      </c>
      <c r="AB73" s="217" t="s">
        <v>219</v>
      </c>
      <c r="AC73" s="217" t="s">
        <v>219</v>
      </c>
      <c r="AD73" s="217" t="s">
        <v>219</v>
      </c>
      <c r="AE73" s="217" t="s">
        <v>219</v>
      </c>
      <c r="AF73" s="242"/>
      <c r="AG73" s="242"/>
      <c r="AH73" s="243"/>
      <c r="AI73" s="243"/>
      <c r="AJ73" s="243"/>
      <c r="AK73" s="243"/>
      <c r="AL73" s="242"/>
      <c r="AM73" s="240"/>
      <c r="AN73" s="240"/>
      <c r="AO73" s="240"/>
      <c r="AP73" s="240"/>
      <c r="AQ73" s="242"/>
      <c r="AR73" s="306"/>
      <c r="AS73" s="240"/>
      <c r="AT73" s="240"/>
      <c r="AU73" s="240"/>
      <c r="AV73" s="240"/>
      <c r="AW73" s="242"/>
      <c r="AX73" s="278"/>
    </row>
    <row r="74" spans="1:50" s="277" customFormat="1">
      <c r="A74" s="214" t="s">
        <v>5529</v>
      </c>
      <c r="B74" s="242"/>
      <c r="C74" s="482"/>
      <c r="D74" s="242"/>
      <c r="E74" s="240"/>
      <c r="F74" s="242"/>
      <c r="G74" s="240"/>
      <c r="H74" s="242"/>
      <c r="I74" s="217" t="s">
        <v>219</v>
      </c>
      <c r="J74" s="217" t="s">
        <v>219</v>
      </c>
      <c r="K74" s="217" t="s">
        <v>219</v>
      </c>
      <c r="L74" s="217" t="s">
        <v>219</v>
      </c>
      <c r="M74" s="217" t="s">
        <v>219</v>
      </c>
      <c r="N74" s="219" t="s">
        <v>219</v>
      </c>
      <c r="O74" s="217" t="s">
        <v>219</v>
      </c>
      <c r="P74" s="217" t="s">
        <v>219</v>
      </c>
      <c r="Q74" s="217" t="s">
        <v>219</v>
      </c>
      <c r="R74" s="217" t="s">
        <v>219</v>
      </c>
      <c r="S74" s="217" t="s">
        <v>219</v>
      </c>
      <c r="T74" s="217" t="s">
        <v>219</v>
      </c>
      <c r="U74" s="217" t="s">
        <v>219</v>
      </c>
      <c r="V74" s="217" t="s">
        <v>219</v>
      </c>
      <c r="W74" s="217" t="s">
        <v>219</v>
      </c>
      <c r="X74" s="217" t="s">
        <v>219</v>
      </c>
      <c r="Y74" s="242"/>
      <c r="Z74" s="242"/>
      <c r="AA74" s="217" t="s">
        <v>219</v>
      </c>
      <c r="AB74" s="217" t="s">
        <v>219</v>
      </c>
      <c r="AC74" s="217" t="s">
        <v>219</v>
      </c>
      <c r="AD74" s="217" t="s">
        <v>219</v>
      </c>
      <c r="AE74" s="217" t="s">
        <v>219</v>
      </c>
      <c r="AF74" s="242"/>
      <c r="AG74" s="242"/>
      <c r="AH74" s="243"/>
      <c r="AI74" s="243"/>
      <c r="AJ74" s="243"/>
      <c r="AK74" s="243"/>
      <c r="AL74" s="242"/>
      <c r="AM74" s="240"/>
      <c r="AN74" s="240"/>
      <c r="AO74" s="240"/>
      <c r="AP74" s="240"/>
      <c r="AQ74" s="242"/>
      <c r="AR74" s="306"/>
      <c r="AS74" s="240"/>
      <c r="AT74" s="240"/>
      <c r="AU74" s="240"/>
      <c r="AV74" s="240"/>
      <c r="AW74" s="242"/>
      <c r="AX74" s="278"/>
    </row>
    <row r="75" spans="1:50" s="277" customFormat="1">
      <c r="A75" s="214" t="s">
        <v>5530</v>
      </c>
      <c r="B75" s="242"/>
      <c r="C75" s="482"/>
      <c r="D75" s="242"/>
      <c r="E75" s="240"/>
      <c r="F75" s="242"/>
      <c r="G75" s="240"/>
      <c r="H75" s="242"/>
      <c r="I75" s="217" t="s">
        <v>219</v>
      </c>
      <c r="J75" s="217" t="s">
        <v>219</v>
      </c>
      <c r="K75" s="217" t="s">
        <v>219</v>
      </c>
      <c r="L75" s="217" t="s">
        <v>219</v>
      </c>
      <c r="M75" s="217" t="s">
        <v>219</v>
      </c>
      <c r="N75" s="219" t="s">
        <v>219</v>
      </c>
      <c r="O75" s="217" t="s">
        <v>219</v>
      </c>
      <c r="P75" s="217" t="s">
        <v>219</v>
      </c>
      <c r="Q75" s="217" t="s">
        <v>219</v>
      </c>
      <c r="R75" s="217" t="s">
        <v>219</v>
      </c>
      <c r="S75" s="217" t="s">
        <v>219</v>
      </c>
      <c r="T75" s="217" t="s">
        <v>219</v>
      </c>
      <c r="U75" s="217" t="s">
        <v>219</v>
      </c>
      <c r="V75" s="217" t="s">
        <v>219</v>
      </c>
      <c r="W75" s="217" t="s">
        <v>219</v>
      </c>
      <c r="X75" s="217" t="s">
        <v>219</v>
      </c>
      <c r="Y75" s="242"/>
      <c r="Z75" s="242"/>
      <c r="AA75" s="217" t="s">
        <v>219</v>
      </c>
      <c r="AB75" s="217" t="s">
        <v>219</v>
      </c>
      <c r="AC75" s="217" t="s">
        <v>219</v>
      </c>
      <c r="AD75" s="217" t="s">
        <v>219</v>
      </c>
      <c r="AE75" s="217" t="s">
        <v>219</v>
      </c>
      <c r="AF75" s="242"/>
      <c r="AG75" s="242"/>
      <c r="AH75" s="243"/>
      <c r="AI75" s="243"/>
      <c r="AJ75" s="243"/>
      <c r="AK75" s="243"/>
      <c r="AL75" s="242"/>
      <c r="AM75" s="240"/>
      <c r="AN75" s="240"/>
      <c r="AO75" s="240"/>
      <c r="AP75" s="240"/>
      <c r="AQ75" s="242"/>
      <c r="AR75" s="306"/>
      <c r="AS75" s="240"/>
      <c r="AT75" s="240"/>
      <c r="AU75" s="240"/>
      <c r="AV75" s="240"/>
      <c r="AW75" s="242"/>
      <c r="AX75" s="278"/>
    </row>
    <row r="76" spans="1:50" s="277" customFormat="1">
      <c r="A76" s="214" t="s">
        <v>5531</v>
      </c>
      <c r="B76" s="242"/>
      <c r="C76" s="482"/>
      <c r="D76" s="242"/>
      <c r="E76" s="240"/>
      <c r="F76" s="242"/>
      <c r="G76" s="240"/>
      <c r="H76" s="242"/>
      <c r="I76" s="217" t="s">
        <v>219</v>
      </c>
      <c r="J76" s="217" t="s">
        <v>219</v>
      </c>
      <c r="K76" s="217" t="s">
        <v>219</v>
      </c>
      <c r="L76" s="217" t="s">
        <v>219</v>
      </c>
      <c r="M76" s="217" t="s">
        <v>219</v>
      </c>
      <c r="N76" s="219" t="s">
        <v>219</v>
      </c>
      <c r="O76" s="217" t="s">
        <v>219</v>
      </c>
      <c r="P76" s="217" t="s">
        <v>219</v>
      </c>
      <c r="Q76" s="217" t="s">
        <v>219</v>
      </c>
      <c r="R76" s="217" t="s">
        <v>219</v>
      </c>
      <c r="S76" s="217" t="s">
        <v>219</v>
      </c>
      <c r="T76" s="217" t="s">
        <v>219</v>
      </c>
      <c r="U76" s="217" t="s">
        <v>219</v>
      </c>
      <c r="V76" s="217" t="s">
        <v>219</v>
      </c>
      <c r="W76" s="217" t="s">
        <v>219</v>
      </c>
      <c r="X76" s="217" t="s">
        <v>219</v>
      </c>
      <c r="Y76" s="242"/>
      <c r="Z76" s="242"/>
      <c r="AA76" s="217" t="s">
        <v>219</v>
      </c>
      <c r="AB76" s="217" t="s">
        <v>219</v>
      </c>
      <c r="AC76" s="217" t="s">
        <v>219</v>
      </c>
      <c r="AD76" s="217" t="s">
        <v>219</v>
      </c>
      <c r="AE76" s="217" t="s">
        <v>219</v>
      </c>
      <c r="AF76" s="242"/>
      <c r="AG76" s="242"/>
      <c r="AH76" s="243"/>
      <c r="AI76" s="243"/>
      <c r="AJ76" s="243"/>
      <c r="AK76" s="243"/>
      <c r="AL76" s="242"/>
      <c r="AM76" s="240"/>
      <c r="AN76" s="240"/>
      <c r="AO76" s="240"/>
      <c r="AP76" s="240"/>
      <c r="AQ76" s="242"/>
      <c r="AR76" s="306"/>
      <c r="AS76" s="240"/>
      <c r="AT76" s="240"/>
      <c r="AU76" s="240"/>
      <c r="AV76" s="240"/>
      <c r="AW76" s="242"/>
      <c r="AX76" s="278"/>
    </row>
    <row r="77" spans="1:50" s="277" customFormat="1">
      <c r="A77" s="214" t="s">
        <v>5532</v>
      </c>
      <c r="B77" s="242"/>
      <c r="C77" s="482"/>
      <c r="D77" s="242"/>
      <c r="E77" s="240"/>
      <c r="F77" s="242"/>
      <c r="G77" s="240"/>
      <c r="H77" s="242"/>
      <c r="I77" s="217" t="s">
        <v>219</v>
      </c>
      <c r="J77" s="217" t="s">
        <v>219</v>
      </c>
      <c r="K77" s="217" t="s">
        <v>219</v>
      </c>
      <c r="L77" s="217" t="s">
        <v>219</v>
      </c>
      <c r="M77" s="217" t="s">
        <v>219</v>
      </c>
      <c r="N77" s="219" t="s">
        <v>219</v>
      </c>
      <c r="O77" s="217" t="s">
        <v>219</v>
      </c>
      <c r="P77" s="217" t="s">
        <v>219</v>
      </c>
      <c r="Q77" s="217" t="s">
        <v>219</v>
      </c>
      <c r="R77" s="217" t="s">
        <v>219</v>
      </c>
      <c r="S77" s="217" t="s">
        <v>219</v>
      </c>
      <c r="T77" s="217" t="s">
        <v>219</v>
      </c>
      <c r="U77" s="217" t="s">
        <v>219</v>
      </c>
      <c r="V77" s="217" t="s">
        <v>219</v>
      </c>
      <c r="W77" s="217" t="s">
        <v>219</v>
      </c>
      <c r="X77" s="217" t="s">
        <v>219</v>
      </c>
      <c r="Y77" s="242"/>
      <c r="Z77" s="242"/>
      <c r="AA77" s="217" t="s">
        <v>219</v>
      </c>
      <c r="AB77" s="217" t="s">
        <v>219</v>
      </c>
      <c r="AC77" s="217" t="s">
        <v>219</v>
      </c>
      <c r="AD77" s="217" t="s">
        <v>219</v>
      </c>
      <c r="AE77" s="217" t="s">
        <v>219</v>
      </c>
      <c r="AF77" s="242"/>
      <c r="AG77" s="242"/>
      <c r="AH77" s="243"/>
      <c r="AI77" s="243"/>
      <c r="AJ77" s="243"/>
      <c r="AK77" s="243"/>
      <c r="AL77" s="242"/>
      <c r="AM77" s="240"/>
      <c r="AN77" s="240"/>
      <c r="AO77" s="240"/>
      <c r="AP77" s="240"/>
      <c r="AQ77" s="242"/>
      <c r="AR77" s="306"/>
      <c r="AS77" s="240"/>
      <c r="AT77" s="240"/>
      <c r="AU77" s="240"/>
      <c r="AV77" s="240"/>
      <c r="AW77" s="242"/>
      <c r="AX77" s="278"/>
    </row>
    <row r="78" spans="1:50" s="277" customFormat="1">
      <c r="A78" s="214" t="s">
        <v>5533</v>
      </c>
      <c r="B78" s="242"/>
      <c r="C78" s="482"/>
      <c r="D78" s="242"/>
      <c r="E78" s="240"/>
      <c r="F78" s="242"/>
      <c r="G78" s="240"/>
      <c r="H78" s="242"/>
      <c r="I78" s="217" t="s">
        <v>219</v>
      </c>
      <c r="J78" s="217" t="s">
        <v>219</v>
      </c>
      <c r="K78" s="217" t="s">
        <v>219</v>
      </c>
      <c r="L78" s="217" t="s">
        <v>219</v>
      </c>
      <c r="M78" s="217" t="s">
        <v>219</v>
      </c>
      <c r="N78" s="219" t="s">
        <v>219</v>
      </c>
      <c r="O78" s="217" t="s">
        <v>219</v>
      </c>
      <c r="P78" s="217" t="s">
        <v>219</v>
      </c>
      <c r="Q78" s="217" t="s">
        <v>219</v>
      </c>
      <c r="R78" s="217" t="s">
        <v>219</v>
      </c>
      <c r="S78" s="217" t="s">
        <v>219</v>
      </c>
      <c r="T78" s="217" t="s">
        <v>219</v>
      </c>
      <c r="U78" s="217" t="s">
        <v>219</v>
      </c>
      <c r="V78" s="217" t="s">
        <v>219</v>
      </c>
      <c r="W78" s="217" t="s">
        <v>219</v>
      </c>
      <c r="X78" s="217" t="s">
        <v>219</v>
      </c>
      <c r="Y78" s="242"/>
      <c r="Z78" s="242"/>
      <c r="AA78" s="217" t="s">
        <v>219</v>
      </c>
      <c r="AB78" s="217" t="s">
        <v>219</v>
      </c>
      <c r="AC78" s="217" t="s">
        <v>219</v>
      </c>
      <c r="AD78" s="217" t="s">
        <v>219</v>
      </c>
      <c r="AE78" s="217" t="s">
        <v>219</v>
      </c>
      <c r="AF78" s="242"/>
      <c r="AG78" s="242"/>
      <c r="AH78" s="243"/>
      <c r="AI78" s="243"/>
      <c r="AJ78" s="243"/>
      <c r="AK78" s="243"/>
      <c r="AL78" s="242"/>
      <c r="AM78" s="240"/>
      <c r="AN78" s="240"/>
      <c r="AO78" s="240"/>
      <c r="AP78" s="240"/>
      <c r="AQ78" s="242"/>
      <c r="AR78" s="306"/>
      <c r="AS78" s="240"/>
      <c r="AT78" s="240"/>
      <c r="AU78" s="240"/>
      <c r="AV78" s="240"/>
      <c r="AW78" s="242"/>
      <c r="AX78" s="278"/>
    </row>
    <row r="79" spans="1:50" s="277" customFormat="1">
      <c r="A79" s="214" t="s">
        <v>5534</v>
      </c>
      <c r="B79" s="242"/>
      <c r="C79" s="482"/>
      <c r="D79" s="242"/>
      <c r="E79" s="240"/>
      <c r="F79" s="242"/>
      <c r="G79" s="240"/>
      <c r="H79" s="242"/>
      <c r="I79" s="217" t="s">
        <v>219</v>
      </c>
      <c r="J79" s="217" t="s">
        <v>219</v>
      </c>
      <c r="K79" s="217" t="s">
        <v>219</v>
      </c>
      <c r="L79" s="217" t="s">
        <v>219</v>
      </c>
      <c r="M79" s="217" t="s">
        <v>219</v>
      </c>
      <c r="N79" s="219" t="s">
        <v>219</v>
      </c>
      <c r="O79" s="217" t="s">
        <v>219</v>
      </c>
      <c r="P79" s="217" t="s">
        <v>219</v>
      </c>
      <c r="Q79" s="217" t="s">
        <v>219</v>
      </c>
      <c r="R79" s="217" t="s">
        <v>219</v>
      </c>
      <c r="S79" s="217" t="s">
        <v>219</v>
      </c>
      <c r="T79" s="217" t="s">
        <v>219</v>
      </c>
      <c r="U79" s="217" t="s">
        <v>219</v>
      </c>
      <c r="V79" s="217" t="s">
        <v>219</v>
      </c>
      <c r="W79" s="217" t="s">
        <v>219</v>
      </c>
      <c r="X79" s="217" t="s">
        <v>219</v>
      </c>
      <c r="Y79" s="242"/>
      <c r="Z79" s="242"/>
      <c r="AA79" s="217" t="s">
        <v>219</v>
      </c>
      <c r="AB79" s="217" t="s">
        <v>219</v>
      </c>
      <c r="AC79" s="217" t="s">
        <v>219</v>
      </c>
      <c r="AD79" s="217" t="s">
        <v>219</v>
      </c>
      <c r="AE79" s="217" t="s">
        <v>219</v>
      </c>
      <c r="AF79" s="242"/>
      <c r="AG79" s="242"/>
      <c r="AH79" s="243"/>
      <c r="AI79" s="243"/>
      <c r="AJ79" s="243"/>
      <c r="AK79" s="243"/>
      <c r="AL79" s="242"/>
      <c r="AM79" s="240"/>
      <c r="AN79" s="240"/>
      <c r="AO79" s="240"/>
      <c r="AP79" s="240"/>
      <c r="AQ79" s="242"/>
      <c r="AR79" s="306"/>
      <c r="AS79" s="240"/>
      <c r="AT79" s="240"/>
      <c r="AU79" s="240"/>
      <c r="AV79" s="240"/>
      <c r="AW79" s="242"/>
      <c r="AX79" s="278"/>
    </row>
    <row r="80" spans="1:50" s="277" customFormat="1">
      <c r="A80" s="214" t="s">
        <v>5535</v>
      </c>
      <c r="B80" s="242"/>
      <c r="C80" s="482"/>
      <c r="D80" s="242"/>
      <c r="E80" s="240"/>
      <c r="F80" s="242"/>
      <c r="G80" s="240"/>
      <c r="H80" s="242"/>
      <c r="I80" s="217" t="s">
        <v>219</v>
      </c>
      <c r="J80" s="217" t="s">
        <v>219</v>
      </c>
      <c r="K80" s="217" t="s">
        <v>219</v>
      </c>
      <c r="L80" s="217" t="s">
        <v>219</v>
      </c>
      <c r="M80" s="217" t="s">
        <v>219</v>
      </c>
      <c r="N80" s="219" t="s">
        <v>219</v>
      </c>
      <c r="O80" s="217" t="s">
        <v>219</v>
      </c>
      <c r="P80" s="217" t="s">
        <v>219</v>
      </c>
      <c r="Q80" s="217" t="s">
        <v>219</v>
      </c>
      <c r="R80" s="217" t="s">
        <v>219</v>
      </c>
      <c r="S80" s="217" t="s">
        <v>219</v>
      </c>
      <c r="T80" s="217" t="s">
        <v>219</v>
      </c>
      <c r="U80" s="217" t="s">
        <v>219</v>
      </c>
      <c r="V80" s="217" t="s">
        <v>219</v>
      </c>
      <c r="W80" s="217" t="s">
        <v>219</v>
      </c>
      <c r="X80" s="217" t="s">
        <v>219</v>
      </c>
      <c r="Y80" s="242"/>
      <c r="Z80" s="242"/>
      <c r="AA80" s="217" t="s">
        <v>219</v>
      </c>
      <c r="AB80" s="217" t="s">
        <v>219</v>
      </c>
      <c r="AC80" s="217" t="s">
        <v>219</v>
      </c>
      <c r="AD80" s="217" t="s">
        <v>219</v>
      </c>
      <c r="AE80" s="217" t="s">
        <v>219</v>
      </c>
      <c r="AF80" s="242"/>
      <c r="AG80" s="242"/>
      <c r="AH80" s="243"/>
      <c r="AI80" s="243"/>
      <c r="AJ80" s="243"/>
      <c r="AK80" s="243"/>
      <c r="AL80" s="242"/>
      <c r="AM80" s="240"/>
      <c r="AN80" s="240"/>
      <c r="AO80" s="240"/>
      <c r="AP80" s="240"/>
      <c r="AQ80" s="242"/>
      <c r="AR80" s="306"/>
      <c r="AS80" s="240"/>
      <c r="AT80" s="240"/>
      <c r="AU80" s="240"/>
      <c r="AV80" s="240"/>
      <c r="AW80" s="242"/>
      <c r="AX80" s="278"/>
    </row>
    <row r="81" spans="1:50" s="277" customFormat="1">
      <c r="A81" s="214" t="s">
        <v>5536</v>
      </c>
      <c r="B81" s="242"/>
      <c r="C81" s="482"/>
      <c r="D81" s="242"/>
      <c r="E81" s="240"/>
      <c r="F81" s="242"/>
      <c r="G81" s="240"/>
      <c r="H81" s="242"/>
      <c r="I81" s="217" t="s">
        <v>219</v>
      </c>
      <c r="J81" s="217" t="s">
        <v>219</v>
      </c>
      <c r="K81" s="217" t="s">
        <v>219</v>
      </c>
      <c r="L81" s="217" t="s">
        <v>219</v>
      </c>
      <c r="M81" s="217" t="s">
        <v>219</v>
      </c>
      <c r="N81" s="219" t="s">
        <v>219</v>
      </c>
      <c r="O81" s="217" t="s">
        <v>219</v>
      </c>
      <c r="P81" s="217" t="s">
        <v>219</v>
      </c>
      <c r="Q81" s="217" t="s">
        <v>219</v>
      </c>
      <c r="R81" s="217" t="s">
        <v>219</v>
      </c>
      <c r="S81" s="217" t="s">
        <v>219</v>
      </c>
      <c r="T81" s="217" t="s">
        <v>219</v>
      </c>
      <c r="U81" s="217" t="s">
        <v>219</v>
      </c>
      <c r="V81" s="217" t="s">
        <v>219</v>
      </c>
      <c r="W81" s="217" t="s">
        <v>219</v>
      </c>
      <c r="X81" s="217" t="s">
        <v>219</v>
      </c>
      <c r="Y81" s="242"/>
      <c r="Z81" s="242"/>
      <c r="AA81" s="217" t="s">
        <v>219</v>
      </c>
      <c r="AB81" s="217" t="s">
        <v>219</v>
      </c>
      <c r="AC81" s="217" t="s">
        <v>219</v>
      </c>
      <c r="AD81" s="217" t="s">
        <v>219</v>
      </c>
      <c r="AE81" s="217" t="s">
        <v>219</v>
      </c>
      <c r="AF81" s="242"/>
      <c r="AG81" s="242"/>
      <c r="AH81" s="243"/>
      <c r="AI81" s="243"/>
      <c r="AJ81" s="243"/>
      <c r="AK81" s="243"/>
      <c r="AL81" s="242"/>
      <c r="AM81" s="240"/>
      <c r="AN81" s="240"/>
      <c r="AO81" s="240"/>
      <c r="AP81" s="240"/>
      <c r="AQ81" s="242"/>
      <c r="AR81" s="306"/>
      <c r="AS81" s="240"/>
      <c r="AT81" s="240"/>
      <c r="AU81" s="240"/>
      <c r="AV81" s="240"/>
      <c r="AW81" s="242"/>
      <c r="AX81" s="278"/>
    </row>
    <row r="82" spans="1:50" s="277" customFormat="1">
      <c r="A82" s="214" t="s">
        <v>5537</v>
      </c>
      <c r="B82" s="242"/>
      <c r="C82" s="482"/>
      <c r="D82" s="242"/>
      <c r="E82" s="240"/>
      <c r="F82" s="242"/>
      <c r="G82" s="240"/>
      <c r="H82" s="242"/>
      <c r="I82" s="217" t="s">
        <v>219</v>
      </c>
      <c r="J82" s="217" t="s">
        <v>219</v>
      </c>
      <c r="K82" s="217" t="s">
        <v>219</v>
      </c>
      <c r="L82" s="217" t="s">
        <v>219</v>
      </c>
      <c r="M82" s="217" t="s">
        <v>219</v>
      </c>
      <c r="N82" s="219" t="s">
        <v>219</v>
      </c>
      <c r="O82" s="217" t="s">
        <v>219</v>
      </c>
      <c r="P82" s="217" t="s">
        <v>219</v>
      </c>
      <c r="Q82" s="217" t="s">
        <v>219</v>
      </c>
      <c r="R82" s="217" t="s">
        <v>219</v>
      </c>
      <c r="S82" s="217" t="s">
        <v>219</v>
      </c>
      <c r="T82" s="217" t="s">
        <v>219</v>
      </c>
      <c r="U82" s="217" t="s">
        <v>219</v>
      </c>
      <c r="V82" s="217" t="s">
        <v>219</v>
      </c>
      <c r="W82" s="217" t="s">
        <v>219</v>
      </c>
      <c r="X82" s="217" t="s">
        <v>219</v>
      </c>
      <c r="Y82" s="242"/>
      <c r="Z82" s="242"/>
      <c r="AA82" s="217" t="s">
        <v>219</v>
      </c>
      <c r="AB82" s="217" t="s">
        <v>219</v>
      </c>
      <c r="AC82" s="217" t="s">
        <v>219</v>
      </c>
      <c r="AD82" s="217" t="s">
        <v>219</v>
      </c>
      <c r="AE82" s="217" t="s">
        <v>219</v>
      </c>
      <c r="AF82" s="242"/>
      <c r="AG82" s="242"/>
      <c r="AH82" s="243"/>
      <c r="AI82" s="243"/>
      <c r="AJ82" s="243"/>
      <c r="AK82" s="243"/>
      <c r="AL82" s="242"/>
      <c r="AM82" s="240"/>
      <c r="AN82" s="240"/>
      <c r="AO82" s="240"/>
      <c r="AP82" s="240"/>
      <c r="AQ82" s="242"/>
      <c r="AR82" s="306"/>
      <c r="AS82" s="240"/>
      <c r="AT82" s="240"/>
      <c r="AU82" s="240"/>
      <c r="AV82" s="240"/>
      <c r="AW82" s="242"/>
      <c r="AX82" s="278"/>
    </row>
    <row r="83" spans="1:50" s="277" customFormat="1">
      <c r="A83" s="214" t="s">
        <v>5538</v>
      </c>
      <c r="B83" s="242"/>
      <c r="C83" s="482"/>
      <c r="D83" s="242"/>
      <c r="E83" s="240"/>
      <c r="F83" s="242"/>
      <c r="G83" s="240"/>
      <c r="H83" s="242"/>
      <c r="I83" s="217" t="s">
        <v>219</v>
      </c>
      <c r="J83" s="217" t="s">
        <v>219</v>
      </c>
      <c r="K83" s="217" t="s">
        <v>219</v>
      </c>
      <c r="L83" s="217" t="s">
        <v>219</v>
      </c>
      <c r="M83" s="217" t="s">
        <v>219</v>
      </c>
      <c r="N83" s="219" t="s">
        <v>219</v>
      </c>
      <c r="O83" s="217" t="s">
        <v>219</v>
      </c>
      <c r="P83" s="217" t="s">
        <v>219</v>
      </c>
      <c r="Q83" s="217" t="s">
        <v>219</v>
      </c>
      <c r="R83" s="217" t="s">
        <v>219</v>
      </c>
      <c r="S83" s="217" t="s">
        <v>219</v>
      </c>
      <c r="T83" s="217" t="s">
        <v>219</v>
      </c>
      <c r="U83" s="217" t="s">
        <v>219</v>
      </c>
      <c r="V83" s="217" t="s">
        <v>219</v>
      </c>
      <c r="W83" s="217" t="s">
        <v>219</v>
      </c>
      <c r="X83" s="217" t="s">
        <v>219</v>
      </c>
      <c r="Y83" s="242"/>
      <c r="Z83" s="242"/>
      <c r="AA83" s="217" t="s">
        <v>219</v>
      </c>
      <c r="AB83" s="217" t="s">
        <v>219</v>
      </c>
      <c r="AC83" s="217" t="s">
        <v>219</v>
      </c>
      <c r="AD83" s="217" t="s">
        <v>219</v>
      </c>
      <c r="AE83" s="217" t="s">
        <v>219</v>
      </c>
      <c r="AF83" s="242"/>
      <c r="AG83" s="242"/>
      <c r="AH83" s="243"/>
      <c r="AI83" s="243"/>
      <c r="AJ83" s="243"/>
      <c r="AK83" s="243"/>
      <c r="AL83" s="242"/>
      <c r="AM83" s="240"/>
      <c r="AN83" s="240"/>
      <c r="AO83" s="240"/>
      <c r="AP83" s="240"/>
      <c r="AQ83" s="242"/>
      <c r="AR83" s="306"/>
      <c r="AS83" s="240"/>
      <c r="AT83" s="240"/>
      <c r="AU83" s="240"/>
      <c r="AV83" s="240"/>
      <c r="AW83" s="242"/>
      <c r="AX83" s="278"/>
    </row>
    <row r="84" spans="1:50" s="277" customFormat="1">
      <c r="A84" s="214" t="s">
        <v>5539</v>
      </c>
      <c r="B84" s="242"/>
      <c r="C84" s="482"/>
      <c r="D84" s="242"/>
      <c r="E84" s="240"/>
      <c r="F84" s="242"/>
      <c r="G84" s="240"/>
      <c r="H84" s="242"/>
      <c r="I84" s="217" t="s">
        <v>219</v>
      </c>
      <c r="J84" s="217" t="s">
        <v>219</v>
      </c>
      <c r="K84" s="217" t="s">
        <v>219</v>
      </c>
      <c r="L84" s="217" t="s">
        <v>219</v>
      </c>
      <c r="M84" s="217" t="s">
        <v>219</v>
      </c>
      <c r="N84" s="219" t="s">
        <v>219</v>
      </c>
      <c r="O84" s="217" t="s">
        <v>219</v>
      </c>
      <c r="P84" s="217" t="s">
        <v>219</v>
      </c>
      <c r="Q84" s="217" t="s">
        <v>219</v>
      </c>
      <c r="R84" s="217" t="s">
        <v>219</v>
      </c>
      <c r="S84" s="217" t="s">
        <v>219</v>
      </c>
      <c r="T84" s="217" t="s">
        <v>219</v>
      </c>
      <c r="U84" s="217" t="s">
        <v>219</v>
      </c>
      <c r="V84" s="217" t="s">
        <v>219</v>
      </c>
      <c r="W84" s="217" t="s">
        <v>219</v>
      </c>
      <c r="X84" s="217" t="s">
        <v>219</v>
      </c>
      <c r="Y84" s="242"/>
      <c r="Z84" s="242"/>
      <c r="AA84" s="217" t="s">
        <v>219</v>
      </c>
      <c r="AB84" s="217" t="s">
        <v>219</v>
      </c>
      <c r="AC84" s="217" t="s">
        <v>219</v>
      </c>
      <c r="AD84" s="217" t="s">
        <v>219</v>
      </c>
      <c r="AE84" s="217" t="s">
        <v>219</v>
      </c>
      <c r="AF84" s="242"/>
      <c r="AG84" s="242"/>
      <c r="AH84" s="243"/>
      <c r="AI84" s="243"/>
      <c r="AJ84" s="243"/>
      <c r="AK84" s="243"/>
      <c r="AL84" s="242"/>
      <c r="AM84" s="240"/>
      <c r="AN84" s="240"/>
      <c r="AO84" s="240"/>
      <c r="AP84" s="240"/>
      <c r="AQ84" s="242"/>
      <c r="AR84" s="306"/>
      <c r="AS84" s="240"/>
      <c r="AT84" s="240"/>
      <c r="AU84" s="240"/>
      <c r="AV84" s="240"/>
      <c r="AW84" s="242"/>
      <c r="AX84" s="278"/>
    </row>
    <row r="85" spans="1:50" s="277" customFormat="1">
      <c r="A85" s="214" t="s">
        <v>5540</v>
      </c>
      <c r="B85" s="242"/>
      <c r="C85" s="482"/>
      <c r="D85" s="242"/>
      <c r="E85" s="240"/>
      <c r="F85" s="242"/>
      <c r="G85" s="240"/>
      <c r="H85" s="242"/>
      <c r="I85" s="217" t="s">
        <v>219</v>
      </c>
      <c r="J85" s="217" t="s">
        <v>219</v>
      </c>
      <c r="K85" s="217" t="s">
        <v>219</v>
      </c>
      <c r="L85" s="217" t="s">
        <v>219</v>
      </c>
      <c r="M85" s="217" t="s">
        <v>219</v>
      </c>
      <c r="N85" s="219" t="s">
        <v>219</v>
      </c>
      <c r="O85" s="217" t="s">
        <v>219</v>
      </c>
      <c r="P85" s="217" t="s">
        <v>219</v>
      </c>
      <c r="Q85" s="217" t="s">
        <v>219</v>
      </c>
      <c r="R85" s="217" t="s">
        <v>219</v>
      </c>
      <c r="S85" s="217" t="s">
        <v>219</v>
      </c>
      <c r="T85" s="217" t="s">
        <v>219</v>
      </c>
      <c r="U85" s="217" t="s">
        <v>219</v>
      </c>
      <c r="V85" s="217" t="s">
        <v>219</v>
      </c>
      <c r="W85" s="217" t="s">
        <v>219</v>
      </c>
      <c r="X85" s="217" t="s">
        <v>219</v>
      </c>
      <c r="Y85" s="242"/>
      <c r="Z85" s="242"/>
      <c r="AA85" s="217" t="s">
        <v>219</v>
      </c>
      <c r="AB85" s="217" t="s">
        <v>219</v>
      </c>
      <c r="AC85" s="217" t="s">
        <v>219</v>
      </c>
      <c r="AD85" s="217" t="s">
        <v>219</v>
      </c>
      <c r="AE85" s="217" t="s">
        <v>219</v>
      </c>
      <c r="AF85" s="242"/>
      <c r="AG85" s="242"/>
      <c r="AH85" s="243"/>
      <c r="AI85" s="243"/>
      <c r="AJ85" s="243"/>
      <c r="AK85" s="243"/>
      <c r="AL85" s="242"/>
      <c r="AM85" s="240"/>
      <c r="AN85" s="240"/>
      <c r="AO85" s="240"/>
      <c r="AP85" s="240"/>
      <c r="AQ85" s="242"/>
      <c r="AR85" s="306"/>
      <c r="AS85" s="240"/>
      <c r="AT85" s="240"/>
      <c r="AU85" s="240"/>
      <c r="AV85" s="240"/>
      <c r="AW85" s="242"/>
      <c r="AX85" s="278"/>
    </row>
    <row r="86" spans="1:50" s="277" customFormat="1">
      <c r="A86" s="214" t="s">
        <v>5541</v>
      </c>
      <c r="B86" s="242"/>
      <c r="C86" s="482"/>
      <c r="D86" s="242"/>
      <c r="E86" s="240"/>
      <c r="F86" s="242"/>
      <c r="G86" s="240"/>
      <c r="H86" s="242"/>
      <c r="I86" s="217" t="s">
        <v>219</v>
      </c>
      <c r="J86" s="217" t="s">
        <v>219</v>
      </c>
      <c r="K86" s="217" t="s">
        <v>219</v>
      </c>
      <c r="L86" s="217" t="s">
        <v>219</v>
      </c>
      <c r="M86" s="217" t="s">
        <v>219</v>
      </c>
      <c r="N86" s="219" t="s">
        <v>219</v>
      </c>
      <c r="O86" s="217" t="s">
        <v>219</v>
      </c>
      <c r="P86" s="217" t="s">
        <v>219</v>
      </c>
      <c r="Q86" s="217" t="s">
        <v>219</v>
      </c>
      <c r="R86" s="217" t="s">
        <v>219</v>
      </c>
      <c r="S86" s="217" t="s">
        <v>219</v>
      </c>
      <c r="T86" s="217" t="s">
        <v>219</v>
      </c>
      <c r="U86" s="217" t="s">
        <v>219</v>
      </c>
      <c r="V86" s="217" t="s">
        <v>219</v>
      </c>
      <c r="W86" s="217" t="s">
        <v>219</v>
      </c>
      <c r="X86" s="217"/>
      <c r="Y86" s="242"/>
      <c r="Z86" s="242"/>
      <c r="AA86" s="217" t="s">
        <v>219</v>
      </c>
      <c r="AB86" s="217" t="s">
        <v>219</v>
      </c>
      <c r="AC86" s="217" t="s">
        <v>219</v>
      </c>
      <c r="AD86" s="217" t="s">
        <v>219</v>
      </c>
      <c r="AE86" s="217" t="s">
        <v>219</v>
      </c>
      <c r="AF86" s="242"/>
      <c r="AG86" s="242"/>
      <c r="AH86" s="243"/>
      <c r="AI86" s="243"/>
      <c r="AJ86" s="243"/>
      <c r="AK86" s="243"/>
      <c r="AL86" s="242"/>
      <c r="AM86" s="240"/>
      <c r="AN86" s="240"/>
      <c r="AO86" s="240"/>
      <c r="AP86" s="240"/>
      <c r="AQ86" s="242"/>
      <c r="AR86" s="306"/>
      <c r="AS86" s="240"/>
      <c r="AT86" s="240"/>
      <c r="AU86" s="240"/>
      <c r="AV86" s="240"/>
      <c r="AW86" s="242"/>
      <c r="AX86" s="278"/>
    </row>
    <row r="87" spans="1:50" s="277" customFormat="1">
      <c r="A87" s="214" t="s">
        <v>5542</v>
      </c>
      <c r="B87" s="242"/>
      <c r="C87" s="482"/>
      <c r="D87" s="242"/>
      <c r="E87" s="240"/>
      <c r="F87" s="242"/>
      <c r="G87" s="240"/>
      <c r="H87" s="242"/>
      <c r="I87" s="217" t="s">
        <v>219</v>
      </c>
      <c r="J87" s="217" t="s">
        <v>219</v>
      </c>
      <c r="K87" s="217" t="s">
        <v>219</v>
      </c>
      <c r="L87" s="217" t="s">
        <v>219</v>
      </c>
      <c r="M87" s="217" t="s">
        <v>219</v>
      </c>
      <c r="N87" s="219" t="s">
        <v>219</v>
      </c>
      <c r="O87" s="217" t="s">
        <v>219</v>
      </c>
      <c r="P87" s="217" t="s">
        <v>219</v>
      </c>
      <c r="Q87" s="217" t="s">
        <v>219</v>
      </c>
      <c r="R87" s="217" t="s">
        <v>219</v>
      </c>
      <c r="S87" s="217" t="s">
        <v>219</v>
      </c>
      <c r="T87" s="217" t="s">
        <v>219</v>
      </c>
      <c r="U87" s="217" t="s">
        <v>219</v>
      </c>
      <c r="V87" s="217" t="s">
        <v>219</v>
      </c>
      <c r="W87" s="217" t="s">
        <v>219</v>
      </c>
      <c r="X87" s="217" t="s">
        <v>219</v>
      </c>
      <c r="Y87" s="242"/>
      <c r="Z87" s="242"/>
      <c r="AA87" s="217" t="s">
        <v>219</v>
      </c>
      <c r="AB87" s="217" t="s">
        <v>219</v>
      </c>
      <c r="AC87" s="217" t="s">
        <v>219</v>
      </c>
      <c r="AD87" s="217" t="s">
        <v>219</v>
      </c>
      <c r="AE87" s="217" t="s">
        <v>219</v>
      </c>
      <c r="AF87" s="242"/>
      <c r="AG87" s="242"/>
      <c r="AH87" s="243"/>
      <c r="AI87" s="243"/>
      <c r="AJ87" s="243"/>
      <c r="AK87" s="243"/>
      <c r="AL87" s="242"/>
      <c r="AM87" s="240"/>
      <c r="AN87" s="240"/>
      <c r="AO87" s="240"/>
      <c r="AP87" s="240"/>
      <c r="AQ87" s="242"/>
      <c r="AR87" s="306"/>
      <c r="AS87" s="240"/>
      <c r="AT87" s="240"/>
      <c r="AU87" s="240"/>
      <c r="AV87" s="240"/>
      <c r="AW87" s="242"/>
      <c r="AX87" s="278"/>
    </row>
    <row r="88" spans="1:50" s="277" customFormat="1">
      <c r="A88" s="214" t="s">
        <v>3580</v>
      </c>
      <c r="B88" s="242"/>
      <c r="C88" s="482"/>
      <c r="D88" s="242"/>
      <c r="E88" s="240"/>
      <c r="F88" s="242"/>
      <c r="G88" s="240"/>
      <c r="H88" s="242"/>
      <c r="I88" s="217" t="s">
        <v>219</v>
      </c>
      <c r="J88" s="217" t="s">
        <v>219</v>
      </c>
      <c r="K88" s="217" t="s">
        <v>219</v>
      </c>
      <c r="L88" s="217" t="s">
        <v>219</v>
      </c>
      <c r="M88" s="217" t="s">
        <v>219</v>
      </c>
      <c r="N88" s="219" t="s">
        <v>219</v>
      </c>
      <c r="O88" s="217" t="s">
        <v>219</v>
      </c>
      <c r="P88" s="217" t="s">
        <v>219</v>
      </c>
      <c r="Q88" s="217" t="s">
        <v>219</v>
      </c>
      <c r="R88" s="217" t="s">
        <v>219</v>
      </c>
      <c r="S88" s="217" t="s">
        <v>219</v>
      </c>
      <c r="T88" s="217" t="s">
        <v>219</v>
      </c>
      <c r="U88" s="217" t="s">
        <v>219</v>
      </c>
      <c r="V88" s="217" t="s">
        <v>219</v>
      </c>
      <c r="W88" s="217" t="s">
        <v>219</v>
      </c>
      <c r="X88" s="217" t="s">
        <v>219</v>
      </c>
      <c r="Y88" s="242"/>
      <c r="Z88" s="242"/>
      <c r="AA88" s="217" t="s">
        <v>219</v>
      </c>
      <c r="AB88" s="217" t="s">
        <v>219</v>
      </c>
      <c r="AC88" s="217" t="s">
        <v>219</v>
      </c>
      <c r="AD88" s="217" t="s">
        <v>219</v>
      </c>
      <c r="AE88" s="217" t="s">
        <v>219</v>
      </c>
      <c r="AF88" s="242"/>
      <c r="AG88" s="242"/>
      <c r="AH88" s="243"/>
      <c r="AI88" s="243"/>
      <c r="AJ88" s="243"/>
      <c r="AK88" s="243"/>
      <c r="AL88" s="242"/>
      <c r="AM88" s="240"/>
      <c r="AN88" s="240"/>
      <c r="AO88" s="240"/>
      <c r="AP88" s="240"/>
      <c r="AQ88" s="242"/>
      <c r="AR88" s="306"/>
      <c r="AS88" s="240"/>
      <c r="AT88" s="240"/>
      <c r="AU88" s="240"/>
      <c r="AV88" s="240"/>
      <c r="AW88" s="242"/>
      <c r="AX88" s="278"/>
    </row>
    <row r="89" spans="1:50" s="277" customFormat="1">
      <c r="A89" s="214" t="s">
        <v>5543</v>
      </c>
      <c r="B89" s="242"/>
      <c r="C89" s="482"/>
      <c r="D89" s="242"/>
      <c r="E89" s="240"/>
      <c r="F89" s="242"/>
      <c r="G89" s="240"/>
      <c r="H89" s="242"/>
      <c r="I89" s="217" t="s">
        <v>219</v>
      </c>
      <c r="J89" s="217" t="s">
        <v>219</v>
      </c>
      <c r="K89" s="217" t="s">
        <v>219</v>
      </c>
      <c r="L89" s="217" t="s">
        <v>219</v>
      </c>
      <c r="M89" s="217" t="s">
        <v>219</v>
      </c>
      <c r="N89" s="219" t="s">
        <v>219</v>
      </c>
      <c r="O89" s="217" t="s">
        <v>219</v>
      </c>
      <c r="P89" s="217" t="s">
        <v>219</v>
      </c>
      <c r="Q89" s="217" t="s">
        <v>219</v>
      </c>
      <c r="R89" s="217" t="s">
        <v>219</v>
      </c>
      <c r="S89" s="217" t="s">
        <v>219</v>
      </c>
      <c r="T89" s="217" t="s">
        <v>219</v>
      </c>
      <c r="U89" s="217" t="s">
        <v>219</v>
      </c>
      <c r="V89" s="217" t="s">
        <v>219</v>
      </c>
      <c r="W89" s="217" t="s">
        <v>219</v>
      </c>
      <c r="X89" s="217" t="s">
        <v>219</v>
      </c>
      <c r="Y89" s="242"/>
      <c r="Z89" s="242"/>
      <c r="AA89" s="217" t="s">
        <v>219</v>
      </c>
      <c r="AB89" s="217" t="s">
        <v>219</v>
      </c>
      <c r="AC89" s="217" t="s">
        <v>219</v>
      </c>
      <c r="AD89" s="217" t="s">
        <v>219</v>
      </c>
      <c r="AE89" s="217" t="s">
        <v>219</v>
      </c>
      <c r="AF89" s="242"/>
      <c r="AG89" s="242"/>
      <c r="AH89" s="243"/>
      <c r="AI89" s="243"/>
      <c r="AJ89" s="243"/>
      <c r="AK89" s="243"/>
      <c r="AL89" s="242"/>
      <c r="AM89" s="240"/>
      <c r="AN89" s="240"/>
      <c r="AO89" s="240"/>
      <c r="AP89" s="240"/>
      <c r="AQ89" s="242"/>
      <c r="AR89" s="306"/>
      <c r="AS89" s="240"/>
      <c r="AT89" s="240"/>
      <c r="AU89" s="240"/>
      <c r="AV89" s="240"/>
      <c r="AW89" s="242"/>
      <c r="AX89" s="278"/>
    </row>
    <row r="90" spans="1:50" s="277" customFormat="1">
      <c r="A90" s="214" t="s">
        <v>5544</v>
      </c>
      <c r="B90" s="242"/>
      <c r="C90" s="482"/>
      <c r="D90" s="242"/>
      <c r="E90" s="240"/>
      <c r="F90" s="242"/>
      <c r="G90" s="240"/>
      <c r="H90" s="242"/>
      <c r="I90" s="217" t="s">
        <v>219</v>
      </c>
      <c r="J90" s="217" t="s">
        <v>219</v>
      </c>
      <c r="K90" s="217" t="s">
        <v>219</v>
      </c>
      <c r="L90" s="217" t="s">
        <v>219</v>
      </c>
      <c r="M90" s="217" t="s">
        <v>219</v>
      </c>
      <c r="N90" s="219" t="s">
        <v>219</v>
      </c>
      <c r="O90" s="217" t="s">
        <v>219</v>
      </c>
      <c r="P90" s="217" t="s">
        <v>219</v>
      </c>
      <c r="Q90" s="217" t="s">
        <v>219</v>
      </c>
      <c r="R90" s="217" t="s">
        <v>219</v>
      </c>
      <c r="S90" s="217" t="s">
        <v>219</v>
      </c>
      <c r="T90" s="217" t="s">
        <v>219</v>
      </c>
      <c r="U90" s="217" t="s">
        <v>219</v>
      </c>
      <c r="V90" s="217" t="s">
        <v>219</v>
      </c>
      <c r="W90" s="217" t="s">
        <v>219</v>
      </c>
      <c r="X90" s="217" t="s">
        <v>219</v>
      </c>
      <c r="Y90" s="242"/>
      <c r="Z90" s="242"/>
      <c r="AA90" s="217" t="s">
        <v>219</v>
      </c>
      <c r="AB90" s="217" t="s">
        <v>219</v>
      </c>
      <c r="AC90" s="217" t="s">
        <v>219</v>
      </c>
      <c r="AD90" s="217" t="s">
        <v>219</v>
      </c>
      <c r="AE90" s="217" t="s">
        <v>219</v>
      </c>
      <c r="AF90" s="242"/>
      <c r="AG90" s="242"/>
      <c r="AH90" s="243"/>
      <c r="AI90" s="243"/>
      <c r="AJ90" s="243"/>
      <c r="AK90" s="243"/>
      <c r="AL90" s="242"/>
      <c r="AM90" s="240"/>
      <c r="AN90" s="240"/>
      <c r="AO90" s="240"/>
      <c r="AP90" s="240"/>
      <c r="AQ90" s="242"/>
      <c r="AR90" s="306"/>
      <c r="AS90" s="240"/>
      <c r="AT90" s="240"/>
      <c r="AU90" s="240"/>
      <c r="AV90" s="240"/>
      <c r="AW90" s="242"/>
      <c r="AX90" s="278"/>
    </row>
    <row r="91" spans="1:50" s="277" customFormat="1">
      <c r="A91" s="214" t="s">
        <v>5545</v>
      </c>
      <c r="B91" s="242"/>
      <c r="C91" s="482"/>
      <c r="D91" s="242"/>
      <c r="E91" s="240"/>
      <c r="F91" s="242"/>
      <c r="G91" s="240"/>
      <c r="H91" s="242"/>
      <c r="I91" s="217" t="s">
        <v>219</v>
      </c>
      <c r="J91" s="217" t="s">
        <v>219</v>
      </c>
      <c r="K91" s="217" t="s">
        <v>219</v>
      </c>
      <c r="L91" s="217" t="s">
        <v>219</v>
      </c>
      <c r="M91" s="217" t="s">
        <v>219</v>
      </c>
      <c r="N91" s="219" t="s">
        <v>219</v>
      </c>
      <c r="O91" s="217" t="s">
        <v>219</v>
      </c>
      <c r="P91" s="217" t="s">
        <v>219</v>
      </c>
      <c r="Q91" s="217" t="s">
        <v>219</v>
      </c>
      <c r="R91" s="217" t="s">
        <v>219</v>
      </c>
      <c r="S91" s="217" t="s">
        <v>219</v>
      </c>
      <c r="T91" s="217" t="s">
        <v>219</v>
      </c>
      <c r="U91" s="217" t="s">
        <v>219</v>
      </c>
      <c r="V91" s="217" t="s">
        <v>219</v>
      </c>
      <c r="W91" s="217" t="s">
        <v>219</v>
      </c>
      <c r="X91" s="217" t="s">
        <v>219</v>
      </c>
      <c r="Y91" s="242"/>
      <c r="Z91" s="242"/>
      <c r="AA91" s="217" t="s">
        <v>219</v>
      </c>
      <c r="AB91" s="217" t="s">
        <v>219</v>
      </c>
      <c r="AC91" s="217" t="s">
        <v>219</v>
      </c>
      <c r="AD91" s="217" t="s">
        <v>219</v>
      </c>
      <c r="AE91" s="217" t="s">
        <v>219</v>
      </c>
      <c r="AF91" s="242"/>
      <c r="AG91" s="242"/>
      <c r="AH91" s="243"/>
      <c r="AI91" s="243"/>
      <c r="AJ91" s="243"/>
      <c r="AK91" s="243"/>
      <c r="AL91" s="242"/>
      <c r="AM91" s="240"/>
      <c r="AN91" s="240"/>
      <c r="AO91" s="240"/>
      <c r="AP91" s="240"/>
      <c r="AQ91" s="242"/>
      <c r="AR91" s="306"/>
      <c r="AS91" s="240"/>
      <c r="AT91" s="240"/>
      <c r="AU91" s="240"/>
      <c r="AV91" s="240"/>
      <c r="AW91" s="242"/>
      <c r="AX91" s="278"/>
    </row>
    <row r="92" spans="1:50" s="277" customFormat="1">
      <c r="A92" s="214" t="s">
        <v>5546</v>
      </c>
      <c r="B92" s="242"/>
      <c r="C92" s="482"/>
      <c r="D92" s="242"/>
      <c r="E92" s="240"/>
      <c r="F92" s="242"/>
      <c r="G92" s="240"/>
      <c r="H92" s="242"/>
      <c r="I92" s="217" t="s">
        <v>219</v>
      </c>
      <c r="J92" s="217">
        <v>-0.53949999999999998</v>
      </c>
      <c r="K92" s="217">
        <v>1.6173999999999999</v>
      </c>
      <c r="L92" s="217">
        <v>5.5641999999999996</v>
      </c>
      <c r="M92" s="217">
        <v>8.2135999999999996</v>
      </c>
      <c r="N92" s="219">
        <v>19.0566</v>
      </c>
      <c r="O92" s="217">
        <v>16.053999999999998</v>
      </c>
      <c r="P92" s="217">
        <v>18.236599999999999</v>
      </c>
      <c r="Q92" s="217">
        <v>11.071099999999999</v>
      </c>
      <c r="R92" s="217">
        <v>13.1027</v>
      </c>
      <c r="S92" s="217">
        <v>0.22209999999999999</v>
      </c>
      <c r="T92" s="217">
        <v>15.066800000000001</v>
      </c>
      <c r="U92" s="217">
        <v>9.9140999999999995</v>
      </c>
      <c r="V92" s="217">
        <v>12.229699999999999</v>
      </c>
      <c r="W92" s="217">
        <v>0.22209999999999999</v>
      </c>
      <c r="X92" s="217" t="s">
        <v>217</v>
      </c>
      <c r="Y92" s="242"/>
      <c r="Z92" s="242"/>
      <c r="AA92" s="217" t="s">
        <v>219</v>
      </c>
      <c r="AB92" s="217" t="s">
        <v>219</v>
      </c>
      <c r="AC92" s="217" t="s">
        <v>219</v>
      </c>
      <c r="AD92" s="217" t="s">
        <v>219</v>
      </c>
      <c r="AE92" s="217" t="s">
        <v>219</v>
      </c>
      <c r="AF92" s="242"/>
      <c r="AG92" s="242"/>
      <c r="AH92" s="243"/>
      <c r="AI92" s="243"/>
      <c r="AJ92" s="243"/>
      <c r="AK92" s="243"/>
      <c r="AL92" s="242"/>
      <c r="AM92" s="240"/>
      <c r="AN92" s="240"/>
      <c r="AO92" s="240"/>
      <c r="AP92" s="240"/>
      <c r="AQ92" s="242"/>
      <c r="AR92" s="306"/>
      <c r="AS92" s="240"/>
      <c r="AT92" s="240"/>
      <c r="AU92" s="240"/>
      <c r="AV92" s="240"/>
      <c r="AW92" s="242"/>
      <c r="AX92" s="278"/>
    </row>
    <row r="93" spans="1:50" s="277" customFormat="1">
      <c r="A93" s="214" t="s">
        <v>5547</v>
      </c>
      <c r="B93" s="242"/>
      <c r="C93" s="482"/>
      <c r="D93" s="242"/>
      <c r="E93" s="240"/>
      <c r="F93" s="242"/>
      <c r="G93" s="240"/>
      <c r="H93" s="242"/>
      <c r="I93" s="217" t="s">
        <v>219</v>
      </c>
      <c r="J93" s="217" t="s">
        <v>219</v>
      </c>
      <c r="K93" s="217" t="s">
        <v>219</v>
      </c>
      <c r="L93" s="217" t="s">
        <v>219</v>
      </c>
      <c r="M93" s="217" t="s">
        <v>219</v>
      </c>
      <c r="N93" s="219" t="s">
        <v>219</v>
      </c>
      <c r="O93" s="217" t="s">
        <v>219</v>
      </c>
      <c r="P93" s="217" t="s">
        <v>219</v>
      </c>
      <c r="Q93" s="217" t="s">
        <v>219</v>
      </c>
      <c r="R93" s="217" t="s">
        <v>219</v>
      </c>
      <c r="S93" s="217" t="s">
        <v>219</v>
      </c>
      <c r="T93" s="217" t="s">
        <v>219</v>
      </c>
      <c r="U93" s="217" t="s">
        <v>219</v>
      </c>
      <c r="V93" s="217" t="s">
        <v>219</v>
      </c>
      <c r="W93" s="217" t="s">
        <v>219</v>
      </c>
      <c r="X93" s="217" t="s">
        <v>219</v>
      </c>
      <c r="Y93" s="242"/>
      <c r="Z93" s="242"/>
      <c r="AA93" s="217" t="s">
        <v>219</v>
      </c>
      <c r="AB93" s="217" t="s">
        <v>219</v>
      </c>
      <c r="AC93" s="217" t="s">
        <v>219</v>
      </c>
      <c r="AD93" s="217" t="s">
        <v>219</v>
      </c>
      <c r="AE93" s="217" t="s">
        <v>219</v>
      </c>
      <c r="AF93" s="242"/>
      <c r="AG93" s="242"/>
      <c r="AH93" s="243"/>
      <c r="AI93" s="243"/>
      <c r="AJ93" s="243"/>
      <c r="AK93" s="243"/>
      <c r="AL93" s="242"/>
      <c r="AM93" s="240"/>
      <c r="AN93" s="240"/>
      <c r="AO93" s="240"/>
      <c r="AP93" s="240"/>
      <c r="AQ93" s="242"/>
      <c r="AR93" s="306"/>
      <c r="AS93" s="240"/>
      <c r="AT93" s="240"/>
      <c r="AU93" s="240"/>
      <c r="AV93" s="240"/>
      <c r="AW93" s="242"/>
      <c r="AX93" s="278"/>
    </row>
    <row r="94" spans="1:50" s="277" customFormat="1">
      <c r="A94" s="214" t="s">
        <v>5548</v>
      </c>
      <c r="B94" s="242"/>
      <c r="C94" s="482"/>
      <c r="D94" s="242"/>
      <c r="E94" s="240"/>
      <c r="F94" s="242"/>
      <c r="G94" s="240"/>
      <c r="H94" s="242"/>
      <c r="I94" s="217" t="s">
        <v>219</v>
      </c>
      <c r="J94" s="217">
        <v>-0.314</v>
      </c>
      <c r="K94" s="217">
        <v>1.4670000000000001</v>
      </c>
      <c r="L94" s="217">
        <v>3.7198000000000002</v>
      </c>
      <c r="M94" s="217">
        <v>5.1596000000000002</v>
      </c>
      <c r="N94" s="219">
        <v>15.011200000000001</v>
      </c>
      <c r="O94" s="217">
        <v>15.9938</v>
      </c>
      <c r="P94" s="217">
        <v>20.094899999999999</v>
      </c>
      <c r="Q94" s="217">
        <v>12.0258</v>
      </c>
      <c r="R94" s="217">
        <v>16.5152</v>
      </c>
      <c r="S94" s="217">
        <v>-0.65990000000000004</v>
      </c>
      <c r="T94" s="217">
        <v>16.114100000000001</v>
      </c>
      <c r="U94" s="217">
        <v>4.8891</v>
      </c>
      <c r="V94" s="217">
        <v>5.9459</v>
      </c>
      <c r="W94" s="217">
        <v>-0.65990000000000004</v>
      </c>
      <c r="X94" s="217" t="s">
        <v>217</v>
      </c>
      <c r="Y94" s="242"/>
      <c r="Z94" s="242"/>
      <c r="AA94" s="217" t="s">
        <v>219</v>
      </c>
      <c r="AB94" s="217" t="s">
        <v>219</v>
      </c>
      <c r="AC94" s="217" t="s">
        <v>219</v>
      </c>
      <c r="AD94" s="217" t="s">
        <v>219</v>
      </c>
      <c r="AE94" s="217" t="s">
        <v>219</v>
      </c>
      <c r="AF94" s="242"/>
      <c r="AG94" s="242"/>
      <c r="AH94" s="243"/>
      <c r="AI94" s="243"/>
      <c r="AJ94" s="243"/>
      <c r="AK94" s="243"/>
      <c r="AL94" s="242"/>
      <c r="AM94" s="240"/>
      <c r="AN94" s="240"/>
      <c r="AO94" s="240"/>
      <c r="AP94" s="240"/>
      <c r="AQ94" s="242"/>
      <c r="AR94" s="306"/>
      <c r="AS94" s="240"/>
      <c r="AT94" s="240"/>
      <c r="AU94" s="240"/>
      <c r="AV94" s="240"/>
      <c r="AW94" s="242"/>
      <c r="AX94" s="278"/>
    </row>
    <row r="95" spans="1:50" s="277" customFormat="1">
      <c r="A95" s="214" t="s">
        <v>2001</v>
      </c>
      <c r="B95" s="242"/>
      <c r="C95" s="482"/>
      <c r="D95" s="242"/>
      <c r="E95" s="240"/>
      <c r="F95" s="242"/>
      <c r="G95" s="240"/>
      <c r="H95" s="242"/>
      <c r="I95" s="217" t="s">
        <v>219</v>
      </c>
      <c r="J95" s="217" t="s">
        <v>219</v>
      </c>
      <c r="K95" s="217" t="s">
        <v>219</v>
      </c>
      <c r="L95" s="217" t="s">
        <v>219</v>
      </c>
      <c r="M95" s="217" t="s">
        <v>219</v>
      </c>
      <c r="N95" s="219" t="s">
        <v>219</v>
      </c>
      <c r="O95" s="217" t="s">
        <v>219</v>
      </c>
      <c r="P95" s="217" t="s">
        <v>219</v>
      </c>
      <c r="Q95" s="217" t="s">
        <v>219</v>
      </c>
      <c r="R95" s="217" t="s">
        <v>219</v>
      </c>
      <c r="S95" s="217" t="s">
        <v>219</v>
      </c>
      <c r="T95" s="217" t="s">
        <v>219</v>
      </c>
      <c r="U95" s="217" t="s">
        <v>219</v>
      </c>
      <c r="V95" s="217" t="s">
        <v>219</v>
      </c>
      <c r="W95" s="217" t="s">
        <v>219</v>
      </c>
      <c r="X95" s="217" t="s">
        <v>219</v>
      </c>
      <c r="Y95" s="242"/>
      <c r="Z95" s="242"/>
      <c r="AA95" s="217" t="s">
        <v>219</v>
      </c>
      <c r="AB95" s="217" t="s">
        <v>219</v>
      </c>
      <c r="AC95" s="217" t="s">
        <v>219</v>
      </c>
      <c r="AD95" s="217" t="s">
        <v>219</v>
      </c>
      <c r="AE95" s="217" t="s">
        <v>219</v>
      </c>
      <c r="AF95" s="242"/>
      <c r="AG95" s="242"/>
      <c r="AH95" s="243"/>
      <c r="AI95" s="243"/>
      <c r="AJ95" s="243"/>
      <c r="AK95" s="243"/>
      <c r="AL95" s="242"/>
      <c r="AM95" s="240"/>
      <c r="AN95" s="240"/>
      <c r="AO95" s="240"/>
      <c r="AP95" s="240"/>
      <c r="AQ95" s="242"/>
      <c r="AR95" s="306"/>
      <c r="AS95" s="240"/>
      <c r="AT95" s="240"/>
      <c r="AU95" s="240"/>
      <c r="AV95" s="240"/>
      <c r="AW95" s="242"/>
      <c r="AX95" s="278"/>
    </row>
    <row r="96" spans="1:50" s="277" customFormat="1">
      <c r="A96" s="214" t="s">
        <v>5549</v>
      </c>
      <c r="B96" s="242"/>
      <c r="C96" s="482"/>
      <c r="D96" s="242"/>
      <c r="E96" s="240"/>
      <c r="F96" s="242"/>
      <c r="G96" s="240"/>
      <c r="H96" s="242"/>
      <c r="I96" s="217" t="s">
        <v>219</v>
      </c>
      <c r="J96" s="217" t="s">
        <v>219</v>
      </c>
      <c r="K96" s="217" t="s">
        <v>219</v>
      </c>
      <c r="L96" s="217" t="s">
        <v>219</v>
      </c>
      <c r="M96" s="217" t="s">
        <v>219</v>
      </c>
      <c r="N96" s="219" t="s">
        <v>219</v>
      </c>
      <c r="O96" s="217" t="s">
        <v>219</v>
      </c>
      <c r="P96" s="217" t="s">
        <v>219</v>
      </c>
      <c r="Q96" s="217" t="s">
        <v>219</v>
      </c>
      <c r="R96" s="217" t="s">
        <v>219</v>
      </c>
      <c r="S96" s="217" t="s">
        <v>219</v>
      </c>
      <c r="T96" s="217" t="s">
        <v>219</v>
      </c>
      <c r="U96" s="217" t="s">
        <v>219</v>
      </c>
      <c r="V96" s="217" t="s">
        <v>219</v>
      </c>
      <c r="W96" s="217" t="s">
        <v>219</v>
      </c>
      <c r="X96" s="217" t="s">
        <v>219</v>
      </c>
      <c r="Y96" s="242"/>
      <c r="Z96" s="242"/>
      <c r="AA96" s="217" t="s">
        <v>219</v>
      </c>
      <c r="AB96" s="217" t="s">
        <v>219</v>
      </c>
      <c r="AC96" s="217" t="s">
        <v>219</v>
      </c>
      <c r="AD96" s="217" t="s">
        <v>219</v>
      </c>
      <c r="AE96" s="217" t="s">
        <v>219</v>
      </c>
      <c r="AF96" s="242"/>
      <c r="AG96" s="242"/>
      <c r="AH96" s="243"/>
      <c r="AI96" s="243"/>
      <c r="AJ96" s="243"/>
      <c r="AK96" s="243"/>
      <c r="AL96" s="242"/>
      <c r="AM96" s="240"/>
      <c r="AN96" s="240"/>
      <c r="AO96" s="240"/>
      <c r="AP96" s="240"/>
      <c r="AQ96" s="242"/>
      <c r="AR96" s="306"/>
      <c r="AS96" s="240"/>
      <c r="AT96" s="240"/>
      <c r="AU96" s="240"/>
      <c r="AV96" s="240"/>
      <c r="AW96" s="242"/>
      <c r="AX96" s="278"/>
    </row>
    <row r="97" spans="1:50" s="277" customFormat="1">
      <c r="A97" s="214" t="s">
        <v>5550</v>
      </c>
      <c r="B97" s="242"/>
      <c r="C97" s="482"/>
      <c r="D97" s="242"/>
      <c r="E97" s="240"/>
      <c r="F97" s="242"/>
      <c r="G97" s="240"/>
      <c r="H97" s="242"/>
      <c r="I97" s="217" t="s">
        <v>219</v>
      </c>
      <c r="J97" s="217" t="s">
        <v>219</v>
      </c>
      <c r="K97" s="217" t="s">
        <v>219</v>
      </c>
      <c r="L97" s="217" t="s">
        <v>219</v>
      </c>
      <c r="M97" s="217" t="s">
        <v>219</v>
      </c>
      <c r="N97" s="219" t="s">
        <v>219</v>
      </c>
      <c r="O97" s="217" t="s">
        <v>219</v>
      </c>
      <c r="P97" s="217" t="s">
        <v>219</v>
      </c>
      <c r="Q97" s="217" t="s">
        <v>219</v>
      </c>
      <c r="R97" s="217" t="s">
        <v>219</v>
      </c>
      <c r="S97" s="217" t="s">
        <v>219</v>
      </c>
      <c r="T97" s="217" t="s">
        <v>219</v>
      </c>
      <c r="U97" s="217" t="s">
        <v>219</v>
      </c>
      <c r="V97" s="217" t="s">
        <v>219</v>
      </c>
      <c r="W97" s="217" t="s">
        <v>219</v>
      </c>
      <c r="X97" s="217" t="s">
        <v>219</v>
      </c>
      <c r="Y97" s="242"/>
      <c r="Z97" s="242"/>
      <c r="AA97" s="217" t="s">
        <v>219</v>
      </c>
      <c r="AB97" s="217" t="s">
        <v>219</v>
      </c>
      <c r="AC97" s="217" t="s">
        <v>219</v>
      </c>
      <c r="AD97" s="217" t="s">
        <v>219</v>
      </c>
      <c r="AE97" s="217" t="s">
        <v>219</v>
      </c>
      <c r="AF97" s="242"/>
      <c r="AG97" s="242"/>
      <c r="AH97" s="243"/>
      <c r="AI97" s="243"/>
      <c r="AJ97" s="243"/>
      <c r="AK97" s="243"/>
      <c r="AL97" s="242"/>
      <c r="AM97" s="240"/>
      <c r="AN97" s="240"/>
      <c r="AO97" s="240"/>
      <c r="AP97" s="240"/>
      <c r="AQ97" s="242"/>
      <c r="AR97" s="306"/>
      <c r="AS97" s="240"/>
      <c r="AT97" s="240"/>
      <c r="AU97" s="240"/>
      <c r="AV97" s="240"/>
      <c r="AW97" s="242"/>
      <c r="AX97" s="278"/>
    </row>
    <row r="98" spans="1:50" s="277" customFormat="1">
      <c r="A98" s="214" t="s">
        <v>5551</v>
      </c>
      <c r="B98" s="242"/>
      <c r="C98" s="482"/>
      <c r="D98" s="242"/>
      <c r="E98" s="240"/>
      <c r="F98" s="242"/>
      <c r="G98" s="240"/>
      <c r="H98" s="242"/>
      <c r="I98" s="217" t="s">
        <v>219</v>
      </c>
      <c r="J98" s="217" t="s">
        <v>219</v>
      </c>
      <c r="K98" s="217" t="s">
        <v>219</v>
      </c>
      <c r="L98" s="217" t="s">
        <v>219</v>
      </c>
      <c r="M98" s="217" t="s">
        <v>219</v>
      </c>
      <c r="N98" s="219" t="s">
        <v>219</v>
      </c>
      <c r="O98" s="217" t="s">
        <v>219</v>
      </c>
      <c r="P98" s="217" t="s">
        <v>219</v>
      </c>
      <c r="Q98" s="217" t="s">
        <v>219</v>
      </c>
      <c r="R98" s="217" t="s">
        <v>219</v>
      </c>
      <c r="S98" s="217" t="s">
        <v>219</v>
      </c>
      <c r="T98" s="217" t="s">
        <v>219</v>
      </c>
      <c r="U98" s="217" t="s">
        <v>219</v>
      </c>
      <c r="V98" s="217" t="s">
        <v>219</v>
      </c>
      <c r="W98" s="217" t="s">
        <v>219</v>
      </c>
      <c r="X98" s="217" t="s">
        <v>219</v>
      </c>
      <c r="Y98" s="242"/>
      <c r="Z98" s="242"/>
      <c r="AA98" s="217" t="s">
        <v>219</v>
      </c>
      <c r="AB98" s="217" t="s">
        <v>219</v>
      </c>
      <c r="AC98" s="217" t="s">
        <v>219</v>
      </c>
      <c r="AD98" s="217" t="s">
        <v>219</v>
      </c>
      <c r="AE98" s="217" t="s">
        <v>219</v>
      </c>
      <c r="AF98" s="242"/>
      <c r="AG98" s="242"/>
      <c r="AH98" s="243"/>
      <c r="AI98" s="243"/>
      <c r="AJ98" s="243"/>
      <c r="AK98" s="243"/>
      <c r="AL98" s="242"/>
      <c r="AM98" s="240"/>
      <c r="AN98" s="240"/>
      <c r="AO98" s="240"/>
      <c r="AP98" s="240"/>
      <c r="AQ98" s="242"/>
      <c r="AR98" s="306"/>
      <c r="AS98" s="240"/>
      <c r="AT98" s="240"/>
      <c r="AU98" s="240"/>
      <c r="AV98" s="240"/>
      <c r="AW98" s="242"/>
      <c r="AX98" s="278"/>
    </row>
    <row r="99" spans="1:50" s="277" customFormat="1">
      <c r="A99" s="214" t="s">
        <v>5552</v>
      </c>
      <c r="B99" s="242"/>
      <c r="C99" s="482"/>
      <c r="D99" s="242"/>
      <c r="E99" s="240"/>
      <c r="F99" s="242"/>
      <c r="G99" s="240"/>
      <c r="H99" s="242"/>
      <c r="I99" s="217" t="s">
        <v>219</v>
      </c>
      <c r="J99" s="217" t="s">
        <v>219</v>
      </c>
      <c r="K99" s="217" t="s">
        <v>219</v>
      </c>
      <c r="L99" s="217" t="s">
        <v>219</v>
      </c>
      <c r="M99" s="217" t="s">
        <v>219</v>
      </c>
      <c r="N99" s="219" t="s">
        <v>219</v>
      </c>
      <c r="O99" s="217" t="s">
        <v>219</v>
      </c>
      <c r="P99" s="217" t="s">
        <v>219</v>
      </c>
      <c r="Q99" s="217" t="s">
        <v>219</v>
      </c>
      <c r="R99" s="217" t="s">
        <v>219</v>
      </c>
      <c r="S99" s="217" t="s">
        <v>219</v>
      </c>
      <c r="T99" s="217" t="s">
        <v>219</v>
      </c>
      <c r="U99" s="217" t="s">
        <v>219</v>
      </c>
      <c r="V99" s="217" t="s">
        <v>219</v>
      </c>
      <c r="W99" s="217" t="s">
        <v>219</v>
      </c>
      <c r="X99" s="217" t="s">
        <v>219</v>
      </c>
      <c r="Y99" s="242"/>
      <c r="Z99" s="242"/>
      <c r="AA99" s="217" t="s">
        <v>219</v>
      </c>
      <c r="AB99" s="217" t="s">
        <v>219</v>
      </c>
      <c r="AC99" s="217" t="s">
        <v>219</v>
      </c>
      <c r="AD99" s="217" t="s">
        <v>219</v>
      </c>
      <c r="AE99" s="217" t="s">
        <v>219</v>
      </c>
      <c r="AF99" s="242"/>
      <c r="AG99" s="242"/>
      <c r="AH99" s="243"/>
      <c r="AI99" s="243"/>
      <c r="AJ99" s="243"/>
      <c r="AK99" s="243"/>
      <c r="AL99" s="242"/>
      <c r="AM99" s="240"/>
      <c r="AN99" s="240"/>
      <c r="AO99" s="240"/>
      <c r="AP99" s="240"/>
      <c r="AQ99" s="242"/>
      <c r="AR99" s="306"/>
      <c r="AS99" s="240"/>
      <c r="AT99" s="240"/>
      <c r="AU99" s="240"/>
      <c r="AV99" s="240"/>
      <c r="AW99" s="242"/>
      <c r="AX99" s="278"/>
    </row>
    <row r="100" spans="1:50" s="277" customFormat="1">
      <c r="A100" s="328" t="s">
        <v>5553</v>
      </c>
      <c r="B100" s="268"/>
      <c r="C100" s="483"/>
      <c r="D100" s="268"/>
      <c r="E100" s="279"/>
      <c r="F100" s="268"/>
      <c r="G100" s="279"/>
      <c r="H100" s="280"/>
      <c r="I100" s="281" t="s">
        <v>219</v>
      </c>
      <c r="J100" s="281" t="s">
        <v>219</v>
      </c>
      <c r="K100" s="281" t="s">
        <v>219</v>
      </c>
      <c r="L100" s="281" t="s">
        <v>219</v>
      </c>
      <c r="M100" s="281" t="s">
        <v>219</v>
      </c>
      <c r="N100" s="282" t="s">
        <v>219</v>
      </c>
      <c r="O100" s="281" t="s">
        <v>219</v>
      </c>
      <c r="P100" s="281" t="s">
        <v>219</v>
      </c>
      <c r="Q100" s="281" t="s">
        <v>219</v>
      </c>
      <c r="R100" s="281" t="s">
        <v>219</v>
      </c>
      <c r="S100" s="281" t="s">
        <v>219</v>
      </c>
      <c r="T100" s="281" t="s">
        <v>219</v>
      </c>
      <c r="U100" s="281" t="s">
        <v>219</v>
      </c>
      <c r="V100" s="281" t="s">
        <v>219</v>
      </c>
      <c r="W100" s="281" t="s">
        <v>219</v>
      </c>
      <c r="X100" s="281" t="s">
        <v>219</v>
      </c>
      <c r="Y100" s="280"/>
      <c r="Z100" s="280"/>
      <c r="AA100" s="281" t="s">
        <v>219</v>
      </c>
      <c r="AB100" s="281" t="s">
        <v>219</v>
      </c>
      <c r="AC100" s="281" t="s">
        <v>219</v>
      </c>
      <c r="AD100" s="281" t="s">
        <v>219</v>
      </c>
      <c r="AE100" s="281" t="s">
        <v>219</v>
      </c>
      <c r="AF100" s="280"/>
      <c r="AG100" s="268"/>
      <c r="AH100" s="283"/>
      <c r="AI100" s="283"/>
      <c r="AJ100" s="283"/>
      <c r="AK100" s="283"/>
      <c r="AL100" s="268"/>
      <c r="AM100" s="279"/>
      <c r="AN100" s="279"/>
      <c r="AO100" s="279"/>
      <c r="AP100" s="279"/>
      <c r="AQ100" s="268"/>
      <c r="AR100" s="312"/>
      <c r="AS100" s="263"/>
      <c r="AT100" s="263"/>
      <c r="AU100" s="263"/>
      <c r="AV100" s="263"/>
      <c r="AW100" s="268"/>
      <c r="AX100" s="364"/>
    </row>
    <row r="104" spans="1:50" hidden="1">
      <c r="A104" s="323" t="s">
        <v>121</v>
      </c>
    </row>
    <row r="105" spans="1:50">
      <c r="A105" s="323" t="s">
        <v>7835</v>
      </c>
    </row>
    <row r="106" spans="1:50">
      <c r="A106" s="323" t="s">
        <v>206</v>
      </c>
    </row>
  </sheetData>
  <mergeCells count="20">
    <mergeCell ref="A5:A6"/>
    <mergeCell ref="Z5:Z6"/>
    <mergeCell ref="AA6:AE6"/>
    <mergeCell ref="AG5:AG6"/>
    <mergeCell ref="G5:G6"/>
    <mergeCell ref="B5:B6"/>
    <mergeCell ref="C5:C6"/>
    <mergeCell ref="D5:D6"/>
    <mergeCell ref="E5:E6"/>
    <mergeCell ref="F5:F6"/>
    <mergeCell ref="AM5:AP5"/>
    <mergeCell ref="AQ5:AQ6"/>
    <mergeCell ref="AR5:AV5"/>
    <mergeCell ref="AW5:AW6"/>
    <mergeCell ref="AX5:AX6"/>
    <mergeCell ref="AH5:AK5"/>
    <mergeCell ref="AL5:AL6"/>
    <mergeCell ref="H5:H6"/>
    <mergeCell ref="I6:M6"/>
    <mergeCell ref="N6:X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sheetPr codeName="Sheet22"/>
  <dimension ref="A1:AX174"/>
  <sheetViews>
    <sheetView zoomScale="70" zoomScaleNormal="70" workbookViewId="0">
      <pane xSplit="2" ySplit="6" topLeftCell="H7" activePane="bottomRight" state="frozen"/>
      <selection activeCell="A13" sqref="A13"/>
      <selection pane="topRight" activeCell="A13" sqref="A13"/>
      <selection pane="bottomLeft" activeCell="A13" sqref="A13"/>
      <selection pane="bottomRight" activeCell="AG1" sqref="AG1:AK1048576"/>
    </sheetView>
  </sheetViews>
  <sheetFormatPr defaultColWidth="8.88671875" defaultRowHeight="10.8"/>
  <cols>
    <col min="1" max="1" width="67.441406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4.6640625" style="144" bestFit="1" customWidth="1"/>
    <col min="10" max="10" width="5.33203125" style="144" bestFit="1" customWidth="1"/>
    <col min="11" max="11" width="6.33203125" style="144" bestFit="1" customWidth="1"/>
    <col min="12" max="13" width="7" style="144" bestFit="1" customWidth="1"/>
    <col min="14" max="14" width="5" style="144" bestFit="1" customWidth="1"/>
    <col min="15" max="17" width="5.6640625" style="144" bestFit="1" customWidth="1"/>
    <col min="18" max="18" width="6.44140625" style="144" bestFit="1" customWidth="1"/>
    <col min="19" max="19" width="9.77734375" style="144" bestFit="1" customWidth="1"/>
    <col min="20" max="20" width="8.5546875" style="144" bestFit="1" customWidth="1"/>
    <col min="21" max="21" width="7.77734375" style="144" bestFit="1" customWidth="1"/>
    <col min="22" max="22" width="8.109375" style="144" bestFit="1" customWidth="1"/>
    <col min="23" max="23" width="4.44140625" style="144" bestFit="1" customWidth="1"/>
    <col min="24" max="24" width="7.109375" style="144" bestFit="1" customWidth="1"/>
    <col min="25" max="26" width="1.21875" style="16" customWidth="1"/>
    <col min="27" max="27" width="6.44140625" style="144" bestFit="1" customWidth="1"/>
    <col min="28" max="30" width="5.6640625" style="144" bestFit="1" customWidth="1"/>
    <col min="31" max="31" width="5" style="144" bestFit="1" customWidth="1"/>
    <col min="32" max="33" width="1.21875" style="16" customWidth="1"/>
    <col min="34" max="34" width="6.109375" style="144" bestFit="1" customWidth="1"/>
    <col min="35" max="35" width="8.77734375" style="144" bestFit="1" customWidth="1"/>
    <col min="36" max="36" width="5.5546875" style="144" bestFit="1" customWidth="1"/>
    <col min="37" max="37" width="5.33203125" style="144" bestFit="1" customWidth="1"/>
    <col min="38" max="38" width="1.21875" style="16" customWidth="1"/>
    <col min="39" max="42" width="7.6640625" style="144" customWidth="1"/>
    <col min="43" max="43" width="1.6640625" style="16" bestFit="1" customWidth="1"/>
    <col min="44" max="48" width="15.6640625" style="16" customWidth="1"/>
    <col min="49" max="49" width="1.21875" style="16" customWidth="1"/>
    <col min="50" max="50" width="32.77734375" style="16" customWidth="1"/>
    <col min="51" max="16384" width="8.88671875" style="16"/>
  </cols>
  <sheetData>
    <row r="1" spans="1:50" ht="33" customHeight="1">
      <c r="A1" s="323" t="s">
        <v>41</v>
      </c>
    </row>
    <row r="3" spans="1:50" ht="21">
      <c r="A3" s="18" t="s">
        <v>118</v>
      </c>
    </row>
    <row r="4" spans="1:50">
      <c r="A4" s="323" t="s">
        <v>214</v>
      </c>
    </row>
    <row r="5" spans="1:50" ht="36">
      <c r="A5" s="614" t="s">
        <v>119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31"/>
      <c r="I5" s="145" t="s">
        <v>46</v>
      </c>
      <c r="J5" s="145" t="s">
        <v>47</v>
      </c>
      <c r="K5" s="145" t="s">
        <v>1</v>
      </c>
      <c r="L5" s="145" t="s">
        <v>48</v>
      </c>
      <c r="M5" s="145" t="s">
        <v>49</v>
      </c>
      <c r="N5" s="145" t="s">
        <v>2</v>
      </c>
      <c r="O5" s="145" t="s">
        <v>50</v>
      </c>
      <c r="P5" s="145" t="s">
        <v>51</v>
      </c>
      <c r="Q5" s="145" t="s">
        <v>52</v>
      </c>
      <c r="R5" s="145" t="s">
        <v>53</v>
      </c>
      <c r="S5" s="145" t="s">
        <v>210</v>
      </c>
      <c r="T5" s="145" t="s">
        <v>211</v>
      </c>
      <c r="U5" s="145" t="s">
        <v>212</v>
      </c>
      <c r="V5" s="145" t="s">
        <v>213</v>
      </c>
      <c r="W5" s="145" t="s">
        <v>9</v>
      </c>
      <c r="X5" s="145" t="s">
        <v>54</v>
      </c>
      <c r="Y5" s="19"/>
      <c r="Z5" s="624"/>
      <c r="AA5" s="171" t="s">
        <v>53</v>
      </c>
      <c r="AB5" s="145" t="s">
        <v>56</v>
      </c>
      <c r="AC5" s="145" t="s">
        <v>52</v>
      </c>
      <c r="AD5" s="145" t="s">
        <v>51</v>
      </c>
      <c r="AE5" s="170" t="s">
        <v>2</v>
      </c>
      <c r="AF5" s="65"/>
      <c r="AG5" s="631"/>
      <c r="AH5" s="639" t="s">
        <v>62</v>
      </c>
      <c r="AI5" s="633"/>
      <c r="AJ5" s="633"/>
      <c r="AK5" s="634"/>
      <c r="AL5" s="631"/>
      <c r="AM5" s="612" t="s">
        <v>67</v>
      </c>
      <c r="AN5" s="633"/>
      <c r="AO5" s="633"/>
      <c r="AP5" s="634"/>
      <c r="AQ5" s="631"/>
      <c r="AR5" s="626" t="s">
        <v>73</v>
      </c>
      <c r="AS5" s="635"/>
      <c r="AT5" s="635"/>
      <c r="AU5" s="635"/>
      <c r="AV5" s="636"/>
      <c r="AW5" s="624"/>
      <c r="AX5" s="626" t="s">
        <v>74</v>
      </c>
    </row>
    <row r="6" spans="1:50" ht="14.4" customHeight="1">
      <c r="A6" s="614"/>
      <c r="B6" s="625"/>
      <c r="C6" s="638"/>
      <c r="D6" s="625"/>
      <c r="E6" s="638"/>
      <c r="F6" s="625"/>
      <c r="G6" s="638"/>
      <c r="H6" s="632"/>
      <c r="I6" s="637" t="s">
        <v>45</v>
      </c>
      <c r="J6" s="629"/>
      <c r="K6" s="629"/>
      <c r="L6" s="629"/>
      <c r="M6" s="629"/>
      <c r="N6" s="637" t="s">
        <v>55</v>
      </c>
      <c r="O6" s="629"/>
      <c r="P6" s="629"/>
      <c r="Q6" s="629"/>
      <c r="R6" s="629"/>
      <c r="S6" s="629"/>
      <c r="T6" s="629"/>
      <c r="U6" s="629"/>
      <c r="V6" s="629"/>
      <c r="W6" s="629"/>
      <c r="X6" s="629"/>
      <c r="Y6" s="23"/>
      <c r="Z6" s="625"/>
      <c r="AA6" s="628" t="s">
        <v>57</v>
      </c>
      <c r="AB6" s="629"/>
      <c r="AC6" s="629"/>
      <c r="AD6" s="629"/>
      <c r="AE6" s="630"/>
      <c r="AF6" s="66"/>
      <c r="AG6" s="632"/>
      <c r="AH6" s="188" t="s">
        <v>58</v>
      </c>
      <c r="AI6" s="188" t="s">
        <v>59</v>
      </c>
      <c r="AJ6" s="188" t="s">
        <v>60</v>
      </c>
      <c r="AK6" s="196" t="s">
        <v>61</v>
      </c>
      <c r="AL6" s="632"/>
      <c r="AM6" s="195" t="s">
        <v>63</v>
      </c>
      <c r="AN6" s="188" t="s">
        <v>64</v>
      </c>
      <c r="AO6" s="188" t="s">
        <v>65</v>
      </c>
      <c r="AP6" s="196" t="s">
        <v>66</v>
      </c>
      <c r="AQ6" s="632"/>
      <c r="AR6" s="72" t="s">
        <v>68</v>
      </c>
      <c r="AS6" s="23" t="s">
        <v>69</v>
      </c>
      <c r="AT6" s="23" t="s">
        <v>70</v>
      </c>
      <c r="AU6" s="23" t="s">
        <v>71</v>
      </c>
      <c r="AV6" s="71" t="s">
        <v>72</v>
      </c>
      <c r="AW6" s="625"/>
      <c r="AX6" s="627"/>
    </row>
    <row r="7" spans="1:50" ht="14.4">
      <c r="A7" s="24" t="s">
        <v>120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53"/>
      <c r="N7" s="62"/>
      <c r="O7" s="53"/>
      <c r="P7" s="53"/>
      <c r="Q7" s="53"/>
      <c r="R7" s="53"/>
      <c r="S7" s="53"/>
      <c r="T7" s="53"/>
      <c r="U7" s="53"/>
      <c r="V7" s="53"/>
      <c r="W7" s="53"/>
      <c r="X7" s="53"/>
      <c r="Y7" s="58"/>
      <c r="Z7" s="41"/>
      <c r="AA7" s="53"/>
      <c r="AB7" s="53"/>
      <c r="AC7" s="53"/>
      <c r="AD7" s="53"/>
      <c r="AE7" s="53"/>
      <c r="AF7" s="70"/>
      <c r="AG7" s="58"/>
      <c r="AH7" s="53"/>
      <c r="AI7" s="53"/>
      <c r="AJ7" s="53"/>
      <c r="AK7" s="149"/>
      <c r="AL7" s="58"/>
      <c r="AM7" s="149"/>
      <c r="AN7" s="365"/>
      <c r="AO7" s="53"/>
      <c r="AP7" s="53"/>
      <c r="AQ7" s="160"/>
      <c r="AR7" s="53"/>
      <c r="AS7" s="41"/>
      <c r="AT7" s="76"/>
      <c r="AU7" s="76"/>
      <c r="AV7" s="76"/>
      <c r="AW7" s="41"/>
      <c r="AX7" s="80"/>
    </row>
    <row r="8" spans="1:50" s="277" customFormat="1">
      <c r="A8" s="316" t="s">
        <v>5700</v>
      </c>
      <c r="B8" s="253"/>
      <c r="C8" s="475">
        <v>37973</v>
      </c>
      <c r="D8" s="253"/>
      <c r="E8" s="254">
        <v>28693.5</v>
      </c>
      <c r="F8" s="253"/>
      <c r="G8" s="255">
        <v>124.7052</v>
      </c>
      <c r="H8" s="257"/>
      <c r="I8" s="256" t="s">
        <v>219</v>
      </c>
      <c r="J8" s="256">
        <v>-0.2387</v>
      </c>
      <c r="K8" s="256">
        <v>1.0021</v>
      </c>
      <c r="L8" s="256">
        <v>1.6240000000000001</v>
      </c>
      <c r="M8" s="256">
        <v>0.64359999999999995</v>
      </c>
      <c r="N8" s="258">
        <v>2.6993999999999998</v>
      </c>
      <c r="O8" s="256">
        <v>5.9576000000000002</v>
      </c>
      <c r="P8" s="256">
        <v>10.9726</v>
      </c>
      <c r="Q8" s="256">
        <v>10.7034</v>
      </c>
      <c r="R8" s="256">
        <v>11.6997</v>
      </c>
      <c r="S8" s="256">
        <v>1.1253</v>
      </c>
      <c r="T8" s="256">
        <v>8.3732000000000006</v>
      </c>
      <c r="U8" s="256">
        <v>2.4500000000000001E-2</v>
      </c>
      <c r="V8" s="256">
        <v>3.4041000000000001</v>
      </c>
      <c r="W8" s="256">
        <v>1.1253</v>
      </c>
      <c r="X8" s="256">
        <v>11.8171</v>
      </c>
      <c r="Y8" s="257"/>
      <c r="Z8" s="253"/>
      <c r="AA8" s="256">
        <v>11.66</v>
      </c>
      <c r="AB8" s="256">
        <v>11.74</v>
      </c>
      <c r="AC8" s="256">
        <v>10.23</v>
      </c>
      <c r="AD8" s="256">
        <v>7.7</v>
      </c>
      <c r="AE8" s="256">
        <v>3.9</v>
      </c>
      <c r="AF8" s="259"/>
      <c r="AG8" s="257"/>
      <c r="AH8" s="256">
        <v>6.2483295315016996</v>
      </c>
      <c r="AI8" s="256">
        <v>0</v>
      </c>
      <c r="AJ8" s="256">
        <v>7.6164704862380403E-2</v>
      </c>
      <c r="AK8" s="261" t="s">
        <v>219</v>
      </c>
      <c r="AL8" s="257"/>
      <c r="AM8" s="261" t="s">
        <v>219</v>
      </c>
      <c r="AN8" s="432" t="s">
        <v>219</v>
      </c>
      <c r="AO8" s="256" t="s">
        <v>219</v>
      </c>
      <c r="AP8" s="256" t="s">
        <v>219</v>
      </c>
      <c r="AQ8" s="260"/>
      <c r="AR8" s="256" t="s">
        <v>5701</v>
      </c>
      <c r="AS8" s="253" t="s">
        <v>5702</v>
      </c>
      <c r="AT8" s="252" t="s">
        <v>219</v>
      </c>
      <c r="AU8" s="252" t="s">
        <v>219</v>
      </c>
      <c r="AV8" s="252" t="s">
        <v>219</v>
      </c>
      <c r="AW8" s="253"/>
      <c r="AX8" s="262" t="s">
        <v>232</v>
      </c>
    </row>
    <row r="9" spans="1:50" s="277" customFormat="1">
      <c r="A9" s="214" t="s">
        <v>5703</v>
      </c>
      <c r="B9" s="241"/>
      <c r="C9" s="470">
        <v>40798</v>
      </c>
      <c r="D9" s="241"/>
      <c r="E9" s="215">
        <v>15626.5</v>
      </c>
      <c r="F9" s="241"/>
      <c r="G9" s="216">
        <v>40.786799999999999</v>
      </c>
      <c r="H9" s="242"/>
      <c r="I9" s="217">
        <v>-0.65859999999999996</v>
      </c>
      <c r="J9" s="217">
        <v>-2.0186000000000002</v>
      </c>
      <c r="K9" s="217">
        <v>-6.4527000000000001</v>
      </c>
      <c r="L9" s="217">
        <v>-7.3026999999999997</v>
      </c>
      <c r="M9" s="217">
        <v>-1.7968999999999999</v>
      </c>
      <c r="N9" s="219">
        <v>42.514499999999998</v>
      </c>
      <c r="O9" s="217">
        <v>35.744</v>
      </c>
      <c r="P9" s="217">
        <v>31.600200000000001</v>
      </c>
      <c r="Q9" s="217">
        <v>22.3428</v>
      </c>
      <c r="R9" s="217">
        <v>14.965999999999999</v>
      </c>
      <c r="S9" s="217">
        <v>-0.16109999999999999</v>
      </c>
      <c r="T9" s="217">
        <v>-4.6520999999999999</v>
      </c>
      <c r="U9" s="217">
        <v>5.0956999999999999</v>
      </c>
      <c r="V9" s="217">
        <v>20.312200000000001</v>
      </c>
      <c r="W9" s="217">
        <v>-0.16109999999999999</v>
      </c>
      <c r="X9" s="217">
        <v>9.9257000000000009</v>
      </c>
      <c r="Y9" s="242"/>
      <c r="Z9" s="241"/>
      <c r="AA9" s="217">
        <v>20.04</v>
      </c>
      <c r="AB9" s="217">
        <v>23.23</v>
      </c>
      <c r="AC9" s="217">
        <v>28.67</v>
      </c>
      <c r="AD9" s="217">
        <v>34.93</v>
      </c>
      <c r="AE9" s="217">
        <v>8.66</v>
      </c>
      <c r="AF9" s="220"/>
      <c r="AG9" s="242"/>
      <c r="AH9" s="217">
        <v>18.041073361209001</v>
      </c>
      <c r="AI9" s="217">
        <v>0.97933988671307803</v>
      </c>
      <c r="AJ9" s="217">
        <v>0.10604274017121</v>
      </c>
      <c r="AK9" s="243">
        <v>-0.26381490421967502</v>
      </c>
      <c r="AL9" s="242"/>
      <c r="AM9" s="243" t="s">
        <v>219</v>
      </c>
      <c r="AN9" s="433" t="s">
        <v>219</v>
      </c>
      <c r="AO9" s="217" t="s">
        <v>219</v>
      </c>
      <c r="AP9" s="217" t="s">
        <v>219</v>
      </c>
      <c r="AQ9" s="230"/>
      <c r="AR9" s="217" t="s">
        <v>5704</v>
      </c>
      <c r="AS9" s="241" t="s">
        <v>5705</v>
      </c>
      <c r="AT9" s="240" t="s">
        <v>219</v>
      </c>
      <c r="AU9" s="240" t="s">
        <v>219</v>
      </c>
      <c r="AV9" s="240" t="s">
        <v>219</v>
      </c>
      <c r="AW9" s="241"/>
      <c r="AX9" s="223" t="s">
        <v>321</v>
      </c>
    </row>
    <row r="10" spans="1:50" s="277" customFormat="1">
      <c r="A10" s="214" t="s">
        <v>5706</v>
      </c>
      <c r="B10" s="241"/>
      <c r="C10" s="470">
        <v>40848</v>
      </c>
      <c r="D10" s="241"/>
      <c r="E10" s="215">
        <v>11115.9</v>
      </c>
      <c r="F10" s="241"/>
      <c r="G10" s="216">
        <v>41.611400000000003</v>
      </c>
      <c r="H10" s="242"/>
      <c r="I10" s="217">
        <v>-0.59930000000000005</v>
      </c>
      <c r="J10" s="217">
        <v>-1.9432</v>
      </c>
      <c r="K10" s="217">
        <v>-6.3887999999999998</v>
      </c>
      <c r="L10" s="217">
        <v>-7.1748000000000003</v>
      </c>
      <c r="M10" s="217">
        <v>-1.8847</v>
      </c>
      <c r="N10" s="219">
        <v>42.276800000000001</v>
      </c>
      <c r="O10" s="217">
        <v>35.729700000000001</v>
      </c>
      <c r="P10" s="217">
        <v>31.389500000000002</v>
      </c>
      <c r="Q10" s="217">
        <v>22.175000000000001</v>
      </c>
      <c r="R10" s="217">
        <v>14.8489</v>
      </c>
      <c r="S10" s="217">
        <v>-5.57E-2</v>
      </c>
      <c r="T10" s="217">
        <v>-4.1824000000000003</v>
      </c>
      <c r="U10" s="217">
        <v>4.9762000000000004</v>
      </c>
      <c r="V10" s="217">
        <v>20.147099999999998</v>
      </c>
      <c r="W10" s="217">
        <v>-5.57E-2</v>
      </c>
      <c r="X10" s="217">
        <v>10.1723</v>
      </c>
      <c r="Y10" s="242"/>
      <c r="Z10" s="241"/>
      <c r="AA10" s="217">
        <v>19.89</v>
      </c>
      <c r="AB10" s="217">
        <v>23.1</v>
      </c>
      <c r="AC10" s="217">
        <v>28.46</v>
      </c>
      <c r="AD10" s="217">
        <v>34.71</v>
      </c>
      <c r="AE10" s="217">
        <v>8.48</v>
      </c>
      <c r="AF10" s="220"/>
      <c r="AG10" s="242"/>
      <c r="AH10" s="217">
        <v>18.036829476266298</v>
      </c>
      <c r="AI10" s="217">
        <v>0</v>
      </c>
      <c r="AJ10" s="217">
        <v>0.105313535966553</v>
      </c>
      <c r="AK10" s="243" t="s">
        <v>219</v>
      </c>
      <c r="AL10" s="242"/>
      <c r="AM10" s="243" t="s">
        <v>219</v>
      </c>
      <c r="AN10" s="433" t="s">
        <v>219</v>
      </c>
      <c r="AO10" s="217" t="s">
        <v>219</v>
      </c>
      <c r="AP10" s="217" t="s">
        <v>219</v>
      </c>
      <c r="AQ10" s="230"/>
      <c r="AR10" s="217" t="s">
        <v>5707</v>
      </c>
      <c r="AS10" s="241" t="s">
        <v>4862</v>
      </c>
      <c r="AT10" s="240" t="s">
        <v>219</v>
      </c>
      <c r="AU10" s="240" t="s">
        <v>219</v>
      </c>
      <c r="AV10" s="240" t="s">
        <v>219</v>
      </c>
      <c r="AW10" s="241"/>
      <c r="AX10" s="223" t="s">
        <v>321</v>
      </c>
    </row>
    <row r="11" spans="1:50" s="277" customFormat="1">
      <c r="A11" s="214" t="s">
        <v>5708</v>
      </c>
      <c r="B11" s="241"/>
      <c r="C11" s="470">
        <v>37973</v>
      </c>
      <c r="D11" s="241"/>
      <c r="E11" s="215">
        <v>9411.83</v>
      </c>
      <c r="F11" s="241"/>
      <c r="G11" s="216">
        <v>225.53389999999999</v>
      </c>
      <c r="H11" s="242"/>
      <c r="I11" s="217" t="s">
        <v>219</v>
      </c>
      <c r="J11" s="217">
        <v>-8.8900000000000007E-2</v>
      </c>
      <c r="K11" s="217">
        <v>1.7766999999999999</v>
      </c>
      <c r="L11" s="217">
        <v>2.4390999999999998</v>
      </c>
      <c r="M11" s="217">
        <v>-1.5098</v>
      </c>
      <c r="N11" s="219">
        <v>-1.2821</v>
      </c>
      <c r="O11" s="217">
        <v>5.3699000000000003</v>
      </c>
      <c r="P11" s="217">
        <v>13.8934</v>
      </c>
      <c r="Q11" s="217">
        <v>13.6088</v>
      </c>
      <c r="R11" s="217">
        <v>14.952999999999999</v>
      </c>
      <c r="S11" s="217">
        <v>2.0905999999999998</v>
      </c>
      <c r="T11" s="217">
        <v>10.831200000000001</v>
      </c>
      <c r="U11" s="217">
        <v>-2.9460000000000002</v>
      </c>
      <c r="V11" s="217">
        <v>1.3883000000000001</v>
      </c>
      <c r="W11" s="217">
        <v>2.0905999999999998</v>
      </c>
      <c r="X11" s="217">
        <v>14.788500000000001</v>
      </c>
      <c r="Y11" s="242"/>
      <c r="Z11" s="241"/>
      <c r="AA11" s="217">
        <v>15.92</v>
      </c>
      <c r="AB11" s="217">
        <v>17.02</v>
      </c>
      <c r="AC11" s="217">
        <v>12.56</v>
      </c>
      <c r="AD11" s="217">
        <v>7.91</v>
      </c>
      <c r="AE11" s="217">
        <v>1.1299999999999999</v>
      </c>
      <c r="AF11" s="220"/>
      <c r="AG11" s="242"/>
      <c r="AH11" s="217">
        <v>10.5241651970011</v>
      </c>
      <c r="AI11" s="217">
        <v>0</v>
      </c>
      <c r="AJ11" s="217">
        <v>7.3485837182610897E-2</v>
      </c>
      <c r="AK11" s="243" t="s">
        <v>219</v>
      </c>
      <c r="AL11" s="242"/>
      <c r="AM11" s="243" t="s">
        <v>219</v>
      </c>
      <c r="AN11" s="433" t="s">
        <v>219</v>
      </c>
      <c r="AO11" s="217" t="s">
        <v>219</v>
      </c>
      <c r="AP11" s="217" t="s">
        <v>219</v>
      </c>
      <c r="AQ11" s="230"/>
      <c r="AR11" s="217" t="s">
        <v>5709</v>
      </c>
      <c r="AS11" s="241" t="s">
        <v>4476</v>
      </c>
      <c r="AT11" s="240" t="s">
        <v>219</v>
      </c>
      <c r="AU11" s="240" t="s">
        <v>219</v>
      </c>
      <c r="AV11" s="240" t="s">
        <v>219</v>
      </c>
      <c r="AW11" s="241"/>
      <c r="AX11" s="223" t="s">
        <v>301</v>
      </c>
    </row>
    <row r="12" spans="1:50" s="277" customFormat="1">
      <c r="A12" s="214" t="s">
        <v>5710</v>
      </c>
      <c r="B12" s="241"/>
      <c r="C12" s="470">
        <v>43433</v>
      </c>
      <c r="D12" s="241"/>
      <c r="E12" s="215">
        <v>8445.33</v>
      </c>
      <c r="F12" s="241"/>
      <c r="G12" s="216">
        <v>68.217500000000001</v>
      </c>
      <c r="H12" s="242"/>
      <c r="I12" s="217">
        <v>-0.21410000000000001</v>
      </c>
      <c r="J12" s="217">
        <v>1.5687</v>
      </c>
      <c r="K12" s="217">
        <v>-0.16250000000000001</v>
      </c>
      <c r="L12" s="217">
        <v>15.9588</v>
      </c>
      <c r="M12" s="217">
        <v>41.005800000000001</v>
      </c>
      <c r="N12" s="219">
        <v>71.200699999999998</v>
      </c>
      <c r="O12" s="217">
        <v>39.504399999999997</v>
      </c>
      <c r="P12" s="217">
        <v>37.8459</v>
      </c>
      <c r="Q12" s="217">
        <v>24.148800000000001</v>
      </c>
      <c r="R12" s="217" t="s">
        <v>219</v>
      </c>
      <c r="S12" s="217">
        <v>2.1840999999999999</v>
      </c>
      <c r="T12" s="217">
        <v>43.6218</v>
      </c>
      <c r="U12" s="217">
        <v>43.350499999999997</v>
      </c>
      <c r="V12" s="217">
        <v>49.043799999999997</v>
      </c>
      <c r="W12" s="217">
        <v>2.1840999999999999</v>
      </c>
      <c r="X12" s="217">
        <v>28.591200000000001</v>
      </c>
      <c r="Y12" s="242"/>
      <c r="Z12" s="241"/>
      <c r="AA12" s="217" t="s">
        <v>219</v>
      </c>
      <c r="AB12" s="217">
        <v>30.71</v>
      </c>
      <c r="AC12" s="217">
        <v>36.35</v>
      </c>
      <c r="AD12" s="217">
        <v>46.53</v>
      </c>
      <c r="AE12" s="217">
        <v>81.150000000000006</v>
      </c>
      <c r="AF12" s="220"/>
      <c r="AG12" s="242"/>
      <c r="AH12" s="217">
        <v>26.984359778292699</v>
      </c>
      <c r="AI12" s="217">
        <v>0</v>
      </c>
      <c r="AJ12" s="217">
        <v>9.3623109256266698E-2</v>
      </c>
      <c r="AK12" s="243" t="s">
        <v>219</v>
      </c>
      <c r="AL12" s="242"/>
      <c r="AM12" s="243" t="s">
        <v>219</v>
      </c>
      <c r="AN12" s="433" t="s">
        <v>219</v>
      </c>
      <c r="AO12" s="217" t="s">
        <v>219</v>
      </c>
      <c r="AP12" s="217" t="s">
        <v>219</v>
      </c>
      <c r="AQ12" s="230"/>
      <c r="AR12" s="217" t="s">
        <v>5711</v>
      </c>
      <c r="AS12" s="241" t="s">
        <v>5125</v>
      </c>
      <c r="AT12" s="240" t="s">
        <v>219</v>
      </c>
      <c r="AU12" s="240" t="s">
        <v>219</v>
      </c>
      <c r="AV12" s="240" t="s">
        <v>219</v>
      </c>
      <c r="AW12" s="241"/>
      <c r="AX12" s="223" t="s">
        <v>321</v>
      </c>
    </row>
    <row r="13" spans="1:50" s="277" customFormat="1">
      <c r="A13" s="214" t="s">
        <v>5712</v>
      </c>
      <c r="B13" s="241"/>
      <c r="C13" s="470">
        <v>40609</v>
      </c>
      <c r="D13" s="241"/>
      <c r="E13" s="215">
        <v>6907.84</v>
      </c>
      <c r="F13" s="241"/>
      <c r="G13" s="216">
        <v>53.2605</v>
      </c>
      <c r="H13" s="242"/>
      <c r="I13" s="217">
        <v>-0.58420000000000005</v>
      </c>
      <c r="J13" s="217">
        <v>-1.9932000000000001</v>
      </c>
      <c r="K13" s="217">
        <v>-6.4504000000000001</v>
      </c>
      <c r="L13" s="217">
        <v>-7.2751999999999999</v>
      </c>
      <c r="M13" s="217">
        <v>-1.8694</v>
      </c>
      <c r="N13" s="219">
        <v>42.122</v>
      </c>
      <c r="O13" s="217">
        <v>35.614699999999999</v>
      </c>
      <c r="P13" s="217">
        <v>31.363800000000001</v>
      </c>
      <c r="Q13" s="217">
        <v>22.091100000000001</v>
      </c>
      <c r="R13" s="217">
        <v>14.7362</v>
      </c>
      <c r="S13" s="217">
        <v>-0.1666</v>
      </c>
      <c r="T13" s="217">
        <v>-4.5311000000000003</v>
      </c>
      <c r="U13" s="217">
        <v>4.9436999999999998</v>
      </c>
      <c r="V13" s="217">
        <v>20.438600000000001</v>
      </c>
      <c r="W13" s="217">
        <v>-0.1666</v>
      </c>
      <c r="X13" s="217">
        <v>11.494400000000001</v>
      </c>
      <c r="Y13" s="242"/>
      <c r="Z13" s="241"/>
      <c r="AA13" s="217">
        <v>19.79</v>
      </c>
      <c r="AB13" s="217">
        <v>23.03</v>
      </c>
      <c r="AC13" s="217">
        <v>28.41</v>
      </c>
      <c r="AD13" s="217">
        <v>34.659999999999997</v>
      </c>
      <c r="AE13" s="217">
        <v>8.3800000000000008</v>
      </c>
      <c r="AF13" s="220"/>
      <c r="AG13" s="242"/>
      <c r="AH13" s="217">
        <v>18.097385375373499</v>
      </c>
      <c r="AI13" s="217">
        <v>0</v>
      </c>
      <c r="AJ13" s="217">
        <v>0.105105161512401</v>
      </c>
      <c r="AK13" s="243" t="s">
        <v>219</v>
      </c>
      <c r="AL13" s="242"/>
      <c r="AM13" s="243" t="s">
        <v>219</v>
      </c>
      <c r="AN13" s="433" t="s">
        <v>219</v>
      </c>
      <c r="AO13" s="217" t="s">
        <v>219</v>
      </c>
      <c r="AP13" s="217" t="s">
        <v>219</v>
      </c>
      <c r="AQ13" s="230"/>
      <c r="AR13" s="217" t="s">
        <v>5707</v>
      </c>
      <c r="AS13" s="241" t="s">
        <v>4263</v>
      </c>
      <c r="AT13" s="240" t="s">
        <v>2094</v>
      </c>
      <c r="AU13" s="240" t="s">
        <v>219</v>
      </c>
      <c r="AV13" s="240" t="s">
        <v>219</v>
      </c>
      <c r="AW13" s="241"/>
      <c r="AX13" s="223" t="s">
        <v>321</v>
      </c>
    </row>
    <row r="14" spans="1:50" s="277" customFormat="1" ht="12">
      <c r="A14" s="515" t="s">
        <v>5713</v>
      </c>
      <c r="B14" s="516"/>
      <c r="C14" s="517">
        <v>40627</v>
      </c>
      <c r="D14" s="516"/>
      <c r="E14" s="518">
        <v>6504.93</v>
      </c>
      <c r="F14" s="516"/>
      <c r="G14" s="519">
        <v>53.528300000000002</v>
      </c>
      <c r="H14" s="521"/>
      <c r="I14" s="520">
        <v>-0.50209999999999999</v>
      </c>
      <c r="J14" s="520">
        <v>-1.9413</v>
      </c>
      <c r="K14" s="520">
        <v>-6.2930999999999999</v>
      </c>
      <c r="L14" s="520">
        <v>-7.3002000000000002</v>
      </c>
      <c r="M14" s="520">
        <v>-1.4917</v>
      </c>
      <c r="N14" s="522">
        <v>42.173400000000001</v>
      </c>
      <c r="O14" s="520">
        <v>35.599699999999999</v>
      </c>
      <c r="P14" s="520">
        <v>31.355899999999998</v>
      </c>
      <c r="Q14" s="520">
        <v>21.966699999999999</v>
      </c>
      <c r="R14" s="520">
        <v>15.0144</v>
      </c>
      <c r="S14" s="520">
        <v>-0.1116</v>
      </c>
      <c r="T14" s="520">
        <v>-4.3093000000000004</v>
      </c>
      <c r="U14" s="520">
        <v>5.3971999999999998</v>
      </c>
      <c r="V14" s="520">
        <v>21.072700000000001</v>
      </c>
      <c r="W14" s="520">
        <v>-0.1116</v>
      </c>
      <c r="X14" s="520">
        <v>11.57</v>
      </c>
      <c r="Y14" s="521"/>
      <c r="Z14" s="516"/>
      <c r="AA14" s="520">
        <v>19.91</v>
      </c>
      <c r="AB14" s="520">
        <v>22.96</v>
      </c>
      <c r="AC14" s="520">
        <v>28.35</v>
      </c>
      <c r="AD14" s="520">
        <v>34.71</v>
      </c>
      <c r="AE14" s="520">
        <v>8.7899999999999991</v>
      </c>
      <c r="AF14" s="523"/>
      <c r="AG14" s="521"/>
      <c r="AH14" s="520">
        <v>17.944089632836</v>
      </c>
      <c r="AI14" s="520">
        <v>0</v>
      </c>
      <c r="AJ14" s="520">
        <v>0.105813988476986</v>
      </c>
      <c r="AK14" s="526" t="s">
        <v>219</v>
      </c>
      <c r="AL14" s="521"/>
      <c r="AM14" s="526" t="s">
        <v>219</v>
      </c>
      <c r="AN14" s="580" t="s">
        <v>219</v>
      </c>
      <c r="AO14" s="520" t="s">
        <v>219</v>
      </c>
      <c r="AP14" s="520" t="s">
        <v>219</v>
      </c>
      <c r="AQ14" s="525"/>
      <c r="AR14" s="520" t="s">
        <v>5714</v>
      </c>
      <c r="AS14" s="516" t="s">
        <v>5715</v>
      </c>
      <c r="AT14" s="529" t="s">
        <v>219</v>
      </c>
      <c r="AU14" s="529" t="s">
        <v>219</v>
      </c>
      <c r="AV14" s="529" t="s">
        <v>219</v>
      </c>
      <c r="AW14" s="516"/>
      <c r="AX14" s="530" t="s">
        <v>321</v>
      </c>
    </row>
    <row r="15" spans="1:50" s="277" customFormat="1">
      <c r="A15" s="214" t="s">
        <v>5716</v>
      </c>
      <c r="B15" s="241"/>
      <c r="C15" s="470">
        <v>40827</v>
      </c>
      <c r="D15" s="241"/>
      <c r="E15" s="215">
        <v>6348.98</v>
      </c>
      <c r="F15" s="241"/>
      <c r="G15" s="216">
        <v>43.104199999999999</v>
      </c>
      <c r="H15" s="242"/>
      <c r="I15" s="217">
        <v>-0.65569999999999995</v>
      </c>
      <c r="J15" s="217">
        <v>-2.0581999999999998</v>
      </c>
      <c r="K15" s="217">
        <v>-6.5138999999999996</v>
      </c>
      <c r="L15" s="217">
        <v>-7.3545999999999996</v>
      </c>
      <c r="M15" s="217">
        <v>-1.8435999999999999</v>
      </c>
      <c r="N15" s="219">
        <v>42.2881</v>
      </c>
      <c r="O15" s="217">
        <v>35.6111</v>
      </c>
      <c r="P15" s="217">
        <v>31.5032</v>
      </c>
      <c r="Q15" s="217">
        <v>22.264299999999999</v>
      </c>
      <c r="R15" s="217">
        <v>14.822100000000001</v>
      </c>
      <c r="S15" s="217">
        <v>-0.2</v>
      </c>
      <c r="T15" s="217">
        <v>-4.4917999999999996</v>
      </c>
      <c r="U15" s="217">
        <v>4.6691000000000003</v>
      </c>
      <c r="V15" s="217">
        <v>19.9435</v>
      </c>
      <c r="W15" s="217">
        <v>-0.2</v>
      </c>
      <c r="X15" s="217">
        <v>10.393800000000001</v>
      </c>
      <c r="Y15" s="242"/>
      <c r="Z15" s="241"/>
      <c r="AA15" s="217">
        <v>19.86</v>
      </c>
      <c r="AB15" s="217">
        <v>23.13</v>
      </c>
      <c r="AC15" s="217">
        <v>28.53</v>
      </c>
      <c r="AD15" s="217">
        <v>34.799999999999997</v>
      </c>
      <c r="AE15" s="217">
        <v>8.49</v>
      </c>
      <c r="AF15" s="220"/>
      <c r="AG15" s="242"/>
      <c r="AH15" s="217">
        <v>17.927920587492</v>
      </c>
      <c r="AI15" s="217">
        <v>0</v>
      </c>
      <c r="AJ15" s="217">
        <v>0.106873817630284</v>
      </c>
      <c r="AK15" s="243" t="s">
        <v>219</v>
      </c>
      <c r="AL15" s="242"/>
      <c r="AM15" s="243" t="s">
        <v>219</v>
      </c>
      <c r="AN15" s="433" t="s">
        <v>219</v>
      </c>
      <c r="AO15" s="217" t="s">
        <v>219</v>
      </c>
      <c r="AP15" s="217" t="s">
        <v>219</v>
      </c>
      <c r="AQ15" s="230"/>
      <c r="AR15" s="217" t="s">
        <v>5717</v>
      </c>
      <c r="AS15" s="241" t="s">
        <v>4975</v>
      </c>
      <c r="AT15" s="240" t="s">
        <v>219</v>
      </c>
      <c r="AU15" s="240" t="s">
        <v>219</v>
      </c>
      <c r="AV15" s="240" t="s">
        <v>219</v>
      </c>
      <c r="AW15" s="241"/>
      <c r="AX15" s="223" t="s">
        <v>1841</v>
      </c>
    </row>
    <row r="16" spans="1:50" s="277" customFormat="1">
      <c r="A16" s="214" t="s">
        <v>5718</v>
      </c>
      <c r="B16" s="241"/>
      <c r="C16" s="470">
        <v>44593</v>
      </c>
      <c r="D16" s="241"/>
      <c r="E16" s="215">
        <v>5950.57</v>
      </c>
      <c r="F16" s="241"/>
      <c r="G16" s="216">
        <v>32.115400000000001</v>
      </c>
      <c r="H16" s="242"/>
      <c r="I16" s="217">
        <v>-0.91749999999999998</v>
      </c>
      <c r="J16" s="217">
        <v>-1.9027000000000001</v>
      </c>
      <c r="K16" s="217">
        <v>-12.7178</v>
      </c>
      <c r="L16" s="217">
        <v>-13.959199999999999</v>
      </c>
      <c r="M16" s="217">
        <v>-24.376899999999999</v>
      </c>
      <c r="N16" s="219">
        <v>88.218800000000002</v>
      </c>
      <c r="O16" s="217">
        <v>49.445</v>
      </c>
      <c r="P16" s="217">
        <v>39.4818</v>
      </c>
      <c r="Q16" s="217" t="s">
        <v>219</v>
      </c>
      <c r="R16" s="217" t="s">
        <v>219</v>
      </c>
      <c r="S16" s="217">
        <v>-3.7602000000000002</v>
      </c>
      <c r="T16" s="217">
        <v>-5.1951999999999998</v>
      </c>
      <c r="U16" s="217">
        <v>-5.4801000000000002</v>
      </c>
      <c r="V16" s="217">
        <v>48.654200000000003</v>
      </c>
      <c r="W16" s="217">
        <v>-3.7602000000000002</v>
      </c>
      <c r="X16" s="217">
        <v>29.919899999999998</v>
      </c>
      <c r="Y16" s="242"/>
      <c r="Z16" s="241"/>
      <c r="AA16" s="217" t="s">
        <v>219</v>
      </c>
      <c r="AB16" s="217" t="s">
        <v>219</v>
      </c>
      <c r="AC16" s="217" t="s">
        <v>219</v>
      </c>
      <c r="AD16" s="217">
        <v>53.31</v>
      </c>
      <c r="AE16" s="217">
        <v>23.79</v>
      </c>
      <c r="AF16" s="220"/>
      <c r="AG16" s="242"/>
      <c r="AH16" s="217">
        <v>38.9718512190165</v>
      </c>
      <c r="AI16" s="217">
        <v>0</v>
      </c>
      <c r="AJ16" s="217">
        <v>7.4926373260886803E-2</v>
      </c>
      <c r="AK16" s="243" t="s">
        <v>219</v>
      </c>
      <c r="AL16" s="242"/>
      <c r="AM16" s="243" t="s">
        <v>219</v>
      </c>
      <c r="AN16" s="433" t="s">
        <v>219</v>
      </c>
      <c r="AO16" s="217" t="s">
        <v>219</v>
      </c>
      <c r="AP16" s="217" t="s">
        <v>219</v>
      </c>
      <c r="AQ16" s="230"/>
      <c r="AR16" s="217" t="s">
        <v>5561</v>
      </c>
      <c r="AS16" s="241" t="s">
        <v>4971</v>
      </c>
      <c r="AT16" s="240" t="s">
        <v>219</v>
      </c>
      <c r="AU16" s="240" t="s">
        <v>219</v>
      </c>
      <c r="AV16" s="240" t="s">
        <v>219</v>
      </c>
      <c r="AW16" s="241"/>
      <c r="AX16" s="223" t="s">
        <v>321</v>
      </c>
    </row>
    <row r="17" spans="1:50" s="277" customFormat="1">
      <c r="A17" s="214" t="s">
        <v>5719</v>
      </c>
      <c r="B17" s="241"/>
      <c r="C17" s="470">
        <v>44321</v>
      </c>
      <c r="D17" s="241"/>
      <c r="E17" s="215">
        <v>6034.51</v>
      </c>
      <c r="F17" s="241"/>
      <c r="G17" s="216">
        <v>19.454999999999998</v>
      </c>
      <c r="H17" s="242"/>
      <c r="I17" s="217">
        <v>0.2525</v>
      </c>
      <c r="J17" s="217">
        <v>-9.7600000000000006E-2</v>
      </c>
      <c r="K17" s="217">
        <v>1.0544</v>
      </c>
      <c r="L17" s="217">
        <v>1.3123</v>
      </c>
      <c r="M17" s="217">
        <v>0.41810000000000003</v>
      </c>
      <c r="N17" s="219">
        <v>6.3346999999999998</v>
      </c>
      <c r="O17" s="217">
        <v>7.6013000000000002</v>
      </c>
      <c r="P17" s="217">
        <v>13.220800000000001</v>
      </c>
      <c r="Q17" s="217">
        <v>12.4567</v>
      </c>
      <c r="R17" s="217" t="s">
        <v>219</v>
      </c>
      <c r="S17" s="217">
        <v>1.4073</v>
      </c>
      <c r="T17" s="217">
        <v>7.6109999999999998</v>
      </c>
      <c r="U17" s="217">
        <v>0.85540000000000005</v>
      </c>
      <c r="V17" s="217">
        <v>4.9748999999999999</v>
      </c>
      <c r="W17" s="217">
        <v>1.4073</v>
      </c>
      <c r="X17" s="217">
        <v>13.645899999999999</v>
      </c>
      <c r="Y17" s="242"/>
      <c r="Z17" s="241"/>
      <c r="AA17" s="217" t="s">
        <v>219</v>
      </c>
      <c r="AB17" s="217" t="s">
        <v>219</v>
      </c>
      <c r="AC17" s="217">
        <v>12.3</v>
      </c>
      <c r="AD17" s="217">
        <v>9.7899999999999991</v>
      </c>
      <c r="AE17" s="217">
        <v>4.53</v>
      </c>
      <c r="AF17" s="220"/>
      <c r="AG17" s="242"/>
      <c r="AH17" s="217">
        <v>6.6980730770991403</v>
      </c>
      <c r="AI17" s="217">
        <v>0.53519082585699695</v>
      </c>
      <c r="AJ17" s="217">
        <v>9.5611594665508906E-2</v>
      </c>
      <c r="AK17" s="243">
        <v>0.42749493233212998</v>
      </c>
      <c r="AL17" s="242"/>
      <c r="AM17" s="243" t="s">
        <v>219</v>
      </c>
      <c r="AN17" s="433" t="s">
        <v>219</v>
      </c>
      <c r="AO17" s="217" t="s">
        <v>219</v>
      </c>
      <c r="AP17" s="217" t="s">
        <v>219</v>
      </c>
      <c r="AQ17" s="230"/>
      <c r="AR17" s="217" t="s">
        <v>5720</v>
      </c>
      <c r="AS17" s="241" t="s">
        <v>5721</v>
      </c>
      <c r="AT17" s="240" t="s">
        <v>219</v>
      </c>
      <c r="AU17" s="240" t="s">
        <v>219</v>
      </c>
      <c r="AV17" s="240" t="s">
        <v>219</v>
      </c>
      <c r="AW17" s="241"/>
      <c r="AX17" s="223" t="s">
        <v>225</v>
      </c>
    </row>
    <row r="18" spans="1:50" s="277" customFormat="1">
      <c r="A18" s="214" t="s">
        <v>5722</v>
      </c>
      <c r="B18" s="241"/>
      <c r="C18" s="470">
        <v>44862</v>
      </c>
      <c r="D18" s="241"/>
      <c r="E18" s="215">
        <v>4279.42</v>
      </c>
      <c r="F18" s="241"/>
      <c r="G18" s="216">
        <v>34.8782</v>
      </c>
      <c r="H18" s="242"/>
      <c r="I18" s="217">
        <v>-1.0598000000000001</v>
      </c>
      <c r="J18" s="217">
        <v>-2.0057999999999998</v>
      </c>
      <c r="K18" s="217">
        <v>-12.7818</v>
      </c>
      <c r="L18" s="217">
        <v>-14.1717</v>
      </c>
      <c r="M18" s="217">
        <v>-24.5549</v>
      </c>
      <c r="N18" s="219">
        <v>88.609300000000005</v>
      </c>
      <c r="O18" s="217">
        <v>49.510100000000001</v>
      </c>
      <c r="P18" s="217">
        <v>39.446399999999997</v>
      </c>
      <c r="Q18" s="217" t="s">
        <v>219</v>
      </c>
      <c r="R18" s="217" t="s">
        <v>219</v>
      </c>
      <c r="S18" s="217">
        <v>-3.9918999999999998</v>
      </c>
      <c r="T18" s="217">
        <v>-5.6675000000000004</v>
      </c>
      <c r="U18" s="217">
        <v>-5.5585000000000004</v>
      </c>
      <c r="V18" s="217">
        <v>48.097099999999998</v>
      </c>
      <c r="W18" s="217">
        <v>-3.9918999999999998</v>
      </c>
      <c r="X18" s="217">
        <v>39.902799999999999</v>
      </c>
      <c r="Y18" s="242"/>
      <c r="Z18" s="241"/>
      <c r="AA18" s="217" t="s">
        <v>219</v>
      </c>
      <c r="AB18" s="217" t="s">
        <v>219</v>
      </c>
      <c r="AC18" s="217" t="s">
        <v>219</v>
      </c>
      <c r="AD18" s="217">
        <v>53.23</v>
      </c>
      <c r="AE18" s="217">
        <v>23.32</v>
      </c>
      <c r="AF18" s="220"/>
      <c r="AG18" s="242"/>
      <c r="AH18" s="217">
        <v>39.137685333609198</v>
      </c>
      <c r="AI18" s="217">
        <v>0</v>
      </c>
      <c r="AJ18" s="217">
        <v>7.4660471330592296E-2</v>
      </c>
      <c r="AK18" s="243" t="s">
        <v>219</v>
      </c>
      <c r="AL18" s="242"/>
      <c r="AM18" s="243" t="s">
        <v>219</v>
      </c>
      <c r="AN18" s="433" t="s">
        <v>219</v>
      </c>
      <c r="AO18" s="217" t="s">
        <v>219</v>
      </c>
      <c r="AP18" s="217" t="s">
        <v>219</v>
      </c>
      <c r="AQ18" s="230"/>
      <c r="AR18" s="217" t="s">
        <v>5704</v>
      </c>
      <c r="AS18" s="241" t="s">
        <v>5705</v>
      </c>
      <c r="AT18" s="240" t="s">
        <v>219</v>
      </c>
      <c r="AU18" s="240" t="s">
        <v>219</v>
      </c>
      <c r="AV18" s="240" t="s">
        <v>219</v>
      </c>
      <c r="AW18" s="241"/>
      <c r="AX18" s="223" t="s">
        <v>321</v>
      </c>
    </row>
    <row r="19" spans="1:50" s="277" customFormat="1">
      <c r="A19" s="214" t="s">
        <v>5723</v>
      </c>
      <c r="B19" s="241"/>
      <c r="C19" s="470">
        <v>44594</v>
      </c>
      <c r="D19" s="241"/>
      <c r="E19" s="215">
        <v>4159.07</v>
      </c>
      <c r="F19" s="241"/>
      <c r="G19" s="216">
        <v>32.119700000000002</v>
      </c>
      <c r="H19" s="242"/>
      <c r="I19" s="217">
        <v>-0.92930000000000001</v>
      </c>
      <c r="J19" s="217">
        <v>-1.8805000000000001</v>
      </c>
      <c r="K19" s="217">
        <v>-12.709899999999999</v>
      </c>
      <c r="L19" s="217">
        <v>-14.055</v>
      </c>
      <c r="M19" s="217">
        <v>-24.521599999999999</v>
      </c>
      <c r="N19" s="219">
        <v>88.650899999999993</v>
      </c>
      <c r="O19" s="217">
        <v>49.492400000000004</v>
      </c>
      <c r="P19" s="217">
        <v>39.298000000000002</v>
      </c>
      <c r="Q19" s="217" t="s">
        <v>219</v>
      </c>
      <c r="R19" s="217" t="s">
        <v>219</v>
      </c>
      <c r="S19" s="217">
        <v>-3.73</v>
      </c>
      <c r="T19" s="217">
        <v>-5.3173000000000004</v>
      </c>
      <c r="U19" s="217">
        <v>-5.6352000000000002</v>
      </c>
      <c r="V19" s="217">
        <v>48.825600000000001</v>
      </c>
      <c r="W19" s="217">
        <v>-3.73</v>
      </c>
      <c r="X19" s="217">
        <v>29.944700000000001</v>
      </c>
      <c r="Y19" s="242"/>
      <c r="Z19" s="241"/>
      <c r="AA19" s="217" t="s">
        <v>219</v>
      </c>
      <c r="AB19" s="217" t="s">
        <v>219</v>
      </c>
      <c r="AC19" s="217" t="s">
        <v>219</v>
      </c>
      <c r="AD19" s="217">
        <v>53.21</v>
      </c>
      <c r="AE19" s="217">
        <v>23.23</v>
      </c>
      <c r="AF19" s="220"/>
      <c r="AG19" s="242"/>
      <c r="AH19" s="217">
        <v>39.329998433223103</v>
      </c>
      <c r="AI19" s="217">
        <v>0</v>
      </c>
      <c r="AJ19" s="217">
        <v>7.4193305412401697E-2</v>
      </c>
      <c r="AK19" s="243" t="s">
        <v>219</v>
      </c>
      <c r="AL19" s="242"/>
      <c r="AM19" s="243" t="s">
        <v>219</v>
      </c>
      <c r="AN19" s="433" t="s">
        <v>219</v>
      </c>
      <c r="AO19" s="217" t="s">
        <v>219</v>
      </c>
      <c r="AP19" s="217" t="s">
        <v>219</v>
      </c>
      <c r="AQ19" s="230"/>
      <c r="AR19" s="217" t="s">
        <v>5724</v>
      </c>
      <c r="AS19" s="241" t="s">
        <v>4133</v>
      </c>
      <c r="AT19" s="240" t="s">
        <v>2094</v>
      </c>
      <c r="AU19" s="240" t="s">
        <v>219</v>
      </c>
      <c r="AV19" s="240" t="s">
        <v>219</v>
      </c>
      <c r="AW19" s="241"/>
      <c r="AX19" s="223" t="s">
        <v>321</v>
      </c>
    </row>
    <row r="20" spans="1:50" s="277" customFormat="1">
      <c r="A20" s="214" t="s">
        <v>5725</v>
      </c>
      <c r="B20" s="241"/>
      <c r="C20" s="470">
        <v>45484</v>
      </c>
      <c r="D20" s="241"/>
      <c r="E20" s="215">
        <v>3613.42</v>
      </c>
      <c r="F20" s="241"/>
      <c r="G20" s="216">
        <v>22.706099999999999</v>
      </c>
      <c r="H20" s="242"/>
      <c r="I20" s="217">
        <v>-1.0257000000000001</v>
      </c>
      <c r="J20" s="217">
        <v>-1.9789000000000001</v>
      </c>
      <c r="K20" s="217">
        <v>-12.726599999999999</v>
      </c>
      <c r="L20" s="217">
        <v>-13.998200000000001</v>
      </c>
      <c r="M20" s="217">
        <v>-23.763100000000001</v>
      </c>
      <c r="N20" s="219">
        <v>91.480199999999996</v>
      </c>
      <c r="O20" s="217">
        <v>50.182600000000001</v>
      </c>
      <c r="P20" s="217" t="s">
        <v>219</v>
      </c>
      <c r="Q20" s="217" t="s">
        <v>219</v>
      </c>
      <c r="R20" s="217" t="s">
        <v>219</v>
      </c>
      <c r="S20" s="217">
        <v>-3.9619</v>
      </c>
      <c r="T20" s="217">
        <v>-5.4058000000000002</v>
      </c>
      <c r="U20" s="217">
        <v>-4.9118000000000004</v>
      </c>
      <c r="V20" s="217">
        <v>49.413699999999999</v>
      </c>
      <c r="W20" s="217">
        <v>-3.9619</v>
      </c>
      <c r="X20" s="217">
        <v>50.182600000000001</v>
      </c>
      <c r="Y20" s="242"/>
      <c r="Z20" s="241"/>
      <c r="AA20" s="217" t="s">
        <v>219</v>
      </c>
      <c r="AB20" s="217" t="s">
        <v>219</v>
      </c>
      <c r="AC20" s="217" t="s">
        <v>219</v>
      </c>
      <c r="AD20" s="217" t="s">
        <v>219</v>
      </c>
      <c r="AE20" s="217">
        <v>25.43</v>
      </c>
      <c r="AF20" s="220"/>
      <c r="AG20" s="242"/>
      <c r="AH20" s="217">
        <v>47.017884026024298</v>
      </c>
      <c r="AI20" s="217">
        <v>0</v>
      </c>
      <c r="AJ20" s="217">
        <v>9.4926272024684594E-2</v>
      </c>
      <c r="AK20" s="243" t="s">
        <v>219</v>
      </c>
      <c r="AL20" s="242"/>
      <c r="AM20" s="243" t="s">
        <v>219</v>
      </c>
      <c r="AN20" s="433" t="s">
        <v>219</v>
      </c>
      <c r="AO20" s="217" t="s">
        <v>219</v>
      </c>
      <c r="AP20" s="217" t="s">
        <v>219</v>
      </c>
      <c r="AQ20" s="230"/>
      <c r="AR20" s="217" t="s">
        <v>5726</v>
      </c>
      <c r="AS20" s="241" t="s">
        <v>5727</v>
      </c>
      <c r="AT20" s="240" t="s">
        <v>219</v>
      </c>
      <c r="AU20" s="240" t="s">
        <v>219</v>
      </c>
      <c r="AV20" s="240" t="s">
        <v>219</v>
      </c>
      <c r="AW20" s="241"/>
      <c r="AX20" s="223" t="s">
        <v>321</v>
      </c>
    </row>
    <row r="21" spans="1:50" s="277" customFormat="1">
      <c r="A21" s="214" t="s">
        <v>5728</v>
      </c>
      <c r="B21" s="241"/>
      <c r="C21" s="470">
        <v>44818</v>
      </c>
      <c r="D21" s="241"/>
      <c r="E21" s="215">
        <v>2916.06</v>
      </c>
      <c r="F21" s="241"/>
      <c r="G21" s="216">
        <v>31.550999999999998</v>
      </c>
      <c r="H21" s="242"/>
      <c r="I21" s="217" t="s">
        <v>219</v>
      </c>
      <c r="J21" s="217">
        <v>-1.0350999999999999</v>
      </c>
      <c r="K21" s="217">
        <v>-8.7858000000000001</v>
      </c>
      <c r="L21" s="217">
        <v>-9.7847000000000008</v>
      </c>
      <c r="M21" s="217">
        <v>-11.9941</v>
      </c>
      <c r="N21" s="219">
        <v>69.3369</v>
      </c>
      <c r="O21" s="217">
        <v>45.166600000000003</v>
      </c>
      <c r="P21" s="217">
        <v>36.663699999999999</v>
      </c>
      <c r="Q21" s="217" t="s">
        <v>219</v>
      </c>
      <c r="R21" s="217" t="s">
        <v>219</v>
      </c>
      <c r="S21" s="217">
        <v>-1.1900999999999999</v>
      </c>
      <c r="T21" s="217">
        <v>-4.1673</v>
      </c>
      <c r="U21" s="217">
        <v>1.4176</v>
      </c>
      <c r="V21" s="217">
        <v>38.5152</v>
      </c>
      <c r="W21" s="217">
        <v>-1.1900999999999999</v>
      </c>
      <c r="X21" s="217">
        <v>34.898499999999999</v>
      </c>
      <c r="Y21" s="242"/>
      <c r="Z21" s="241"/>
      <c r="AA21" s="217" t="s">
        <v>219</v>
      </c>
      <c r="AB21" s="217" t="s">
        <v>219</v>
      </c>
      <c r="AC21" s="217" t="s">
        <v>219</v>
      </c>
      <c r="AD21" s="217">
        <v>46.27</v>
      </c>
      <c r="AE21" s="217">
        <v>20.28</v>
      </c>
      <c r="AF21" s="220"/>
      <c r="AG21" s="242"/>
      <c r="AH21" s="217">
        <v>25.871695090581401</v>
      </c>
      <c r="AI21" s="217">
        <v>0</v>
      </c>
      <c r="AJ21" s="217">
        <v>9.2874729000448797E-2</v>
      </c>
      <c r="AK21" s="243" t="s">
        <v>219</v>
      </c>
      <c r="AL21" s="242"/>
      <c r="AM21" s="243" t="s">
        <v>219</v>
      </c>
      <c r="AN21" s="433" t="s">
        <v>219</v>
      </c>
      <c r="AO21" s="217" t="s">
        <v>219</v>
      </c>
      <c r="AP21" s="217" t="s">
        <v>219</v>
      </c>
      <c r="AQ21" s="230"/>
      <c r="AR21" s="217" t="s">
        <v>5729</v>
      </c>
      <c r="AS21" s="241" t="s">
        <v>2094</v>
      </c>
      <c r="AT21" s="240" t="s">
        <v>4945</v>
      </c>
      <c r="AU21" s="240" t="s">
        <v>219</v>
      </c>
      <c r="AV21" s="240" t="s">
        <v>219</v>
      </c>
      <c r="AW21" s="241"/>
      <c r="AX21" s="223" t="s">
        <v>4282</v>
      </c>
    </row>
    <row r="22" spans="1:50" s="277" customFormat="1">
      <c r="A22" s="214" t="s">
        <v>5730</v>
      </c>
      <c r="B22" s="241"/>
      <c r="C22" s="470">
        <v>43280</v>
      </c>
      <c r="D22" s="241"/>
      <c r="E22" s="215">
        <v>2823.25</v>
      </c>
      <c r="F22" s="241"/>
      <c r="G22" s="216">
        <v>33.878399999999999</v>
      </c>
      <c r="H22" s="242"/>
      <c r="I22" s="217">
        <v>0.40660000000000002</v>
      </c>
      <c r="J22" s="217">
        <v>-1.0011000000000001</v>
      </c>
      <c r="K22" s="217">
        <v>-3.702</v>
      </c>
      <c r="L22" s="217">
        <v>-7.3487</v>
      </c>
      <c r="M22" s="217">
        <v>-1.4412</v>
      </c>
      <c r="N22" s="219">
        <v>5.3815999999999997</v>
      </c>
      <c r="O22" s="217">
        <v>-1.0747</v>
      </c>
      <c r="P22" s="217">
        <v>19.316800000000001</v>
      </c>
      <c r="Q22" s="217">
        <v>23.025600000000001</v>
      </c>
      <c r="R22" s="217" t="s">
        <v>219</v>
      </c>
      <c r="S22" s="217">
        <v>-2.1968999999999999</v>
      </c>
      <c r="T22" s="217">
        <v>1.7250000000000001</v>
      </c>
      <c r="U22" s="217">
        <v>-1.9972000000000001</v>
      </c>
      <c r="V22" s="217">
        <v>4.8301999999999996</v>
      </c>
      <c r="W22" s="217">
        <v>-2.1968999999999999</v>
      </c>
      <c r="X22" s="217">
        <v>16.356300000000001</v>
      </c>
      <c r="Y22" s="242"/>
      <c r="Z22" s="241"/>
      <c r="AA22" s="217" t="s">
        <v>219</v>
      </c>
      <c r="AB22" s="217">
        <v>22.36</v>
      </c>
      <c r="AC22" s="217">
        <v>18.2</v>
      </c>
      <c r="AD22" s="217">
        <v>7.26</v>
      </c>
      <c r="AE22" s="217">
        <v>-2.3199999999999998</v>
      </c>
      <c r="AF22" s="220"/>
      <c r="AG22" s="242"/>
      <c r="AH22" s="217">
        <v>16.1243063122295</v>
      </c>
      <c r="AI22" s="217">
        <v>0</v>
      </c>
      <c r="AJ22" s="217">
        <v>7.2366031633089606E-2</v>
      </c>
      <c r="AK22" s="243" t="s">
        <v>219</v>
      </c>
      <c r="AL22" s="242"/>
      <c r="AM22" s="243" t="s">
        <v>219</v>
      </c>
      <c r="AN22" s="433" t="s">
        <v>219</v>
      </c>
      <c r="AO22" s="217" t="s">
        <v>219</v>
      </c>
      <c r="AP22" s="217" t="s">
        <v>219</v>
      </c>
      <c r="AQ22" s="230"/>
      <c r="AR22" s="217" t="s">
        <v>5731</v>
      </c>
      <c r="AS22" s="241" t="s">
        <v>5307</v>
      </c>
      <c r="AT22" s="240" t="s">
        <v>219</v>
      </c>
      <c r="AU22" s="240" t="s">
        <v>219</v>
      </c>
      <c r="AV22" s="240" t="s">
        <v>219</v>
      </c>
      <c r="AW22" s="241"/>
      <c r="AX22" s="223" t="s">
        <v>328</v>
      </c>
    </row>
    <row r="23" spans="1:50" s="277" customFormat="1">
      <c r="A23" s="214" t="s">
        <v>5732</v>
      </c>
      <c r="B23" s="241"/>
      <c r="C23" s="470">
        <v>40836</v>
      </c>
      <c r="D23" s="241"/>
      <c r="E23" s="215">
        <v>2861.8</v>
      </c>
      <c r="F23" s="241"/>
      <c r="G23" s="216">
        <v>40.4465</v>
      </c>
      <c r="H23" s="242"/>
      <c r="I23" s="217">
        <v>-0.69169999999999998</v>
      </c>
      <c r="J23" s="217">
        <v>-2.1315</v>
      </c>
      <c r="K23" s="217">
        <v>-6.5225</v>
      </c>
      <c r="L23" s="217">
        <v>-7.3308</v>
      </c>
      <c r="M23" s="217">
        <v>-1.9576</v>
      </c>
      <c r="N23" s="219">
        <v>41.8688</v>
      </c>
      <c r="O23" s="217">
        <v>35.227699999999999</v>
      </c>
      <c r="P23" s="217">
        <v>31.065999999999999</v>
      </c>
      <c r="Q23" s="217">
        <v>22.2117</v>
      </c>
      <c r="R23" s="217">
        <v>14.5265</v>
      </c>
      <c r="S23" s="217">
        <v>-0.20499999999999999</v>
      </c>
      <c r="T23" s="217">
        <v>-4.2611999999999997</v>
      </c>
      <c r="U23" s="217">
        <v>5.1862000000000004</v>
      </c>
      <c r="V23" s="217">
        <v>20.052399999999999</v>
      </c>
      <c r="W23" s="217">
        <v>-0.20499999999999999</v>
      </c>
      <c r="X23" s="217">
        <v>9.9367000000000001</v>
      </c>
      <c r="Y23" s="242"/>
      <c r="Z23" s="241"/>
      <c r="AA23" s="217">
        <v>19.96</v>
      </c>
      <c r="AB23" s="217">
        <v>23.09</v>
      </c>
      <c r="AC23" s="217">
        <v>28.33</v>
      </c>
      <c r="AD23" s="217">
        <v>34.32</v>
      </c>
      <c r="AE23" s="217">
        <v>8.1300000000000008</v>
      </c>
      <c r="AF23" s="220"/>
      <c r="AG23" s="242"/>
      <c r="AH23" s="217">
        <v>18.305758376256001</v>
      </c>
      <c r="AI23" s="217">
        <v>0</v>
      </c>
      <c r="AJ23" s="217">
        <v>0.103366965076617</v>
      </c>
      <c r="AK23" s="243" t="s">
        <v>219</v>
      </c>
      <c r="AL23" s="242"/>
      <c r="AM23" s="243" t="s">
        <v>219</v>
      </c>
      <c r="AN23" s="433" t="s">
        <v>219</v>
      </c>
      <c r="AO23" s="217" t="s">
        <v>219</v>
      </c>
      <c r="AP23" s="217" t="s">
        <v>219</v>
      </c>
      <c r="AQ23" s="230"/>
      <c r="AR23" s="217" t="s">
        <v>5733</v>
      </c>
      <c r="AS23" s="241" t="s">
        <v>5734</v>
      </c>
      <c r="AT23" s="240" t="s">
        <v>219</v>
      </c>
      <c r="AU23" s="240" t="s">
        <v>219</v>
      </c>
      <c r="AV23" s="240" t="s">
        <v>219</v>
      </c>
      <c r="AW23" s="241"/>
      <c r="AX23" s="223" t="s">
        <v>321</v>
      </c>
    </row>
    <row r="24" spans="1:50" s="277" customFormat="1">
      <c r="A24" s="214" t="s">
        <v>5735</v>
      </c>
      <c r="B24" s="241"/>
      <c r="C24" s="470">
        <v>44235</v>
      </c>
      <c r="D24" s="241"/>
      <c r="E24" s="215">
        <v>2841.51</v>
      </c>
      <c r="F24" s="241"/>
      <c r="G24" s="216">
        <v>23.465199999999999</v>
      </c>
      <c r="H24" s="242"/>
      <c r="I24" s="217">
        <v>-0.16470000000000001</v>
      </c>
      <c r="J24" s="217">
        <v>-0.66039999999999999</v>
      </c>
      <c r="K24" s="217">
        <v>-0.57199999999999995</v>
      </c>
      <c r="L24" s="217">
        <v>0.97770000000000001</v>
      </c>
      <c r="M24" s="217">
        <v>2.7544</v>
      </c>
      <c r="N24" s="219">
        <v>8.0130999999999997</v>
      </c>
      <c r="O24" s="217">
        <v>9.0543999999999993</v>
      </c>
      <c r="P24" s="217">
        <v>16.7591</v>
      </c>
      <c r="Q24" s="217">
        <v>14.9269</v>
      </c>
      <c r="R24" s="217" t="s">
        <v>219</v>
      </c>
      <c r="S24" s="217">
        <v>0.41720000000000002</v>
      </c>
      <c r="T24" s="217">
        <v>9.5015999999999998</v>
      </c>
      <c r="U24" s="217">
        <v>3.3837000000000002</v>
      </c>
      <c r="V24" s="217">
        <v>7.7354000000000003</v>
      </c>
      <c r="W24" s="217">
        <v>0.41720000000000002</v>
      </c>
      <c r="X24" s="217">
        <v>16.980399999999999</v>
      </c>
      <c r="Y24" s="242"/>
      <c r="Z24" s="241"/>
      <c r="AA24" s="217" t="s">
        <v>219</v>
      </c>
      <c r="AB24" s="217" t="s">
        <v>219</v>
      </c>
      <c r="AC24" s="217">
        <v>15.48</v>
      </c>
      <c r="AD24" s="217">
        <v>12.54</v>
      </c>
      <c r="AE24" s="217">
        <v>6.88</v>
      </c>
      <c r="AF24" s="220"/>
      <c r="AG24" s="242"/>
      <c r="AH24" s="217">
        <v>8.7486270353628903</v>
      </c>
      <c r="AI24" s="217">
        <v>0.60075194298192003</v>
      </c>
      <c r="AJ24" s="217">
        <v>0.10613472880750099</v>
      </c>
      <c r="AK24" s="243">
        <v>0.55970720340239899</v>
      </c>
      <c r="AL24" s="242"/>
      <c r="AM24" s="243" t="s">
        <v>219</v>
      </c>
      <c r="AN24" s="433" t="s">
        <v>219</v>
      </c>
      <c r="AO24" s="217" t="s">
        <v>219</v>
      </c>
      <c r="AP24" s="217" t="s">
        <v>219</v>
      </c>
      <c r="AQ24" s="230"/>
      <c r="AR24" s="217" t="s">
        <v>5736</v>
      </c>
      <c r="AS24" s="241" t="s">
        <v>5559</v>
      </c>
      <c r="AT24" s="240" t="s">
        <v>5737</v>
      </c>
      <c r="AU24" s="240" t="s">
        <v>219</v>
      </c>
      <c r="AV24" s="240" t="s">
        <v>219</v>
      </c>
      <c r="AW24" s="241"/>
      <c r="AX24" s="223" t="s">
        <v>225</v>
      </c>
    </row>
    <row r="25" spans="1:50" s="277" customFormat="1">
      <c r="A25" s="214" t="s">
        <v>5738</v>
      </c>
      <c r="B25" s="241"/>
      <c r="C25" s="470">
        <v>44847</v>
      </c>
      <c r="D25" s="241"/>
      <c r="E25" s="215">
        <v>2593.34</v>
      </c>
      <c r="F25" s="241"/>
      <c r="G25" s="216">
        <v>28.308499999999999</v>
      </c>
      <c r="H25" s="242"/>
      <c r="I25" s="217">
        <v>-0.6119</v>
      </c>
      <c r="J25" s="217">
        <v>-1.9918</v>
      </c>
      <c r="K25" s="217">
        <v>-8.7431999999999999</v>
      </c>
      <c r="L25" s="217">
        <v>-9.7164000000000001</v>
      </c>
      <c r="M25" s="217">
        <v>-11.2989</v>
      </c>
      <c r="N25" s="219">
        <v>54.397599999999997</v>
      </c>
      <c r="O25" s="217">
        <v>39.289000000000001</v>
      </c>
      <c r="P25" s="217">
        <v>33.420999999999999</v>
      </c>
      <c r="Q25" s="217" t="s">
        <v>219</v>
      </c>
      <c r="R25" s="217" t="s">
        <v>219</v>
      </c>
      <c r="S25" s="217">
        <v>-1.51</v>
      </c>
      <c r="T25" s="217">
        <v>-3.9739</v>
      </c>
      <c r="U25" s="217">
        <v>0.44069999999999998</v>
      </c>
      <c r="V25" s="217">
        <v>25.162500000000001</v>
      </c>
      <c r="W25" s="217">
        <v>-1.51</v>
      </c>
      <c r="X25" s="217">
        <v>31.867599999999999</v>
      </c>
      <c r="Y25" s="242"/>
      <c r="Z25" s="241"/>
      <c r="AA25" s="217" t="s">
        <v>219</v>
      </c>
      <c r="AB25" s="217" t="s">
        <v>219</v>
      </c>
      <c r="AC25" s="217" t="s">
        <v>219</v>
      </c>
      <c r="AD25" s="217">
        <v>39.65</v>
      </c>
      <c r="AE25" s="217">
        <v>11.23</v>
      </c>
      <c r="AF25" s="220"/>
      <c r="AG25" s="242"/>
      <c r="AH25" s="217">
        <v>22.831904549535999</v>
      </c>
      <c r="AI25" s="217">
        <v>0</v>
      </c>
      <c r="AJ25" s="217">
        <v>9.3584974081327404E-2</v>
      </c>
      <c r="AK25" s="243" t="s">
        <v>219</v>
      </c>
      <c r="AL25" s="242"/>
      <c r="AM25" s="243" t="s">
        <v>219</v>
      </c>
      <c r="AN25" s="433" t="s">
        <v>219</v>
      </c>
      <c r="AO25" s="217" t="s">
        <v>219</v>
      </c>
      <c r="AP25" s="217" t="s">
        <v>219</v>
      </c>
      <c r="AQ25" s="230"/>
      <c r="AR25" s="217" t="s">
        <v>5739</v>
      </c>
      <c r="AS25" s="241" t="s">
        <v>5740</v>
      </c>
      <c r="AT25" s="240" t="s">
        <v>219</v>
      </c>
      <c r="AU25" s="240" t="s">
        <v>219</v>
      </c>
      <c r="AV25" s="240" t="s">
        <v>219</v>
      </c>
      <c r="AW25" s="241"/>
      <c r="AX25" s="223" t="s">
        <v>328</v>
      </c>
    </row>
    <row r="26" spans="1:50" s="277" customFormat="1">
      <c r="A26" s="214" t="s">
        <v>5741</v>
      </c>
      <c r="B26" s="241"/>
      <c r="C26" s="470">
        <v>45929</v>
      </c>
      <c r="D26" s="241"/>
      <c r="E26" s="215">
        <v>2621.09</v>
      </c>
      <c r="F26" s="241"/>
      <c r="G26" s="216">
        <v>10.130000000000001</v>
      </c>
      <c r="H26" s="242"/>
      <c r="I26" s="217">
        <v>0.42830000000000001</v>
      </c>
      <c r="J26" s="217">
        <v>0.11459999999999999</v>
      </c>
      <c r="K26" s="217">
        <v>2.3841999999999999</v>
      </c>
      <c r="L26" s="217">
        <v>2.8258999999999999</v>
      </c>
      <c r="M26" s="217">
        <v>-0.70669999999999999</v>
      </c>
      <c r="N26" s="219" t="s">
        <v>219</v>
      </c>
      <c r="O26" s="217" t="s">
        <v>219</v>
      </c>
      <c r="P26" s="217" t="s">
        <v>219</v>
      </c>
      <c r="Q26" s="217" t="s">
        <v>219</v>
      </c>
      <c r="R26" s="217" t="s">
        <v>219</v>
      </c>
      <c r="S26" s="217">
        <v>1.9751000000000001</v>
      </c>
      <c r="T26" s="217">
        <v>13.122400000000001</v>
      </c>
      <c r="U26" s="217">
        <v>-1.5711999999999999</v>
      </c>
      <c r="V26" s="217">
        <v>1.1786000000000001</v>
      </c>
      <c r="W26" s="217">
        <v>1.9751000000000001</v>
      </c>
      <c r="X26" s="217">
        <v>1.3</v>
      </c>
      <c r="Y26" s="242"/>
      <c r="Z26" s="241"/>
      <c r="AA26" s="217" t="s">
        <v>219</v>
      </c>
      <c r="AB26" s="217" t="s">
        <v>219</v>
      </c>
      <c r="AC26" s="217" t="s">
        <v>219</v>
      </c>
      <c r="AD26" s="217" t="s">
        <v>219</v>
      </c>
      <c r="AE26" s="217" t="s">
        <v>219</v>
      </c>
      <c r="AF26" s="220"/>
      <c r="AG26" s="242"/>
      <c r="AH26" s="217">
        <v>13.0808743736383</v>
      </c>
      <c r="AI26" s="217">
        <v>0.99336142492197899</v>
      </c>
      <c r="AJ26" s="217">
        <v>-4.0331416782503203E-2</v>
      </c>
      <c r="AK26" s="243">
        <v>-9.2555237578031899E-2</v>
      </c>
      <c r="AL26" s="242"/>
      <c r="AM26" s="243" t="s">
        <v>219</v>
      </c>
      <c r="AN26" s="433" t="s">
        <v>219</v>
      </c>
      <c r="AO26" s="217" t="s">
        <v>219</v>
      </c>
      <c r="AP26" s="217" t="s">
        <v>219</v>
      </c>
      <c r="AQ26" s="230"/>
      <c r="AR26" s="217" t="s">
        <v>5742</v>
      </c>
      <c r="AS26" s="241" t="s">
        <v>5743</v>
      </c>
      <c r="AT26" s="240" t="s">
        <v>219</v>
      </c>
      <c r="AU26" s="240" t="s">
        <v>219</v>
      </c>
      <c r="AV26" s="240" t="s">
        <v>219</v>
      </c>
      <c r="AW26" s="241"/>
      <c r="AX26" s="223" t="s">
        <v>232</v>
      </c>
    </row>
    <row r="27" spans="1:50" s="277" customFormat="1" ht="12">
      <c r="A27" s="515" t="s">
        <v>5744</v>
      </c>
      <c r="B27" s="516"/>
      <c r="C27" s="517">
        <v>38208</v>
      </c>
      <c r="D27" s="516"/>
      <c r="E27" s="518">
        <v>2542.29</v>
      </c>
      <c r="F27" s="516"/>
      <c r="G27" s="519">
        <v>253.85900000000001</v>
      </c>
      <c r="H27" s="521"/>
      <c r="I27" s="520" t="s">
        <v>219</v>
      </c>
      <c r="J27" s="520">
        <v>-0.40529999999999999</v>
      </c>
      <c r="K27" s="520">
        <v>-0.9597</v>
      </c>
      <c r="L27" s="520">
        <v>-0.79249999999999998</v>
      </c>
      <c r="M27" s="520">
        <v>-2.3285</v>
      </c>
      <c r="N27" s="522">
        <v>7.5483000000000002</v>
      </c>
      <c r="O27" s="520">
        <v>7.4031000000000002</v>
      </c>
      <c r="P27" s="520">
        <v>14.788399999999999</v>
      </c>
      <c r="Q27" s="520">
        <v>14.906499999999999</v>
      </c>
      <c r="R27" s="520">
        <v>14.5747</v>
      </c>
      <c r="S27" s="520">
        <v>0.31140000000000001</v>
      </c>
      <c r="T27" s="520">
        <v>7.3648999999999996</v>
      </c>
      <c r="U27" s="520">
        <v>-0.65510000000000002</v>
      </c>
      <c r="V27" s="520">
        <v>6.1496000000000004</v>
      </c>
      <c r="W27" s="520">
        <v>0.31140000000000001</v>
      </c>
      <c r="X27" s="520">
        <v>15.876799999999999</v>
      </c>
      <c r="Y27" s="521"/>
      <c r="Z27" s="516"/>
      <c r="AA27" s="520">
        <v>15.84</v>
      </c>
      <c r="AB27" s="520">
        <v>16.45</v>
      </c>
      <c r="AC27" s="520">
        <v>14.36</v>
      </c>
      <c r="AD27" s="520">
        <v>10.81</v>
      </c>
      <c r="AE27" s="520">
        <v>2.5099999999999998</v>
      </c>
      <c r="AF27" s="523"/>
      <c r="AG27" s="521"/>
      <c r="AH27" s="520">
        <v>9.0072953128440094</v>
      </c>
      <c r="AI27" s="520">
        <v>0.68688928942104299</v>
      </c>
      <c r="AJ27" s="520">
        <v>8.8357323840297805E-2</v>
      </c>
      <c r="AK27" s="526">
        <v>0.53240309127480601</v>
      </c>
      <c r="AL27" s="521"/>
      <c r="AM27" s="526" t="s">
        <v>219</v>
      </c>
      <c r="AN27" s="580" t="s">
        <v>219</v>
      </c>
      <c r="AO27" s="520" t="s">
        <v>219</v>
      </c>
      <c r="AP27" s="520" t="s">
        <v>219</v>
      </c>
      <c r="AQ27" s="525"/>
      <c r="AR27" s="520" t="s">
        <v>5745</v>
      </c>
      <c r="AS27" s="516" t="s">
        <v>5746</v>
      </c>
      <c r="AT27" s="529" t="s">
        <v>219</v>
      </c>
      <c r="AU27" s="529" t="s">
        <v>219</v>
      </c>
      <c r="AV27" s="529" t="s">
        <v>219</v>
      </c>
      <c r="AW27" s="516"/>
      <c r="AX27" s="530" t="s">
        <v>232</v>
      </c>
    </row>
    <row r="28" spans="1:50" s="277" customFormat="1">
      <c r="A28" s="214" t="s">
        <v>5747</v>
      </c>
      <c r="B28" s="241"/>
      <c r="C28" s="470">
        <v>44326</v>
      </c>
      <c r="D28" s="241"/>
      <c r="E28" s="215">
        <v>2597.94</v>
      </c>
      <c r="F28" s="241"/>
      <c r="G28" s="216">
        <v>41.499000000000002</v>
      </c>
      <c r="H28" s="242"/>
      <c r="I28" s="217" t="s">
        <v>219</v>
      </c>
      <c r="J28" s="217">
        <v>2.6974</v>
      </c>
      <c r="K28" s="217">
        <v>1.2787999999999999</v>
      </c>
      <c r="L28" s="217">
        <v>13.5124</v>
      </c>
      <c r="M28" s="217">
        <v>18.0962</v>
      </c>
      <c r="N28" s="219">
        <v>31.170400000000001</v>
      </c>
      <c r="O28" s="217">
        <v>40.148899999999998</v>
      </c>
      <c r="P28" s="217">
        <v>44.4131</v>
      </c>
      <c r="Q28" s="217">
        <v>29.041699999999999</v>
      </c>
      <c r="R28" s="217" t="s">
        <v>219</v>
      </c>
      <c r="S28" s="217">
        <v>8.8926999999999996</v>
      </c>
      <c r="T28" s="217">
        <v>26.7881</v>
      </c>
      <c r="U28" s="217">
        <v>17.4544</v>
      </c>
      <c r="V28" s="217">
        <v>17.501000000000001</v>
      </c>
      <c r="W28" s="217">
        <v>8.8926999999999996</v>
      </c>
      <c r="X28" s="217">
        <v>31.5732</v>
      </c>
      <c r="Y28" s="242"/>
      <c r="Z28" s="241"/>
      <c r="AA28" s="217" t="s">
        <v>219</v>
      </c>
      <c r="AB28" s="217" t="s">
        <v>219</v>
      </c>
      <c r="AC28" s="217">
        <v>43.35</v>
      </c>
      <c r="AD28" s="217">
        <v>44.64</v>
      </c>
      <c r="AE28" s="217">
        <v>36.28</v>
      </c>
      <c r="AF28" s="220"/>
      <c r="AG28" s="242"/>
      <c r="AH28" s="217">
        <v>28.098594962191001</v>
      </c>
      <c r="AI28" s="217">
        <v>0</v>
      </c>
      <c r="AJ28" s="217">
        <v>0.103646555879236</v>
      </c>
      <c r="AK28" s="243" t="s">
        <v>219</v>
      </c>
      <c r="AL28" s="242"/>
      <c r="AM28" s="243" t="s">
        <v>219</v>
      </c>
      <c r="AN28" s="433" t="s">
        <v>219</v>
      </c>
      <c r="AO28" s="217" t="s">
        <v>219</v>
      </c>
      <c r="AP28" s="217" t="s">
        <v>219</v>
      </c>
      <c r="AQ28" s="230"/>
      <c r="AR28" s="217" t="s">
        <v>5748</v>
      </c>
      <c r="AS28" s="241" t="s">
        <v>4263</v>
      </c>
      <c r="AT28" s="240" t="s">
        <v>219</v>
      </c>
      <c r="AU28" s="240" t="s">
        <v>219</v>
      </c>
      <c r="AV28" s="240" t="s">
        <v>219</v>
      </c>
      <c r="AW28" s="241"/>
      <c r="AX28" s="223" t="s">
        <v>376</v>
      </c>
    </row>
    <row r="29" spans="1:50" s="277" customFormat="1">
      <c r="A29" s="214" t="s">
        <v>5749</v>
      </c>
      <c r="B29" s="241"/>
      <c r="C29" s="470">
        <v>45915</v>
      </c>
      <c r="D29" s="241"/>
      <c r="E29" s="215">
        <v>2348.04</v>
      </c>
      <c r="F29" s="241"/>
      <c r="G29" s="216">
        <v>10.225099999999999</v>
      </c>
      <c r="H29" s="242"/>
      <c r="I29" s="217" t="s">
        <v>219</v>
      </c>
      <c r="J29" s="217">
        <v>0.1391</v>
      </c>
      <c r="K29" s="217">
        <v>1.6947000000000001</v>
      </c>
      <c r="L29" s="217">
        <v>2.2848000000000002</v>
      </c>
      <c r="M29" s="217">
        <v>0.60809999999999997</v>
      </c>
      <c r="N29" s="219" t="s">
        <v>219</v>
      </c>
      <c r="O29" s="217" t="s">
        <v>219</v>
      </c>
      <c r="P29" s="217" t="s">
        <v>219</v>
      </c>
      <c r="Q29" s="217" t="s">
        <v>219</v>
      </c>
      <c r="R29" s="217" t="s">
        <v>219</v>
      </c>
      <c r="S29" s="217">
        <v>1.1705000000000001</v>
      </c>
      <c r="T29" s="217">
        <v>8.2491000000000003</v>
      </c>
      <c r="U29" s="217">
        <v>3.9100000000000003E-2</v>
      </c>
      <c r="V29" s="217">
        <v>3.3683999999999998</v>
      </c>
      <c r="W29" s="217">
        <v>1.1705000000000001</v>
      </c>
      <c r="X29" s="217">
        <v>2.2509999999999999</v>
      </c>
      <c r="Y29" s="242"/>
      <c r="Z29" s="241"/>
      <c r="AA29" s="217" t="s">
        <v>219</v>
      </c>
      <c r="AB29" s="217" t="s">
        <v>219</v>
      </c>
      <c r="AC29" s="217" t="s">
        <v>219</v>
      </c>
      <c r="AD29" s="217" t="s">
        <v>219</v>
      </c>
      <c r="AE29" s="217" t="s">
        <v>219</v>
      </c>
      <c r="AF29" s="220"/>
      <c r="AG29" s="242"/>
      <c r="AH29" s="217">
        <v>6.9664364597058297</v>
      </c>
      <c r="AI29" s="217">
        <v>0</v>
      </c>
      <c r="AJ29" s="217">
        <v>-3.0291712174671699E-2</v>
      </c>
      <c r="AK29" s="243" t="s">
        <v>219</v>
      </c>
      <c r="AL29" s="242"/>
      <c r="AM29" s="243" t="s">
        <v>219</v>
      </c>
      <c r="AN29" s="433" t="s">
        <v>219</v>
      </c>
      <c r="AO29" s="217" t="s">
        <v>219</v>
      </c>
      <c r="AP29" s="217" t="s">
        <v>219</v>
      </c>
      <c r="AQ29" s="230"/>
      <c r="AR29" s="217" t="s">
        <v>5750</v>
      </c>
      <c r="AS29" s="241" t="s">
        <v>5751</v>
      </c>
      <c r="AT29" s="240" t="s">
        <v>219</v>
      </c>
      <c r="AU29" s="240" t="s">
        <v>219</v>
      </c>
      <c r="AV29" s="240" t="s">
        <v>219</v>
      </c>
      <c r="AW29" s="241"/>
      <c r="AX29" s="223" t="s">
        <v>225</v>
      </c>
    </row>
    <row r="30" spans="1:50" s="277" customFormat="1">
      <c r="A30" s="214" t="s">
        <v>5752</v>
      </c>
      <c r="B30" s="241"/>
      <c r="C30" s="470">
        <v>40988</v>
      </c>
      <c r="D30" s="241"/>
      <c r="E30" s="215">
        <v>1656.23</v>
      </c>
      <c r="F30" s="241"/>
      <c r="G30" s="216">
        <v>40.527500000000003</v>
      </c>
      <c r="H30" s="242"/>
      <c r="I30" s="217">
        <v>-0.56599999999999995</v>
      </c>
      <c r="J30" s="217">
        <v>-1.8947000000000001</v>
      </c>
      <c r="K30" s="217">
        <v>-6.4093</v>
      </c>
      <c r="L30" s="217">
        <v>-7.2832999999999997</v>
      </c>
      <c r="M30" s="217">
        <v>-1.7334000000000001</v>
      </c>
      <c r="N30" s="219">
        <v>42.597999999999999</v>
      </c>
      <c r="O30" s="217">
        <v>36.188800000000001</v>
      </c>
      <c r="P30" s="217">
        <v>31.424800000000001</v>
      </c>
      <c r="Q30" s="217">
        <v>22.092199999999998</v>
      </c>
      <c r="R30" s="217">
        <v>14.8132</v>
      </c>
      <c r="S30" s="217">
        <v>-0.1048</v>
      </c>
      <c r="T30" s="217">
        <v>-3.9695999999999998</v>
      </c>
      <c r="U30" s="217">
        <v>4.7271000000000001</v>
      </c>
      <c r="V30" s="217">
        <v>20.396100000000001</v>
      </c>
      <c r="W30" s="217">
        <v>-0.1048</v>
      </c>
      <c r="X30" s="217">
        <v>10.255000000000001</v>
      </c>
      <c r="Y30" s="242"/>
      <c r="Z30" s="241"/>
      <c r="AA30" s="217">
        <v>19.809999999999999</v>
      </c>
      <c r="AB30" s="217">
        <v>23.1</v>
      </c>
      <c r="AC30" s="217">
        <v>28.5</v>
      </c>
      <c r="AD30" s="217">
        <v>34.880000000000003</v>
      </c>
      <c r="AE30" s="217">
        <v>8.82</v>
      </c>
      <c r="AF30" s="220"/>
      <c r="AG30" s="242"/>
      <c r="AH30" s="217">
        <v>18.325510268194598</v>
      </c>
      <c r="AI30" s="217">
        <v>0</v>
      </c>
      <c r="AJ30" s="217">
        <v>0.103903232150432</v>
      </c>
      <c r="AK30" s="243" t="s">
        <v>219</v>
      </c>
      <c r="AL30" s="242"/>
      <c r="AM30" s="243" t="s">
        <v>219</v>
      </c>
      <c r="AN30" s="433" t="s">
        <v>219</v>
      </c>
      <c r="AO30" s="217" t="s">
        <v>219</v>
      </c>
      <c r="AP30" s="217" t="s">
        <v>219</v>
      </c>
      <c r="AQ30" s="230"/>
      <c r="AR30" s="217" t="s">
        <v>5753</v>
      </c>
      <c r="AS30" s="241" t="s">
        <v>5754</v>
      </c>
      <c r="AT30" s="240" t="s">
        <v>219</v>
      </c>
      <c r="AU30" s="240" t="s">
        <v>219</v>
      </c>
      <c r="AV30" s="240" t="s">
        <v>219</v>
      </c>
      <c r="AW30" s="241"/>
      <c r="AX30" s="223" t="s">
        <v>321</v>
      </c>
    </row>
    <row r="31" spans="1:50" s="277" customFormat="1">
      <c r="A31" s="214" t="s">
        <v>5755</v>
      </c>
      <c r="B31" s="241"/>
      <c r="C31" s="470">
        <v>44575</v>
      </c>
      <c r="D31" s="241"/>
      <c r="E31" s="215">
        <v>1497.73</v>
      </c>
      <c r="F31" s="241"/>
      <c r="G31" s="216">
        <v>16.639399999999998</v>
      </c>
      <c r="H31" s="242"/>
      <c r="I31" s="217" t="s">
        <v>219</v>
      </c>
      <c r="J31" s="217">
        <v>-5.3499999999999999E-2</v>
      </c>
      <c r="K31" s="217">
        <v>0.84730000000000005</v>
      </c>
      <c r="L31" s="217">
        <v>1.1439999999999999</v>
      </c>
      <c r="M31" s="217">
        <v>1.5545</v>
      </c>
      <c r="N31" s="219">
        <v>10.660600000000001</v>
      </c>
      <c r="O31" s="217">
        <v>10.5235</v>
      </c>
      <c r="P31" s="217">
        <v>12.9818</v>
      </c>
      <c r="Q31" s="217" t="s">
        <v>219</v>
      </c>
      <c r="R31" s="217" t="s">
        <v>219</v>
      </c>
      <c r="S31" s="217">
        <v>1.2448999999999999</v>
      </c>
      <c r="T31" s="217">
        <v>6.6909000000000001</v>
      </c>
      <c r="U31" s="217">
        <v>2.7871999999999999</v>
      </c>
      <c r="V31" s="217">
        <v>6.7374000000000001</v>
      </c>
      <c r="W31" s="217">
        <v>1.2448999999999999</v>
      </c>
      <c r="X31" s="217">
        <v>11.9688</v>
      </c>
      <c r="Y31" s="242"/>
      <c r="Z31" s="241"/>
      <c r="AA31" s="217" t="s">
        <v>219</v>
      </c>
      <c r="AB31" s="217" t="s">
        <v>219</v>
      </c>
      <c r="AC31" s="217" t="s">
        <v>219</v>
      </c>
      <c r="AD31" s="217">
        <v>12.04</v>
      </c>
      <c r="AE31" s="217">
        <v>7.5</v>
      </c>
      <c r="AF31" s="220"/>
      <c r="AG31" s="242"/>
      <c r="AH31" s="217">
        <v>5.86971905171443</v>
      </c>
      <c r="AI31" s="217">
        <v>0</v>
      </c>
      <c r="AJ31" s="217">
        <v>0.103291682360235</v>
      </c>
      <c r="AK31" s="243" t="s">
        <v>219</v>
      </c>
      <c r="AL31" s="242"/>
      <c r="AM31" s="243" t="s">
        <v>219</v>
      </c>
      <c r="AN31" s="433" t="s">
        <v>219</v>
      </c>
      <c r="AO31" s="217" t="s">
        <v>219</v>
      </c>
      <c r="AP31" s="217" t="s">
        <v>219</v>
      </c>
      <c r="AQ31" s="230"/>
      <c r="AR31" s="217" t="s">
        <v>5756</v>
      </c>
      <c r="AS31" s="241" t="s">
        <v>5757</v>
      </c>
      <c r="AT31" s="240" t="s">
        <v>219</v>
      </c>
      <c r="AU31" s="240" t="s">
        <v>219</v>
      </c>
      <c r="AV31" s="240" t="s">
        <v>219</v>
      </c>
      <c r="AW31" s="241"/>
      <c r="AX31" s="223" t="s">
        <v>225</v>
      </c>
    </row>
    <row r="32" spans="1:50" s="277" customFormat="1">
      <c r="A32" s="214" t="s">
        <v>5758</v>
      </c>
      <c r="B32" s="241"/>
      <c r="C32" s="470">
        <v>46002</v>
      </c>
      <c r="D32" s="241"/>
      <c r="E32" s="215">
        <v>1366.12</v>
      </c>
      <c r="F32" s="241"/>
      <c r="G32" s="216">
        <v>10.5329</v>
      </c>
      <c r="H32" s="242"/>
      <c r="I32" s="217" t="s">
        <v>219</v>
      </c>
      <c r="J32" s="217">
        <v>-0.35759999999999997</v>
      </c>
      <c r="K32" s="217">
        <v>0.25030000000000002</v>
      </c>
      <c r="L32" s="217">
        <v>1.9157999999999999</v>
      </c>
      <c r="M32" s="217">
        <v>2.3744999999999998</v>
      </c>
      <c r="N32" s="219" t="s">
        <v>219</v>
      </c>
      <c r="O32" s="217" t="s">
        <v>219</v>
      </c>
      <c r="P32" s="217" t="s">
        <v>219</v>
      </c>
      <c r="Q32" s="217" t="s">
        <v>219</v>
      </c>
      <c r="R32" s="217" t="s">
        <v>219</v>
      </c>
      <c r="S32" s="217">
        <v>0.59399999999999997</v>
      </c>
      <c r="T32" s="217">
        <v>9.41</v>
      </c>
      <c r="U32" s="217">
        <v>3.552</v>
      </c>
      <c r="V32" s="217" t="s">
        <v>219</v>
      </c>
      <c r="W32" s="217">
        <v>0.59399999999999997</v>
      </c>
      <c r="X32" s="217">
        <v>5.3289999999999997</v>
      </c>
      <c r="Y32" s="242"/>
      <c r="Z32" s="241"/>
      <c r="AA32" s="217" t="s">
        <v>219</v>
      </c>
      <c r="AB32" s="217" t="s">
        <v>219</v>
      </c>
      <c r="AC32" s="217" t="s">
        <v>219</v>
      </c>
      <c r="AD32" s="217" t="s">
        <v>219</v>
      </c>
      <c r="AE32" s="217" t="s">
        <v>219</v>
      </c>
      <c r="AF32" s="220"/>
      <c r="AG32" s="242"/>
      <c r="AH32" s="217">
        <v>8.2459393498784195</v>
      </c>
      <c r="AI32" s="217">
        <v>0.53570935949293996</v>
      </c>
      <c r="AJ32" s="217">
        <v>2.6818878348529002E-2</v>
      </c>
      <c r="AK32" s="243">
        <v>0.53409314454515999</v>
      </c>
      <c r="AL32" s="242"/>
      <c r="AM32" s="243" t="s">
        <v>219</v>
      </c>
      <c r="AN32" s="433" t="s">
        <v>219</v>
      </c>
      <c r="AO32" s="217" t="s">
        <v>219</v>
      </c>
      <c r="AP32" s="217" t="s">
        <v>219</v>
      </c>
      <c r="AQ32" s="230"/>
      <c r="AR32" s="217" t="s">
        <v>5759</v>
      </c>
      <c r="AS32" s="241" t="s">
        <v>5760</v>
      </c>
      <c r="AT32" s="240" t="s">
        <v>219</v>
      </c>
      <c r="AU32" s="240" t="s">
        <v>219</v>
      </c>
      <c r="AV32" s="240" t="s">
        <v>219</v>
      </c>
      <c r="AW32" s="241"/>
      <c r="AX32" s="223" t="s">
        <v>225</v>
      </c>
    </row>
    <row r="33" spans="1:50" s="277" customFormat="1">
      <c r="A33" s="214" t="s">
        <v>5761</v>
      </c>
      <c r="B33" s="241"/>
      <c r="C33" s="470">
        <v>45310</v>
      </c>
      <c r="D33" s="241"/>
      <c r="E33" s="215">
        <v>1374.34</v>
      </c>
      <c r="F33" s="241"/>
      <c r="G33" s="216">
        <v>21.250699999999998</v>
      </c>
      <c r="H33" s="242"/>
      <c r="I33" s="217">
        <v>-0.58479999999999999</v>
      </c>
      <c r="J33" s="217">
        <v>-1.9520999999999999</v>
      </c>
      <c r="K33" s="217">
        <v>-6.3156999999999996</v>
      </c>
      <c r="L33" s="217">
        <v>-7.2556000000000003</v>
      </c>
      <c r="M33" s="217">
        <v>-1.8783000000000001</v>
      </c>
      <c r="N33" s="219">
        <v>40.804000000000002</v>
      </c>
      <c r="O33" s="217">
        <v>34.708799999999997</v>
      </c>
      <c r="P33" s="217" t="s">
        <v>219</v>
      </c>
      <c r="Q33" s="217" t="s">
        <v>219</v>
      </c>
      <c r="R33" s="217" t="s">
        <v>219</v>
      </c>
      <c r="S33" s="217">
        <v>-0.18459999999999999</v>
      </c>
      <c r="T33" s="217">
        <v>-3.9693999999999998</v>
      </c>
      <c r="U33" s="217">
        <v>4.2186000000000003</v>
      </c>
      <c r="V33" s="217">
        <v>19.3095</v>
      </c>
      <c r="W33" s="217">
        <v>-0.18459999999999999</v>
      </c>
      <c r="X33" s="217">
        <v>35.3035</v>
      </c>
      <c r="Y33" s="242"/>
      <c r="Z33" s="241"/>
      <c r="AA33" s="217" t="s">
        <v>219</v>
      </c>
      <c r="AB33" s="217" t="s">
        <v>219</v>
      </c>
      <c r="AC33" s="217" t="s">
        <v>219</v>
      </c>
      <c r="AD33" s="217" t="s">
        <v>219</v>
      </c>
      <c r="AE33" s="217">
        <v>8.01</v>
      </c>
      <c r="AF33" s="220"/>
      <c r="AG33" s="242"/>
      <c r="AH33" s="217">
        <v>19.275927728241001</v>
      </c>
      <c r="AI33" s="217">
        <v>0</v>
      </c>
      <c r="AJ33" s="217">
        <v>0.12189345763784699</v>
      </c>
      <c r="AK33" s="243" t="s">
        <v>219</v>
      </c>
      <c r="AL33" s="242"/>
      <c r="AM33" s="243" t="s">
        <v>219</v>
      </c>
      <c r="AN33" s="433" t="s">
        <v>219</v>
      </c>
      <c r="AO33" s="217" t="s">
        <v>219</v>
      </c>
      <c r="AP33" s="217" t="s">
        <v>219</v>
      </c>
      <c r="AQ33" s="230"/>
      <c r="AR33" s="217" t="s">
        <v>5762</v>
      </c>
      <c r="AS33" s="241" t="s">
        <v>4044</v>
      </c>
      <c r="AT33" s="240" t="s">
        <v>219</v>
      </c>
      <c r="AU33" s="240" t="s">
        <v>219</v>
      </c>
      <c r="AV33" s="240" t="s">
        <v>219</v>
      </c>
      <c r="AW33" s="241"/>
      <c r="AX33" s="223" t="s">
        <v>5763</v>
      </c>
    </row>
    <row r="34" spans="1:50" s="277" customFormat="1">
      <c r="A34" s="214" t="s">
        <v>5764</v>
      </c>
      <c r="B34" s="241"/>
      <c r="C34" s="470">
        <v>44298</v>
      </c>
      <c r="D34" s="241"/>
      <c r="E34" s="215">
        <v>1304.1400000000001</v>
      </c>
      <c r="F34" s="241"/>
      <c r="G34" s="216">
        <v>18.028099999999998</v>
      </c>
      <c r="H34" s="242"/>
      <c r="I34" s="217">
        <v>0.36130000000000001</v>
      </c>
      <c r="J34" s="217">
        <v>-0.1462</v>
      </c>
      <c r="K34" s="217">
        <v>1.5702</v>
      </c>
      <c r="L34" s="217">
        <v>1.5244</v>
      </c>
      <c r="M34" s="217">
        <v>-4.1364000000000001</v>
      </c>
      <c r="N34" s="219">
        <v>-0.47149999999999997</v>
      </c>
      <c r="O34" s="217">
        <v>0.85529999999999995</v>
      </c>
      <c r="P34" s="217">
        <v>10.6835</v>
      </c>
      <c r="Q34" s="217">
        <v>10.3118</v>
      </c>
      <c r="R34" s="217" t="s">
        <v>219</v>
      </c>
      <c r="S34" s="217">
        <v>1.9158999999999999</v>
      </c>
      <c r="T34" s="217">
        <v>8.8010000000000002</v>
      </c>
      <c r="U34" s="217">
        <v>-5.1063000000000001</v>
      </c>
      <c r="V34" s="217">
        <v>0.5494</v>
      </c>
      <c r="W34" s="217">
        <v>1.9158999999999999</v>
      </c>
      <c r="X34" s="217">
        <v>11.8424</v>
      </c>
      <c r="Y34" s="242"/>
      <c r="Z34" s="241"/>
      <c r="AA34" s="217" t="s">
        <v>219</v>
      </c>
      <c r="AB34" s="217" t="s">
        <v>219</v>
      </c>
      <c r="AC34" s="217">
        <v>9.3000000000000007</v>
      </c>
      <c r="AD34" s="217">
        <v>4.57</v>
      </c>
      <c r="AE34" s="217">
        <v>-2.1</v>
      </c>
      <c r="AF34" s="220"/>
      <c r="AG34" s="242"/>
      <c r="AH34" s="217">
        <v>11.6705743349036</v>
      </c>
      <c r="AI34" s="217">
        <v>0.98876802657560503</v>
      </c>
      <c r="AJ34" s="217">
        <v>4.6173320418738499E-2</v>
      </c>
      <c r="AK34" s="243">
        <v>-8.0085013018962495E-2</v>
      </c>
      <c r="AL34" s="242"/>
      <c r="AM34" s="243" t="s">
        <v>219</v>
      </c>
      <c r="AN34" s="433" t="s">
        <v>219</v>
      </c>
      <c r="AO34" s="217" t="s">
        <v>219</v>
      </c>
      <c r="AP34" s="217" t="s">
        <v>219</v>
      </c>
      <c r="AQ34" s="230"/>
      <c r="AR34" s="217" t="s">
        <v>5707</v>
      </c>
      <c r="AS34" s="241" t="s">
        <v>4862</v>
      </c>
      <c r="AT34" s="240" t="s">
        <v>219</v>
      </c>
      <c r="AU34" s="240" t="s">
        <v>219</v>
      </c>
      <c r="AV34" s="240" t="s">
        <v>219</v>
      </c>
      <c r="AW34" s="241"/>
      <c r="AX34" s="223" t="s">
        <v>328</v>
      </c>
    </row>
    <row r="35" spans="1:50" s="277" customFormat="1">
      <c r="A35" s="214" t="s">
        <v>5765</v>
      </c>
      <c r="B35" s="241"/>
      <c r="C35" s="470">
        <v>44862</v>
      </c>
      <c r="D35" s="241"/>
      <c r="E35" s="215">
        <v>1330.03</v>
      </c>
      <c r="F35" s="241"/>
      <c r="G35" s="216">
        <v>26.5367</v>
      </c>
      <c r="H35" s="242"/>
      <c r="I35" s="217">
        <v>-0.63280000000000003</v>
      </c>
      <c r="J35" s="217">
        <v>-1.9610000000000001</v>
      </c>
      <c r="K35" s="217">
        <v>-6.3494999999999999</v>
      </c>
      <c r="L35" s="217">
        <v>-7.2263000000000002</v>
      </c>
      <c r="M35" s="217">
        <v>-1.7585</v>
      </c>
      <c r="N35" s="219">
        <v>42.5608</v>
      </c>
      <c r="O35" s="217">
        <v>36.030700000000003</v>
      </c>
      <c r="P35" s="217">
        <v>31.8645</v>
      </c>
      <c r="Q35" s="217" t="s">
        <v>219</v>
      </c>
      <c r="R35" s="217" t="s">
        <v>219</v>
      </c>
      <c r="S35" s="217">
        <v>-1.8499999999999999E-2</v>
      </c>
      <c r="T35" s="217">
        <v>-3.8856000000000002</v>
      </c>
      <c r="U35" s="217">
        <v>1.4951000000000001</v>
      </c>
      <c r="V35" s="217">
        <v>20.560500000000001</v>
      </c>
      <c r="W35" s="217">
        <v>-1.8499999999999999E-2</v>
      </c>
      <c r="X35" s="217">
        <v>29.993200000000002</v>
      </c>
      <c r="Y35" s="242"/>
      <c r="Z35" s="241"/>
      <c r="AA35" s="217" t="s">
        <v>219</v>
      </c>
      <c r="AB35" s="217" t="s">
        <v>219</v>
      </c>
      <c r="AC35" s="217" t="s">
        <v>219</v>
      </c>
      <c r="AD35" s="217">
        <v>35.06</v>
      </c>
      <c r="AE35" s="217">
        <v>8.61</v>
      </c>
      <c r="AF35" s="220"/>
      <c r="AG35" s="242"/>
      <c r="AH35" s="217">
        <v>17.891741213387601</v>
      </c>
      <c r="AI35" s="217">
        <v>0.97079548660617498</v>
      </c>
      <c r="AJ35" s="217">
        <v>0.107510583616005</v>
      </c>
      <c r="AK35" s="243">
        <v>-0.23439517658978001</v>
      </c>
      <c r="AL35" s="242"/>
      <c r="AM35" s="243" t="s">
        <v>219</v>
      </c>
      <c r="AN35" s="433" t="s">
        <v>219</v>
      </c>
      <c r="AO35" s="217" t="s">
        <v>219</v>
      </c>
      <c r="AP35" s="217" t="s">
        <v>219</v>
      </c>
      <c r="AQ35" s="230"/>
      <c r="AR35" s="217" t="s">
        <v>5766</v>
      </c>
      <c r="AS35" s="241" t="s">
        <v>5767</v>
      </c>
      <c r="AT35" s="240" t="s">
        <v>219</v>
      </c>
      <c r="AU35" s="240" t="s">
        <v>219</v>
      </c>
      <c r="AV35" s="240" t="s">
        <v>219</v>
      </c>
      <c r="AW35" s="241"/>
      <c r="AX35" s="223" t="s">
        <v>321</v>
      </c>
    </row>
    <row r="36" spans="1:50" s="277" customFormat="1">
      <c r="A36" s="214" t="s">
        <v>5768</v>
      </c>
      <c r="B36" s="241"/>
      <c r="C36" s="470">
        <v>45898</v>
      </c>
      <c r="D36" s="241"/>
      <c r="E36" s="215">
        <v>1294.43</v>
      </c>
      <c r="F36" s="241"/>
      <c r="G36" s="216">
        <v>15.581</v>
      </c>
      <c r="H36" s="242"/>
      <c r="I36" s="217">
        <v>-0.78959999999999997</v>
      </c>
      <c r="J36" s="217">
        <v>-2.0247999999999999</v>
      </c>
      <c r="K36" s="217">
        <v>-9.2545000000000002</v>
      </c>
      <c r="L36" s="217">
        <v>-10.4489</v>
      </c>
      <c r="M36" s="217">
        <v>-12.0016</v>
      </c>
      <c r="N36" s="219" t="s">
        <v>219</v>
      </c>
      <c r="O36" s="217" t="s">
        <v>219</v>
      </c>
      <c r="P36" s="217" t="s">
        <v>219</v>
      </c>
      <c r="Q36" s="217" t="s">
        <v>219</v>
      </c>
      <c r="R36" s="217" t="s">
        <v>219</v>
      </c>
      <c r="S36" s="217">
        <v>-1.8395999999999999</v>
      </c>
      <c r="T36" s="217">
        <v>-5.3746999999999998</v>
      </c>
      <c r="U36" s="217">
        <v>0.1736</v>
      </c>
      <c r="V36" s="217">
        <v>33.650700000000001</v>
      </c>
      <c r="W36" s="217">
        <v>-1.8395999999999999</v>
      </c>
      <c r="X36" s="217">
        <v>55.81</v>
      </c>
      <c r="Y36" s="242"/>
      <c r="Z36" s="241"/>
      <c r="AA36" s="217" t="s">
        <v>219</v>
      </c>
      <c r="AB36" s="217" t="s">
        <v>219</v>
      </c>
      <c r="AC36" s="217" t="s">
        <v>219</v>
      </c>
      <c r="AD36" s="217" t="s">
        <v>219</v>
      </c>
      <c r="AE36" s="217" t="s">
        <v>219</v>
      </c>
      <c r="AF36" s="220"/>
      <c r="AG36" s="242"/>
      <c r="AH36" s="217">
        <v>42.094813444361002</v>
      </c>
      <c r="AI36" s="217">
        <v>0</v>
      </c>
      <c r="AJ36" s="217">
        <v>9.5011830894934798E-2</v>
      </c>
      <c r="AK36" s="243" t="s">
        <v>219</v>
      </c>
      <c r="AL36" s="242"/>
      <c r="AM36" s="243" t="s">
        <v>219</v>
      </c>
      <c r="AN36" s="433" t="s">
        <v>219</v>
      </c>
      <c r="AO36" s="217" t="s">
        <v>219</v>
      </c>
      <c r="AP36" s="217" t="s">
        <v>219</v>
      </c>
      <c r="AQ36" s="230"/>
      <c r="AR36" s="217" t="s">
        <v>5726</v>
      </c>
      <c r="AS36" s="241" t="s">
        <v>5727</v>
      </c>
      <c r="AT36" s="240" t="s">
        <v>219</v>
      </c>
      <c r="AU36" s="240" t="s">
        <v>219</v>
      </c>
      <c r="AV36" s="240" t="s">
        <v>219</v>
      </c>
      <c r="AW36" s="241"/>
      <c r="AX36" s="223" t="s">
        <v>5769</v>
      </c>
    </row>
    <row r="37" spans="1:50" s="277" customFormat="1">
      <c r="A37" s="214" t="s">
        <v>5770</v>
      </c>
      <c r="B37" s="241"/>
      <c r="C37" s="470">
        <v>37925</v>
      </c>
      <c r="D37" s="241"/>
      <c r="E37" s="215">
        <v>1245.32</v>
      </c>
      <c r="F37" s="241"/>
      <c r="G37" s="216">
        <v>166.6431</v>
      </c>
      <c r="H37" s="242"/>
      <c r="I37" s="217" t="s">
        <v>219</v>
      </c>
      <c r="J37" s="217">
        <v>-0.3619</v>
      </c>
      <c r="K37" s="217">
        <v>0.80559999999999998</v>
      </c>
      <c r="L37" s="217">
        <v>1.0963000000000001</v>
      </c>
      <c r="M37" s="217">
        <v>0.16300000000000001</v>
      </c>
      <c r="N37" s="219">
        <v>0.745</v>
      </c>
      <c r="O37" s="217">
        <v>3.2065000000000001</v>
      </c>
      <c r="P37" s="217">
        <v>10.388299999999999</v>
      </c>
      <c r="Q37" s="217">
        <v>11.077400000000001</v>
      </c>
      <c r="R37" s="217">
        <v>9.5617000000000001</v>
      </c>
      <c r="S37" s="217">
        <v>0.64200000000000002</v>
      </c>
      <c r="T37" s="217">
        <v>7.2009999999999996</v>
      </c>
      <c r="U37" s="217">
        <v>-0.69750000000000001</v>
      </c>
      <c r="V37" s="217">
        <v>1.8803000000000001</v>
      </c>
      <c r="W37" s="217">
        <v>0.64200000000000002</v>
      </c>
      <c r="X37" s="217">
        <v>13.179600000000001</v>
      </c>
      <c r="Y37" s="242"/>
      <c r="Z37" s="241"/>
      <c r="AA37" s="217">
        <v>10.4</v>
      </c>
      <c r="AB37" s="217">
        <v>11.46</v>
      </c>
      <c r="AC37" s="217">
        <v>8.98</v>
      </c>
      <c r="AD37" s="217">
        <v>5.23</v>
      </c>
      <c r="AE37" s="217">
        <v>1.68</v>
      </c>
      <c r="AF37" s="220"/>
      <c r="AG37" s="242"/>
      <c r="AH37" s="217">
        <v>7.2548707816809301</v>
      </c>
      <c r="AI37" s="217">
        <v>0</v>
      </c>
      <c r="AJ37" s="217">
        <v>6.0092699563067002E-2</v>
      </c>
      <c r="AK37" s="243" t="s">
        <v>219</v>
      </c>
      <c r="AL37" s="242"/>
      <c r="AM37" s="243" t="s">
        <v>219</v>
      </c>
      <c r="AN37" s="433" t="s">
        <v>219</v>
      </c>
      <c r="AO37" s="217" t="s">
        <v>219</v>
      </c>
      <c r="AP37" s="217" t="s">
        <v>219</v>
      </c>
      <c r="AQ37" s="230"/>
      <c r="AR37" s="217" t="s">
        <v>5635</v>
      </c>
      <c r="AS37" s="241" t="s">
        <v>5636</v>
      </c>
      <c r="AT37" s="240" t="s">
        <v>219</v>
      </c>
      <c r="AU37" s="240" t="s">
        <v>219</v>
      </c>
      <c r="AV37" s="240" t="s">
        <v>219</v>
      </c>
      <c r="AW37" s="241"/>
      <c r="AX37" s="223" t="s">
        <v>232</v>
      </c>
    </row>
    <row r="38" spans="1:50" s="277" customFormat="1">
      <c r="A38" s="214" t="s">
        <v>5771</v>
      </c>
      <c r="B38" s="241"/>
      <c r="C38" s="470">
        <v>44594</v>
      </c>
      <c r="D38" s="241"/>
      <c r="E38" s="215">
        <v>1193.79</v>
      </c>
      <c r="F38" s="241"/>
      <c r="G38" s="216">
        <v>32.631799999999998</v>
      </c>
      <c r="H38" s="242"/>
      <c r="I38" s="217">
        <v>-1.0099</v>
      </c>
      <c r="J38" s="217">
        <v>-1.9762999999999999</v>
      </c>
      <c r="K38" s="217">
        <v>-12.758100000000001</v>
      </c>
      <c r="L38" s="217">
        <v>-14.0189</v>
      </c>
      <c r="M38" s="217">
        <v>-24.512499999999999</v>
      </c>
      <c r="N38" s="219">
        <v>88.160899999999998</v>
      </c>
      <c r="O38" s="217">
        <v>49.695500000000003</v>
      </c>
      <c r="P38" s="217">
        <v>39.343400000000003</v>
      </c>
      <c r="Q38" s="217" t="s">
        <v>219</v>
      </c>
      <c r="R38" s="217" t="s">
        <v>219</v>
      </c>
      <c r="S38" s="217">
        <v>-3.6829999999999998</v>
      </c>
      <c r="T38" s="217">
        <v>-5.0822000000000003</v>
      </c>
      <c r="U38" s="217">
        <v>-6.1894999999999998</v>
      </c>
      <c r="V38" s="217">
        <v>47.848500000000001</v>
      </c>
      <c r="W38" s="217">
        <v>-3.6829999999999998</v>
      </c>
      <c r="X38" s="217">
        <v>30.4069</v>
      </c>
      <c r="Y38" s="242"/>
      <c r="Z38" s="241"/>
      <c r="AA38" s="217" t="s">
        <v>219</v>
      </c>
      <c r="AB38" s="217" t="s">
        <v>219</v>
      </c>
      <c r="AC38" s="217" t="s">
        <v>219</v>
      </c>
      <c r="AD38" s="217">
        <v>53.23</v>
      </c>
      <c r="AE38" s="217">
        <v>23.44</v>
      </c>
      <c r="AF38" s="220"/>
      <c r="AG38" s="242"/>
      <c r="AH38" s="217">
        <v>39.001206653841201</v>
      </c>
      <c r="AI38" s="217">
        <v>0</v>
      </c>
      <c r="AJ38" s="217">
        <v>7.4610581455222105E-2</v>
      </c>
      <c r="AK38" s="243" t="s">
        <v>219</v>
      </c>
      <c r="AL38" s="242"/>
      <c r="AM38" s="243" t="s">
        <v>219</v>
      </c>
      <c r="AN38" s="433" t="s">
        <v>219</v>
      </c>
      <c r="AO38" s="217" t="s">
        <v>219</v>
      </c>
      <c r="AP38" s="217" t="s">
        <v>219</v>
      </c>
      <c r="AQ38" s="230"/>
      <c r="AR38" s="217" t="s">
        <v>5766</v>
      </c>
      <c r="AS38" s="241" t="s">
        <v>5767</v>
      </c>
      <c r="AT38" s="240" t="s">
        <v>219</v>
      </c>
      <c r="AU38" s="240" t="s">
        <v>219</v>
      </c>
      <c r="AV38" s="240" t="s">
        <v>219</v>
      </c>
      <c r="AW38" s="241"/>
      <c r="AX38" s="223" t="s">
        <v>314</v>
      </c>
    </row>
    <row r="39" spans="1:50" s="277" customFormat="1">
      <c r="A39" s="214" t="s">
        <v>5772</v>
      </c>
      <c r="B39" s="241"/>
      <c r="C39" s="470">
        <v>44825</v>
      </c>
      <c r="D39" s="241"/>
      <c r="E39" s="215">
        <v>1151.8499999999999</v>
      </c>
      <c r="F39" s="241"/>
      <c r="G39" s="216">
        <v>36.106099999999998</v>
      </c>
      <c r="H39" s="242"/>
      <c r="I39" s="217">
        <v>-0.94840000000000002</v>
      </c>
      <c r="J39" s="217">
        <v>-1.9173</v>
      </c>
      <c r="K39" s="217">
        <v>-12.5847</v>
      </c>
      <c r="L39" s="217">
        <v>-13.690099999999999</v>
      </c>
      <c r="M39" s="217">
        <v>-23.700299999999999</v>
      </c>
      <c r="N39" s="219">
        <v>88.851299999999995</v>
      </c>
      <c r="O39" s="217">
        <v>49.799700000000001</v>
      </c>
      <c r="P39" s="217">
        <v>39.610500000000002</v>
      </c>
      <c r="Q39" s="217" t="s">
        <v>219</v>
      </c>
      <c r="R39" s="217" t="s">
        <v>219</v>
      </c>
      <c r="S39" s="217">
        <v>-3.6109</v>
      </c>
      <c r="T39" s="217">
        <v>-4.6142000000000003</v>
      </c>
      <c r="U39" s="217">
        <v>-5.0002000000000004</v>
      </c>
      <c r="V39" s="217">
        <v>49.078600000000002</v>
      </c>
      <c r="W39" s="217">
        <v>-3.6109</v>
      </c>
      <c r="X39" s="217">
        <v>39.923400000000001</v>
      </c>
      <c r="Y39" s="242"/>
      <c r="Z39" s="241"/>
      <c r="AA39" s="217" t="s">
        <v>219</v>
      </c>
      <c r="AB39" s="217" t="s">
        <v>219</v>
      </c>
      <c r="AC39" s="217" t="s">
        <v>219</v>
      </c>
      <c r="AD39" s="217">
        <v>53.44</v>
      </c>
      <c r="AE39" s="217">
        <v>24.35</v>
      </c>
      <c r="AF39" s="220"/>
      <c r="AG39" s="242"/>
      <c r="AH39" s="217">
        <v>38.945247567133002</v>
      </c>
      <c r="AI39" s="217">
        <v>0</v>
      </c>
      <c r="AJ39" s="217">
        <v>7.4687480241033999E-2</v>
      </c>
      <c r="AK39" s="243" t="s">
        <v>219</v>
      </c>
      <c r="AL39" s="242"/>
      <c r="AM39" s="243" t="s">
        <v>219</v>
      </c>
      <c r="AN39" s="433" t="s">
        <v>219</v>
      </c>
      <c r="AO39" s="217" t="s">
        <v>219</v>
      </c>
      <c r="AP39" s="217" t="s">
        <v>219</v>
      </c>
      <c r="AQ39" s="230"/>
      <c r="AR39" s="217" t="s">
        <v>5726</v>
      </c>
      <c r="AS39" s="241" t="s">
        <v>5727</v>
      </c>
      <c r="AT39" s="240" t="s">
        <v>219</v>
      </c>
      <c r="AU39" s="240" t="s">
        <v>219</v>
      </c>
      <c r="AV39" s="240" t="s">
        <v>219</v>
      </c>
      <c r="AW39" s="241"/>
      <c r="AX39" s="223" t="s">
        <v>3946</v>
      </c>
    </row>
    <row r="40" spans="1:50" s="277" customFormat="1">
      <c r="A40" s="214" t="s">
        <v>5773</v>
      </c>
      <c r="B40" s="241"/>
      <c r="C40" s="470">
        <v>45310</v>
      </c>
      <c r="D40" s="241"/>
      <c r="E40" s="215">
        <v>1004.96</v>
      </c>
      <c r="F40" s="241"/>
      <c r="G40" s="216">
        <v>27.777999999999999</v>
      </c>
      <c r="H40" s="242"/>
      <c r="I40" s="217">
        <v>-0.9506</v>
      </c>
      <c r="J40" s="217">
        <v>-1.8916999999999999</v>
      </c>
      <c r="K40" s="217">
        <v>-12.658200000000001</v>
      </c>
      <c r="L40" s="217">
        <v>-13.9992</v>
      </c>
      <c r="M40" s="217">
        <v>-23.755299999999998</v>
      </c>
      <c r="N40" s="219">
        <v>84.941299999999998</v>
      </c>
      <c r="O40" s="217">
        <v>48.432299999999998</v>
      </c>
      <c r="P40" s="217" t="s">
        <v>219</v>
      </c>
      <c r="Q40" s="217" t="s">
        <v>219</v>
      </c>
      <c r="R40" s="217" t="s">
        <v>219</v>
      </c>
      <c r="S40" s="217">
        <v>-3.8597000000000001</v>
      </c>
      <c r="T40" s="217">
        <v>-5.3551000000000002</v>
      </c>
      <c r="U40" s="217">
        <v>-5.0533000000000001</v>
      </c>
      <c r="V40" s="217">
        <v>46.478299999999997</v>
      </c>
      <c r="W40" s="217">
        <v>-3.8597000000000001</v>
      </c>
      <c r="X40" s="217">
        <v>50.6496</v>
      </c>
      <c r="Y40" s="242"/>
      <c r="Z40" s="241"/>
      <c r="AA40" s="217" t="s">
        <v>219</v>
      </c>
      <c r="AB40" s="217" t="s">
        <v>219</v>
      </c>
      <c r="AC40" s="217" t="s">
        <v>219</v>
      </c>
      <c r="AD40" s="217" t="s">
        <v>219</v>
      </c>
      <c r="AE40" s="217">
        <v>21.8</v>
      </c>
      <c r="AF40" s="220"/>
      <c r="AG40" s="242"/>
      <c r="AH40" s="217">
        <v>42.5823017646388</v>
      </c>
      <c r="AI40" s="217">
        <v>0</v>
      </c>
      <c r="AJ40" s="217">
        <v>8.9506710797306904E-2</v>
      </c>
      <c r="AK40" s="243" t="s">
        <v>219</v>
      </c>
      <c r="AL40" s="242"/>
      <c r="AM40" s="243" t="s">
        <v>219</v>
      </c>
      <c r="AN40" s="433" t="s">
        <v>219</v>
      </c>
      <c r="AO40" s="217" t="s">
        <v>219</v>
      </c>
      <c r="AP40" s="217" t="s">
        <v>219</v>
      </c>
      <c r="AQ40" s="230"/>
      <c r="AR40" s="217" t="s">
        <v>5774</v>
      </c>
      <c r="AS40" s="241" t="s">
        <v>4260</v>
      </c>
      <c r="AT40" s="240" t="s">
        <v>219</v>
      </c>
      <c r="AU40" s="240" t="s">
        <v>219</v>
      </c>
      <c r="AV40" s="240" t="s">
        <v>219</v>
      </c>
      <c r="AW40" s="241"/>
      <c r="AX40" s="223" t="s">
        <v>5763</v>
      </c>
    </row>
    <row r="41" spans="1:50" s="277" customFormat="1" ht="12">
      <c r="A41" s="515" t="s">
        <v>5775</v>
      </c>
      <c r="B41" s="516"/>
      <c r="C41" s="517">
        <v>45958</v>
      </c>
      <c r="D41" s="516"/>
      <c r="E41" s="518">
        <v>1011.68</v>
      </c>
      <c r="F41" s="516"/>
      <c r="G41" s="519">
        <v>14.132</v>
      </c>
      <c r="H41" s="521"/>
      <c r="I41" s="520">
        <v>-0.70960000000000001</v>
      </c>
      <c r="J41" s="520">
        <v>-1.8611</v>
      </c>
      <c r="K41" s="520">
        <v>-9.6014999999999997</v>
      </c>
      <c r="L41" s="520">
        <v>-10.703900000000001</v>
      </c>
      <c r="M41" s="520">
        <v>-14.0128</v>
      </c>
      <c r="N41" s="522" t="s">
        <v>219</v>
      </c>
      <c r="O41" s="520" t="s">
        <v>219</v>
      </c>
      <c r="P41" s="520" t="s">
        <v>219</v>
      </c>
      <c r="Q41" s="520" t="s">
        <v>219</v>
      </c>
      <c r="R41" s="520" t="s">
        <v>219</v>
      </c>
      <c r="S41" s="520">
        <v>-1.9359999999999999</v>
      </c>
      <c r="T41" s="520">
        <v>-5.2687999999999997</v>
      </c>
      <c r="U41" s="520">
        <v>1.109</v>
      </c>
      <c r="V41" s="520" t="s">
        <v>219</v>
      </c>
      <c r="W41" s="520">
        <v>-1.9359999999999999</v>
      </c>
      <c r="X41" s="520">
        <v>41.32</v>
      </c>
      <c r="Y41" s="521"/>
      <c r="Z41" s="516"/>
      <c r="AA41" s="520" t="s">
        <v>219</v>
      </c>
      <c r="AB41" s="520" t="s">
        <v>219</v>
      </c>
      <c r="AC41" s="520" t="s">
        <v>219</v>
      </c>
      <c r="AD41" s="520" t="s">
        <v>219</v>
      </c>
      <c r="AE41" s="520" t="s">
        <v>219</v>
      </c>
      <c r="AF41" s="523"/>
      <c r="AG41" s="521"/>
      <c r="AH41" s="520">
        <v>46.318261672945503</v>
      </c>
      <c r="AI41" s="520">
        <v>0</v>
      </c>
      <c r="AJ41" s="520">
        <v>7.9906078374941999E-2</v>
      </c>
      <c r="AK41" s="526" t="s">
        <v>219</v>
      </c>
      <c r="AL41" s="521"/>
      <c r="AM41" s="526" t="s">
        <v>219</v>
      </c>
      <c r="AN41" s="580" t="s">
        <v>219</v>
      </c>
      <c r="AO41" s="520" t="s">
        <v>219</v>
      </c>
      <c r="AP41" s="520" t="s">
        <v>219</v>
      </c>
      <c r="AQ41" s="525"/>
      <c r="AR41" s="520" t="s">
        <v>5776</v>
      </c>
      <c r="AS41" s="516" t="s">
        <v>5777</v>
      </c>
      <c r="AT41" s="529" t="s">
        <v>219</v>
      </c>
      <c r="AU41" s="529" t="s">
        <v>219</v>
      </c>
      <c r="AV41" s="529" t="s">
        <v>219</v>
      </c>
      <c r="AW41" s="516"/>
      <c r="AX41" s="530" t="s">
        <v>328</v>
      </c>
    </row>
    <row r="42" spans="1:50" s="277" customFormat="1">
      <c r="A42" s="214" t="s">
        <v>5778</v>
      </c>
      <c r="B42" s="241"/>
      <c r="C42" s="470">
        <v>44095</v>
      </c>
      <c r="D42" s="241"/>
      <c r="E42" s="215">
        <v>993.101</v>
      </c>
      <c r="F42" s="241"/>
      <c r="G42" s="216">
        <v>25.213999999999999</v>
      </c>
      <c r="H42" s="242"/>
      <c r="I42" s="217">
        <v>0.50619999999999998</v>
      </c>
      <c r="J42" s="217">
        <v>0.11509999999999999</v>
      </c>
      <c r="K42" s="217">
        <v>1.0379</v>
      </c>
      <c r="L42" s="217">
        <v>1.4852000000000001</v>
      </c>
      <c r="M42" s="217">
        <v>-1.288</v>
      </c>
      <c r="N42" s="219">
        <v>0.5423</v>
      </c>
      <c r="O42" s="217">
        <v>0.78749999999999998</v>
      </c>
      <c r="P42" s="217">
        <v>11.5305</v>
      </c>
      <c r="Q42" s="217">
        <v>11.5871</v>
      </c>
      <c r="R42" s="217" t="s">
        <v>219</v>
      </c>
      <c r="S42" s="217">
        <v>1.3913</v>
      </c>
      <c r="T42" s="217">
        <v>12.799200000000001</v>
      </c>
      <c r="U42" s="217">
        <v>-2.7088000000000001</v>
      </c>
      <c r="V42" s="217">
        <v>2.5918999999999999</v>
      </c>
      <c r="W42" s="217">
        <v>1.3913</v>
      </c>
      <c r="X42" s="217">
        <v>17.2163</v>
      </c>
      <c r="Y42" s="242"/>
      <c r="Z42" s="241"/>
      <c r="AA42" s="217" t="s">
        <v>219</v>
      </c>
      <c r="AB42" s="217" t="s">
        <v>219</v>
      </c>
      <c r="AC42" s="217">
        <v>10.24</v>
      </c>
      <c r="AD42" s="217">
        <v>5.99</v>
      </c>
      <c r="AE42" s="217">
        <v>1.21</v>
      </c>
      <c r="AF42" s="220"/>
      <c r="AG42" s="242"/>
      <c r="AH42" s="217">
        <v>12.9906642140022</v>
      </c>
      <c r="AI42" s="217">
        <v>1.0063340818892601</v>
      </c>
      <c r="AJ42" s="217">
        <v>4.7466999071341699E-2</v>
      </c>
      <c r="AK42" s="243">
        <v>-1.9206716597188998E-2</v>
      </c>
      <c r="AL42" s="242"/>
      <c r="AM42" s="243" t="s">
        <v>219</v>
      </c>
      <c r="AN42" s="433" t="s">
        <v>219</v>
      </c>
      <c r="AO42" s="217" t="s">
        <v>219</v>
      </c>
      <c r="AP42" s="217" t="s">
        <v>219</v>
      </c>
      <c r="AQ42" s="230"/>
      <c r="AR42" s="217" t="s">
        <v>5748</v>
      </c>
      <c r="AS42" s="241" t="s">
        <v>4263</v>
      </c>
      <c r="AT42" s="240" t="s">
        <v>219</v>
      </c>
      <c r="AU42" s="240" t="s">
        <v>219</v>
      </c>
      <c r="AV42" s="240" t="s">
        <v>219</v>
      </c>
      <c r="AW42" s="241"/>
      <c r="AX42" s="223" t="s">
        <v>5779</v>
      </c>
    </row>
    <row r="43" spans="1:50" s="277" customFormat="1" ht="12">
      <c r="A43" s="515" t="s">
        <v>5780</v>
      </c>
      <c r="B43" s="516"/>
      <c r="C43" s="517">
        <v>45016</v>
      </c>
      <c r="D43" s="516"/>
      <c r="E43" s="518">
        <v>904.98500000000001</v>
      </c>
      <c r="F43" s="516"/>
      <c r="G43" s="519">
        <v>28.217099999999999</v>
      </c>
      <c r="H43" s="521"/>
      <c r="I43" s="520">
        <v>-0.94540000000000002</v>
      </c>
      <c r="J43" s="520">
        <v>-1.931</v>
      </c>
      <c r="K43" s="520">
        <v>-12.6798</v>
      </c>
      <c r="L43" s="520">
        <v>-13.8385</v>
      </c>
      <c r="M43" s="520">
        <v>-23.900500000000001</v>
      </c>
      <c r="N43" s="522">
        <v>90.115300000000005</v>
      </c>
      <c r="O43" s="520">
        <v>50.143799999999999</v>
      </c>
      <c r="P43" s="520">
        <v>39.463799999999999</v>
      </c>
      <c r="Q43" s="520" t="s">
        <v>219</v>
      </c>
      <c r="R43" s="520" t="s">
        <v>219</v>
      </c>
      <c r="S43" s="520">
        <v>-3.5629</v>
      </c>
      <c r="T43" s="520">
        <v>-6.2689000000000004</v>
      </c>
      <c r="U43" s="520">
        <v>-5.6337999999999999</v>
      </c>
      <c r="V43" s="520">
        <v>50.018300000000004</v>
      </c>
      <c r="W43" s="520">
        <v>-3.5629</v>
      </c>
      <c r="X43" s="520">
        <v>36.954300000000003</v>
      </c>
      <c r="Y43" s="521"/>
      <c r="Z43" s="516"/>
      <c r="AA43" s="520" t="s">
        <v>219</v>
      </c>
      <c r="AB43" s="520" t="s">
        <v>219</v>
      </c>
      <c r="AC43" s="520" t="s">
        <v>219</v>
      </c>
      <c r="AD43" s="520">
        <v>53.81</v>
      </c>
      <c r="AE43" s="520">
        <v>25.46</v>
      </c>
      <c r="AF43" s="523"/>
      <c r="AG43" s="521"/>
      <c r="AH43" s="520">
        <v>38.4694070834001</v>
      </c>
      <c r="AI43" s="520">
        <v>0</v>
      </c>
      <c r="AJ43" s="520">
        <v>7.5456403831242594E-2</v>
      </c>
      <c r="AK43" s="526" t="s">
        <v>219</v>
      </c>
      <c r="AL43" s="521"/>
      <c r="AM43" s="526" t="s">
        <v>219</v>
      </c>
      <c r="AN43" s="580" t="s">
        <v>219</v>
      </c>
      <c r="AO43" s="520" t="s">
        <v>219</v>
      </c>
      <c r="AP43" s="520" t="s">
        <v>219</v>
      </c>
      <c r="AQ43" s="525"/>
      <c r="AR43" s="520" t="s">
        <v>5781</v>
      </c>
      <c r="AS43" s="516" t="s">
        <v>4560</v>
      </c>
      <c r="AT43" s="529" t="s">
        <v>219</v>
      </c>
      <c r="AU43" s="529" t="s">
        <v>219</v>
      </c>
      <c r="AV43" s="529" t="s">
        <v>219</v>
      </c>
      <c r="AW43" s="516"/>
      <c r="AX43" s="530" t="s">
        <v>314</v>
      </c>
    </row>
    <row r="44" spans="1:50" s="277" customFormat="1">
      <c r="A44" s="214" t="s">
        <v>5782</v>
      </c>
      <c r="B44" s="241"/>
      <c r="C44" s="470">
        <v>46101</v>
      </c>
      <c r="D44" s="241"/>
      <c r="E44" s="215">
        <v>857.33100000000002</v>
      </c>
      <c r="F44" s="241"/>
      <c r="G44" s="216">
        <v>10.8194</v>
      </c>
      <c r="H44" s="242"/>
      <c r="I44" s="217">
        <v>8.6999999999999994E-2</v>
      </c>
      <c r="J44" s="217">
        <v>-0.1845</v>
      </c>
      <c r="K44" s="217">
        <v>1.2664</v>
      </c>
      <c r="L44" s="217">
        <v>1.1073999999999999</v>
      </c>
      <c r="M44" s="217" t="s">
        <v>219</v>
      </c>
      <c r="N44" s="219" t="s">
        <v>219</v>
      </c>
      <c r="O44" s="217" t="s">
        <v>219</v>
      </c>
      <c r="P44" s="217" t="s">
        <v>219</v>
      </c>
      <c r="Q44" s="217" t="s">
        <v>219</v>
      </c>
      <c r="R44" s="217" t="s">
        <v>219</v>
      </c>
      <c r="S44" s="217">
        <v>1.5609999999999999</v>
      </c>
      <c r="T44" s="217">
        <v>9.7469000000000001</v>
      </c>
      <c r="U44" s="217" t="s">
        <v>219</v>
      </c>
      <c r="V44" s="217" t="s">
        <v>219</v>
      </c>
      <c r="W44" s="217">
        <v>1.5609999999999999</v>
      </c>
      <c r="X44" s="217">
        <v>8.1940000000000008</v>
      </c>
      <c r="Y44" s="242"/>
      <c r="Z44" s="241"/>
      <c r="AA44" s="217" t="s">
        <v>219</v>
      </c>
      <c r="AB44" s="217" t="s">
        <v>219</v>
      </c>
      <c r="AC44" s="217" t="s">
        <v>219</v>
      </c>
      <c r="AD44" s="217" t="s">
        <v>219</v>
      </c>
      <c r="AE44" s="217" t="s">
        <v>219</v>
      </c>
      <c r="AF44" s="220"/>
      <c r="AG44" s="242"/>
      <c r="AH44" s="217">
        <v>9.5284997075599804</v>
      </c>
      <c r="AI44" s="217">
        <v>1.3014190045623599</v>
      </c>
      <c r="AJ44" s="217">
        <v>-6.2238685390134298E-3</v>
      </c>
      <c r="AK44" s="243">
        <v>-0.55026490345380796</v>
      </c>
      <c r="AL44" s="242"/>
      <c r="AM44" s="243" t="s">
        <v>219</v>
      </c>
      <c r="AN44" s="433" t="s">
        <v>219</v>
      </c>
      <c r="AO44" s="217" t="s">
        <v>219</v>
      </c>
      <c r="AP44" s="217" t="s">
        <v>219</v>
      </c>
      <c r="AQ44" s="230"/>
      <c r="AR44" s="217" t="s">
        <v>5632</v>
      </c>
      <c r="AS44" s="241" t="s">
        <v>5633</v>
      </c>
      <c r="AT44" s="240" t="s">
        <v>219</v>
      </c>
      <c r="AU44" s="240" t="s">
        <v>219</v>
      </c>
      <c r="AV44" s="240" t="s">
        <v>219</v>
      </c>
      <c r="AW44" s="241"/>
      <c r="AX44" s="223" t="s">
        <v>232</v>
      </c>
    </row>
    <row r="45" spans="1:50" s="277" customFormat="1">
      <c r="A45" s="214" t="s">
        <v>5783</v>
      </c>
      <c r="B45" s="241"/>
      <c r="C45" s="470">
        <v>46078</v>
      </c>
      <c r="D45" s="241"/>
      <c r="E45" s="215">
        <v>837.90499999999997</v>
      </c>
      <c r="F45" s="241"/>
      <c r="G45" s="216">
        <v>9.9588999999999999</v>
      </c>
      <c r="H45" s="242"/>
      <c r="I45" s="217" t="s">
        <v>219</v>
      </c>
      <c r="J45" s="217">
        <v>-9.7299999999999998E-2</v>
      </c>
      <c r="K45" s="217">
        <v>0.33150000000000002</v>
      </c>
      <c r="L45" s="217">
        <v>-0.22739999999999999</v>
      </c>
      <c r="M45" s="217" t="s">
        <v>219</v>
      </c>
      <c r="N45" s="219" t="s">
        <v>219</v>
      </c>
      <c r="O45" s="217" t="s">
        <v>219</v>
      </c>
      <c r="P45" s="217" t="s">
        <v>219</v>
      </c>
      <c r="Q45" s="217" t="s">
        <v>219</v>
      </c>
      <c r="R45" s="217" t="s">
        <v>219</v>
      </c>
      <c r="S45" s="217">
        <v>1.4393</v>
      </c>
      <c r="T45" s="217">
        <v>5.8635000000000002</v>
      </c>
      <c r="U45" s="217" t="s">
        <v>219</v>
      </c>
      <c r="V45" s="217" t="s">
        <v>219</v>
      </c>
      <c r="W45" s="217">
        <v>1.4393</v>
      </c>
      <c r="X45" s="217">
        <v>-0.41099999999999998</v>
      </c>
      <c r="Y45" s="242"/>
      <c r="Z45" s="241"/>
      <c r="AA45" s="217" t="s">
        <v>219</v>
      </c>
      <c r="AB45" s="217" t="s">
        <v>219</v>
      </c>
      <c r="AC45" s="217" t="s">
        <v>219</v>
      </c>
      <c r="AD45" s="217" t="s">
        <v>219</v>
      </c>
      <c r="AE45" s="217" t="s">
        <v>219</v>
      </c>
      <c r="AF45" s="220"/>
      <c r="AG45" s="242"/>
      <c r="AH45" s="217">
        <v>7.3539571617137502</v>
      </c>
      <c r="AI45" s="217">
        <v>0</v>
      </c>
      <c r="AJ45" s="217">
        <v>3.66316221499004E-2</v>
      </c>
      <c r="AK45" s="243" t="s">
        <v>219</v>
      </c>
      <c r="AL45" s="242"/>
      <c r="AM45" s="243" t="s">
        <v>219</v>
      </c>
      <c r="AN45" s="433" t="s">
        <v>219</v>
      </c>
      <c r="AO45" s="217" t="s">
        <v>219</v>
      </c>
      <c r="AP45" s="217" t="s">
        <v>219</v>
      </c>
      <c r="AQ45" s="230"/>
      <c r="AR45" s="217" t="s">
        <v>5784</v>
      </c>
      <c r="AS45" s="241" t="s">
        <v>4715</v>
      </c>
      <c r="AT45" s="240" t="s">
        <v>219</v>
      </c>
      <c r="AU45" s="240" t="s">
        <v>219</v>
      </c>
      <c r="AV45" s="240" t="s">
        <v>219</v>
      </c>
      <c r="AW45" s="241"/>
      <c r="AX45" s="223" t="s">
        <v>252</v>
      </c>
    </row>
    <row r="46" spans="1:50" s="277" customFormat="1">
      <c r="A46" s="214" t="s">
        <v>5785</v>
      </c>
      <c r="B46" s="241"/>
      <c r="C46" s="470">
        <v>44461</v>
      </c>
      <c r="D46" s="241"/>
      <c r="E46" s="215">
        <v>840.59799999999996</v>
      </c>
      <c r="F46" s="241"/>
      <c r="G46" s="216">
        <v>27.895</v>
      </c>
      <c r="H46" s="242"/>
      <c r="I46" s="217" t="s">
        <v>219</v>
      </c>
      <c r="J46" s="217">
        <v>1.8809</v>
      </c>
      <c r="K46" s="217">
        <v>0.41760000000000003</v>
      </c>
      <c r="L46" s="217">
        <v>7.0990000000000002</v>
      </c>
      <c r="M46" s="217">
        <v>10.0959</v>
      </c>
      <c r="N46" s="219">
        <v>36.035299999999999</v>
      </c>
      <c r="O46" s="217">
        <v>32.775799999999997</v>
      </c>
      <c r="P46" s="217">
        <v>34.264699999999998</v>
      </c>
      <c r="Q46" s="217" t="s">
        <v>219</v>
      </c>
      <c r="R46" s="217" t="s">
        <v>219</v>
      </c>
      <c r="S46" s="217">
        <v>5.3396999999999997</v>
      </c>
      <c r="T46" s="217">
        <v>17.215699999999998</v>
      </c>
      <c r="U46" s="217">
        <v>11.4107</v>
      </c>
      <c r="V46" s="217">
        <v>16.447500000000002</v>
      </c>
      <c r="W46" s="217">
        <v>5.3396999999999997</v>
      </c>
      <c r="X46" s="217">
        <v>23.737500000000001</v>
      </c>
      <c r="Y46" s="242"/>
      <c r="Z46" s="241"/>
      <c r="AA46" s="217" t="s">
        <v>219</v>
      </c>
      <c r="AB46" s="217" t="s">
        <v>219</v>
      </c>
      <c r="AC46" s="217" t="s">
        <v>219</v>
      </c>
      <c r="AD46" s="217">
        <v>34.61</v>
      </c>
      <c r="AE46" s="217">
        <v>25.06</v>
      </c>
      <c r="AF46" s="220"/>
      <c r="AG46" s="242"/>
      <c r="AH46" s="217">
        <v>24.023354911999999</v>
      </c>
      <c r="AI46" s="217">
        <v>0</v>
      </c>
      <c r="AJ46" s="217">
        <v>9.3173645647670597E-2</v>
      </c>
      <c r="AK46" s="243" t="s">
        <v>219</v>
      </c>
      <c r="AL46" s="242"/>
      <c r="AM46" s="243" t="s">
        <v>219</v>
      </c>
      <c r="AN46" s="433" t="s">
        <v>219</v>
      </c>
      <c r="AO46" s="217" t="s">
        <v>219</v>
      </c>
      <c r="AP46" s="217" t="s">
        <v>219</v>
      </c>
      <c r="AQ46" s="230"/>
      <c r="AR46" s="217" t="s">
        <v>5707</v>
      </c>
      <c r="AS46" s="241" t="s">
        <v>4862</v>
      </c>
      <c r="AT46" s="240" t="s">
        <v>219</v>
      </c>
      <c r="AU46" s="240" t="s">
        <v>219</v>
      </c>
      <c r="AV46" s="240" t="s">
        <v>219</v>
      </c>
      <c r="AW46" s="241"/>
      <c r="AX46" s="223" t="s">
        <v>376</v>
      </c>
    </row>
    <row r="47" spans="1:50" s="277" customFormat="1">
      <c r="A47" s="214" t="s">
        <v>5786</v>
      </c>
      <c r="B47" s="241"/>
      <c r="C47" s="470">
        <v>43532</v>
      </c>
      <c r="D47" s="241"/>
      <c r="E47" s="215">
        <v>808.18799999999999</v>
      </c>
      <c r="F47" s="241"/>
      <c r="G47" s="216">
        <v>26.6553</v>
      </c>
      <c r="H47" s="242"/>
      <c r="I47" s="217">
        <v>-0.1128</v>
      </c>
      <c r="J47" s="217">
        <v>-0.73960000000000004</v>
      </c>
      <c r="K47" s="217">
        <v>-0.505</v>
      </c>
      <c r="L47" s="217">
        <v>2.3605</v>
      </c>
      <c r="M47" s="217">
        <v>4.6273999999999997</v>
      </c>
      <c r="N47" s="219">
        <v>5.0827999999999998</v>
      </c>
      <c r="O47" s="217">
        <v>-1.0618000000000001</v>
      </c>
      <c r="P47" s="217">
        <v>17.768000000000001</v>
      </c>
      <c r="Q47" s="217">
        <v>13.2479</v>
      </c>
      <c r="R47" s="217" t="s">
        <v>219</v>
      </c>
      <c r="S47" s="217">
        <v>0.25879999999999997</v>
      </c>
      <c r="T47" s="217">
        <v>18.923100000000002</v>
      </c>
      <c r="U47" s="217">
        <v>4.0255999999999998</v>
      </c>
      <c r="V47" s="217">
        <v>6.0857000000000001</v>
      </c>
      <c r="W47" s="217">
        <v>0.25879999999999997</v>
      </c>
      <c r="X47" s="217">
        <v>14.239599999999999</v>
      </c>
      <c r="Y47" s="242"/>
      <c r="Z47" s="241"/>
      <c r="AA47" s="217" t="s">
        <v>219</v>
      </c>
      <c r="AB47" s="217">
        <v>15.47</v>
      </c>
      <c r="AC47" s="217">
        <v>13.49</v>
      </c>
      <c r="AD47" s="217">
        <v>9.4</v>
      </c>
      <c r="AE47" s="217">
        <v>9.0500000000000007</v>
      </c>
      <c r="AF47" s="220"/>
      <c r="AG47" s="242"/>
      <c r="AH47" s="217">
        <v>17.406796121362301</v>
      </c>
      <c r="AI47" s="217">
        <v>0.99107959415049396</v>
      </c>
      <c r="AJ47" s="217">
        <v>6.00716478567829E-2</v>
      </c>
      <c r="AK47" s="243">
        <v>-2.7140714458728302E-2</v>
      </c>
      <c r="AL47" s="242"/>
      <c r="AM47" s="243" t="s">
        <v>219</v>
      </c>
      <c r="AN47" s="433" t="s">
        <v>219</v>
      </c>
      <c r="AO47" s="217" t="s">
        <v>219</v>
      </c>
      <c r="AP47" s="217" t="s">
        <v>219</v>
      </c>
      <c r="AQ47" s="230"/>
      <c r="AR47" s="217" t="s">
        <v>5748</v>
      </c>
      <c r="AS47" s="241" t="s">
        <v>4263</v>
      </c>
      <c r="AT47" s="240" t="s">
        <v>2094</v>
      </c>
      <c r="AU47" s="240" t="s">
        <v>219</v>
      </c>
      <c r="AV47" s="240" t="s">
        <v>219</v>
      </c>
      <c r="AW47" s="241"/>
      <c r="AX47" s="223" t="s">
        <v>328</v>
      </c>
    </row>
    <row r="48" spans="1:50" s="277" customFormat="1">
      <c r="A48" s="214" t="s">
        <v>5787</v>
      </c>
      <c r="B48" s="241"/>
      <c r="C48" s="470">
        <v>44459</v>
      </c>
      <c r="D48" s="241"/>
      <c r="E48" s="215">
        <v>802.45899999999995</v>
      </c>
      <c r="F48" s="241"/>
      <c r="G48" s="216">
        <v>14.715999999999999</v>
      </c>
      <c r="H48" s="242"/>
      <c r="I48" s="217">
        <v>0.1075</v>
      </c>
      <c r="J48" s="217">
        <v>-0.80079999999999996</v>
      </c>
      <c r="K48" s="217">
        <v>1.6874</v>
      </c>
      <c r="L48" s="217">
        <v>3.3957000000000002</v>
      </c>
      <c r="M48" s="217">
        <v>-0.67959999999999998</v>
      </c>
      <c r="N48" s="219">
        <v>-0.64410000000000001</v>
      </c>
      <c r="O48" s="217">
        <v>-4.4386000000000001</v>
      </c>
      <c r="P48" s="217">
        <v>11.193899999999999</v>
      </c>
      <c r="Q48" s="217" t="s">
        <v>219</v>
      </c>
      <c r="R48" s="217" t="s">
        <v>219</v>
      </c>
      <c r="S48" s="217">
        <v>1.6318999999999999</v>
      </c>
      <c r="T48" s="217">
        <v>11.4916</v>
      </c>
      <c r="U48" s="217">
        <v>-1.3217000000000001</v>
      </c>
      <c r="V48" s="217">
        <v>2.3201999999999998</v>
      </c>
      <c r="W48" s="217">
        <v>1.6318999999999999</v>
      </c>
      <c r="X48" s="217">
        <v>8.3371999999999993</v>
      </c>
      <c r="Y48" s="242"/>
      <c r="Z48" s="241"/>
      <c r="AA48" s="217" t="s">
        <v>219</v>
      </c>
      <c r="AB48" s="217" t="s">
        <v>219</v>
      </c>
      <c r="AC48" s="217" t="s">
        <v>219</v>
      </c>
      <c r="AD48" s="217">
        <v>2.68</v>
      </c>
      <c r="AE48" s="217">
        <v>1.23</v>
      </c>
      <c r="AF48" s="220"/>
      <c r="AG48" s="242"/>
      <c r="AH48" s="217">
        <v>13.540537580306699</v>
      </c>
      <c r="AI48" s="217">
        <v>1.0096523866579701</v>
      </c>
      <c r="AJ48" s="217">
        <v>4.1305019263119302E-2</v>
      </c>
      <c r="AK48" s="243">
        <v>-0.106377697507661</v>
      </c>
      <c r="AL48" s="242"/>
      <c r="AM48" s="243" t="s">
        <v>219</v>
      </c>
      <c r="AN48" s="433" t="s">
        <v>219</v>
      </c>
      <c r="AO48" s="217" t="s">
        <v>219</v>
      </c>
      <c r="AP48" s="217" t="s">
        <v>219</v>
      </c>
      <c r="AQ48" s="230"/>
      <c r="AR48" s="217" t="s">
        <v>5731</v>
      </c>
      <c r="AS48" s="241" t="s">
        <v>5307</v>
      </c>
      <c r="AT48" s="240" t="s">
        <v>219</v>
      </c>
      <c r="AU48" s="240" t="s">
        <v>219</v>
      </c>
      <c r="AV48" s="240" t="s">
        <v>219</v>
      </c>
      <c r="AW48" s="241"/>
      <c r="AX48" s="223" t="s">
        <v>328</v>
      </c>
    </row>
    <row r="49" spans="1:50" s="277" customFormat="1">
      <c r="A49" s="214" t="s">
        <v>5788</v>
      </c>
      <c r="B49" s="241"/>
      <c r="C49" s="470">
        <v>41135</v>
      </c>
      <c r="D49" s="241"/>
      <c r="E49" s="215">
        <v>773.86699999999996</v>
      </c>
      <c r="F49" s="241"/>
      <c r="G49" s="216">
        <v>36.116799999999998</v>
      </c>
      <c r="H49" s="242"/>
      <c r="I49" s="217">
        <v>-0.9022</v>
      </c>
      <c r="J49" s="217">
        <v>-2.101</v>
      </c>
      <c r="K49" s="217">
        <v>-6.6947000000000001</v>
      </c>
      <c r="L49" s="217">
        <v>-7.4481000000000002</v>
      </c>
      <c r="M49" s="217">
        <v>-2.2343000000000002</v>
      </c>
      <c r="N49" s="219">
        <v>41.229100000000003</v>
      </c>
      <c r="O49" s="217">
        <v>35.428199999999997</v>
      </c>
      <c r="P49" s="217">
        <v>31.298300000000001</v>
      </c>
      <c r="Q49" s="217">
        <v>22.390699999999999</v>
      </c>
      <c r="R49" s="217">
        <v>14.037800000000001</v>
      </c>
      <c r="S49" s="217">
        <v>-0.15210000000000001</v>
      </c>
      <c r="T49" s="217">
        <v>-3.4910999999999999</v>
      </c>
      <c r="U49" s="217">
        <v>0.53469999999999995</v>
      </c>
      <c r="V49" s="217">
        <v>20.2178</v>
      </c>
      <c r="W49" s="217">
        <v>-0.15210000000000001</v>
      </c>
      <c r="X49" s="217">
        <v>9.6560000000000006</v>
      </c>
      <c r="Y49" s="242"/>
      <c r="Z49" s="241"/>
      <c r="AA49" s="217">
        <v>19.690000000000001</v>
      </c>
      <c r="AB49" s="217">
        <v>23.07</v>
      </c>
      <c r="AC49" s="217">
        <v>28.43</v>
      </c>
      <c r="AD49" s="217">
        <v>34.520000000000003</v>
      </c>
      <c r="AE49" s="217">
        <v>8.17</v>
      </c>
      <c r="AF49" s="220"/>
      <c r="AG49" s="242"/>
      <c r="AH49" s="217">
        <v>18.689856274185399</v>
      </c>
      <c r="AI49" s="217">
        <v>0</v>
      </c>
      <c r="AJ49" s="217">
        <v>0.101147973594509</v>
      </c>
      <c r="AK49" s="243" t="s">
        <v>219</v>
      </c>
      <c r="AL49" s="242"/>
      <c r="AM49" s="243" t="s">
        <v>219</v>
      </c>
      <c r="AN49" s="433" t="s">
        <v>219</v>
      </c>
      <c r="AO49" s="217" t="s">
        <v>219</v>
      </c>
      <c r="AP49" s="217" t="s">
        <v>219</v>
      </c>
      <c r="AQ49" s="230"/>
      <c r="AR49" s="217" t="s">
        <v>5789</v>
      </c>
      <c r="AS49" s="241" t="s">
        <v>4432</v>
      </c>
      <c r="AT49" s="240" t="s">
        <v>219</v>
      </c>
      <c r="AU49" s="240" t="s">
        <v>219</v>
      </c>
      <c r="AV49" s="240" t="s">
        <v>219</v>
      </c>
      <c r="AW49" s="241"/>
      <c r="AX49" s="223" t="s">
        <v>321</v>
      </c>
    </row>
    <row r="50" spans="1:50" s="277" customFormat="1">
      <c r="A50" s="214" t="s">
        <v>5790</v>
      </c>
      <c r="B50" s="241"/>
      <c r="C50" s="470">
        <v>45792</v>
      </c>
      <c r="D50" s="241"/>
      <c r="E50" s="215">
        <v>668.44299999999998</v>
      </c>
      <c r="F50" s="241"/>
      <c r="G50" s="216">
        <v>22.1449</v>
      </c>
      <c r="H50" s="242"/>
      <c r="I50" s="217">
        <v>-0.88400000000000001</v>
      </c>
      <c r="J50" s="217">
        <v>-2.0493000000000001</v>
      </c>
      <c r="K50" s="217">
        <v>-12.8771</v>
      </c>
      <c r="L50" s="217">
        <v>-14.1035</v>
      </c>
      <c r="M50" s="217">
        <v>-24.477599999999999</v>
      </c>
      <c r="N50" s="219">
        <v>89.104600000000005</v>
      </c>
      <c r="O50" s="217" t="s">
        <v>219</v>
      </c>
      <c r="P50" s="217" t="s">
        <v>219</v>
      </c>
      <c r="Q50" s="217" t="s">
        <v>219</v>
      </c>
      <c r="R50" s="217" t="s">
        <v>219</v>
      </c>
      <c r="S50" s="217">
        <v>-3.8523999999999998</v>
      </c>
      <c r="T50" s="217">
        <v>-5.4255000000000004</v>
      </c>
      <c r="U50" s="217">
        <v>-5.4941000000000004</v>
      </c>
      <c r="V50" s="217">
        <v>49.293799999999997</v>
      </c>
      <c r="W50" s="217">
        <v>-3.8523999999999998</v>
      </c>
      <c r="X50" s="217">
        <v>96.992999999999995</v>
      </c>
      <c r="Y50" s="242"/>
      <c r="Z50" s="241"/>
      <c r="AA50" s="217" t="s">
        <v>219</v>
      </c>
      <c r="AB50" s="217" t="s">
        <v>219</v>
      </c>
      <c r="AC50" s="217" t="s">
        <v>219</v>
      </c>
      <c r="AD50" s="217" t="s">
        <v>219</v>
      </c>
      <c r="AE50" s="217">
        <v>24.16</v>
      </c>
      <c r="AF50" s="220"/>
      <c r="AG50" s="242"/>
      <c r="AH50" s="217">
        <v>58.318690700868302</v>
      </c>
      <c r="AI50" s="217">
        <v>0.92413471667174396</v>
      </c>
      <c r="AJ50" s="217">
        <v>0.110878310618232</v>
      </c>
      <c r="AK50" s="243">
        <v>-1.3675987688857201</v>
      </c>
      <c r="AL50" s="242"/>
      <c r="AM50" s="243" t="s">
        <v>219</v>
      </c>
      <c r="AN50" s="433" t="s">
        <v>219</v>
      </c>
      <c r="AO50" s="217" t="s">
        <v>219</v>
      </c>
      <c r="AP50" s="217" t="s">
        <v>219</v>
      </c>
      <c r="AQ50" s="230"/>
      <c r="AR50" s="217" t="s">
        <v>5589</v>
      </c>
      <c r="AS50" s="241" t="s">
        <v>4775</v>
      </c>
      <c r="AT50" s="240" t="s">
        <v>219</v>
      </c>
      <c r="AU50" s="240" t="s">
        <v>219</v>
      </c>
      <c r="AV50" s="240" t="s">
        <v>219</v>
      </c>
      <c r="AW50" s="241"/>
      <c r="AX50" s="223" t="s">
        <v>328</v>
      </c>
    </row>
    <row r="51" spans="1:50" s="277" customFormat="1">
      <c r="A51" s="214" t="s">
        <v>5791</v>
      </c>
      <c r="B51" s="241"/>
      <c r="C51" s="470">
        <v>45040</v>
      </c>
      <c r="D51" s="241"/>
      <c r="E51" s="215">
        <v>578.59199999999998</v>
      </c>
      <c r="F51" s="241"/>
      <c r="G51" s="216">
        <v>27.108799999999999</v>
      </c>
      <c r="H51" s="242"/>
      <c r="I51" s="217">
        <v>-0.89529999999999998</v>
      </c>
      <c r="J51" s="217">
        <v>-1.8633</v>
      </c>
      <c r="K51" s="217">
        <v>-12.5878</v>
      </c>
      <c r="L51" s="217">
        <v>-13.948</v>
      </c>
      <c r="M51" s="217">
        <v>-24.067499999999999</v>
      </c>
      <c r="N51" s="219">
        <v>88.9773</v>
      </c>
      <c r="O51" s="217">
        <v>48.530099999999997</v>
      </c>
      <c r="P51" s="217">
        <v>39.753799999999998</v>
      </c>
      <c r="Q51" s="217" t="s">
        <v>219</v>
      </c>
      <c r="R51" s="217" t="s">
        <v>219</v>
      </c>
      <c r="S51" s="217">
        <v>-3.694</v>
      </c>
      <c r="T51" s="217">
        <v>-5.9391999999999996</v>
      </c>
      <c r="U51" s="217">
        <v>-5.2137000000000002</v>
      </c>
      <c r="V51" s="217">
        <v>48.279699999999998</v>
      </c>
      <c r="W51" s="217">
        <v>-3.694</v>
      </c>
      <c r="X51" s="217">
        <v>36.135199999999998</v>
      </c>
      <c r="Y51" s="242"/>
      <c r="Z51" s="241"/>
      <c r="AA51" s="217" t="s">
        <v>219</v>
      </c>
      <c r="AB51" s="217" t="s">
        <v>219</v>
      </c>
      <c r="AC51" s="217" t="s">
        <v>219</v>
      </c>
      <c r="AD51" s="217">
        <v>53.5</v>
      </c>
      <c r="AE51" s="217">
        <v>24.34</v>
      </c>
      <c r="AF51" s="220"/>
      <c r="AG51" s="242"/>
      <c r="AH51" s="217">
        <v>39.194985687666502</v>
      </c>
      <c r="AI51" s="217">
        <v>0</v>
      </c>
      <c r="AJ51" s="217">
        <v>7.4891474625551999E-2</v>
      </c>
      <c r="AK51" s="243" t="s">
        <v>219</v>
      </c>
      <c r="AL51" s="242"/>
      <c r="AM51" s="243" t="s">
        <v>219</v>
      </c>
      <c r="AN51" s="433" t="s">
        <v>219</v>
      </c>
      <c r="AO51" s="217" t="s">
        <v>219</v>
      </c>
      <c r="AP51" s="217" t="s">
        <v>219</v>
      </c>
      <c r="AQ51" s="230"/>
      <c r="AR51" s="217" t="s">
        <v>5561</v>
      </c>
      <c r="AS51" s="241" t="s">
        <v>4971</v>
      </c>
      <c r="AT51" s="240" t="s">
        <v>219</v>
      </c>
      <c r="AU51" s="240" t="s">
        <v>219</v>
      </c>
      <c r="AV51" s="240" t="s">
        <v>219</v>
      </c>
      <c r="AW51" s="241"/>
      <c r="AX51" s="223" t="s">
        <v>321</v>
      </c>
    </row>
    <row r="52" spans="1:50" s="277" customFormat="1">
      <c r="A52" s="214" t="s">
        <v>5792</v>
      </c>
      <c r="B52" s="241"/>
      <c r="C52" s="470">
        <v>46020</v>
      </c>
      <c r="D52" s="241"/>
      <c r="E52" s="563">
        <v>524.33000000000004</v>
      </c>
      <c r="F52" s="241"/>
      <c r="G52" s="216">
        <v>10.160299999999999</v>
      </c>
      <c r="H52" s="242"/>
      <c r="I52" s="217">
        <v>-0.79959999999999998</v>
      </c>
      <c r="J52" s="217">
        <v>-2.0430000000000001</v>
      </c>
      <c r="K52" s="217">
        <v>-9.1508000000000003</v>
      </c>
      <c r="L52" s="217">
        <v>-10.083500000000001</v>
      </c>
      <c r="M52" s="217">
        <v>-10.6881</v>
      </c>
      <c r="N52" s="219" t="s">
        <v>219</v>
      </c>
      <c r="O52" s="217" t="s">
        <v>219</v>
      </c>
      <c r="P52" s="217" t="s">
        <v>219</v>
      </c>
      <c r="Q52" s="217" t="s">
        <v>219</v>
      </c>
      <c r="R52" s="217" t="s">
        <v>219</v>
      </c>
      <c r="S52" s="217">
        <v>-1.6485000000000001</v>
      </c>
      <c r="T52" s="217">
        <v>-4.3483999999999998</v>
      </c>
      <c r="U52" s="217">
        <v>1.603</v>
      </c>
      <c r="V52" s="217" t="s">
        <v>219</v>
      </c>
      <c r="W52" s="217">
        <v>-1.6485000000000001</v>
      </c>
      <c r="X52" s="217">
        <v>1.603</v>
      </c>
      <c r="Y52" s="242"/>
      <c r="Z52" s="241"/>
      <c r="AA52" s="217" t="s">
        <v>219</v>
      </c>
      <c r="AB52" s="217" t="s">
        <v>219</v>
      </c>
      <c r="AC52" s="217" t="s">
        <v>219</v>
      </c>
      <c r="AD52" s="217" t="s">
        <v>219</v>
      </c>
      <c r="AE52" s="217" t="s">
        <v>219</v>
      </c>
      <c r="AF52" s="220"/>
      <c r="AG52" s="242"/>
      <c r="AH52" s="217">
        <v>19.435930588048599</v>
      </c>
      <c r="AI52" s="217">
        <v>0</v>
      </c>
      <c r="AJ52" s="217">
        <v>-0.112529902935654</v>
      </c>
      <c r="AK52" s="243" t="s">
        <v>219</v>
      </c>
      <c r="AL52" s="242"/>
      <c r="AM52" s="243" t="s">
        <v>219</v>
      </c>
      <c r="AN52" s="433" t="s">
        <v>219</v>
      </c>
      <c r="AO52" s="217" t="s">
        <v>219</v>
      </c>
      <c r="AP52" s="217" t="s">
        <v>219</v>
      </c>
      <c r="AQ52" s="230"/>
      <c r="AR52" s="217" t="s">
        <v>5724</v>
      </c>
      <c r="AS52" s="241" t="s">
        <v>4979</v>
      </c>
      <c r="AT52" s="240" t="s">
        <v>219</v>
      </c>
      <c r="AU52" s="240" t="s">
        <v>219</v>
      </c>
      <c r="AV52" s="240" t="s">
        <v>219</v>
      </c>
      <c r="AW52" s="241"/>
      <c r="AX52" s="223" t="s">
        <v>3793</v>
      </c>
    </row>
    <row r="53" spans="1:50" s="277" customFormat="1">
      <c r="A53" s="214" t="s">
        <v>5793</v>
      </c>
      <c r="B53" s="241"/>
      <c r="C53" s="470">
        <v>45590</v>
      </c>
      <c r="D53" s="241"/>
      <c r="E53" s="215">
        <v>528.68299999999999</v>
      </c>
      <c r="F53" s="241"/>
      <c r="G53" s="216">
        <v>17.516999999999999</v>
      </c>
      <c r="H53" s="242"/>
      <c r="I53" s="217">
        <v>-0.55630000000000002</v>
      </c>
      <c r="J53" s="217">
        <v>-1.8819999999999999</v>
      </c>
      <c r="K53" s="217">
        <v>-6.3061999999999996</v>
      </c>
      <c r="L53" s="217">
        <v>-7.3174999999999999</v>
      </c>
      <c r="M53" s="217">
        <v>-1.7334000000000001</v>
      </c>
      <c r="N53" s="219">
        <v>41.654499999999999</v>
      </c>
      <c r="O53" s="217" t="s">
        <v>219</v>
      </c>
      <c r="P53" s="217" t="s">
        <v>219</v>
      </c>
      <c r="Q53" s="217" t="s">
        <v>219</v>
      </c>
      <c r="R53" s="217" t="s">
        <v>219</v>
      </c>
      <c r="S53" s="217">
        <v>-7.9899999999999999E-2</v>
      </c>
      <c r="T53" s="217">
        <v>-3.9849000000000001</v>
      </c>
      <c r="U53" s="217">
        <v>4.3734999999999999</v>
      </c>
      <c r="V53" s="217">
        <v>20.036999999999999</v>
      </c>
      <c r="W53" s="217">
        <v>-7.9899999999999999E-2</v>
      </c>
      <c r="X53" s="217">
        <v>38.373199999999997</v>
      </c>
      <c r="Y53" s="242"/>
      <c r="Z53" s="241"/>
      <c r="AA53" s="217" t="s">
        <v>219</v>
      </c>
      <c r="AB53" s="217" t="s">
        <v>219</v>
      </c>
      <c r="AC53" s="217" t="s">
        <v>219</v>
      </c>
      <c r="AD53" s="217" t="s">
        <v>219</v>
      </c>
      <c r="AE53" s="217">
        <v>8.32</v>
      </c>
      <c r="AF53" s="220"/>
      <c r="AG53" s="242"/>
      <c r="AH53" s="217">
        <v>20.3963102310687</v>
      </c>
      <c r="AI53" s="217">
        <v>0</v>
      </c>
      <c r="AJ53" s="217">
        <v>0.13787361483504501</v>
      </c>
      <c r="AK53" s="243" t="s">
        <v>219</v>
      </c>
      <c r="AL53" s="242"/>
      <c r="AM53" s="243" t="s">
        <v>219</v>
      </c>
      <c r="AN53" s="433" t="s">
        <v>219</v>
      </c>
      <c r="AO53" s="217" t="s">
        <v>219</v>
      </c>
      <c r="AP53" s="217" t="s">
        <v>219</v>
      </c>
      <c r="AQ53" s="230"/>
      <c r="AR53" s="217" t="s">
        <v>5726</v>
      </c>
      <c r="AS53" s="241" t="s">
        <v>5727</v>
      </c>
      <c r="AT53" s="240" t="s">
        <v>219</v>
      </c>
      <c r="AU53" s="240" t="s">
        <v>219</v>
      </c>
      <c r="AV53" s="240" t="s">
        <v>219</v>
      </c>
      <c r="AW53" s="241"/>
      <c r="AX53" s="223" t="s">
        <v>5769</v>
      </c>
    </row>
    <row r="54" spans="1:50" s="277" customFormat="1">
      <c r="A54" s="214" t="s">
        <v>5794</v>
      </c>
      <c r="B54" s="241"/>
      <c r="C54" s="470">
        <v>42826</v>
      </c>
      <c r="D54" s="241"/>
      <c r="E54" s="215">
        <v>510.11</v>
      </c>
      <c r="F54" s="241"/>
      <c r="G54" s="216">
        <v>52.936100000000003</v>
      </c>
      <c r="H54" s="242"/>
      <c r="I54" s="217">
        <v>-0.24970000000000001</v>
      </c>
      <c r="J54" s="217">
        <v>-1.6321000000000001</v>
      </c>
      <c r="K54" s="217">
        <v>-6.1729000000000003</v>
      </c>
      <c r="L54" s="217">
        <v>-6.8521999999999998</v>
      </c>
      <c r="M54" s="217">
        <v>-1.4419999999999999</v>
      </c>
      <c r="N54" s="219">
        <v>42.7911</v>
      </c>
      <c r="O54" s="217">
        <v>36.211399999999998</v>
      </c>
      <c r="P54" s="217">
        <v>31.805299999999999</v>
      </c>
      <c r="Q54" s="217">
        <v>22.473400000000002</v>
      </c>
      <c r="R54" s="217" t="s">
        <v>219</v>
      </c>
      <c r="S54" s="217">
        <v>0.13089999999999999</v>
      </c>
      <c r="T54" s="217">
        <v>-4.5960999999999999</v>
      </c>
      <c r="U54" s="217">
        <v>5.1429</v>
      </c>
      <c r="V54" s="217">
        <v>21.029699999999998</v>
      </c>
      <c r="W54" s="217">
        <v>0.13089999999999999</v>
      </c>
      <c r="X54" s="217">
        <v>17.126999999999999</v>
      </c>
      <c r="Y54" s="242"/>
      <c r="Z54" s="241"/>
      <c r="AA54" s="217" t="s">
        <v>219</v>
      </c>
      <c r="AB54" s="217">
        <v>23.36</v>
      </c>
      <c r="AC54" s="217">
        <v>28.83</v>
      </c>
      <c r="AD54" s="217">
        <v>35.26</v>
      </c>
      <c r="AE54" s="217">
        <v>9.32</v>
      </c>
      <c r="AF54" s="220"/>
      <c r="AG54" s="242"/>
      <c r="AH54" s="217">
        <v>18.145325104381801</v>
      </c>
      <c r="AI54" s="217">
        <v>0</v>
      </c>
      <c r="AJ54" s="217">
        <v>0.106344222391174</v>
      </c>
      <c r="AK54" s="243" t="s">
        <v>219</v>
      </c>
      <c r="AL54" s="242"/>
      <c r="AM54" s="243" t="s">
        <v>219</v>
      </c>
      <c r="AN54" s="433" t="s">
        <v>219</v>
      </c>
      <c r="AO54" s="217" t="s">
        <v>219</v>
      </c>
      <c r="AP54" s="217" t="s">
        <v>219</v>
      </c>
      <c r="AQ54" s="230"/>
      <c r="AR54" s="217" t="s">
        <v>5795</v>
      </c>
      <c r="AS54" s="241" t="s">
        <v>4101</v>
      </c>
      <c r="AT54" s="240" t="s">
        <v>219</v>
      </c>
      <c r="AU54" s="240" t="s">
        <v>219</v>
      </c>
      <c r="AV54" s="240" t="s">
        <v>219</v>
      </c>
      <c r="AW54" s="241"/>
      <c r="AX54" s="223" t="s">
        <v>328</v>
      </c>
    </row>
    <row r="55" spans="1:50" s="277" customFormat="1">
      <c r="A55" s="214" t="s">
        <v>5796</v>
      </c>
      <c r="B55" s="241"/>
      <c r="C55" s="470">
        <v>45903</v>
      </c>
      <c r="D55" s="241"/>
      <c r="E55" s="563">
        <v>497.71</v>
      </c>
      <c r="F55" s="241"/>
      <c r="G55" s="216">
        <v>11.3027</v>
      </c>
      <c r="H55" s="242"/>
      <c r="I55" s="217" t="s">
        <v>219</v>
      </c>
      <c r="J55" s="217">
        <v>-0.44130000000000003</v>
      </c>
      <c r="K55" s="217">
        <v>-0.81440000000000001</v>
      </c>
      <c r="L55" s="217">
        <v>-5.3100000000000001E-2</v>
      </c>
      <c r="M55" s="217">
        <v>-1.696</v>
      </c>
      <c r="N55" s="219" t="s">
        <v>219</v>
      </c>
      <c r="O55" s="217" t="s">
        <v>219</v>
      </c>
      <c r="P55" s="217" t="s">
        <v>219</v>
      </c>
      <c r="Q55" s="217" t="s">
        <v>219</v>
      </c>
      <c r="R55" s="217" t="s">
        <v>219</v>
      </c>
      <c r="S55" s="217">
        <v>0.58289999999999997</v>
      </c>
      <c r="T55" s="217">
        <v>8.6036000000000001</v>
      </c>
      <c r="U55" s="217">
        <v>0.36580000000000001</v>
      </c>
      <c r="V55" s="217">
        <v>10.8477</v>
      </c>
      <c r="W55" s="217">
        <v>0.58289999999999997</v>
      </c>
      <c r="X55" s="217">
        <v>13.026999999999999</v>
      </c>
      <c r="Y55" s="242"/>
      <c r="Z55" s="241"/>
      <c r="AA55" s="217" t="s">
        <v>219</v>
      </c>
      <c r="AB55" s="217" t="s">
        <v>219</v>
      </c>
      <c r="AC55" s="217" t="s">
        <v>219</v>
      </c>
      <c r="AD55" s="217" t="s">
        <v>219</v>
      </c>
      <c r="AE55" s="217" t="s">
        <v>219</v>
      </c>
      <c r="AF55" s="220"/>
      <c r="AG55" s="242"/>
      <c r="AH55" s="217">
        <v>10.1087879032484</v>
      </c>
      <c r="AI55" s="217">
        <v>0</v>
      </c>
      <c r="AJ55" s="217">
        <v>5.6469385930633297E-2</v>
      </c>
      <c r="AK55" s="243" t="s">
        <v>219</v>
      </c>
      <c r="AL55" s="242"/>
      <c r="AM55" s="243" t="s">
        <v>219</v>
      </c>
      <c r="AN55" s="433" t="s">
        <v>219</v>
      </c>
      <c r="AO55" s="217" t="s">
        <v>219</v>
      </c>
      <c r="AP55" s="217" t="s">
        <v>219</v>
      </c>
      <c r="AQ55" s="230"/>
      <c r="AR55" s="217" t="s">
        <v>5797</v>
      </c>
      <c r="AS55" s="241" t="s">
        <v>5798</v>
      </c>
      <c r="AT55" s="240" t="s">
        <v>2094</v>
      </c>
      <c r="AU55" s="240" t="s">
        <v>219</v>
      </c>
      <c r="AV55" s="240" t="s">
        <v>219</v>
      </c>
      <c r="AW55" s="241"/>
      <c r="AX55" s="223" t="s">
        <v>265</v>
      </c>
    </row>
    <row r="56" spans="1:50" s="277" customFormat="1">
      <c r="A56" s="214" t="s">
        <v>5799</v>
      </c>
      <c r="B56" s="241"/>
      <c r="C56" s="470">
        <v>45247</v>
      </c>
      <c r="D56" s="241"/>
      <c r="E56" s="215">
        <v>484.03800000000001</v>
      </c>
      <c r="F56" s="241"/>
      <c r="G56" s="216">
        <v>21.854299999999999</v>
      </c>
      <c r="H56" s="242"/>
      <c r="I56" s="217">
        <v>-0.60629999999999995</v>
      </c>
      <c r="J56" s="217">
        <v>-1.9446000000000001</v>
      </c>
      <c r="K56" s="217">
        <v>-6.3470000000000004</v>
      </c>
      <c r="L56" s="217">
        <v>-7.2531999999999996</v>
      </c>
      <c r="M56" s="217">
        <v>-1.6445000000000001</v>
      </c>
      <c r="N56" s="219">
        <v>42.0319</v>
      </c>
      <c r="O56" s="217">
        <v>35.451900000000002</v>
      </c>
      <c r="P56" s="217" t="s">
        <v>219</v>
      </c>
      <c r="Q56" s="217" t="s">
        <v>219</v>
      </c>
      <c r="R56" s="217" t="s">
        <v>219</v>
      </c>
      <c r="S56" s="217">
        <v>-6.7199999999999996E-2</v>
      </c>
      <c r="T56" s="217">
        <v>-5.3681000000000001</v>
      </c>
      <c r="U56" s="217">
        <v>4.6571999999999996</v>
      </c>
      <c r="V56" s="217">
        <v>20.520900000000001</v>
      </c>
      <c r="W56" s="217">
        <v>-6.7199999999999996E-2</v>
      </c>
      <c r="X56" s="217">
        <v>34.081800000000001</v>
      </c>
      <c r="Y56" s="242"/>
      <c r="Z56" s="241"/>
      <c r="AA56" s="217" t="s">
        <v>219</v>
      </c>
      <c r="AB56" s="217" t="s">
        <v>219</v>
      </c>
      <c r="AC56" s="217" t="s">
        <v>219</v>
      </c>
      <c r="AD56" s="217" t="s">
        <v>219</v>
      </c>
      <c r="AE56" s="217">
        <v>8.57</v>
      </c>
      <c r="AF56" s="220"/>
      <c r="AG56" s="242"/>
      <c r="AH56" s="217">
        <v>18.751094872375301</v>
      </c>
      <c r="AI56" s="217">
        <v>0.96333408698655199</v>
      </c>
      <c r="AJ56" s="217">
        <v>0.114963707086928</v>
      </c>
      <c r="AK56" s="243">
        <v>-0.36489358435191699</v>
      </c>
      <c r="AL56" s="242"/>
      <c r="AM56" s="243" t="s">
        <v>219</v>
      </c>
      <c r="AN56" s="433" t="s">
        <v>219</v>
      </c>
      <c r="AO56" s="217" t="s">
        <v>219</v>
      </c>
      <c r="AP56" s="217" t="s">
        <v>219</v>
      </c>
      <c r="AQ56" s="230"/>
      <c r="AR56" s="217" t="s">
        <v>5800</v>
      </c>
      <c r="AS56" s="241" t="s">
        <v>4367</v>
      </c>
      <c r="AT56" s="240" t="s">
        <v>219</v>
      </c>
      <c r="AU56" s="240" t="s">
        <v>219</v>
      </c>
      <c r="AV56" s="240" t="s">
        <v>219</v>
      </c>
      <c r="AW56" s="241"/>
      <c r="AX56" s="223" t="s">
        <v>328</v>
      </c>
    </row>
    <row r="57" spans="1:50" s="277" customFormat="1">
      <c r="A57" s="214" t="s">
        <v>5801</v>
      </c>
      <c r="B57" s="241"/>
      <c r="C57" s="470">
        <v>40882</v>
      </c>
      <c r="D57" s="241"/>
      <c r="E57" s="215">
        <v>461.03</v>
      </c>
      <c r="F57" s="241"/>
      <c r="G57" s="216">
        <v>39.068100000000001</v>
      </c>
      <c r="H57" s="242"/>
      <c r="I57" s="217">
        <v>-0.68030000000000002</v>
      </c>
      <c r="J57" s="217">
        <v>-1.9802999999999999</v>
      </c>
      <c r="K57" s="217">
        <v>-6.4451999999999998</v>
      </c>
      <c r="L57" s="217">
        <v>-7.0730000000000004</v>
      </c>
      <c r="M57" s="217">
        <v>-1.6052999999999999</v>
      </c>
      <c r="N57" s="219">
        <v>41.358499999999999</v>
      </c>
      <c r="O57" s="217">
        <v>34.802199999999999</v>
      </c>
      <c r="P57" s="217">
        <v>31.034400000000002</v>
      </c>
      <c r="Q57" s="217">
        <v>22.026900000000001</v>
      </c>
      <c r="R57" s="217">
        <v>14.8522</v>
      </c>
      <c r="S57" s="217">
        <v>-0.1454</v>
      </c>
      <c r="T57" s="217">
        <v>-4.0736999999999997</v>
      </c>
      <c r="U57" s="217">
        <v>5.0542999999999996</v>
      </c>
      <c r="V57" s="217">
        <v>20.627800000000001</v>
      </c>
      <c r="W57" s="217">
        <v>-0.1454</v>
      </c>
      <c r="X57" s="217">
        <v>9.7659000000000002</v>
      </c>
      <c r="Y57" s="242"/>
      <c r="Z57" s="241"/>
      <c r="AA57" s="217">
        <v>19.66</v>
      </c>
      <c r="AB57" s="217">
        <v>22.79</v>
      </c>
      <c r="AC57" s="217">
        <v>28.09</v>
      </c>
      <c r="AD57" s="217">
        <v>34.15</v>
      </c>
      <c r="AE57" s="217">
        <v>8.8699999999999992</v>
      </c>
      <c r="AF57" s="220"/>
      <c r="AG57" s="242"/>
      <c r="AH57" s="217">
        <v>18.0209598218214</v>
      </c>
      <c r="AI57" s="217">
        <v>0.97372697018034204</v>
      </c>
      <c r="AJ57" s="217">
        <v>0.104332100303953</v>
      </c>
      <c r="AK57" s="243">
        <v>-0.2842984190883</v>
      </c>
      <c r="AL57" s="242"/>
      <c r="AM57" s="243" t="s">
        <v>219</v>
      </c>
      <c r="AN57" s="433" t="s">
        <v>219</v>
      </c>
      <c r="AO57" s="217" t="s">
        <v>219</v>
      </c>
      <c r="AP57" s="217" t="s">
        <v>219</v>
      </c>
      <c r="AQ57" s="230"/>
      <c r="AR57" s="217" t="s">
        <v>5802</v>
      </c>
      <c r="AS57" s="241" t="s">
        <v>5803</v>
      </c>
      <c r="AT57" s="240" t="s">
        <v>219</v>
      </c>
      <c r="AU57" s="240" t="s">
        <v>219</v>
      </c>
      <c r="AV57" s="240" t="s">
        <v>219</v>
      </c>
      <c r="AW57" s="241"/>
      <c r="AX57" s="223" t="s">
        <v>321</v>
      </c>
    </row>
    <row r="58" spans="1:50" s="277" customFormat="1">
      <c r="A58" s="214" t="s">
        <v>5804</v>
      </c>
      <c r="B58" s="241"/>
      <c r="C58" s="470">
        <v>38946</v>
      </c>
      <c r="D58" s="241"/>
      <c r="E58" s="215">
        <v>430.55200000000002</v>
      </c>
      <c r="F58" s="241"/>
      <c r="G58" s="216">
        <v>75.303799999999995</v>
      </c>
      <c r="H58" s="242"/>
      <c r="I58" s="217" t="s">
        <v>219</v>
      </c>
      <c r="J58" s="217">
        <v>-0.44069999999999998</v>
      </c>
      <c r="K58" s="217">
        <v>1.1146</v>
      </c>
      <c r="L58" s="217">
        <v>3.2572000000000001</v>
      </c>
      <c r="M58" s="217">
        <v>-1.2783</v>
      </c>
      <c r="N58" s="219">
        <v>12.0876</v>
      </c>
      <c r="O58" s="217">
        <v>9.0093999999999994</v>
      </c>
      <c r="P58" s="217">
        <v>16.660599999999999</v>
      </c>
      <c r="Q58" s="217">
        <v>12.490399999999999</v>
      </c>
      <c r="R58" s="217">
        <v>12.559799999999999</v>
      </c>
      <c r="S58" s="217">
        <v>0.96240000000000003</v>
      </c>
      <c r="T58" s="217">
        <v>10.738099999999999</v>
      </c>
      <c r="U58" s="217">
        <v>1.2336</v>
      </c>
      <c r="V58" s="217">
        <v>10.459</v>
      </c>
      <c r="W58" s="217">
        <v>0.96240000000000003</v>
      </c>
      <c r="X58" s="217">
        <v>10.6633</v>
      </c>
      <c r="Y58" s="242"/>
      <c r="Z58" s="241"/>
      <c r="AA58" s="217">
        <v>13.63</v>
      </c>
      <c r="AB58" s="217">
        <v>14.93</v>
      </c>
      <c r="AC58" s="217">
        <v>14.36</v>
      </c>
      <c r="AD58" s="217">
        <v>13.12</v>
      </c>
      <c r="AE58" s="217">
        <v>9.09</v>
      </c>
      <c r="AF58" s="220"/>
      <c r="AG58" s="242"/>
      <c r="AH58" s="217">
        <v>9.7234998766327507</v>
      </c>
      <c r="AI58" s="217">
        <v>0.61081720432766495</v>
      </c>
      <c r="AJ58" s="217">
        <v>9.3592835447008402E-2</v>
      </c>
      <c r="AK58" s="243">
        <v>0.48647181638970599</v>
      </c>
      <c r="AL58" s="242"/>
      <c r="AM58" s="243" t="s">
        <v>219</v>
      </c>
      <c r="AN58" s="433" t="s">
        <v>219</v>
      </c>
      <c r="AO58" s="217" t="s">
        <v>219</v>
      </c>
      <c r="AP58" s="217" t="s">
        <v>219</v>
      </c>
      <c r="AQ58" s="230"/>
      <c r="AR58" s="217" t="s">
        <v>5805</v>
      </c>
      <c r="AS58" s="241" t="s">
        <v>5381</v>
      </c>
      <c r="AT58" s="240" t="s">
        <v>219</v>
      </c>
      <c r="AU58" s="240" t="s">
        <v>219</v>
      </c>
      <c r="AV58" s="240" t="s">
        <v>219</v>
      </c>
      <c r="AW58" s="241"/>
      <c r="AX58" s="223" t="s">
        <v>5806</v>
      </c>
    </row>
    <row r="59" spans="1:50" s="277" customFormat="1">
      <c r="A59" s="214" t="s">
        <v>5807</v>
      </c>
      <c r="B59" s="241"/>
      <c r="C59" s="470">
        <v>46111</v>
      </c>
      <c r="D59" s="241"/>
      <c r="E59" s="215">
        <v>352.404</v>
      </c>
      <c r="F59" s="241"/>
      <c r="G59" s="216">
        <v>9.6522000000000006</v>
      </c>
      <c r="H59" s="242"/>
      <c r="I59" s="217" t="s">
        <v>219</v>
      </c>
      <c r="J59" s="217">
        <v>-1.9503999999999999</v>
      </c>
      <c r="K59" s="217">
        <v>-6.2784000000000004</v>
      </c>
      <c r="L59" s="217">
        <v>-7.3213999999999997</v>
      </c>
      <c r="M59" s="217" t="s">
        <v>219</v>
      </c>
      <c r="N59" s="219" t="s">
        <v>219</v>
      </c>
      <c r="O59" s="217" t="s">
        <v>219</v>
      </c>
      <c r="P59" s="217" t="s">
        <v>219</v>
      </c>
      <c r="Q59" s="217" t="s">
        <v>219</v>
      </c>
      <c r="R59" s="217" t="s">
        <v>219</v>
      </c>
      <c r="S59" s="217">
        <v>0.39</v>
      </c>
      <c r="T59" s="217">
        <v>-3.4780000000000002</v>
      </c>
      <c r="U59" s="217" t="s">
        <v>219</v>
      </c>
      <c r="V59" s="217" t="s">
        <v>219</v>
      </c>
      <c r="W59" s="217">
        <v>0.39</v>
      </c>
      <c r="X59" s="217">
        <v>-3.4780000000000002</v>
      </c>
      <c r="Y59" s="242"/>
      <c r="Z59" s="241"/>
      <c r="AA59" s="217" t="s">
        <v>219</v>
      </c>
      <c r="AB59" s="217" t="s">
        <v>219</v>
      </c>
      <c r="AC59" s="217" t="s">
        <v>219</v>
      </c>
      <c r="AD59" s="217" t="s">
        <v>219</v>
      </c>
      <c r="AE59" s="217" t="s">
        <v>219</v>
      </c>
      <c r="AF59" s="220"/>
      <c r="AG59" s="242"/>
      <c r="AH59" s="217">
        <v>18.180732591468601</v>
      </c>
      <c r="AI59" s="217">
        <v>0</v>
      </c>
      <c r="AJ59" s="217">
        <v>-0.157496023097416</v>
      </c>
      <c r="AK59" s="243" t="s">
        <v>219</v>
      </c>
      <c r="AL59" s="242"/>
      <c r="AM59" s="243" t="s">
        <v>219</v>
      </c>
      <c r="AN59" s="433" t="s">
        <v>219</v>
      </c>
      <c r="AO59" s="217" t="s">
        <v>219</v>
      </c>
      <c r="AP59" s="217" t="s">
        <v>219</v>
      </c>
      <c r="AQ59" s="230"/>
      <c r="AR59" s="217" t="s">
        <v>5808</v>
      </c>
      <c r="AS59" s="241" t="s">
        <v>5809</v>
      </c>
      <c r="AT59" s="240" t="s">
        <v>219</v>
      </c>
      <c r="AU59" s="240" t="s">
        <v>219</v>
      </c>
      <c r="AV59" s="240" t="s">
        <v>219</v>
      </c>
      <c r="AW59" s="241"/>
      <c r="AX59" s="223" t="s">
        <v>321</v>
      </c>
    </row>
    <row r="60" spans="1:50" s="277" customFormat="1">
      <c r="A60" s="214" t="s">
        <v>5810</v>
      </c>
      <c r="B60" s="241"/>
      <c r="C60" s="470">
        <v>43880</v>
      </c>
      <c r="D60" s="241"/>
      <c r="E60" s="215">
        <v>332.07900000000001</v>
      </c>
      <c r="F60" s="241"/>
      <c r="G60" s="216">
        <v>31.5303</v>
      </c>
      <c r="H60" s="242"/>
      <c r="I60" s="217" t="s">
        <v>219</v>
      </c>
      <c r="J60" s="217">
        <v>-0.6341</v>
      </c>
      <c r="K60" s="217">
        <v>2.1648000000000001</v>
      </c>
      <c r="L60" s="217">
        <v>2.8993000000000002</v>
      </c>
      <c r="M60" s="217">
        <v>-0.37409999999999999</v>
      </c>
      <c r="N60" s="219">
        <v>1.9195</v>
      </c>
      <c r="O60" s="217">
        <v>3.3776000000000002</v>
      </c>
      <c r="P60" s="217">
        <v>16.739999999999998</v>
      </c>
      <c r="Q60" s="217">
        <v>15.694100000000001</v>
      </c>
      <c r="R60" s="217" t="s">
        <v>219</v>
      </c>
      <c r="S60" s="217">
        <v>1.8012999999999999</v>
      </c>
      <c r="T60" s="217">
        <v>14.594799999999999</v>
      </c>
      <c r="U60" s="217">
        <v>-1.3451</v>
      </c>
      <c r="V60" s="217">
        <v>3.9702000000000002</v>
      </c>
      <c r="W60" s="217">
        <v>1.8012999999999999</v>
      </c>
      <c r="X60" s="217">
        <v>19.626200000000001</v>
      </c>
      <c r="Y60" s="242"/>
      <c r="Z60" s="241"/>
      <c r="AA60" s="217" t="s">
        <v>219</v>
      </c>
      <c r="AB60" s="217" t="s">
        <v>219</v>
      </c>
      <c r="AC60" s="217">
        <v>14.27</v>
      </c>
      <c r="AD60" s="217">
        <v>8.7799999999999994</v>
      </c>
      <c r="AE60" s="217">
        <v>4.3899999999999997</v>
      </c>
      <c r="AF60" s="220"/>
      <c r="AG60" s="242"/>
      <c r="AH60" s="217">
        <v>12.289415402324799</v>
      </c>
      <c r="AI60" s="217">
        <v>0.89737154436498701</v>
      </c>
      <c r="AJ60" s="217">
        <v>8.0766065959035599E-2</v>
      </c>
      <c r="AK60" s="243">
        <v>0.398618480787573</v>
      </c>
      <c r="AL60" s="242"/>
      <c r="AM60" s="243" t="s">
        <v>219</v>
      </c>
      <c r="AN60" s="433" t="s">
        <v>219</v>
      </c>
      <c r="AO60" s="217" t="s">
        <v>219</v>
      </c>
      <c r="AP60" s="217" t="s">
        <v>219</v>
      </c>
      <c r="AQ60" s="230"/>
      <c r="AR60" s="217" t="s">
        <v>5811</v>
      </c>
      <c r="AS60" s="241" t="s">
        <v>5812</v>
      </c>
      <c r="AT60" s="240" t="s">
        <v>219</v>
      </c>
      <c r="AU60" s="240" t="s">
        <v>219</v>
      </c>
      <c r="AV60" s="240" t="s">
        <v>219</v>
      </c>
      <c r="AW60" s="241"/>
      <c r="AX60" s="223" t="s">
        <v>225</v>
      </c>
    </row>
    <row r="61" spans="1:50" s="277" customFormat="1">
      <c r="A61" s="214" t="s">
        <v>5813</v>
      </c>
      <c r="B61" s="241"/>
      <c r="C61" s="470">
        <v>45442</v>
      </c>
      <c r="D61" s="241"/>
      <c r="E61" s="215">
        <v>277.23200000000003</v>
      </c>
      <c r="F61" s="241"/>
      <c r="G61" s="216">
        <v>10.048</v>
      </c>
      <c r="H61" s="242"/>
      <c r="I61" s="217">
        <v>-0.8095</v>
      </c>
      <c r="J61" s="217">
        <v>-1.3451</v>
      </c>
      <c r="K61" s="217">
        <v>-2.3043</v>
      </c>
      <c r="L61" s="217">
        <v>1.3311999999999999</v>
      </c>
      <c r="M61" s="217">
        <v>6.1595000000000004</v>
      </c>
      <c r="N61" s="219">
        <v>-1.4321999999999999</v>
      </c>
      <c r="O61" s="217">
        <v>-5.1569000000000003</v>
      </c>
      <c r="P61" s="217" t="s">
        <v>219</v>
      </c>
      <c r="Q61" s="217" t="s">
        <v>219</v>
      </c>
      <c r="R61" s="217" t="s">
        <v>219</v>
      </c>
      <c r="S61" s="217">
        <v>-0.83879999999999999</v>
      </c>
      <c r="T61" s="217">
        <v>16.905200000000001</v>
      </c>
      <c r="U61" s="217">
        <v>5.3029000000000002</v>
      </c>
      <c r="V61" s="217">
        <v>6.7686999999999999</v>
      </c>
      <c r="W61" s="217">
        <v>-0.83879999999999999</v>
      </c>
      <c r="X61" s="217">
        <v>0.22489999999999999</v>
      </c>
      <c r="Y61" s="242"/>
      <c r="Z61" s="241"/>
      <c r="AA61" s="217" t="s">
        <v>219</v>
      </c>
      <c r="AB61" s="217" t="s">
        <v>219</v>
      </c>
      <c r="AC61" s="217" t="s">
        <v>219</v>
      </c>
      <c r="AD61" s="217" t="s">
        <v>219</v>
      </c>
      <c r="AE61" s="217">
        <v>7.03</v>
      </c>
      <c r="AF61" s="220"/>
      <c r="AG61" s="242"/>
      <c r="AH61" s="217">
        <v>21.050672359119002</v>
      </c>
      <c r="AI61" s="217">
        <v>0.99376851192178195</v>
      </c>
      <c r="AJ61" s="217">
        <v>-2.32009680973909E-2</v>
      </c>
      <c r="AK61" s="243">
        <v>-0.145970285414911</v>
      </c>
      <c r="AL61" s="242"/>
      <c r="AM61" s="243" t="s">
        <v>219</v>
      </c>
      <c r="AN61" s="433" t="s">
        <v>219</v>
      </c>
      <c r="AO61" s="217" t="s">
        <v>219</v>
      </c>
      <c r="AP61" s="217" t="s">
        <v>219</v>
      </c>
      <c r="AQ61" s="230"/>
      <c r="AR61" s="217" t="s">
        <v>5711</v>
      </c>
      <c r="AS61" s="241" t="s">
        <v>5125</v>
      </c>
      <c r="AT61" s="240" t="s">
        <v>219</v>
      </c>
      <c r="AU61" s="240" t="s">
        <v>219</v>
      </c>
      <c r="AV61" s="240" t="s">
        <v>219</v>
      </c>
      <c r="AW61" s="241"/>
      <c r="AX61" s="223" t="s">
        <v>5769</v>
      </c>
    </row>
    <row r="62" spans="1:50" s="277" customFormat="1">
      <c r="A62" s="214" t="s">
        <v>5814</v>
      </c>
      <c r="B62" s="241"/>
      <c r="C62" s="470">
        <v>37973</v>
      </c>
      <c r="D62" s="241"/>
      <c r="E62" s="215">
        <v>246.67699999999999</v>
      </c>
      <c r="F62" s="241"/>
      <c r="G62" s="216">
        <v>170.35319999999999</v>
      </c>
      <c r="H62" s="242"/>
      <c r="I62" s="217">
        <v>0.81059999999999999</v>
      </c>
      <c r="J62" s="217">
        <v>0.60299999999999998</v>
      </c>
      <c r="K62" s="217">
        <v>1.3606</v>
      </c>
      <c r="L62" s="217">
        <v>2.6381000000000001</v>
      </c>
      <c r="M62" s="217">
        <v>-7.5600000000000001E-2</v>
      </c>
      <c r="N62" s="219">
        <v>3.4521000000000002</v>
      </c>
      <c r="O62" s="217">
        <v>4.4177999999999997</v>
      </c>
      <c r="P62" s="217">
        <v>13.9465</v>
      </c>
      <c r="Q62" s="217">
        <v>13.3222</v>
      </c>
      <c r="R62" s="217">
        <v>12.933199999999999</v>
      </c>
      <c r="S62" s="217">
        <v>2.0209000000000001</v>
      </c>
      <c r="T62" s="217">
        <v>13.3627</v>
      </c>
      <c r="U62" s="217">
        <v>-0.84709999999999996</v>
      </c>
      <c r="V62" s="217">
        <v>6.2127999999999997</v>
      </c>
      <c r="W62" s="217">
        <v>2.0209000000000001</v>
      </c>
      <c r="X62" s="217">
        <v>13.369899999999999</v>
      </c>
      <c r="Y62" s="242"/>
      <c r="Z62" s="241"/>
      <c r="AA62" s="217">
        <v>13.85</v>
      </c>
      <c r="AB62" s="217">
        <v>15.18</v>
      </c>
      <c r="AC62" s="217">
        <v>12.66</v>
      </c>
      <c r="AD62" s="217">
        <v>8.77</v>
      </c>
      <c r="AE62" s="217">
        <v>5.37</v>
      </c>
      <c r="AF62" s="220"/>
      <c r="AG62" s="242"/>
      <c r="AH62" s="217">
        <v>11.7519480076969</v>
      </c>
      <c r="AI62" s="217">
        <v>0.855249617518825</v>
      </c>
      <c r="AJ62" s="217">
        <v>6.5710909402231704E-2</v>
      </c>
      <c r="AK62" s="243">
        <v>0.17766207613635601</v>
      </c>
      <c r="AL62" s="242"/>
      <c r="AM62" s="243" t="s">
        <v>219</v>
      </c>
      <c r="AN62" s="433" t="s">
        <v>219</v>
      </c>
      <c r="AO62" s="217" t="s">
        <v>219</v>
      </c>
      <c r="AP62" s="217" t="s">
        <v>219</v>
      </c>
      <c r="AQ62" s="230"/>
      <c r="AR62" s="217" t="s">
        <v>5815</v>
      </c>
      <c r="AS62" s="241" t="s">
        <v>5816</v>
      </c>
      <c r="AT62" s="240" t="s">
        <v>219</v>
      </c>
      <c r="AU62" s="240" t="s">
        <v>219</v>
      </c>
      <c r="AV62" s="240" t="s">
        <v>219</v>
      </c>
      <c r="AW62" s="241"/>
      <c r="AX62" s="223" t="s">
        <v>321</v>
      </c>
    </row>
    <row r="63" spans="1:50" s="277" customFormat="1">
      <c r="A63" s="214" t="s">
        <v>5817</v>
      </c>
      <c r="B63" s="241"/>
      <c r="C63" s="470">
        <v>40672</v>
      </c>
      <c r="D63" s="241"/>
      <c r="E63" s="215">
        <v>242.32300000000001</v>
      </c>
      <c r="F63" s="241"/>
      <c r="G63" s="216">
        <v>56.053600000000003</v>
      </c>
      <c r="H63" s="242"/>
      <c r="I63" s="217" t="s">
        <v>219</v>
      </c>
      <c r="J63" s="217">
        <v>-0.30590000000000001</v>
      </c>
      <c r="K63" s="217">
        <v>1.8751</v>
      </c>
      <c r="L63" s="217">
        <v>3.5341999999999998</v>
      </c>
      <c r="M63" s="217">
        <v>2.2938000000000001</v>
      </c>
      <c r="N63" s="219">
        <v>3.8447</v>
      </c>
      <c r="O63" s="217">
        <v>4.2934000000000001</v>
      </c>
      <c r="P63" s="217">
        <v>13.5114</v>
      </c>
      <c r="Q63" s="217">
        <v>11.852499999999999</v>
      </c>
      <c r="R63" s="217">
        <v>12.120900000000001</v>
      </c>
      <c r="S63" s="217">
        <v>1.0665</v>
      </c>
      <c r="T63" s="217">
        <v>10.656700000000001</v>
      </c>
      <c r="U63" s="217">
        <v>1.3654999999999999</v>
      </c>
      <c r="V63" s="217">
        <v>4.9457000000000004</v>
      </c>
      <c r="W63" s="217">
        <v>1.0665</v>
      </c>
      <c r="X63" s="217">
        <v>12.0106</v>
      </c>
      <c r="Y63" s="242"/>
      <c r="Z63" s="241"/>
      <c r="AA63" s="217">
        <v>12.77</v>
      </c>
      <c r="AB63" s="217">
        <v>13.58</v>
      </c>
      <c r="AC63" s="217">
        <v>11.91</v>
      </c>
      <c r="AD63" s="217">
        <v>8.85</v>
      </c>
      <c r="AE63" s="217">
        <v>6.63</v>
      </c>
      <c r="AF63" s="220"/>
      <c r="AG63" s="242"/>
      <c r="AH63" s="217">
        <v>10.353256784501101</v>
      </c>
      <c r="AI63" s="217">
        <v>0</v>
      </c>
      <c r="AJ63" s="217">
        <v>6.7800484544593698E-2</v>
      </c>
      <c r="AK63" s="243" t="s">
        <v>219</v>
      </c>
      <c r="AL63" s="242"/>
      <c r="AM63" s="243" t="s">
        <v>219</v>
      </c>
      <c r="AN63" s="433" t="s">
        <v>219</v>
      </c>
      <c r="AO63" s="217" t="s">
        <v>219</v>
      </c>
      <c r="AP63" s="217" t="s">
        <v>219</v>
      </c>
      <c r="AQ63" s="230"/>
      <c r="AR63" s="217" t="s">
        <v>5818</v>
      </c>
      <c r="AS63" s="241" t="s">
        <v>5819</v>
      </c>
      <c r="AT63" s="240" t="s">
        <v>219</v>
      </c>
      <c r="AU63" s="240" t="s">
        <v>219</v>
      </c>
      <c r="AV63" s="240" t="s">
        <v>219</v>
      </c>
      <c r="AW63" s="241"/>
      <c r="AX63" s="223" t="s">
        <v>649</v>
      </c>
    </row>
    <row r="64" spans="1:50" s="277" customFormat="1">
      <c r="A64" s="214" t="s">
        <v>5820</v>
      </c>
      <c r="B64" s="241"/>
      <c r="C64" s="470">
        <v>45352</v>
      </c>
      <c r="D64" s="241"/>
      <c r="E64" s="215">
        <v>245.82599999999999</v>
      </c>
      <c r="F64" s="241"/>
      <c r="G64" s="216">
        <v>10.327999999999999</v>
      </c>
      <c r="H64" s="242"/>
      <c r="I64" s="217">
        <v>-0.80679999999999996</v>
      </c>
      <c r="J64" s="217">
        <v>-0.60629999999999995</v>
      </c>
      <c r="K64" s="217">
        <v>2.4704999999999999</v>
      </c>
      <c r="L64" s="217">
        <v>6.9261999999999997</v>
      </c>
      <c r="M64" s="217">
        <v>9.1293000000000006</v>
      </c>
      <c r="N64" s="219">
        <v>-3.5487000000000002</v>
      </c>
      <c r="O64" s="217">
        <v>-7.0364000000000004</v>
      </c>
      <c r="P64" s="217" t="s">
        <v>219</v>
      </c>
      <c r="Q64" s="217" t="s">
        <v>219</v>
      </c>
      <c r="R64" s="217" t="s">
        <v>219</v>
      </c>
      <c r="S64" s="217">
        <v>1.5436000000000001</v>
      </c>
      <c r="T64" s="217">
        <v>24.794599999999999</v>
      </c>
      <c r="U64" s="217">
        <v>6.5731000000000002</v>
      </c>
      <c r="V64" s="217">
        <v>5.0875000000000004</v>
      </c>
      <c r="W64" s="217">
        <v>1.5436000000000001</v>
      </c>
      <c r="X64" s="217">
        <v>1.3664000000000001</v>
      </c>
      <c r="Y64" s="242"/>
      <c r="Z64" s="241"/>
      <c r="AA64" s="217" t="s">
        <v>219</v>
      </c>
      <c r="AB64" s="217" t="s">
        <v>219</v>
      </c>
      <c r="AC64" s="217" t="s">
        <v>219</v>
      </c>
      <c r="AD64" s="217" t="s">
        <v>219</v>
      </c>
      <c r="AE64" s="217">
        <v>14</v>
      </c>
      <c r="AF64" s="220"/>
      <c r="AG64" s="242"/>
      <c r="AH64" s="217">
        <v>23.573358864773301</v>
      </c>
      <c r="AI64" s="217">
        <v>0.99571798913380005</v>
      </c>
      <c r="AJ64" s="217">
        <v>5.9606656412038899E-3</v>
      </c>
      <c r="AK64" s="243">
        <v>-0.160550309637783</v>
      </c>
      <c r="AL64" s="242"/>
      <c r="AM64" s="243" t="s">
        <v>219</v>
      </c>
      <c r="AN64" s="433" t="s">
        <v>219</v>
      </c>
      <c r="AO64" s="217" t="s">
        <v>219</v>
      </c>
      <c r="AP64" s="217" t="s">
        <v>219</v>
      </c>
      <c r="AQ64" s="230"/>
      <c r="AR64" s="217" t="s">
        <v>5821</v>
      </c>
      <c r="AS64" s="241" t="s">
        <v>5822</v>
      </c>
      <c r="AT64" s="240" t="s">
        <v>219</v>
      </c>
      <c r="AU64" s="240" t="s">
        <v>219</v>
      </c>
      <c r="AV64" s="240" t="s">
        <v>219</v>
      </c>
      <c r="AW64" s="241"/>
      <c r="AX64" s="223" t="s">
        <v>5769</v>
      </c>
    </row>
    <row r="65" spans="1:50" s="277" customFormat="1">
      <c r="A65" s="214" t="s">
        <v>5823</v>
      </c>
      <c r="B65" s="241"/>
      <c r="C65" s="470">
        <v>44197</v>
      </c>
      <c r="D65" s="241"/>
      <c r="E65" s="215">
        <v>224.67500000000001</v>
      </c>
      <c r="F65" s="241"/>
      <c r="G65" s="216">
        <v>20.882400000000001</v>
      </c>
      <c r="H65" s="242"/>
      <c r="I65" s="217">
        <v>0.19670000000000001</v>
      </c>
      <c r="J65" s="217">
        <v>-3.8800000000000001E-2</v>
      </c>
      <c r="K65" s="217">
        <v>0.9909</v>
      </c>
      <c r="L65" s="217">
        <v>1.9384999999999999</v>
      </c>
      <c r="M65" s="217">
        <v>-0.998</v>
      </c>
      <c r="N65" s="219">
        <v>-0.86450000000000005</v>
      </c>
      <c r="O65" s="217">
        <v>-0.1008</v>
      </c>
      <c r="P65" s="217">
        <v>11.308199999999999</v>
      </c>
      <c r="Q65" s="217">
        <v>10.8879</v>
      </c>
      <c r="R65" s="217" t="s">
        <v>219</v>
      </c>
      <c r="S65" s="217">
        <v>1.5222</v>
      </c>
      <c r="T65" s="217">
        <v>12.957800000000001</v>
      </c>
      <c r="U65" s="217">
        <v>-2.6657000000000002</v>
      </c>
      <c r="V65" s="217">
        <v>2.0165999999999999</v>
      </c>
      <c r="W65" s="217">
        <v>1.5222</v>
      </c>
      <c r="X65" s="217">
        <v>14.208</v>
      </c>
      <c r="Y65" s="242"/>
      <c r="Z65" s="241"/>
      <c r="AA65" s="217" t="s">
        <v>219</v>
      </c>
      <c r="AB65" s="217" t="s">
        <v>219</v>
      </c>
      <c r="AC65" s="217">
        <v>9.6300000000000008</v>
      </c>
      <c r="AD65" s="217">
        <v>5.23</v>
      </c>
      <c r="AE65" s="217">
        <v>1.25</v>
      </c>
      <c r="AF65" s="220"/>
      <c r="AG65" s="242"/>
      <c r="AH65" s="217">
        <v>13.0265491603996</v>
      </c>
      <c r="AI65" s="217">
        <v>0.97348428879651305</v>
      </c>
      <c r="AJ65" s="217">
        <v>4.5612610052018103E-2</v>
      </c>
      <c r="AK65" s="243">
        <v>-8.2590893012091895E-2</v>
      </c>
      <c r="AL65" s="242"/>
      <c r="AM65" s="243" t="s">
        <v>219</v>
      </c>
      <c r="AN65" s="433" t="s">
        <v>219</v>
      </c>
      <c r="AO65" s="217" t="s">
        <v>219</v>
      </c>
      <c r="AP65" s="217" t="s">
        <v>219</v>
      </c>
      <c r="AQ65" s="230"/>
      <c r="AR65" s="217" t="s">
        <v>5824</v>
      </c>
      <c r="AS65" s="241" t="s">
        <v>4728</v>
      </c>
      <c r="AT65" s="240" t="s">
        <v>2426</v>
      </c>
      <c r="AU65" s="240" t="s">
        <v>219</v>
      </c>
      <c r="AV65" s="240" t="s">
        <v>219</v>
      </c>
      <c r="AW65" s="241"/>
      <c r="AX65" s="223" t="s">
        <v>328</v>
      </c>
    </row>
    <row r="66" spans="1:50" s="277" customFormat="1">
      <c r="A66" s="214" t="s">
        <v>5825</v>
      </c>
      <c r="B66" s="241"/>
      <c r="C66" s="470">
        <v>45499</v>
      </c>
      <c r="D66" s="241"/>
      <c r="E66" s="215">
        <v>194.73699999999999</v>
      </c>
      <c r="F66" s="241"/>
      <c r="G66" s="216">
        <v>8.9550000000000001</v>
      </c>
      <c r="H66" s="242"/>
      <c r="I66" s="217">
        <v>-1.1479999999999999</v>
      </c>
      <c r="J66" s="217">
        <v>-1.6906000000000001</v>
      </c>
      <c r="K66" s="217">
        <v>-1.496</v>
      </c>
      <c r="L66" s="217">
        <v>1.5651999999999999</v>
      </c>
      <c r="M66" s="217">
        <v>3.3826000000000001</v>
      </c>
      <c r="N66" s="219">
        <v>0.99239999999999995</v>
      </c>
      <c r="O66" s="217" t="s">
        <v>219</v>
      </c>
      <c r="P66" s="217" t="s">
        <v>219</v>
      </c>
      <c r="Q66" s="217" t="s">
        <v>219</v>
      </c>
      <c r="R66" s="217" t="s">
        <v>219</v>
      </c>
      <c r="S66" s="217">
        <v>-1.3657999999999999</v>
      </c>
      <c r="T66" s="217">
        <v>17.3657</v>
      </c>
      <c r="U66" s="217">
        <v>3.0731999999999999</v>
      </c>
      <c r="V66" s="217">
        <v>6.5183999999999997</v>
      </c>
      <c r="W66" s="217">
        <v>-1.3657999999999999</v>
      </c>
      <c r="X66" s="217">
        <v>-5.4343000000000004</v>
      </c>
      <c r="Y66" s="242"/>
      <c r="Z66" s="241"/>
      <c r="AA66" s="217" t="s">
        <v>219</v>
      </c>
      <c r="AB66" s="217" t="s">
        <v>219</v>
      </c>
      <c r="AC66" s="217" t="s">
        <v>219</v>
      </c>
      <c r="AD66" s="217" t="s">
        <v>219</v>
      </c>
      <c r="AE66" s="217">
        <v>3.61</v>
      </c>
      <c r="AF66" s="220"/>
      <c r="AG66" s="242"/>
      <c r="AH66" s="217">
        <v>18.451399411168001</v>
      </c>
      <c r="AI66" s="217">
        <v>0.95917791735478797</v>
      </c>
      <c r="AJ66" s="217">
        <v>-4.3482431856616703E-2</v>
      </c>
      <c r="AK66" s="243">
        <v>-0.175417077563948</v>
      </c>
      <c r="AL66" s="242"/>
      <c r="AM66" s="243" t="s">
        <v>219</v>
      </c>
      <c r="AN66" s="433" t="s">
        <v>219</v>
      </c>
      <c r="AO66" s="217" t="s">
        <v>219</v>
      </c>
      <c r="AP66" s="217" t="s">
        <v>219</v>
      </c>
      <c r="AQ66" s="230"/>
      <c r="AR66" s="217" t="s">
        <v>5795</v>
      </c>
      <c r="AS66" s="241" t="s">
        <v>4101</v>
      </c>
      <c r="AT66" s="240" t="s">
        <v>219</v>
      </c>
      <c r="AU66" s="240" t="s">
        <v>219</v>
      </c>
      <c r="AV66" s="240" t="s">
        <v>219</v>
      </c>
      <c r="AW66" s="241"/>
      <c r="AX66" s="223" t="s">
        <v>5769</v>
      </c>
    </row>
    <row r="67" spans="1:50" s="277" customFormat="1">
      <c r="A67" s="214" t="s">
        <v>5826</v>
      </c>
      <c r="B67" s="241"/>
      <c r="C67" s="470">
        <v>45922</v>
      </c>
      <c r="D67" s="241"/>
      <c r="E67" s="215">
        <v>195.46199999999999</v>
      </c>
      <c r="F67" s="241"/>
      <c r="G67" s="216">
        <v>10.577500000000001</v>
      </c>
      <c r="H67" s="242"/>
      <c r="I67" s="217">
        <v>-6.2399999999999997E-2</v>
      </c>
      <c r="J67" s="217">
        <v>-0.30349999999999999</v>
      </c>
      <c r="K67" s="217">
        <v>2.2465000000000002</v>
      </c>
      <c r="L67" s="217">
        <v>7.0369999999999999</v>
      </c>
      <c r="M67" s="217">
        <v>8.6097000000000001</v>
      </c>
      <c r="N67" s="219" t="s">
        <v>219</v>
      </c>
      <c r="O67" s="217" t="s">
        <v>219</v>
      </c>
      <c r="P67" s="217" t="s">
        <v>219</v>
      </c>
      <c r="Q67" s="217" t="s">
        <v>219</v>
      </c>
      <c r="R67" s="217" t="s">
        <v>219</v>
      </c>
      <c r="S67" s="217">
        <v>1.0045999999999999</v>
      </c>
      <c r="T67" s="217">
        <v>18.8523</v>
      </c>
      <c r="U67" s="217">
        <v>6.5346000000000002</v>
      </c>
      <c r="V67" s="217">
        <v>9.6614000000000004</v>
      </c>
      <c r="W67" s="217">
        <v>1.0045999999999999</v>
      </c>
      <c r="X67" s="217">
        <v>5.7750000000000004</v>
      </c>
      <c r="Y67" s="242"/>
      <c r="Z67" s="241"/>
      <c r="AA67" s="217" t="s">
        <v>219</v>
      </c>
      <c r="AB67" s="217" t="s">
        <v>219</v>
      </c>
      <c r="AC67" s="217" t="s">
        <v>219</v>
      </c>
      <c r="AD67" s="217" t="s">
        <v>219</v>
      </c>
      <c r="AE67" s="217" t="s">
        <v>219</v>
      </c>
      <c r="AF67" s="220"/>
      <c r="AG67" s="242"/>
      <c r="AH67" s="217">
        <v>13.726403213612199</v>
      </c>
      <c r="AI67" s="217">
        <v>1.0000751401441099</v>
      </c>
      <c r="AJ67" s="217">
        <v>2.0107530810496699E-2</v>
      </c>
      <c r="AK67" s="243">
        <v>0.74954502628407205</v>
      </c>
      <c r="AL67" s="242"/>
      <c r="AM67" s="243" t="s">
        <v>219</v>
      </c>
      <c r="AN67" s="433" t="s">
        <v>219</v>
      </c>
      <c r="AO67" s="217" t="s">
        <v>219</v>
      </c>
      <c r="AP67" s="217" t="s">
        <v>219</v>
      </c>
      <c r="AQ67" s="230"/>
      <c r="AR67" s="217" t="s">
        <v>5827</v>
      </c>
      <c r="AS67" s="241" t="s">
        <v>5828</v>
      </c>
      <c r="AT67" s="240" t="s">
        <v>219</v>
      </c>
      <c r="AU67" s="240" t="s">
        <v>219</v>
      </c>
      <c r="AV67" s="240" t="s">
        <v>219</v>
      </c>
      <c r="AW67" s="241"/>
      <c r="AX67" s="223" t="s">
        <v>232</v>
      </c>
    </row>
    <row r="68" spans="1:50" s="277" customFormat="1">
      <c r="A68" s="214" t="s">
        <v>5829</v>
      </c>
      <c r="B68" s="241"/>
      <c r="C68" s="470">
        <v>45889</v>
      </c>
      <c r="D68" s="241"/>
      <c r="E68" s="215">
        <v>178.81</v>
      </c>
      <c r="F68" s="241"/>
      <c r="G68" s="216">
        <v>13.955500000000001</v>
      </c>
      <c r="H68" s="242"/>
      <c r="I68" s="217">
        <v>-0.47570000000000001</v>
      </c>
      <c r="J68" s="217">
        <v>-1.8621000000000001</v>
      </c>
      <c r="K68" s="217">
        <v>-5.9691000000000001</v>
      </c>
      <c r="L68" s="217">
        <v>-7.2920999999999996</v>
      </c>
      <c r="M68" s="217">
        <v>-1.9077</v>
      </c>
      <c r="N68" s="219" t="s">
        <v>219</v>
      </c>
      <c r="O68" s="217" t="s">
        <v>219</v>
      </c>
      <c r="P68" s="217" t="s">
        <v>219</v>
      </c>
      <c r="Q68" s="217" t="s">
        <v>219</v>
      </c>
      <c r="R68" s="217" t="s">
        <v>219</v>
      </c>
      <c r="S68" s="217">
        <v>0.2039</v>
      </c>
      <c r="T68" s="217">
        <v>-4.0773000000000001</v>
      </c>
      <c r="U68" s="217">
        <v>4.1455000000000002</v>
      </c>
      <c r="V68" s="217">
        <v>19.831900000000001</v>
      </c>
      <c r="W68" s="217">
        <v>0.2039</v>
      </c>
      <c r="X68" s="217">
        <v>39.555</v>
      </c>
      <c r="Y68" s="242"/>
      <c r="Z68" s="241"/>
      <c r="AA68" s="217" t="s">
        <v>219</v>
      </c>
      <c r="AB68" s="217" t="s">
        <v>219</v>
      </c>
      <c r="AC68" s="217" t="s">
        <v>219</v>
      </c>
      <c r="AD68" s="217" t="s">
        <v>219</v>
      </c>
      <c r="AE68" s="217" t="s">
        <v>219</v>
      </c>
      <c r="AF68" s="220"/>
      <c r="AG68" s="242"/>
      <c r="AH68" s="217">
        <v>25.746660687532302</v>
      </c>
      <c r="AI68" s="217">
        <v>0</v>
      </c>
      <c r="AJ68" s="217">
        <v>8.1449700720409995E-2</v>
      </c>
      <c r="AK68" s="243" t="s">
        <v>219</v>
      </c>
      <c r="AL68" s="242"/>
      <c r="AM68" s="243" t="s">
        <v>219</v>
      </c>
      <c r="AN68" s="433" t="s">
        <v>219</v>
      </c>
      <c r="AO68" s="217" t="s">
        <v>219</v>
      </c>
      <c r="AP68" s="217" t="s">
        <v>219</v>
      </c>
      <c r="AQ68" s="230"/>
      <c r="AR68" s="217" t="s">
        <v>5830</v>
      </c>
      <c r="AS68" s="241" t="s">
        <v>5831</v>
      </c>
      <c r="AT68" s="240" t="s">
        <v>219</v>
      </c>
      <c r="AU68" s="240" t="s">
        <v>219</v>
      </c>
      <c r="AV68" s="240" t="s">
        <v>219</v>
      </c>
      <c r="AW68" s="241"/>
      <c r="AX68" s="223" t="s">
        <v>321</v>
      </c>
    </row>
    <row r="69" spans="1:50" s="277" customFormat="1">
      <c r="A69" s="214" t="s">
        <v>5832</v>
      </c>
      <c r="B69" s="241"/>
      <c r="C69" s="470">
        <v>45516</v>
      </c>
      <c r="D69" s="241"/>
      <c r="E69" s="215">
        <v>170.81</v>
      </c>
      <c r="F69" s="241"/>
      <c r="G69" s="216">
        <v>9.5565999999999995</v>
      </c>
      <c r="H69" s="242"/>
      <c r="I69" s="217">
        <v>0.70289999999999997</v>
      </c>
      <c r="J69" s="217">
        <v>0.215</v>
      </c>
      <c r="K69" s="217">
        <v>1.0831</v>
      </c>
      <c r="L69" s="217">
        <v>5.9114000000000004</v>
      </c>
      <c r="M69" s="217">
        <v>2.4716</v>
      </c>
      <c r="N69" s="219">
        <v>5.8211000000000004</v>
      </c>
      <c r="O69" s="217" t="s">
        <v>219</v>
      </c>
      <c r="P69" s="217" t="s">
        <v>219</v>
      </c>
      <c r="Q69" s="217" t="s">
        <v>219</v>
      </c>
      <c r="R69" s="217" t="s">
        <v>219</v>
      </c>
      <c r="S69" s="217">
        <v>1.6249</v>
      </c>
      <c r="T69" s="217">
        <v>19.638500000000001</v>
      </c>
      <c r="U69" s="217">
        <v>-0.1024</v>
      </c>
      <c r="V69" s="217">
        <v>2.202</v>
      </c>
      <c r="W69" s="217">
        <v>1.6249</v>
      </c>
      <c r="X69" s="217">
        <v>-2.3239999999999998</v>
      </c>
      <c r="Y69" s="242"/>
      <c r="Z69" s="241"/>
      <c r="AA69" s="217" t="s">
        <v>219</v>
      </c>
      <c r="AB69" s="217" t="s">
        <v>219</v>
      </c>
      <c r="AC69" s="217" t="s">
        <v>219</v>
      </c>
      <c r="AD69" s="217" t="s">
        <v>219</v>
      </c>
      <c r="AE69" s="217">
        <v>7.49</v>
      </c>
      <c r="AF69" s="220"/>
      <c r="AG69" s="242"/>
      <c r="AH69" s="217">
        <v>18.737436422378501</v>
      </c>
      <c r="AI69" s="217">
        <v>0.98919054466878098</v>
      </c>
      <c r="AJ69" s="217">
        <v>-3.1089829716213001E-2</v>
      </c>
      <c r="AK69" s="243">
        <v>-0.13597760573299</v>
      </c>
      <c r="AL69" s="242"/>
      <c r="AM69" s="243" t="s">
        <v>219</v>
      </c>
      <c r="AN69" s="433" t="s">
        <v>219</v>
      </c>
      <c r="AO69" s="217" t="s">
        <v>219</v>
      </c>
      <c r="AP69" s="217" t="s">
        <v>219</v>
      </c>
      <c r="AQ69" s="230"/>
      <c r="AR69" s="217" t="s">
        <v>5753</v>
      </c>
      <c r="AS69" s="241" t="s">
        <v>5754</v>
      </c>
      <c r="AT69" s="240" t="s">
        <v>219</v>
      </c>
      <c r="AU69" s="240" t="s">
        <v>219</v>
      </c>
      <c r="AV69" s="240" t="s">
        <v>219</v>
      </c>
      <c r="AW69" s="241"/>
      <c r="AX69" s="223" t="s">
        <v>252</v>
      </c>
    </row>
    <row r="70" spans="1:50" s="277" customFormat="1">
      <c r="A70" s="214" t="s">
        <v>5833</v>
      </c>
      <c r="B70" s="241"/>
      <c r="C70" s="470">
        <v>44267</v>
      </c>
      <c r="D70" s="241"/>
      <c r="E70" s="215">
        <v>159.05000000000001</v>
      </c>
      <c r="F70" s="241"/>
      <c r="G70" s="216">
        <v>19.259599999999999</v>
      </c>
      <c r="H70" s="242"/>
      <c r="I70" s="217" t="s">
        <v>219</v>
      </c>
      <c r="J70" s="217">
        <v>-0.56120000000000003</v>
      </c>
      <c r="K70" s="217">
        <v>-0.8377</v>
      </c>
      <c r="L70" s="217">
        <v>0.16120000000000001</v>
      </c>
      <c r="M70" s="217">
        <v>0.4375</v>
      </c>
      <c r="N70" s="219">
        <v>8.6008999999999993</v>
      </c>
      <c r="O70" s="217">
        <v>8.4925999999999995</v>
      </c>
      <c r="P70" s="217">
        <v>14.624700000000001</v>
      </c>
      <c r="Q70" s="217">
        <v>12.205299999999999</v>
      </c>
      <c r="R70" s="217" t="s">
        <v>219</v>
      </c>
      <c r="S70" s="217">
        <v>0.4768</v>
      </c>
      <c r="T70" s="217">
        <v>7.7821999999999996</v>
      </c>
      <c r="U70" s="217">
        <v>0.48099999999999998</v>
      </c>
      <c r="V70" s="217">
        <v>5.6635</v>
      </c>
      <c r="W70" s="217">
        <v>0.4768</v>
      </c>
      <c r="X70" s="217">
        <v>13.0383</v>
      </c>
      <c r="Y70" s="242"/>
      <c r="Z70" s="241"/>
      <c r="AA70" s="217" t="s">
        <v>219</v>
      </c>
      <c r="AB70" s="217" t="s">
        <v>219</v>
      </c>
      <c r="AC70" s="217">
        <v>13.15</v>
      </c>
      <c r="AD70" s="217">
        <v>11.55</v>
      </c>
      <c r="AE70" s="217">
        <v>4.29</v>
      </c>
      <c r="AF70" s="220"/>
      <c r="AG70" s="242"/>
      <c r="AH70" s="217">
        <v>7.7320364409412301</v>
      </c>
      <c r="AI70" s="217">
        <v>0.52576519257064402</v>
      </c>
      <c r="AJ70" s="217">
        <v>9.8151091424085193E-2</v>
      </c>
      <c r="AK70" s="243">
        <v>0.39430998879956702</v>
      </c>
      <c r="AL70" s="242"/>
      <c r="AM70" s="243" t="s">
        <v>219</v>
      </c>
      <c r="AN70" s="433" t="s">
        <v>219</v>
      </c>
      <c r="AO70" s="217" t="s">
        <v>219</v>
      </c>
      <c r="AP70" s="217" t="s">
        <v>219</v>
      </c>
      <c r="AQ70" s="230"/>
      <c r="AR70" s="217" t="s">
        <v>5834</v>
      </c>
      <c r="AS70" s="241" t="s">
        <v>5835</v>
      </c>
      <c r="AT70" s="240" t="s">
        <v>219</v>
      </c>
      <c r="AU70" s="240" t="s">
        <v>219</v>
      </c>
      <c r="AV70" s="240" t="s">
        <v>219</v>
      </c>
      <c r="AW70" s="241"/>
      <c r="AX70" s="223" t="s">
        <v>328</v>
      </c>
    </row>
    <row r="71" spans="1:50" s="277" customFormat="1">
      <c r="A71" s="214" t="s">
        <v>5836</v>
      </c>
      <c r="B71" s="241"/>
      <c r="C71" s="470">
        <v>45716</v>
      </c>
      <c r="D71" s="241"/>
      <c r="E71" s="215">
        <v>156.44</v>
      </c>
      <c r="F71" s="241"/>
      <c r="G71" s="216">
        <v>15.997199999999999</v>
      </c>
      <c r="H71" s="242"/>
      <c r="I71" s="217">
        <v>-0.57120000000000004</v>
      </c>
      <c r="J71" s="217">
        <v>-1.8413999999999999</v>
      </c>
      <c r="K71" s="217">
        <v>-6.1510999999999996</v>
      </c>
      <c r="L71" s="217">
        <v>-6.9941000000000004</v>
      </c>
      <c r="M71" s="217">
        <v>-1.0710999999999999</v>
      </c>
      <c r="N71" s="219">
        <v>40.959400000000002</v>
      </c>
      <c r="O71" s="217" t="s">
        <v>219</v>
      </c>
      <c r="P71" s="217" t="s">
        <v>219</v>
      </c>
      <c r="Q71" s="217" t="s">
        <v>219</v>
      </c>
      <c r="R71" s="217" t="s">
        <v>219</v>
      </c>
      <c r="S71" s="217">
        <v>2.69E-2</v>
      </c>
      <c r="T71" s="217">
        <v>-2.6720999999999999</v>
      </c>
      <c r="U71" s="217">
        <v>5.0457000000000001</v>
      </c>
      <c r="V71" s="217">
        <v>20.397400000000001</v>
      </c>
      <c r="W71" s="217">
        <v>2.69E-2</v>
      </c>
      <c r="X71" s="217">
        <v>40.530299999999997</v>
      </c>
      <c r="Y71" s="242"/>
      <c r="Z71" s="241"/>
      <c r="AA71" s="217" t="s">
        <v>219</v>
      </c>
      <c r="AB71" s="217" t="s">
        <v>219</v>
      </c>
      <c r="AC71" s="217" t="s">
        <v>219</v>
      </c>
      <c r="AD71" s="217" t="s">
        <v>219</v>
      </c>
      <c r="AE71" s="217">
        <v>9.09</v>
      </c>
      <c r="AF71" s="220"/>
      <c r="AG71" s="242"/>
      <c r="AH71" s="217">
        <v>21.984788129937801</v>
      </c>
      <c r="AI71" s="217">
        <v>0</v>
      </c>
      <c r="AJ71" s="217">
        <v>0.11460669833018</v>
      </c>
      <c r="AK71" s="243" t="s">
        <v>219</v>
      </c>
      <c r="AL71" s="242"/>
      <c r="AM71" s="243" t="s">
        <v>219</v>
      </c>
      <c r="AN71" s="433" t="s">
        <v>219</v>
      </c>
      <c r="AO71" s="217" t="s">
        <v>219</v>
      </c>
      <c r="AP71" s="217" t="s">
        <v>219</v>
      </c>
      <c r="AQ71" s="230"/>
      <c r="AR71" s="217" t="s">
        <v>5837</v>
      </c>
      <c r="AS71" s="241" t="s">
        <v>5174</v>
      </c>
      <c r="AT71" s="240" t="s">
        <v>219</v>
      </c>
      <c r="AU71" s="240" t="s">
        <v>219</v>
      </c>
      <c r="AV71" s="240" t="s">
        <v>219</v>
      </c>
      <c r="AW71" s="241"/>
      <c r="AX71" s="223" t="s">
        <v>232</v>
      </c>
    </row>
    <row r="72" spans="1:50" s="277" customFormat="1">
      <c r="A72" s="214" t="s">
        <v>5838</v>
      </c>
      <c r="B72" s="241"/>
      <c r="C72" s="470">
        <v>46045</v>
      </c>
      <c r="D72" s="241"/>
      <c r="E72" s="215">
        <v>145.089</v>
      </c>
      <c r="F72" s="241"/>
      <c r="G72" s="216">
        <v>7.0140000000000002</v>
      </c>
      <c r="H72" s="242"/>
      <c r="I72" s="217">
        <v>-1.0538000000000001</v>
      </c>
      <c r="J72" s="217">
        <v>-1.7811999999999999</v>
      </c>
      <c r="K72" s="217">
        <v>-12.3513</v>
      </c>
      <c r="L72" s="217">
        <v>-13.5558</v>
      </c>
      <c r="M72" s="217" t="s">
        <v>219</v>
      </c>
      <c r="N72" s="219" t="s">
        <v>219</v>
      </c>
      <c r="O72" s="217" t="s">
        <v>219</v>
      </c>
      <c r="P72" s="217" t="s">
        <v>219</v>
      </c>
      <c r="Q72" s="217" t="s">
        <v>219</v>
      </c>
      <c r="R72" s="217" t="s">
        <v>219</v>
      </c>
      <c r="S72" s="217">
        <v>-3.5253000000000001</v>
      </c>
      <c r="T72" s="217">
        <v>-4.9142999999999999</v>
      </c>
      <c r="U72" s="217" t="s">
        <v>219</v>
      </c>
      <c r="V72" s="217" t="s">
        <v>219</v>
      </c>
      <c r="W72" s="217">
        <v>-3.5253000000000001</v>
      </c>
      <c r="X72" s="217">
        <v>-29.86</v>
      </c>
      <c r="Y72" s="242"/>
      <c r="Z72" s="241"/>
      <c r="AA72" s="217" t="s">
        <v>219</v>
      </c>
      <c r="AB72" s="217" t="s">
        <v>219</v>
      </c>
      <c r="AC72" s="217" t="s">
        <v>219</v>
      </c>
      <c r="AD72" s="217" t="s">
        <v>219</v>
      </c>
      <c r="AE72" s="217" t="s">
        <v>219</v>
      </c>
      <c r="AF72" s="220"/>
      <c r="AG72" s="242"/>
      <c r="AH72" s="217">
        <v>30.107657878443302</v>
      </c>
      <c r="AI72" s="217">
        <v>0</v>
      </c>
      <c r="AJ72" s="217">
        <v>-5.1496332988114603E-2</v>
      </c>
      <c r="AK72" s="243" t="s">
        <v>219</v>
      </c>
      <c r="AL72" s="242"/>
      <c r="AM72" s="243" t="s">
        <v>219</v>
      </c>
      <c r="AN72" s="433" t="s">
        <v>219</v>
      </c>
      <c r="AO72" s="217" t="s">
        <v>219</v>
      </c>
      <c r="AP72" s="217" t="s">
        <v>219</v>
      </c>
      <c r="AQ72" s="230"/>
      <c r="AR72" s="217" t="s">
        <v>5839</v>
      </c>
      <c r="AS72" s="241" t="s">
        <v>5840</v>
      </c>
      <c r="AT72" s="240" t="s">
        <v>219</v>
      </c>
      <c r="AU72" s="240" t="s">
        <v>219</v>
      </c>
      <c r="AV72" s="240" t="s">
        <v>219</v>
      </c>
      <c r="AW72" s="241"/>
      <c r="AX72" s="223" t="s">
        <v>3793</v>
      </c>
    </row>
    <row r="73" spans="1:50" s="277" customFormat="1">
      <c r="A73" s="214" t="s">
        <v>5841</v>
      </c>
      <c r="B73" s="241"/>
      <c r="C73" s="470">
        <v>46045</v>
      </c>
      <c r="D73" s="241"/>
      <c r="E73" s="215">
        <v>146.90700000000001</v>
      </c>
      <c r="F73" s="241"/>
      <c r="G73" s="216">
        <v>9.1555</v>
      </c>
      <c r="H73" s="242"/>
      <c r="I73" s="217">
        <v>-0.59819999999999995</v>
      </c>
      <c r="J73" s="217">
        <v>-1.8177000000000001</v>
      </c>
      <c r="K73" s="217">
        <v>-6.0030000000000001</v>
      </c>
      <c r="L73" s="217">
        <v>-7.1741999999999999</v>
      </c>
      <c r="M73" s="217" t="s">
        <v>219</v>
      </c>
      <c r="N73" s="219" t="s">
        <v>219</v>
      </c>
      <c r="O73" s="217" t="s">
        <v>219</v>
      </c>
      <c r="P73" s="217" t="s">
        <v>219</v>
      </c>
      <c r="Q73" s="217" t="s">
        <v>219</v>
      </c>
      <c r="R73" s="217" t="s">
        <v>219</v>
      </c>
      <c r="S73" s="217">
        <v>-0.12870000000000001</v>
      </c>
      <c r="T73" s="217">
        <v>-4.3022</v>
      </c>
      <c r="U73" s="217" t="s">
        <v>219</v>
      </c>
      <c r="V73" s="217" t="s">
        <v>219</v>
      </c>
      <c r="W73" s="217">
        <v>-0.12870000000000001</v>
      </c>
      <c r="X73" s="217">
        <v>-8.4450000000000003</v>
      </c>
      <c r="Y73" s="242"/>
      <c r="Z73" s="241"/>
      <c r="AA73" s="217" t="s">
        <v>219</v>
      </c>
      <c r="AB73" s="217" t="s">
        <v>219</v>
      </c>
      <c r="AC73" s="217" t="s">
        <v>219</v>
      </c>
      <c r="AD73" s="217" t="s">
        <v>219</v>
      </c>
      <c r="AE73" s="217" t="s">
        <v>219</v>
      </c>
      <c r="AF73" s="220"/>
      <c r="AG73" s="242"/>
      <c r="AH73" s="217">
        <v>14.464888413832799</v>
      </c>
      <c r="AI73" s="217">
        <v>0</v>
      </c>
      <c r="AJ73" s="217">
        <v>-0.12543467384687401</v>
      </c>
      <c r="AK73" s="243" t="s">
        <v>219</v>
      </c>
      <c r="AL73" s="242"/>
      <c r="AM73" s="243" t="s">
        <v>219</v>
      </c>
      <c r="AN73" s="433" t="s">
        <v>219</v>
      </c>
      <c r="AO73" s="217" t="s">
        <v>219</v>
      </c>
      <c r="AP73" s="217" t="s">
        <v>219</v>
      </c>
      <c r="AQ73" s="230"/>
      <c r="AR73" s="217" t="s">
        <v>5842</v>
      </c>
      <c r="AS73" s="241" t="s">
        <v>5843</v>
      </c>
      <c r="AT73" s="240" t="s">
        <v>219</v>
      </c>
      <c r="AU73" s="240" t="s">
        <v>219</v>
      </c>
      <c r="AV73" s="240" t="s">
        <v>219</v>
      </c>
      <c r="AW73" s="241"/>
      <c r="AX73" s="223" t="s">
        <v>3793</v>
      </c>
    </row>
    <row r="74" spans="1:50" s="277" customFormat="1">
      <c r="A74" s="214" t="s">
        <v>5844</v>
      </c>
      <c r="B74" s="241"/>
      <c r="C74" s="470">
        <v>45576</v>
      </c>
      <c r="D74" s="241"/>
      <c r="E74" s="215">
        <v>142.09299999999999</v>
      </c>
      <c r="F74" s="241"/>
      <c r="G74" s="216">
        <v>13.6065</v>
      </c>
      <c r="H74" s="242"/>
      <c r="I74" s="217">
        <v>6.4000000000000001E-2</v>
      </c>
      <c r="J74" s="217">
        <v>-2.2366999999999999</v>
      </c>
      <c r="K74" s="217">
        <v>-1.9902</v>
      </c>
      <c r="L74" s="217">
        <v>5.3281000000000001</v>
      </c>
      <c r="M74" s="217">
        <v>19.019100000000002</v>
      </c>
      <c r="N74" s="219">
        <v>10.4693</v>
      </c>
      <c r="O74" s="217" t="s">
        <v>219</v>
      </c>
      <c r="P74" s="217" t="s">
        <v>219</v>
      </c>
      <c r="Q74" s="217" t="s">
        <v>219</v>
      </c>
      <c r="R74" s="217" t="s">
        <v>219</v>
      </c>
      <c r="S74" s="217">
        <v>-3.1269</v>
      </c>
      <c r="T74" s="217">
        <v>28.816500000000001</v>
      </c>
      <c r="U74" s="217">
        <v>19.951899999999998</v>
      </c>
      <c r="V74" s="217">
        <v>18.006499999999999</v>
      </c>
      <c r="W74" s="217">
        <v>-3.1269</v>
      </c>
      <c r="X74" s="217">
        <v>19.0703</v>
      </c>
      <c r="Y74" s="242"/>
      <c r="Z74" s="241"/>
      <c r="AA74" s="217" t="s">
        <v>219</v>
      </c>
      <c r="AB74" s="217" t="s">
        <v>219</v>
      </c>
      <c r="AC74" s="217" t="s">
        <v>219</v>
      </c>
      <c r="AD74" s="217" t="s">
        <v>219</v>
      </c>
      <c r="AE74" s="217">
        <v>26.65</v>
      </c>
      <c r="AF74" s="220"/>
      <c r="AG74" s="242"/>
      <c r="AH74" s="217">
        <v>35.951849462412397</v>
      </c>
      <c r="AI74" s="217">
        <v>1.0019193974943801</v>
      </c>
      <c r="AJ74" s="217">
        <v>4.4442864316604297E-2</v>
      </c>
      <c r="AK74" s="243">
        <v>-0.143150774911111</v>
      </c>
      <c r="AL74" s="242"/>
      <c r="AM74" s="243" t="s">
        <v>219</v>
      </c>
      <c r="AN74" s="433" t="s">
        <v>219</v>
      </c>
      <c r="AO74" s="217" t="s">
        <v>219</v>
      </c>
      <c r="AP74" s="217" t="s">
        <v>219</v>
      </c>
      <c r="AQ74" s="230"/>
      <c r="AR74" s="217" t="s">
        <v>5704</v>
      </c>
      <c r="AS74" s="241" t="s">
        <v>5705</v>
      </c>
      <c r="AT74" s="240" t="s">
        <v>219</v>
      </c>
      <c r="AU74" s="240" t="s">
        <v>219</v>
      </c>
      <c r="AV74" s="240" t="s">
        <v>219</v>
      </c>
      <c r="AW74" s="241"/>
      <c r="AX74" s="223" t="s">
        <v>252</v>
      </c>
    </row>
    <row r="75" spans="1:50" s="277" customFormat="1">
      <c r="A75" s="214" t="s">
        <v>5845</v>
      </c>
      <c r="B75" s="241"/>
      <c r="C75" s="470">
        <v>42826</v>
      </c>
      <c r="D75" s="241"/>
      <c r="E75" s="215">
        <v>132.19</v>
      </c>
      <c r="F75" s="241"/>
      <c r="G75" s="216">
        <v>84.388999999999996</v>
      </c>
      <c r="H75" s="242"/>
      <c r="I75" s="217" t="s">
        <v>219</v>
      </c>
      <c r="J75" s="217">
        <v>-0.61360000000000003</v>
      </c>
      <c r="K75" s="217">
        <v>1.6796</v>
      </c>
      <c r="L75" s="217">
        <v>2.25</v>
      </c>
      <c r="M75" s="217">
        <v>-0.65449999999999997</v>
      </c>
      <c r="N75" s="219">
        <v>2.3800000000000002E-2</v>
      </c>
      <c r="O75" s="217">
        <v>1.7806999999999999</v>
      </c>
      <c r="P75" s="217">
        <v>12.3279</v>
      </c>
      <c r="Q75" s="217">
        <v>11.0801</v>
      </c>
      <c r="R75" s="217" t="s">
        <v>219</v>
      </c>
      <c r="S75" s="217">
        <v>1.2490000000000001</v>
      </c>
      <c r="T75" s="217">
        <v>13.1569</v>
      </c>
      <c r="U75" s="217">
        <v>-1.9633</v>
      </c>
      <c r="V75" s="217">
        <v>2.4411999999999998</v>
      </c>
      <c r="W75" s="217">
        <v>1.2490000000000001</v>
      </c>
      <c r="X75" s="217">
        <v>11.719099999999999</v>
      </c>
      <c r="Y75" s="242"/>
      <c r="Z75" s="241"/>
      <c r="AA75" s="217" t="s">
        <v>219</v>
      </c>
      <c r="AB75" s="217">
        <v>13.17</v>
      </c>
      <c r="AC75" s="217">
        <v>10.62</v>
      </c>
      <c r="AD75" s="217">
        <v>6.76</v>
      </c>
      <c r="AE75" s="217">
        <v>2.15</v>
      </c>
      <c r="AF75" s="220"/>
      <c r="AG75" s="242"/>
      <c r="AH75" s="217">
        <v>12.7894501988619</v>
      </c>
      <c r="AI75" s="217">
        <v>0.95090725769293705</v>
      </c>
      <c r="AJ75" s="217">
        <v>5.0817172417833303E-2</v>
      </c>
      <c r="AK75" s="243">
        <v>2.0540404135171299E-2</v>
      </c>
      <c r="AL75" s="242"/>
      <c r="AM75" s="243" t="s">
        <v>219</v>
      </c>
      <c r="AN75" s="433" t="s">
        <v>219</v>
      </c>
      <c r="AO75" s="217" t="s">
        <v>219</v>
      </c>
      <c r="AP75" s="217" t="s">
        <v>219</v>
      </c>
      <c r="AQ75" s="230"/>
      <c r="AR75" s="217" t="s">
        <v>5846</v>
      </c>
      <c r="AS75" s="241" t="s">
        <v>5847</v>
      </c>
      <c r="AT75" s="240" t="s">
        <v>219</v>
      </c>
      <c r="AU75" s="240" t="s">
        <v>219</v>
      </c>
      <c r="AV75" s="240" t="s">
        <v>219</v>
      </c>
      <c r="AW75" s="241"/>
      <c r="AX75" s="223" t="s">
        <v>649</v>
      </c>
    </row>
    <row r="76" spans="1:50" s="277" customFormat="1">
      <c r="A76" s="214" t="s">
        <v>5848</v>
      </c>
      <c r="B76" s="241"/>
      <c r="C76" s="470">
        <v>44592</v>
      </c>
      <c r="D76" s="241"/>
      <c r="E76" s="215">
        <v>122.955</v>
      </c>
      <c r="F76" s="241"/>
      <c r="G76" s="216">
        <v>19.933</v>
      </c>
      <c r="H76" s="242"/>
      <c r="I76" s="217">
        <v>-0.1303</v>
      </c>
      <c r="J76" s="217">
        <v>-0.26519999999999999</v>
      </c>
      <c r="K76" s="217">
        <v>-0.55869999999999997</v>
      </c>
      <c r="L76" s="217">
        <v>2.2519999999999998</v>
      </c>
      <c r="M76" s="217">
        <v>4.4652000000000003</v>
      </c>
      <c r="N76" s="219">
        <v>9.6786999999999992</v>
      </c>
      <c r="O76" s="217">
        <v>3.1680999999999999</v>
      </c>
      <c r="P76" s="217">
        <v>18.689599999999999</v>
      </c>
      <c r="Q76" s="217" t="s">
        <v>219</v>
      </c>
      <c r="R76" s="217" t="s">
        <v>219</v>
      </c>
      <c r="S76" s="217">
        <v>0.24640000000000001</v>
      </c>
      <c r="T76" s="217">
        <v>13.4297</v>
      </c>
      <c r="U76" s="217">
        <v>3.1194999999999999</v>
      </c>
      <c r="V76" s="217">
        <v>7.3571</v>
      </c>
      <c r="W76" s="217">
        <v>0.24640000000000001</v>
      </c>
      <c r="X76" s="217">
        <v>16.725200000000001</v>
      </c>
      <c r="Y76" s="242"/>
      <c r="Z76" s="241"/>
      <c r="AA76" s="217" t="s">
        <v>219</v>
      </c>
      <c r="AB76" s="217" t="s">
        <v>219</v>
      </c>
      <c r="AC76" s="217" t="s">
        <v>219</v>
      </c>
      <c r="AD76" s="217">
        <v>12.05</v>
      </c>
      <c r="AE76" s="217">
        <v>8.5399999999999991</v>
      </c>
      <c r="AF76" s="220"/>
      <c r="AG76" s="242"/>
      <c r="AH76" s="217">
        <v>14.682446155325399</v>
      </c>
      <c r="AI76" s="217">
        <v>0.99596889339582195</v>
      </c>
      <c r="AJ76" s="217">
        <v>7.66640089134214E-2</v>
      </c>
      <c r="AK76" s="243">
        <v>-8.8946746164571197E-2</v>
      </c>
      <c r="AL76" s="242"/>
      <c r="AM76" s="243" t="s">
        <v>219</v>
      </c>
      <c r="AN76" s="433" t="s">
        <v>219</v>
      </c>
      <c r="AO76" s="217" t="s">
        <v>219</v>
      </c>
      <c r="AP76" s="217" t="s">
        <v>219</v>
      </c>
      <c r="AQ76" s="230"/>
      <c r="AR76" s="217" t="s">
        <v>5733</v>
      </c>
      <c r="AS76" s="241" t="s">
        <v>5734</v>
      </c>
      <c r="AT76" s="240" t="s">
        <v>219</v>
      </c>
      <c r="AU76" s="240" t="s">
        <v>219</v>
      </c>
      <c r="AV76" s="240" t="s">
        <v>219</v>
      </c>
      <c r="AW76" s="241"/>
      <c r="AX76" s="223" t="s">
        <v>5769</v>
      </c>
    </row>
    <row r="77" spans="1:50" s="277" customFormat="1">
      <c r="A77" s="214" t="s">
        <v>5849</v>
      </c>
      <c r="B77" s="241"/>
      <c r="C77" s="470">
        <v>45807</v>
      </c>
      <c r="D77" s="241"/>
      <c r="E77" s="215">
        <v>115.16</v>
      </c>
      <c r="F77" s="241"/>
      <c r="G77" s="216">
        <v>11.159800000000001</v>
      </c>
      <c r="H77" s="242"/>
      <c r="I77" s="217">
        <v>8.0999999999999996E-3</v>
      </c>
      <c r="J77" s="217">
        <v>-0.27079999999999999</v>
      </c>
      <c r="K77" s="217">
        <v>-0.70199999999999996</v>
      </c>
      <c r="L77" s="217">
        <v>-0.4274</v>
      </c>
      <c r="M77" s="217">
        <v>1.1511</v>
      </c>
      <c r="N77" s="219">
        <v>10.5938</v>
      </c>
      <c r="O77" s="217" t="s">
        <v>219</v>
      </c>
      <c r="P77" s="217" t="s">
        <v>219</v>
      </c>
      <c r="Q77" s="217" t="s">
        <v>219</v>
      </c>
      <c r="R77" s="217" t="s">
        <v>219</v>
      </c>
      <c r="S77" s="217">
        <v>0.32540000000000002</v>
      </c>
      <c r="T77" s="217">
        <v>2.5331000000000001</v>
      </c>
      <c r="U77" s="217">
        <v>2.0297000000000001</v>
      </c>
      <c r="V77" s="217">
        <v>6.95</v>
      </c>
      <c r="W77" s="217">
        <v>0.32540000000000002</v>
      </c>
      <c r="X77" s="217">
        <v>10.1838</v>
      </c>
      <c r="Y77" s="242"/>
      <c r="Z77" s="241"/>
      <c r="AA77" s="217" t="s">
        <v>219</v>
      </c>
      <c r="AB77" s="217" t="s">
        <v>219</v>
      </c>
      <c r="AC77" s="217" t="s">
        <v>219</v>
      </c>
      <c r="AD77" s="217" t="s">
        <v>219</v>
      </c>
      <c r="AE77" s="217">
        <v>4.78</v>
      </c>
      <c r="AF77" s="220"/>
      <c r="AG77" s="242"/>
      <c r="AH77" s="217">
        <v>5.4170707970042402</v>
      </c>
      <c r="AI77" s="217">
        <v>0.192287045575701</v>
      </c>
      <c r="AJ77" s="217">
        <v>6.4709716985408797E-2</v>
      </c>
      <c r="AK77" s="243">
        <v>-0.136338191320832</v>
      </c>
      <c r="AL77" s="242"/>
      <c r="AM77" s="243" t="s">
        <v>219</v>
      </c>
      <c r="AN77" s="433" t="s">
        <v>219</v>
      </c>
      <c r="AO77" s="217" t="s">
        <v>219</v>
      </c>
      <c r="AP77" s="217" t="s">
        <v>219</v>
      </c>
      <c r="AQ77" s="230"/>
      <c r="AR77" s="217" t="s">
        <v>5850</v>
      </c>
      <c r="AS77" s="241" t="s">
        <v>5182</v>
      </c>
      <c r="AT77" s="240" t="s">
        <v>219</v>
      </c>
      <c r="AU77" s="240" t="s">
        <v>219</v>
      </c>
      <c r="AV77" s="240" t="s">
        <v>219</v>
      </c>
      <c r="AW77" s="241"/>
      <c r="AX77" s="223" t="s">
        <v>232</v>
      </c>
    </row>
    <row r="78" spans="1:50" s="277" customFormat="1">
      <c r="A78" s="214" t="s">
        <v>5851</v>
      </c>
      <c r="B78" s="241"/>
      <c r="C78" s="470">
        <v>45602</v>
      </c>
      <c r="D78" s="241"/>
      <c r="E78" s="215">
        <v>113.93</v>
      </c>
      <c r="F78" s="241"/>
      <c r="G78" s="216">
        <v>17.112400000000001</v>
      </c>
      <c r="H78" s="242"/>
      <c r="I78" s="217">
        <v>-0.57869999999999999</v>
      </c>
      <c r="J78" s="217">
        <v>-1.9200999999999999</v>
      </c>
      <c r="K78" s="217">
        <v>-6.2759999999999998</v>
      </c>
      <c r="L78" s="217">
        <v>-7.0685000000000002</v>
      </c>
      <c r="M78" s="217">
        <v>-1.6597</v>
      </c>
      <c r="N78" s="219">
        <v>40.545499999999997</v>
      </c>
      <c r="O78" s="217" t="s">
        <v>219</v>
      </c>
      <c r="P78" s="217" t="s">
        <v>219</v>
      </c>
      <c r="Q78" s="217" t="s">
        <v>219</v>
      </c>
      <c r="R78" s="217" t="s">
        <v>219</v>
      </c>
      <c r="S78" s="217">
        <v>-0.161</v>
      </c>
      <c r="T78" s="217">
        <v>-3.9950999999999999</v>
      </c>
      <c r="U78" s="217">
        <v>4.5382999999999996</v>
      </c>
      <c r="V78" s="217">
        <v>19.547599999999999</v>
      </c>
      <c r="W78" s="217">
        <v>-0.161</v>
      </c>
      <c r="X78" s="217">
        <v>37.340000000000003</v>
      </c>
      <c r="Y78" s="242"/>
      <c r="Z78" s="241"/>
      <c r="AA78" s="217" t="s">
        <v>219</v>
      </c>
      <c r="AB78" s="217" t="s">
        <v>219</v>
      </c>
      <c r="AC78" s="217" t="s">
        <v>219</v>
      </c>
      <c r="AD78" s="217" t="s">
        <v>219</v>
      </c>
      <c r="AE78" s="217">
        <v>8.02</v>
      </c>
      <c r="AF78" s="220"/>
      <c r="AG78" s="242"/>
      <c r="AH78" s="217">
        <v>19.916719844083801</v>
      </c>
      <c r="AI78" s="217">
        <v>0</v>
      </c>
      <c r="AJ78" s="217">
        <v>0.136614831995927</v>
      </c>
      <c r="AK78" s="243" t="s">
        <v>219</v>
      </c>
      <c r="AL78" s="242"/>
      <c r="AM78" s="243" t="s">
        <v>219</v>
      </c>
      <c r="AN78" s="433" t="s">
        <v>219</v>
      </c>
      <c r="AO78" s="217" t="s">
        <v>219</v>
      </c>
      <c r="AP78" s="217" t="s">
        <v>219</v>
      </c>
      <c r="AQ78" s="230"/>
      <c r="AR78" s="217" t="s">
        <v>5852</v>
      </c>
      <c r="AS78" s="241" t="s">
        <v>5853</v>
      </c>
      <c r="AT78" s="240" t="s">
        <v>219</v>
      </c>
      <c r="AU78" s="240" t="s">
        <v>219</v>
      </c>
      <c r="AV78" s="240" t="s">
        <v>219</v>
      </c>
      <c r="AW78" s="241"/>
      <c r="AX78" s="223" t="s">
        <v>252</v>
      </c>
    </row>
    <row r="79" spans="1:50" s="277" customFormat="1">
      <c r="A79" s="214" t="s">
        <v>5854</v>
      </c>
      <c r="B79" s="241"/>
      <c r="C79" s="470">
        <v>41759</v>
      </c>
      <c r="D79" s="241"/>
      <c r="E79" s="215">
        <v>105.03400000000001</v>
      </c>
      <c r="F79" s="241"/>
      <c r="G79" s="216">
        <v>40.967500000000001</v>
      </c>
      <c r="H79" s="242"/>
      <c r="I79" s="217" t="s">
        <v>219</v>
      </c>
      <c r="J79" s="217">
        <v>-0.55779999999999996</v>
      </c>
      <c r="K79" s="217">
        <v>-0.45340000000000003</v>
      </c>
      <c r="L79" s="217">
        <v>1.7841</v>
      </c>
      <c r="M79" s="217">
        <v>2.3208000000000002</v>
      </c>
      <c r="N79" s="219">
        <v>12.9087</v>
      </c>
      <c r="O79" s="217">
        <v>9.5938999999999997</v>
      </c>
      <c r="P79" s="217">
        <v>14.861599999999999</v>
      </c>
      <c r="Q79" s="217">
        <v>12.1373</v>
      </c>
      <c r="R79" s="217">
        <v>11.750500000000001</v>
      </c>
      <c r="S79" s="217">
        <v>2.76E-2</v>
      </c>
      <c r="T79" s="217">
        <v>11.1031</v>
      </c>
      <c r="U79" s="217">
        <v>3.9658000000000002</v>
      </c>
      <c r="V79" s="217">
        <v>11.589399999999999</v>
      </c>
      <c r="W79" s="217">
        <v>2.76E-2</v>
      </c>
      <c r="X79" s="217">
        <v>12.2332</v>
      </c>
      <c r="Y79" s="242"/>
      <c r="Z79" s="241"/>
      <c r="AA79" s="217">
        <v>12.74</v>
      </c>
      <c r="AB79" s="217">
        <v>14.18</v>
      </c>
      <c r="AC79" s="217">
        <v>13.57</v>
      </c>
      <c r="AD79" s="217">
        <v>13.03</v>
      </c>
      <c r="AE79" s="217">
        <v>10.93</v>
      </c>
      <c r="AF79" s="220"/>
      <c r="AG79" s="242"/>
      <c r="AH79" s="217">
        <v>9.2846979410987593</v>
      </c>
      <c r="AI79" s="217">
        <v>0</v>
      </c>
      <c r="AJ79" s="217">
        <v>8.4672184060470695E-2</v>
      </c>
      <c r="AK79" s="243" t="s">
        <v>219</v>
      </c>
      <c r="AL79" s="242"/>
      <c r="AM79" s="243" t="s">
        <v>219</v>
      </c>
      <c r="AN79" s="433" t="s">
        <v>219</v>
      </c>
      <c r="AO79" s="217" t="s">
        <v>219</v>
      </c>
      <c r="AP79" s="217" t="s">
        <v>219</v>
      </c>
      <c r="AQ79" s="230"/>
      <c r="AR79" s="217" t="s">
        <v>5855</v>
      </c>
      <c r="AS79" s="241" t="s">
        <v>5856</v>
      </c>
      <c r="AT79" s="240" t="s">
        <v>219</v>
      </c>
      <c r="AU79" s="240" t="s">
        <v>219</v>
      </c>
      <c r="AV79" s="240" t="s">
        <v>219</v>
      </c>
      <c r="AW79" s="241"/>
      <c r="AX79" s="223" t="s">
        <v>301</v>
      </c>
    </row>
    <row r="80" spans="1:50" s="277" customFormat="1">
      <c r="A80" s="214" t="s">
        <v>5857</v>
      </c>
      <c r="B80" s="241"/>
      <c r="C80" s="470">
        <v>44664</v>
      </c>
      <c r="D80" s="241"/>
      <c r="E80" s="215">
        <v>106.45</v>
      </c>
      <c r="F80" s="241"/>
      <c r="G80" s="216">
        <v>13.0968</v>
      </c>
      <c r="H80" s="242"/>
      <c r="I80" s="217">
        <v>0.70669999999999999</v>
      </c>
      <c r="J80" s="217">
        <v>1.5177</v>
      </c>
      <c r="K80" s="217">
        <v>3.4624999999999999</v>
      </c>
      <c r="L80" s="217">
        <v>1.1266</v>
      </c>
      <c r="M80" s="217">
        <v>-13.0174</v>
      </c>
      <c r="N80" s="219">
        <v>-8.4382999999999999</v>
      </c>
      <c r="O80" s="217">
        <v>-3.3237000000000001</v>
      </c>
      <c r="P80" s="217">
        <v>9.6689000000000007</v>
      </c>
      <c r="Q80" s="217" t="s">
        <v>219</v>
      </c>
      <c r="R80" s="217" t="s">
        <v>219</v>
      </c>
      <c r="S80" s="217">
        <v>7.3384999999999998</v>
      </c>
      <c r="T80" s="217">
        <v>13.548500000000001</v>
      </c>
      <c r="U80" s="217">
        <v>-13.309900000000001</v>
      </c>
      <c r="V80" s="217">
        <v>-9.0721000000000007</v>
      </c>
      <c r="W80" s="217">
        <v>7.3384999999999998</v>
      </c>
      <c r="X80" s="217">
        <v>6.5330000000000004</v>
      </c>
      <c r="Y80" s="242"/>
      <c r="Z80" s="241"/>
      <c r="AA80" s="217" t="s">
        <v>219</v>
      </c>
      <c r="AB80" s="217" t="s">
        <v>219</v>
      </c>
      <c r="AC80" s="217" t="s">
        <v>219</v>
      </c>
      <c r="AD80" s="217">
        <v>-0.36</v>
      </c>
      <c r="AE80" s="217">
        <v>-9.1</v>
      </c>
      <c r="AF80" s="220"/>
      <c r="AG80" s="242"/>
      <c r="AH80" s="217">
        <v>19.3878328629478</v>
      </c>
      <c r="AI80" s="217">
        <v>0.987404375511022</v>
      </c>
      <c r="AJ80" s="217">
        <v>3.1072367259300598E-2</v>
      </c>
      <c r="AK80" s="243">
        <v>-0.126891279077124</v>
      </c>
      <c r="AL80" s="242"/>
      <c r="AM80" s="243" t="s">
        <v>219</v>
      </c>
      <c r="AN80" s="433" t="s">
        <v>219</v>
      </c>
      <c r="AO80" s="217" t="s">
        <v>219</v>
      </c>
      <c r="AP80" s="217" t="s">
        <v>219</v>
      </c>
      <c r="AQ80" s="230"/>
      <c r="AR80" s="217" t="s">
        <v>5858</v>
      </c>
      <c r="AS80" s="241" t="s">
        <v>4156</v>
      </c>
      <c r="AT80" s="240" t="s">
        <v>219</v>
      </c>
      <c r="AU80" s="240" t="s">
        <v>219</v>
      </c>
      <c r="AV80" s="240" t="s">
        <v>219</v>
      </c>
      <c r="AW80" s="241"/>
      <c r="AX80" s="223" t="s">
        <v>5859</v>
      </c>
    </row>
    <row r="81" spans="1:50" s="277" customFormat="1">
      <c r="A81" s="214" t="s">
        <v>5860</v>
      </c>
      <c r="B81" s="241"/>
      <c r="C81" s="470">
        <v>46020</v>
      </c>
      <c r="D81" s="241"/>
      <c r="E81" s="563">
        <v>100.55</v>
      </c>
      <c r="F81" s="241"/>
      <c r="G81" s="216">
        <v>9.4318000000000008</v>
      </c>
      <c r="H81" s="242"/>
      <c r="I81" s="217" t="s">
        <v>219</v>
      </c>
      <c r="J81" s="217">
        <v>-0.75339999999999996</v>
      </c>
      <c r="K81" s="217">
        <v>-11.646699999999999</v>
      </c>
      <c r="L81" s="217">
        <v>-12.9217</v>
      </c>
      <c r="M81" s="217">
        <v>-23.9224</v>
      </c>
      <c r="N81" s="219" t="s">
        <v>219</v>
      </c>
      <c r="O81" s="217" t="s">
        <v>219</v>
      </c>
      <c r="P81" s="217" t="s">
        <v>219</v>
      </c>
      <c r="Q81" s="217" t="s">
        <v>219</v>
      </c>
      <c r="R81" s="217" t="s">
        <v>219</v>
      </c>
      <c r="S81" s="217">
        <v>-2.8950999999999998</v>
      </c>
      <c r="T81" s="217">
        <v>-4.7389000000000001</v>
      </c>
      <c r="U81" s="217">
        <v>-5.5536000000000003</v>
      </c>
      <c r="V81" s="217" t="s">
        <v>219</v>
      </c>
      <c r="W81" s="217">
        <v>-2.8950999999999998</v>
      </c>
      <c r="X81" s="217">
        <v>-5.6820000000000004</v>
      </c>
      <c r="Y81" s="242"/>
      <c r="Z81" s="241"/>
      <c r="AA81" s="217" t="s">
        <v>219</v>
      </c>
      <c r="AB81" s="217" t="s">
        <v>219</v>
      </c>
      <c r="AC81" s="217" t="s">
        <v>219</v>
      </c>
      <c r="AD81" s="217" t="s">
        <v>219</v>
      </c>
      <c r="AE81" s="217" t="s">
        <v>219</v>
      </c>
      <c r="AF81" s="220"/>
      <c r="AG81" s="242"/>
      <c r="AH81" s="217">
        <v>35.242120944707302</v>
      </c>
      <c r="AI81" s="217">
        <v>0.972254447876714</v>
      </c>
      <c r="AJ81" s="217">
        <v>-0.12643359797200401</v>
      </c>
      <c r="AK81" s="243">
        <v>-0.30510667263819302</v>
      </c>
      <c r="AL81" s="242"/>
      <c r="AM81" s="243" t="s">
        <v>219</v>
      </c>
      <c r="AN81" s="433" t="s">
        <v>219</v>
      </c>
      <c r="AO81" s="217" t="s">
        <v>219</v>
      </c>
      <c r="AP81" s="217" t="s">
        <v>219</v>
      </c>
      <c r="AQ81" s="230"/>
      <c r="AR81" s="217" t="s">
        <v>5861</v>
      </c>
      <c r="AS81" s="241" t="s">
        <v>2094</v>
      </c>
      <c r="AT81" s="240" t="s">
        <v>5862</v>
      </c>
      <c r="AU81" s="240" t="s">
        <v>219</v>
      </c>
      <c r="AV81" s="240" t="s">
        <v>219</v>
      </c>
      <c r="AW81" s="241"/>
      <c r="AX81" s="223" t="s">
        <v>4282</v>
      </c>
    </row>
    <row r="82" spans="1:50" s="277" customFormat="1">
      <c r="A82" s="214" t="s">
        <v>5863</v>
      </c>
      <c r="B82" s="241"/>
      <c r="C82" s="470">
        <v>46079</v>
      </c>
      <c r="D82" s="241"/>
      <c r="E82" s="215">
        <v>100.65900000000001</v>
      </c>
      <c r="F82" s="241"/>
      <c r="G82" s="216">
        <v>9.9949999999999992</v>
      </c>
      <c r="H82" s="242"/>
      <c r="I82" s="217">
        <v>-0.71519999999999995</v>
      </c>
      <c r="J82" s="217">
        <v>-2.0482</v>
      </c>
      <c r="K82" s="217">
        <v>-4.5549999999999997</v>
      </c>
      <c r="L82" s="217">
        <v>-3.4952000000000001</v>
      </c>
      <c r="M82" s="217" t="s">
        <v>219</v>
      </c>
      <c r="N82" s="219" t="s">
        <v>219</v>
      </c>
      <c r="O82" s="217" t="s">
        <v>219</v>
      </c>
      <c r="P82" s="217" t="s">
        <v>219</v>
      </c>
      <c r="Q82" s="217" t="s">
        <v>219</v>
      </c>
      <c r="R82" s="217" t="s">
        <v>219</v>
      </c>
      <c r="S82" s="217">
        <v>-0.75460000000000005</v>
      </c>
      <c r="T82" s="217">
        <v>9.5582999999999991</v>
      </c>
      <c r="U82" s="217" t="s">
        <v>219</v>
      </c>
      <c r="V82" s="217" t="s">
        <v>219</v>
      </c>
      <c r="W82" s="217">
        <v>-0.75460000000000005</v>
      </c>
      <c r="X82" s="217">
        <v>-0.05</v>
      </c>
      <c r="Y82" s="242"/>
      <c r="Z82" s="241"/>
      <c r="AA82" s="217" t="s">
        <v>219</v>
      </c>
      <c r="AB82" s="217" t="s">
        <v>219</v>
      </c>
      <c r="AC82" s="217" t="s">
        <v>219</v>
      </c>
      <c r="AD82" s="217" t="s">
        <v>219</v>
      </c>
      <c r="AE82" s="217" t="s">
        <v>219</v>
      </c>
      <c r="AF82" s="220"/>
      <c r="AG82" s="242"/>
      <c r="AH82" s="217">
        <v>24.1918482076312</v>
      </c>
      <c r="AI82" s="217">
        <v>1.03278028432802</v>
      </c>
      <c r="AJ82" s="217">
        <v>6.0385365488265598E-2</v>
      </c>
      <c r="AK82" s="243">
        <v>-0.19293377167929099</v>
      </c>
      <c r="AL82" s="242"/>
      <c r="AM82" s="243" t="s">
        <v>219</v>
      </c>
      <c r="AN82" s="433" t="s">
        <v>219</v>
      </c>
      <c r="AO82" s="217" t="s">
        <v>219</v>
      </c>
      <c r="AP82" s="217" t="s">
        <v>219</v>
      </c>
      <c r="AQ82" s="230"/>
      <c r="AR82" s="217" t="s">
        <v>5864</v>
      </c>
      <c r="AS82" s="241" t="s">
        <v>5865</v>
      </c>
      <c r="AT82" s="240" t="s">
        <v>219</v>
      </c>
      <c r="AU82" s="240" t="s">
        <v>219</v>
      </c>
      <c r="AV82" s="240" t="s">
        <v>219</v>
      </c>
      <c r="AW82" s="241"/>
      <c r="AX82" s="223" t="s">
        <v>5769</v>
      </c>
    </row>
    <row r="83" spans="1:50" s="277" customFormat="1">
      <c r="A83" s="214" t="s">
        <v>5866</v>
      </c>
      <c r="B83" s="241"/>
      <c r="C83" s="470">
        <v>46076</v>
      </c>
      <c r="D83" s="241"/>
      <c r="E83" s="215">
        <v>95.785799999999995</v>
      </c>
      <c r="F83" s="241"/>
      <c r="G83" s="216">
        <v>11.497999999999999</v>
      </c>
      <c r="H83" s="242"/>
      <c r="I83" s="217">
        <v>0.34029999999999999</v>
      </c>
      <c r="J83" s="217">
        <v>-1.4063000000000001</v>
      </c>
      <c r="K83" s="217">
        <v>-1.4570000000000001</v>
      </c>
      <c r="L83" s="217">
        <v>7.5685000000000002</v>
      </c>
      <c r="M83" s="217" t="s">
        <v>219</v>
      </c>
      <c r="N83" s="219" t="s">
        <v>219</v>
      </c>
      <c r="O83" s="217" t="s">
        <v>219</v>
      </c>
      <c r="P83" s="217" t="s">
        <v>219</v>
      </c>
      <c r="Q83" s="217" t="s">
        <v>219</v>
      </c>
      <c r="R83" s="217" t="s">
        <v>219</v>
      </c>
      <c r="S83" s="217">
        <v>-1.5582</v>
      </c>
      <c r="T83" s="217">
        <v>30.009</v>
      </c>
      <c r="U83" s="217" t="s">
        <v>219</v>
      </c>
      <c r="V83" s="217" t="s">
        <v>219</v>
      </c>
      <c r="W83" s="217">
        <v>-1.5582</v>
      </c>
      <c r="X83" s="217">
        <v>14.98</v>
      </c>
      <c r="Y83" s="242"/>
      <c r="Z83" s="241"/>
      <c r="AA83" s="217" t="s">
        <v>219</v>
      </c>
      <c r="AB83" s="217" t="s">
        <v>219</v>
      </c>
      <c r="AC83" s="217" t="s">
        <v>219</v>
      </c>
      <c r="AD83" s="217" t="s">
        <v>219</v>
      </c>
      <c r="AE83" s="217" t="s">
        <v>219</v>
      </c>
      <c r="AF83" s="220"/>
      <c r="AG83" s="242"/>
      <c r="AH83" s="217">
        <v>16.463444598559999</v>
      </c>
      <c r="AI83" s="217">
        <v>0</v>
      </c>
      <c r="AJ83" s="217">
        <v>0.234046155487806</v>
      </c>
      <c r="AK83" s="243" t="s">
        <v>219</v>
      </c>
      <c r="AL83" s="242"/>
      <c r="AM83" s="243" t="s">
        <v>219</v>
      </c>
      <c r="AN83" s="433" t="s">
        <v>219</v>
      </c>
      <c r="AO83" s="217" t="s">
        <v>219</v>
      </c>
      <c r="AP83" s="217" t="s">
        <v>219</v>
      </c>
      <c r="AQ83" s="230"/>
      <c r="AR83" s="217" t="s">
        <v>5867</v>
      </c>
      <c r="AS83" s="241" t="s">
        <v>5868</v>
      </c>
      <c r="AT83" s="240" t="s">
        <v>219</v>
      </c>
      <c r="AU83" s="240" t="s">
        <v>219</v>
      </c>
      <c r="AV83" s="240" t="s">
        <v>219</v>
      </c>
      <c r="AW83" s="241"/>
      <c r="AX83" s="223" t="s">
        <v>5769</v>
      </c>
    </row>
    <row r="84" spans="1:50" s="277" customFormat="1" ht="12">
      <c r="A84" s="515" t="s">
        <v>5869</v>
      </c>
      <c r="B84" s="516"/>
      <c r="C84" s="517">
        <v>46101</v>
      </c>
      <c r="D84" s="516"/>
      <c r="E84" s="518">
        <v>100.43</v>
      </c>
      <c r="F84" s="516"/>
      <c r="G84" s="519">
        <v>11.023999999999999</v>
      </c>
      <c r="H84" s="521"/>
      <c r="I84" s="520">
        <v>0.2273</v>
      </c>
      <c r="J84" s="520">
        <v>9.1000000000000004E-3</v>
      </c>
      <c r="K84" s="520">
        <v>0.31850000000000001</v>
      </c>
      <c r="L84" s="520">
        <v>0.3916</v>
      </c>
      <c r="M84" s="520" t="s">
        <v>219</v>
      </c>
      <c r="N84" s="522" t="s">
        <v>219</v>
      </c>
      <c r="O84" s="520" t="s">
        <v>219</v>
      </c>
      <c r="P84" s="520" t="s">
        <v>219</v>
      </c>
      <c r="Q84" s="520" t="s">
        <v>219</v>
      </c>
      <c r="R84" s="520" t="s">
        <v>219</v>
      </c>
      <c r="S84" s="520">
        <v>1.1933</v>
      </c>
      <c r="T84" s="520">
        <v>10.6494</v>
      </c>
      <c r="U84" s="520" t="s">
        <v>219</v>
      </c>
      <c r="V84" s="520" t="s">
        <v>219</v>
      </c>
      <c r="W84" s="520">
        <v>1.1933</v>
      </c>
      <c r="X84" s="520">
        <v>10.24</v>
      </c>
      <c r="Y84" s="521"/>
      <c r="Z84" s="516"/>
      <c r="AA84" s="520" t="s">
        <v>219</v>
      </c>
      <c r="AB84" s="520" t="s">
        <v>219</v>
      </c>
      <c r="AC84" s="520" t="s">
        <v>219</v>
      </c>
      <c r="AD84" s="520" t="s">
        <v>219</v>
      </c>
      <c r="AE84" s="520" t="s">
        <v>219</v>
      </c>
      <c r="AF84" s="523"/>
      <c r="AG84" s="521"/>
      <c r="AH84" s="520">
        <v>5.5978399092255602</v>
      </c>
      <c r="AI84" s="520">
        <v>0.76879827521897104</v>
      </c>
      <c r="AJ84" s="520">
        <v>-5.5933567185060602E-2</v>
      </c>
      <c r="AK84" s="526">
        <v>-0.60313657242879903</v>
      </c>
      <c r="AL84" s="521"/>
      <c r="AM84" s="526" t="s">
        <v>219</v>
      </c>
      <c r="AN84" s="580" t="s">
        <v>219</v>
      </c>
      <c r="AO84" s="520" t="s">
        <v>219</v>
      </c>
      <c r="AP84" s="520" t="s">
        <v>219</v>
      </c>
      <c r="AQ84" s="525"/>
      <c r="AR84" s="520" t="s">
        <v>5870</v>
      </c>
      <c r="AS84" s="516" t="s">
        <v>5871</v>
      </c>
      <c r="AT84" s="529" t="s">
        <v>219</v>
      </c>
      <c r="AU84" s="529" t="s">
        <v>219</v>
      </c>
      <c r="AV84" s="529" t="s">
        <v>219</v>
      </c>
      <c r="AW84" s="516"/>
      <c r="AX84" s="530" t="s">
        <v>328</v>
      </c>
    </row>
    <row r="85" spans="1:50" s="277" customFormat="1">
      <c r="A85" s="214" t="s">
        <v>5872</v>
      </c>
      <c r="B85" s="241"/>
      <c r="C85" s="470">
        <v>45800</v>
      </c>
      <c r="D85" s="241"/>
      <c r="E85" s="215">
        <v>82.153000000000006</v>
      </c>
      <c r="F85" s="241"/>
      <c r="G85" s="216">
        <v>20.7517</v>
      </c>
      <c r="H85" s="242"/>
      <c r="I85" s="217">
        <v>-0.93520000000000003</v>
      </c>
      <c r="J85" s="217">
        <v>-1.7685</v>
      </c>
      <c r="K85" s="217">
        <v>-12.457100000000001</v>
      </c>
      <c r="L85" s="217">
        <v>-13.7803</v>
      </c>
      <c r="M85" s="217">
        <v>-22.885400000000001</v>
      </c>
      <c r="N85" s="219">
        <v>84.911600000000007</v>
      </c>
      <c r="O85" s="217" t="s">
        <v>219</v>
      </c>
      <c r="P85" s="217" t="s">
        <v>219</v>
      </c>
      <c r="Q85" s="217" t="s">
        <v>219</v>
      </c>
      <c r="R85" s="217" t="s">
        <v>219</v>
      </c>
      <c r="S85" s="217">
        <v>-3.8279999999999998</v>
      </c>
      <c r="T85" s="217">
        <v>-4.8353000000000002</v>
      </c>
      <c r="U85" s="217">
        <v>-4.0458999999999996</v>
      </c>
      <c r="V85" s="217">
        <v>47.004199999999997</v>
      </c>
      <c r="W85" s="217">
        <v>-3.8279999999999998</v>
      </c>
      <c r="X85" s="217">
        <v>88.596999999999994</v>
      </c>
      <c r="Y85" s="242"/>
      <c r="Z85" s="241"/>
      <c r="AA85" s="217" t="s">
        <v>219</v>
      </c>
      <c r="AB85" s="217" t="s">
        <v>219</v>
      </c>
      <c r="AC85" s="217" t="s">
        <v>219</v>
      </c>
      <c r="AD85" s="217" t="s">
        <v>219</v>
      </c>
      <c r="AE85" s="217">
        <v>23.37</v>
      </c>
      <c r="AF85" s="220"/>
      <c r="AG85" s="242"/>
      <c r="AH85" s="217">
        <v>58.817363870187897</v>
      </c>
      <c r="AI85" s="217">
        <v>0</v>
      </c>
      <c r="AJ85" s="217">
        <v>9.8607832713167407E-2</v>
      </c>
      <c r="AK85" s="243" t="s">
        <v>219</v>
      </c>
      <c r="AL85" s="242"/>
      <c r="AM85" s="243" t="s">
        <v>219</v>
      </c>
      <c r="AN85" s="433" t="s">
        <v>219</v>
      </c>
      <c r="AO85" s="217" t="s">
        <v>219</v>
      </c>
      <c r="AP85" s="217" t="s">
        <v>219</v>
      </c>
      <c r="AQ85" s="230"/>
      <c r="AR85" s="217" t="s">
        <v>5873</v>
      </c>
      <c r="AS85" s="241" t="s">
        <v>5396</v>
      </c>
      <c r="AT85" s="240" t="s">
        <v>219</v>
      </c>
      <c r="AU85" s="240" t="s">
        <v>219</v>
      </c>
      <c r="AV85" s="240" t="s">
        <v>219</v>
      </c>
      <c r="AW85" s="241"/>
      <c r="AX85" s="223" t="s">
        <v>252</v>
      </c>
    </row>
    <row r="86" spans="1:50" s="277" customFormat="1">
      <c r="A86" s="214" t="s">
        <v>5874</v>
      </c>
      <c r="B86" s="241"/>
      <c r="C86" s="470">
        <v>44153</v>
      </c>
      <c r="D86" s="241"/>
      <c r="E86" s="215">
        <v>83.409499999999994</v>
      </c>
      <c r="F86" s="241"/>
      <c r="G86" s="216">
        <v>18.184999999999999</v>
      </c>
      <c r="H86" s="242"/>
      <c r="I86" s="217">
        <v>1.1064000000000001</v>
      </c>
      <c r="J86" s="217">
        <v>0.44190000000000002</v>
      </c>
      <c r="K86" s="217">
        <v>1.7513000000000001</v>
      </c>
      <c r="L86" s="217">
        <v>0.58630000000000004</v>
      </c>
      <c r="M86" s="217">
        <v>-5.0144000000000002</v>
      </c>
      <c r="N86" s="219">
        <v>-2.5038</v>
      </c>
      <c r="O86" s="217">
        <v>0.1376</v>
      </c>
      <c r="P86" s="217">
        <v>9.3719000000000001</v>
      </c>
      <c r="Q86" s="217">
        <v>8.5187000000000008</v>
      </c>
      <c r="R86" s="217" t="s">
        <v>219</v>
      </c>
      <c r="S86" s="217">
        <v>2.7690999999999999</v>
      </c>
      <c r="T86" s="217">
        <v>10.560600000000001</v>
      </c>
      <c r="U86" s="217">
        <v>-5.6550000000000002</v>
      </c>
      <c r="V86" s="217">
        <v>-0.5958</v>
      </c>
      <c r="W86" s="217">
        <v>2.7690999999999999</v>
      </c>
      <c r="X86" s="217">
        <v>11.137700000000001</v>
      </c>
      <c r="Y86" s="242"/>
      <c r="Z86" s="241"/>
      <c r="AA86" s="217" t="s">
        <v>219</v>
      </c>
      <c r="AB86" s="217" t="s">
        <v>219</v>
      </c>
      <c r="AC86" s="217">
        <v>7.29</v>
      </c>
      <c r="AD86" s="217">
        <v>3.84</v>
      </c>
      <c r="AE86" s="217">
        <v>-3.09</v>
      </c>
      <c r="AF86" s="220"/>
      <c r="AG86" s="242"/>
      <c r="AH86" s="217">
        <v>12.1847575335079</v>
      </c>
      <c r="AI86" s="217">
        <v>0.91392094056524797</v>
      </c>
      <c r="AJ86" s="217">
        <v>3.5020091590666103E-2</v>
      </c>
      <c r="AK86" s="243">
        <v>-0.150034285678041</v>
      </c>
      <c r="AL86" s="242"/>
      <c r="AM86" s="243" t="s">
        <v>219</v>
      </c>
      <c r="AN86" s="433" t="s">
        <v>219</v>
      </c>
      <c r="AO86" s="217" t="s">
        <v>219</v>
      </c>
      <c r="AP86" s="217" t="s">
        <v>219</v>
      </c>
      <c r="AQ86" s="230"/>
      <c r="AR86" s="217" t="s">
        <v>5707</v>
      </c>
      <c r="AS86" s="241" t="s">
        <v>4862</v>
      </c>
      <c r="AT86" s="240" t="s">
        <v>219</v>
      </c>
      <c r="AU86" s="240" t="s">
        <v>219</v>
      </c>
      <c r="AV86" s="240" t="s">
        <v>219</v>
      </c>
      <c r="AW86" s="241"/>
      <c r="AX86" s="223" t="s">
        <v>5769</v>
      </c>
    </row>
    <row r="87" spans="1:50" s="277" customFormat="1">
      <c r="A87" s="214" t="s">
        <v>5875</v>
      </c>
      <c r="B87" s="241"/>
      <c r="C87" s="470">
        <v>42826</v>
      </c>
      <c r="D87" s="241"/>
      <c r="E87" s="215">
        <v>78</v>
      </c>
      <c r="F87" s="241"/>
      <c r="G87" s="216">
        <v>36.125100000000003</v>
      </c>
      <c r="H87" s="242"/>
      <c r="I87" s="217" t="s">
        <v>219</v>
      </c>
      <c r="J87" s="217">
        <v>-0.1537</v>
      </c>
      <c r="K87" s="217">
        <v>-2.7699999999999999E-2</v>
      </c>
      <c r="L87" s="217">
        <v>-3.6200000000000003E-2</v>
      </c>
      <c r="M87" s="217">
        <v>-1.0834999999999999</v>
      </c>
      <c r="N87" s="219">
        <v>6.0353000000000003</v>
      </c>
      <c r="O87" s="217">
        <v>7.6547999999999998</v>
      </c>
      <c r="P87" s="217">
        <v>11.002700000000001</v>
      </c>
      <c r="Q87" s="217">
        <v>9.6370000000000005</v>
      </c>
      <c r="R87" s="217" t="s">
        <v>219</v>
      </c>
      <c r="S87" s="217">
        <v>1.2082999999999999</v>
      </c>
      <c r="T87" s="217">
        <v>4.7302</v>
      </c>
      <c r="U87" s="217">
        <v>-0.61380000000000001</v>
      </c>
      <c r="V87" s="217">
        <v>4.2489999999999997</v>
      </c>
      <c r="W87" s="217">
        <v>1.2082999999999999</v>
      </c>
      <c r="X87" s="217">
        <v>9.1203000000000003</v>
      </c>
      <c r="Y87" s="242"/>
      <c r="Z87" s="241"/>
      <c r="AA87" s="217" t="s">
        <v>219</v>
      </c>
      <c r="AB87" s="217">
        <v>10.199999999999999</v>
      </c>
      <c r="AC87" s="217">
        <v>10.11</v>
      </c>
      <c r="AD87" s="217">
        <v>8.82</v>
      </c>
      <c r="AE87" s="217">
        <v>1.75</v>
      </c>
      <c r="AF87" s="220"/>
      <c r="AG87" s="242"/>
      <c r="AH87" s="217">
        <v>5.4264367239420803</v>
      </c>
      <c r="AI87" s="217">
        <v>0.40512034047586398</v>
      </c>
      <c r="AJ87" s="217">
        <v>8.5893706117871393E-2</v>
      </c>
      <c r="AK87" s="243">
        <v>0.31071224677711901</v>
      </c>
      <c r="AL87" s="242"/>
      <c r="AM87" s="243" t="s">
        <v>219</v>
      </c>
      <c r="AN87" s="433" t="s">
        <v>219</v>
      </c>
      <c r="AO87" s="217" t="s">
        <v>219</v>
      </c>
      <c r="AP87" s="217" t="s">
        <v>219</v>
      </c>
      <c r="AQ87" s="230"/>
      <c r="AR87" s="217" t="s">
        <v>5876</v>
      </c>
      <c r="AS87" s="241" t="s">
        <v>5484</v>
      </c>
      <c r="AT87" s="240" t="s">
        <v>219</v>
      </c>
      <c r="AU87" s="240" t="s">
        <v>219</v>
      </c>
      <c r="AV87" s="240" t="s">
        <v>219</v>
      </c>
      <c r="AW87" s="241"/>
      <c r="AX87" s="223" t="s">
        <v>5877</v>
      </c>
    </row>
    <row r="88" spans="1:50" s="277" customFormat="1">
      <c r="A88" s="214" t="s">
        <v>5878</v>
      </c>
      <c r="B88" s="241"/>
      <c r="C88" s="470">
        <v>46013</v>
      </c>
      <c r="D88" s="241"/>
      <c r="E88" s="215">
        <v>77.063100000000006</v>
      </c>
      <c r="F88" s="241"/>
      <c r="G88" s="216">
        <v>10.2677</v>
      </c>
      <c r="H88" s="242"/>
      <c r="I88" s="217" t="s">
        <v>219</v>
      </c>
      <c r="J88" s="217">
        <v>-0.68869999999999998</v>
      </c>
      <c r="K88" s="217">
        <v>0.41760000000000003</v>
      </c>
      <c r="L88" s="217">
        <v>2.6257000000000001</v>
      </c>
      <c r="M88" s="217">
        <v>2.5703</v>
      </c>
      <c r="N88" s="219" t="s">
        <v>219</v>
      </c>
      <c r="O88" s="217" t="s">
        <v>219</v>
      </c>
      <c r="P88" s="217" t="s">
        <v>219</v>
      </c>
      <c r="Q88" s="217" t="s">
        <v>219</v>
      </c>
      <c r="R88" s="217" t="s">
        <v>219</v>
      </c>
      <c r="S88" s="217">
        <v>0.60650000000000004</v>
      </c>
      <c r="T88" s="217">
        <v>13.238799999999999</v>
      </c>
      <c r="U88" s="217">
        <v>2.6206</v>
      </c>
      <c r="V88" s="217" t="s">
        <v>219</v>
      </c>
      <c r="W88" s="217">
        <v>0.60650000000000004</v>
      </c>
      <c r="X88" s="217">
        <v>2.677</v>
      </c>
      <c r="Y88" s="242"/>
      <c r="Z88" s="241"/>
      <c r="AA88" s="217" t="s">
        <v>219</v>
      </c>
      <c r="AB88" s="217" t="s">
        <v>219</v>
      </c>
      <c r="AC88" s="217" t="s">
        <v>219</v>
      </c>
      <c r="AD88" s="217" t="s">
        <v>219</v>
      </c>
      <c r="AE88" s="217" t="s">
        <v>219</v>
      </c>
      <c r="AF88" s="220"/>
      <c r="AG88" s="242"/>
      <c r="AH88" s="217">
        <v>11.5260361323358</v>
      </c>
      <c r="AI88" s="217">
        <v>0</v>
      </c>
      <c r="AJ88" s="217">
        <v>1.51317617313285E-3</v>
      </c>
      <c r="AK88" s="243" t="s">
        <v>219</v>
      </c>
      <c r="AL88" s="242"/>
      <c r="AM88" s="243" t="s">
        <v>219</v>
      </c>
      <c r="AN88" s="433" t="s">
        <v>219</v>
      </c>
      <c r="AO88" s="217" t="s">
        <v>219</v>
      </c>
      <c r="AP88" s="217" t="s">
        <v>219</v>
      </c>
      <c r="AQ88" s="230"/>
      <c r="AR88" s="217" t="s">
        <v>5879</v>
      </c>
      <c r="AS88" s="241" t="s">
        <v>5880</v>
      </c>
      <c r="AT88" s="240" t="s">
        <v>219</v>
      </c>
      <c r="AU88" s="240" t="s">
        <v>219</v>
      </c>
      <c r="AV88" s="240" t="s">
        <v>219</v>
      </c>
      <c r="AW88" s="241"/>
      <c r="AX88" s="223" t="s">
        <v>328</v>
      </c>
    </row>
    <row r="89" spans="1:50" s="277" customFormat="1" ht="12">
      <c r="A89" s="515" t="s">
        <v>5881</v>
      </c>
      <c r="B89" s="516"/>
      <c r="C89" s="517">
        <v>46139</v>
      </c>
      <c r="D89" s="516"/>
      <c r="E89" s="518">
        <v>78.671700000000001</v>
      </c>
      <c r="F89" s="516"/>
      <c r="G89" s="519">
        <v>10.114000000000001</v>
      </c>
      <c r="H89" s="521"/>
      <c r="I89" s="520" t="s">
        <v>219</v>
      </c>
      <c r="J89" s="520">
        <v>-0.32519999999999999</v>
      </c>
      <c r="K89" s="520">
        <v>-0.3841</v>
      </c>
      <c r="L89" s="520" t="s">
        <v>219</v>
      </c>
      <c r="M89" s="520" t="s">
        <v>219</v>
      </c>
      <c r="N89" s="522" t="s">
        <v>219</v>
      </c>
      <c r="O89" s="520" t="s">
        <v>219</v>
      </c>
      <c r="P89" s="520" t="s">
        <v>219</v>
      </c>
      <c r="Q89" s="520" t="s">
        <v>219</v>
      </c>
      <c r="R89" s="520" t="s">
        <v>219</v>
      </c>
      <c r="S89" s="520">
        <v>0.63680000000000003</v>
      </c>
      <c r="T89" s="520" t="s">
        <v>219</v>
      </c>
      <c r="U89" s="520" t="s">
        <v>219</v>
      </c>
      <c r="V89" s="520" t="s">
        <v>219</v>
      </c>
      <c r="W89" s="520">
        <v>0.63680000000000003</v>
      </c>
      <c r="X89" s="520">
        <v>1.1399999999999999</v>
      </c>
      <c r="Y89" s="521"/>
      <c r="Z89" s="516"/>
      <c r="AA89" s="520" t="s">
        <v>219</v>
      </c>
      <c r="AB89" s="520" t="s">
        <v>219</v>
      </c>
      <c r="AC89" s="520" t="s">
        <v>219</v>
      </c>
      <c r="AD89" s="520" t="s">
        <v>219</v>
      </c>
      <c r="AE89" s="520" t="s">
        <v>219</v>
      </c>
      <c r="AF89" s="523"/>
      <c r="AG89" s="521"/>
      <c r="AH89" s="520">
        <v>2.85691965036676</v>
      </c>
      <c r="AI89" s="520">
        <v>0</v>
      </c>
      <c r="AJ89" s="520">
        <v>-8.99638461787165E-2</v>
      </c>
      <c r="AK89" s="526">
        <v>-0.25701947997054803</v>
      </c>
      <c r="AL89" s="521"/>
      <c r="AM89" s="526" t="s">
        <v>219</v>
      </c>
      <c r="AN89" s="580" t="s">
        <v>219</v>
      </c>
      <c r="AO89" s="520" t="s">
        <v>219</v>
      </c>
      <c r="AP89" s="520" t="s">
        <v>219</v>
      </c>
      <c r="AQ89" s="525"/>
      <c r="AR89" s="520" t="s">
        <v>5882</v>
      </c>
      <c r="AS89" s="516" t="s">
        <v>5883</v>
      </c>
      <c r="AT89" s="529" t="s">
        <v>219</v>
      </c>
      <c r="AU89" s="529" t="s">
        <v>219</v>
      </c>
      <c r="AV89" s="529" t="s">
        <v>219</v>
      </c>
      <c r="AW89" s="516"/>
      <c r="AX89" s="530" t="s">
        <v>383</v>
      </c>
    </row>
    <row r="90" spans="1:50" s="277" customFormat="1">
      <c r="A90" s="214" t="s">
        <v>5884</v>
      </c>
      <c r="B90" s="241"/>
      <c r="C90" s="470">
        <v>44267</v>
      </c>
      <c r="D90" s="241"/>
      <c r="E90" s="215">
        <v>74.650000000000006</v>
      </c>
      <c r="F90" s="241"/>
      <c r="G90" s="216">
        <v>17.441500000000001</v>
      </c>
      <c r="H90" s="242"/>
      <c r="I90" s="217" t="s">
        <v>219</v>
      </c>
      <c r="J90" s="217">
        <v>-0.24879999999999999</v>
      </c>
      <c r="K90" s="217">
        <v>0.49959999999999999</v>
      </c>
      <c r="L90" s="217">
        <v>1.4678</v>
      </c>
      <c r="M90" s="217">
        <v>2.6368999999999998</v>
      </c>
      <c r="N90" s="219">
        <v>9.7942</v>
      </c>
      <c r="O90" s="217">
        <v>9.7307000000000006</v>
      </c>
      <c r="P90" s="217">
        <v>12.9459</v>
      </c>
      <c r="Q90" s="217">
        <v>10.462</v>
      </c>
      <c r="R90" s="217" t="s">
        <v>219</v>
      </c>
      <c r="S90" s="217">
        <v>0.80679999999999996</v>
      </c>
      <c r="T90" s="217">
        <v>6.6778000000000004</v>
      </c>
      <c r="U90" s="217">
        <v>2.7324000000000002</v>
      </c>
      <c r="V90" s="217">
        <v>6.9873000000000003</v>
      </c>
      <c r="W90" s="217">
        <v>0.80679999999999996</v>
      </c>
      <c r="X90" s="217">
        <v>10.9617</v>
      </c>
      <c r="Y90" s="242"/>
      <c r="Z90" s="241"/>
      <c r="AA90" s="217" t="s">
        <v>219</v>
      </c>
      <c r="AB90" s="217" t="s">
        <v>219</v>
      </c>
      <c r="AC90" s="217">
        <v>11.81</v>
      </c>
      <c r="AD90" s="217">
        <v>11.51</v>
      </c>
      <c r="AE90" s="217">
        <v>7.48</v>
      </c>
      <c r="AF90" s="220"/>
      <c r="AG90" s="242"/>
      <c r="AH90" s="217">
        <v>5.0169993076125801</v>
      </c>
      <c r="AI90" s="217">
        <v>0</v>
      </c>
      <c r="AJ90" s="217">
        <v>0.11892724937514</v>
      </c>
      <c r="AK90" s="243" t="s">
        <v>219</v>
      </c>
      <c r="AL90" s="242"/>
      <c r="AM90" s="243" t="s">
        <v>219</v>
      </c>
      <c r="AN90" s="433" t="s">
        <v>219</v>
      </c>
      <c r="AO90" s="217" t="s">
        <v>219</v>
      </c>
      <c r="AP90" s="217" t="s">
        <v>219</v>
      </c>
      <c r="AQ90" s="230"/>
      <c r="AR90" s="217" t="s">
        <v>5885</v>
      </c>
      <c r="AS90" s="241" t="s">
        <v>5886</v>
      </c>
      <c r="AT90" s="240" t="s">
        <v>219</v>
      </c>
      <c r="AU90" s="240" t="s">
        <v>219</v>
      </c>
      <c r="AV90" s="240" t="s">
        <v>219</v>
      </c>
      <c r="AW90" s="241"/>
      <c r="AX90" s="223" t="s">
        <v>321</v>
      </c>
    </row>
    <row r="91" spans="1:50" s="277" customFormat="1">
      <c r="A91" s="214" t="s">
        <v>5887</v>
      </c>
      <c r="B91" s="241"/>
      <c r="C91" s="470">
        <v>44532</v>
      </c>
      <c r="D91" s="241"/>
      <c r="E91" s="215">
        <v>55.5289</v>
      </c>
      <c r="F91" s="241"/>
      <c r="G91" s="216">
        <v>15.6081</v>
      </c>
      <c r="H91" s="242"/>
      <c r="I91" s="217">
        <v>0.2286</v>
      </c>
      <c r="J91" s="217">
        <v>-0.13689999999999999</v>
      </c>
      <c r="K91" s="217">
        <v>0.93310000000000004</v>
      </c>
      <c r="L91" s="217">
        <v>1.6126</v>
      </c>
      <c r="M91" s="217">
        <v>-1.3045</v>
      </c>
      <c r="N91" s="219">
        <v>-1.0103</v>
      </c>
      <c r="O91" s="217">
        <v>-0.18790000000000001</v>
      </c>
      <c r="P91" s="217">
        <v>10.8896</v>
      </c>
      <c r="Q91" s="217" t="s">
        <v>219</v>
      </c>
      <c r="R91" s="217" t="s">
        <v>219</v>
      </c>
      <c r="S91" s="217">
        <v>1.0586</v>
      </c>
      <c r="T91" s="217">
        <v>13.236700000000001</v>
      </c>
      <c r="U91" s="217">
        <v>-2.8187000000000002</v>
      </c>
      <c r="V91" s="217">
        <v>1.8852</v>
      </c>
      <c r="W91" s="217">
        <v>1.0586</v>
      </c>
      <c r="X91" s="217">
        <v>10.105399999999999</v>
      </c>
      <c r="Y91" s="242"/>
      <c r="Z91" s="241"/>
      <c r="AA91" s="217" t="s">
        <v>219</v>
      </c>
      <c r="AB91" s="217" t="s">
        <v>219</v>
      </c>
      <c r="AC91" s="217" t="s">
        <v>219</v>
      </c>
      <c r="AD91" s="217">
        <v>5.1100000000000003</v>
      </c>
      <c r="AE91" s="217">
        <v>1.29</v>
      </c>
      <c r="AF91" s="220"/>
      <c r="AG91" s="242"/>
      <c r="AH91" s="217">
        <v>13.5370088335241</v>
      </c>
      <c r="AI91" s="217">
        <v>1.0123701398393301</v>
      </c>
      <c r="AJ91" s="217">
        <v>4.2558862552652302E-2</v>
      </c>
      <c r="AK91" s="243">
        <v>-9.8456425803456593E-2</v>
      </c>
      <c r="AL91" s="242"/>
      <c r="AM91" s="243" t="s">
        <v>219</v>
      </c>
      <c r="AN91" s="433" t="s">
        <v>219</v>
      </c>
      <c r="AO91" s="217" t="s">
        <v>219</v>
      </c>
      <c r="AP91" s="217" t="s">
        <v>219</v>
      </c>
      <c r="AQ91" s="230"/>
      <c r="AR91" s="217" t="s">
        <v>5561</v>
      </c>
      <c r="AS91" s="241" t="s">
        <v>4971</v>
      </c>
      <c r="AT91" s="240" t="s">
        <v>219</v>
      </c>
      <c r="AU91" s="240" t="s">
        <v>219</v>
      </c>
      <c r="AV91" s="240" t="s">
        <v>219</v>
      </c>
      <c r="AW91" s="241"/>
      <c r="AX91" s="223" t="s">
        <v>232</v>
      </c>
    </row>
    <row r="92" spans="1:50" s="277" customFormat="1">
      <c r="A92" s="214" t="s">
        <v>5888</v>
      </c>
      <c r="B92" s="241"/>
      <c r="C92" s="470">
        <v>41759</v>
      </c>
      <c r="D92" s="241"/>
      <c r="E92" s="215">
        <v>47.142899999999997</v>
      </c>
      <c r="F92" s="241"/>
      <c r="G92" s="216">
        <v>42.214599999999997</v>
      </c>
      <c r="H92" s="242"/>
      <c r="I92" s="217" t="s">
        <v>219</v>
      </c>
      <c r="J92" s="217">
        <v>-0.59460000000000002</v>
      </c>
      <c r="K92" s="217">
        <v>1.0042</v>
      </c>
      <c r="L92" s="217">
        <v>4.3322000000000003</v>
      </c>
      <c r="M92" s="217">
        <v>4.6805000000000003</v>
      </c>
      <c r="N92" s="219">
        <v>4.0557999999999996</v>
      </c>
      <c r="O92" s="217">
        <v>3.5617999999999999</v>
      </c>
      <c r="P92" s="217">
        <v>12.0906</v>
      </c>
      <c r="Q92" s="217">
        <v>10.9832</v>
      </c>
      <c r="R92" s="217">
        <v>11.7639</v>
      </c>
      <c r="S92" s="217">
        <v>-8.5000000000000006E-2</v>
      </c>
      <c r="T92" s="217">
        <v>13.7615</v>
      </c>
      <c r="U92" s="217">
        <v>3.3732000000000002</v>
      </c>
      <c r="V92" s="217">
        <v>6.4252000000000002</v>
      </c>
      <c r="W92" s="217">
        <v>-8.5000000000000006E-2</v>
      </c>
      <c r="X92" s="217">
        <v>12.508900000000001</v>
      </c>
      <c r="Y92" s="242"/>
      <c r="Z92" s="241"/>
      <c r="AA92" s="217">
        <v>12.16</v>
      </c>
      <c r="AB92" s="217">
        <v>12.99</v>
      </c>
      <c r="AC92" s="217">
        <v>10.9</v>
      </c>
      <c r="AD92" s="217">
        <v>8.1</v>
      </c>
      <c r="AE92" s="217">
        <v>9.25</v>
      </c>
      <c r="AF92" s="220"/>
      <c r="AG92" s="242"/>
      <c r="AH92" s="217">
        <v>11.218838877753001</v>
      </c>
      <c r="AI92" s="217">
        <v>0</v>
      </c>
      <c r="AJ92" s="217">
        <v>5.4990940391428801E-2</v>
      </c>
      <c r="AK92" s="243" t="s">
        <v>219</v>
      </c>
      <c r="AL92" s="242"/>
      <c r="AM92" s="243" t="s">
        <v>219</v>
      </c>
      <c r="AN92" s="433" t="s">
        <v>219</v>
      </c>
      <c r="AO92" s="217" t="s">
        <v>219</v>
      </c>
      <c r="AP92" s="217" t="s">
        <v>219</v>
      </c>
      <c r="AQ92" s="230"/>
      <c r="AR92" s="217" t="s">
        <v>5889</v>
      </c>
      <c r="AS92" s="241" t="s">
        <v>5890</v>
      </c>
      <c r="AT92" s="240" t="s">
        <v>219</v>
      </c>
      <c r="AU92" s="240" t="s">
        <v>219</v>
      </c>
      <c r="AV92" s="240" t="s">
        <v>219</v>
      </c>
      <c r="AW92" s="241"/>
      <c r="AX92" s="223" t="s">
        <v>301</v>
      </c>
    </row>
    <row r="93" spans="1:50" s="277" customFormat="1">
      <c r="A93" s="214" t="s">
        <v>5891</v>
      </c>
      <c r="B93" s="241"/>
      <c r="C93" s="470">
        <v>40672</v>
      </c>
      <c r="D93" s="241"/>
      <c r="E93" s="215">
        <v>44.093699999999998</v>
      </c>
      <c r="F93" s="241"/>
      <c r="G93" s="216">
        <v>43.6907</v>
      </c>
      <c r="H93" s="242"/>
      <c r="I93" s="217" t="s">
        <v>219</v>
      </c>
      <c r="J93" s="217">
        <v>-0.34260000000000002</v>
      </c>
      <c r="K93" s="217">
        <v>1.6888000000000001</v>
      </c>
      <c r="L93" s="217">
        <v>3.1246</v>
      </c>
      <c r="M93" s="217">
        <v>0.9002</v>
      </c>
      <c r="N93" s="219">
        <v>2.7033</v>
      </c>
      <c r="O93" s="217">
        <v>4.4671000000000003</v>
      </c>
      <c r="P93" s="217">
        <v>11.511200000000001</v>
      </c>
      <c r="Q93" s="217">
        <v>10.1553</v>
      </c>
      <c r="R93" s="217">
        <v>10.274800000000001</v>
      </c>
      <c r="S93" s="217">
        <v>1.0519000000000001</v>
      </c>
      <c r="T93" s="217">
        <v>11.3667</v>
      </c>
      <c r="U93" s="217">
        <v>-0.1182</v>
      </c>
      <c r="V93" s="217">
        <v>3.9885999999999999</v>
      </c>
      <c r="W93" s="217">
        <v>1.0519000000000001</v>
      </c>
      <c r="X93" s="217">
        <v>10.1891</v>
      </c>
      <c r="Y93" s="242"/>
      <c r="Z93" s="241"/>
      <c r="AA93" s="217">
        <v>10.87</v>
      </c>
      <c r="AB93" s="217">
        <v>11.36</v>
      </c>
      <c r="AC93" s="217">
        <v>10.15</v>
      </c>
      <c r="AD93" s="217">
        <v>7.58</v>
      </c>
      <c r="AE93" s="217">
        <v>4.79</v>
      </c>
      <c r="AF93" s="220"/>
      <c r="AG93" s="242"/>
      <c r="AH93" s="217">
        <v>8.6775289350936404</v>
      </c>
      <c r="AI93" s="217">
        <v>0</v>
      </c>
      <c r="AJ93" s="217">
        <v>6.0468606704640701E-2</v>
      </c>
      <c r="AK93" s="243" t="s">
        <v>219</v>
      </c>
      <c r="AL93" s="242"/>
      <c r="AM93" s="243" t="s">
        <v>219</v>
      </c>
      <c r="AN93" s="433" t="s">
        <v>219</v>
      </c>
      <c r="AO93" s="217" t="s">
        <v>219</v>
      </c>
      <c r="AP93" s="217" t="s">
        <v>219</v>
      </c>
      <c r="AQ93" s="230"/>
      <c r="AR93" s="217" t="s">
        <v>5892</v>
      </c>
      <c r="AS93" s="241" t="s">
        <v>5893</v>
      </c>
      <c r="AT93" s="240" t="s">
        <v>219</v>
      </c>
      <c r="AU93" s="240" t="s">
        <v>219</v>
      </c>
      <c r="AV93" s="240" t="s">
        <v>219</v>
      </c>
      <c r="AW93" s="241"/>
      <c r="AX93" s="223" t="s">
        <v>649</v>
      </c>
    </row>
    <row r="94" spans="1:50" s="277" customFormat="1">
      <c r="A94" s="214" t="s">
        <v>5894</v>
      </c>
      <c r="B94" s="241"/>
      <c r="C94" s="470">
        <v>45764</v>
      </c>
      <c r="D94" s="241"/>
      <c r="E94" s="215">
        <v>44.505699999999997</v>
      </c>
      <c r="F94" s="241"/>
      <c r="G94" s="216">
        <v>11.9131</v>
      </c>
      <c r="H94" s="242"/>
      <c r="I94" s="217">
        <v>0.82350000000000001</v>
      </c>
      <c r="J94" s="217">
        <v>1.0089999999999999</v>
      </c>
      <c r="K94" s="217">
        <v>0.96279999999999999</v>
      </c>
      <c r="L94" s="217">
        <v>5.6818999999999997</v>
      </c>
      <c r="M94" s="217">
        <v>3.1463999999999999</v>
      </c>
      <c r="N94" s="219">
        <v>6.2541000000000002</v>
      </c>
      <c r="O94" s="217" t="s">
        <v>219</v>
      </c>
      <c r="P94" s="217" t="s">
        <v>219</v>
      </c>
      <c r="Q94" s="217" t="s">
        <v>219</v>
      </c>
      <c r="R94" s="217" t="s">
        <v>219</v>
      </c>
      <c r="S94" s="217">
        <v>1.6319999999999999</v>
      </c>
      <c r="T94" s="217">
        <v>19.8766</v>
      </c>
      <c r="U94" s="217">
        <v>0.22459999999999999</v>
      </c>
      <c r="V94" s="217">
        <v>2.7744</v>
      </c>
      <c r="W94" s="217">
        <v>1.6319999999999999</v>
      </c>
      <c r="X94" s="217">
        <v>15.0411</v>
      </c>
      <c r="Y94" s="242"/>
      <c r="Z94" s="241"/>
      <c r="AA94" s="217" t="s">
        <v>219</v>
      </c>
      <c r="AB94" s="217" t="s">
        <v>219</v>
      </c>
      <c r="AC94" s="217" t="s">
        <v>219</v>
      </c>
      <c r="AD94" s="217" t="s">
        <v>219</v>
      </c>
      <c r="AE94" s="217">
        <v>7.8</v>
      </c>
      <c r="AF94" s="220"/>
      <c r="AG94" s="242"/>
      <c r="AH94" s="217">
        <v>18.721832869906201</v>
      </c>
      <c r="AI94" s="217">
        <v>0.99946555709804097</v>
      </c>
      <c r="AJ94" s="217">
        <v>4.5607787323998103E-2</v>
      </c>
      <c r="AK94" s="243">
        <v>-0.113331359563647</v>
      </c>
      <c r="AL94" s="242"/>
      <c r="AM94" s="243" t="s">
        <v>219</v>
      </c>
      <c r="AN94" s="433" t="s">
        <v>219</v>
      </c>
      <c r="AO94" s="217" t="s">
        <v>219</v>
      </c>
      <c r="AP94" s="217" t="s">
        <v>219</v>
      </c>
      <c r="AQ94" s="230"/>
      <c r="AR94" s="217" t="s">
        <v>5717</v>
      </c>
      <c r="AS94" s="241" t="s">
        <v>4975</v>
      </c>
      <c r="AT94" s="240" t="s">
        <v>219</v>
      </c>
      <c r="AU94" s="240" t="s">
        <v>219</v>
      </c>
      <c r="AV94" s="240" t="s">
        <v>219</v>
      </c>
      <c r="AW94" s="241"/>
      <c r="AX94" s="223" t="s">
        <v>328</v>
      </c>
    </row>
    <row r="95" spans="1:50" s="277" customFormat="1">
      <c r="A95" s="214" t="s">
        <v>5895</v>
      </c>
      <c r="B95" s="241"/>
      <c r="C95" s="470">
        <v>46044</v>
      </c>
      <c r="D95" s="241"/>
      <c r="E95" s="215">
        <v>40.51</v>
      </c>
      <c r="F95" s="241"/>
      <c r="G95" s="216">
        <v>10.666499999999999</v>
      </c>
      <c r="H95" s="242"/>
      <c r="I95" s="217">
        <v>-0.1993</v>
      </c>
      <c r="J95" s="217">
        <v>-0.57050000000000001</v>
      </c>
      <c r="K95" s="217">
        <v>1.5964</v>
      </c>
      <c r="L95" s="217">
        <v>4.6802999999999999</v>
      </c>
      <c r="M95" s="217" t="s">
        <v>219</v>
      </c>
      <c r="N95" s="219" t="s">
        <v>219</v>
      </c>
      <c r="O95" s="217" t="s">
        <v>219</v>
      </c>
      <c r="P95" s="217" t="s">
        <v>219</v>
      </c>
      <c r="Q95" s="217" t="s">
        <v>219</v>
      </c>
      <c r="R95" s="217" t="s">
        <v>219</v>
      </c>
      <c r="S95" s="217">
        <v>1.3877999999999999</v>
      </c>
      <c r="T95" s="217">
        <v>18.040600000000001</v>
      </c>
      <c r="U95" s="217" t="s">
        <v>219</v>
      </c>
      <c r="V95" s="217" t="s">
        <v>219</v>
      </c>
      <c r="W95" s="217">
        <v>1.3877999999999999</v>
      </c>
      <c r="X95" s="217">
        <v>6.665</v>
      </c>
      <c r="Y95" s="242"/>
      <c r="Z95" s="241"/>
      <c r="AA95" s="217" t="s">
        <v>219</v>
      </c>
      <c r="AB95" s="217" t="s">
        <v>219</v>
      </c>
      <c r="AC95" s="217" t="s">
        <v>219</v>
      </c>
      <c r="AD95" s="217" t="s">
        <v>219</v>
      </c>
      <c r="AE95" s="217" t="s">
        <v>219</v>
      </c>
      <c r="AF95" s="220"/>
      <c r="AG95" s="242"/>
      <c r="AH95" s="217">
        <v>18.203625723835199</v>
      </c>
      <c r="AI95" s="217">
        <v>1.01220039457856</v>
      </c>
      <c r="AJ95" s="217">
        <v>3.0815762319533601E-2</v>
      </c>
      <c r="AK95" s="243">
        <v>0.991808387762807</v>
      </c>
      <c r="AL95" s="242"/>
      <c r="AM95" s="243" t="s">
        <v>219</v>
      </c>
      <c r="AN95" s="433" t="s">
        <v>219</v>
      </c>
      <c r="AO95" s="217" t="s">
        <v>219</v>
      </c>
      <c r="AP95" s="217" t="s">
        <v>219</v>
      </c>
      <c r="AQ95" s="230"/>
      <c r="AR95" s="217" t="s">
        <v>5896</v>
      </c>
      <c r="AS95" s="241" t="s">
        <v>4700</v>
      </c>
      <c r="AT95" s="240" t="s">
        <v>219</v>
      </c>
      <c r="AU95" s="240" t="s">
        <v>219</v>
      </c>
      <c r="AV95" s="240" t="s">
        <v>219</v>
      </c>
      <c r="AW95" s="241"/>
      <c r="AX95" s="223" t="s">
        <v>321</v>
      </c>
    </row>
    <row r="96" spans="1:50" s="277" customFormat="1">
      <c r="A96" s="214" t="s">
        <v>5897</v>
      </c>
      <c r="B96" s="241"/>
      <c r="C96" s="470">
        <v>45876</v>
      </c>
      <c r="D96" s="241"/>
      <c r="E96" s="215">
        <v>37.907899999999998</v>
      </c>
      <c r="F96" s="241"/>
      <c r="G96" s="216">
        <v>11.8378</v>
      </c>
      <c r="H96" s="242"/>
      <c r="I96" s="217">
        <v>-1.3007</v>
      </c>
      <c r="J96" s="217">
        <v>-1.2282</v>
      </c>
      <c r="K96" s="217">
        <v>-4.2644000000000002</v>
      </c>
      <c r="L96" s="217">
        <v>-0.69040000000000001</v>
      </c>
      <c r="M96" s="217">
        <v>24.1432</v>
      </c>
      <c r="N96" s="219" t="s">
        <v>219</v>
      </c>
      <c r="O96" s="217" t="s">
        <v>219</v>
      </c>
      <c r="P96" s="217" t="s">
        <v>219</v>
      </c>
      <c r="Q96" s="217" t="s">
        <v>219</v>
      </c>
      <c r="R96" s="217" t="s">
        <v>219</v>
      </c>
      <c r="S96" s="217">
        <v>-4.1612999999999998</v>
      </c>
      <c r="T96" s="217">
        <v>15.8932</v>
      </c>
      <c r="U96" s="217">
        <v>19.762499999999999</v>
      </c>
      <c r="V96" s="217">
        <v>16.368300000000001</v>
      </c>
      <c r="W96" s="217">
        <v>-4.1612999999999998</v>
      </c>
      <c r="X96" s="217">
        <v>18.378</v>
      </c>
      <c r="Y96" s="242"/>
      <c r="Z96" s="241"/>
      <c r="AA96" s="217" t="s">
        <v>219</v>
      </c>
      <c r="AB96" s="217" t="s">
        <v>219</v>
      </c>
      <c r="AC96" s="217" t="s">
        <v>219</v>
      </c>
      <c r="AD96" s="217" t="s">
        <v>219</v>
      </c>
      <c r="AE96" s="217">
        <v>23.73</v>
      </c>
      <c r="AF96" s="220"/>
      <c r="AG96" s="242"/>
      <c r="AH96" s="217">
        <v>19.156340885779599</v>
      </c>
      <c r="AI96" s="217">
        <v>1.04491324177727</v>
      </c>
      <c r="AJ96" s="217">
        <v>6.3423592572301804E-2</v>
      </c>
      <c r="AK96" s="243">
        <v>-0.13272651607542599</v>
      </c>
      <c r="AL96" s="242"/>
      <c r="AM96" s="243" t="s">
        <v>219</v>
      </c>
      <c r="AN96" s="433" t="s">
        <v>219</v>
      </c>
      <c r="AO96" s="217" t="s">
        <v>219</v>
      </c>
      <c r="AP96" s="217" t="s">
        <v>219</v>
      </c>
      <c r="AQ96" s="230"/>
      <c r="AR96" s="217" t="s">
        <v>5898</v>
      </c>
      <c r="AS96" s="241" t="s">
        <v>5899</v>
      </c>
      <c r="AT96" s="240" t="s">
        <v>219</v>
      </c>
      <c r="AU96" s="240" t="s">
        <v>219</v>
      </c>
      <c r="AV96" s="240" t="s">
        <v>219</v>
      </c>
      <c r="AW96" s="241"/>
      <c r="AX96" s="223" t="s">
        <v>328</v>
      </c>
    </row>
    <row r="97" spans="1:50" s="277" customFormat="1">
      <c r="A97" s="214" t="s">
        <v>5900</v>
      </c>
      <c r="B97" s="241"/>
      <c r="C97" s="470">
        <v>46085</v>
      </c>
      <c r="D97" s="241"/>
      <c r="E97" s="563">
        <v>36.31</v>
      </c>
      <c r="F97" s="241"/>
      <c r="G97" s="216">
        <v>8.7295999999999996</v>
      </c>
      <c r="H97" s="242"/>
      <c r="I97" s="217" t="s">
        <v>219</v>
      </c>
      <c r="J97" s="217">
        <v>-1.2968999999999999</v>
      </c>
      <c r="K97" s="217">
        <v>-5.8407</v>
      </c>
      <c r="L97" s="217">
        <v>-6.7748999999999997</v>
      </c>
      <c r="M97" s="217" t="s">
        <v>219</v>
      </c>
      <c r="N97" s="219" t="s">
        <v>219</v>
      </c>
      <c r="O97" s="217" t="s">
        <v>219</v>
      </c>
      <c r="P97" s="217" t="s">
        <v>219</v>
      </c>
      <c r="Q97" s="217" t="s">
        <v>219</v>
      </c>
      <c r="R97" s="217" t="s">
        <v>219</v>
      </c>
      <c r="S97" s="217">
        <v>0.51239999999999997</v>
      </c>
      <c r="T97" s="217">
        <v>-3.8515999999999999</v>
      </c>
      <c r="U97" s="217" t="s">
        <v>219</v>
      </c>
      <c r="V97" s="217" t="s">
        <v>219</v>
      </c>
      <c r="W97" s="217">
        <v>0.51239999999999997</v>
      </c>
      <c r="X97" s="217">
        <v>-12.704000000000001</v>
      </c>
      <c r="Y97" s="242"/>
      <c r="Z97" s="241"/>
      <c r="AA97" s="217" t="s">
        <v>219</v>
      </c>
      <c r="AB97" s="217" t="s">
        <v>219</v>
      </c>
      <c r="AC97" s="217" t="s">
        <v>219</v>
      </c>
      <c r="AD97" s="217" t="s">
        <v>219</v>
      </c>
      <c r="AE97" s="217" t="s">
        <v>219</v>
      </c>
      <c r="AF97" s="220"/>
      <c r="AG97" s="242"/>
      <c r="AH97" s="217">
        <v>13.9806650217889</v>
      </c>
      <c r="AI97" s="217">
        <v>0</v>
      </c>
      <c r="AJ97" s="217">
        <v>-0.19946005298206801</v>
      </c>
      <c r="AK97" s="243" t="s">
        <v>219</v>
      </c>
      <c r="AL97" s="242"/>
      <c r="AM97" s="243" t="s">
        <v>219</v>
      </c>
      <c r="AN97" s="433" t="s">
        <v>219</v>
      </c>
      <c r="AO97" s="217" t="s">
        <v>219</v>
      </c>
      <c r="AP97" s="217" t="s">
        <v>219</v>
      </c>
      <c r="AQ97" s="230"/>
      <c r="AR97" s="217" t="s">
        <v>5748</v>
      </c>
      <c r="AS97" s="241" t="s">
        <v>2094</v>
      </c>
      <c r="AT97" s="240" t="s">
        <v>4263</v>
      </c>
      <c r="AU97" s="240" t="s">
        <v>219</v>
      </c>
      <c r="AV97" s="240" t="s">
        <v>219</v>
      </c>
      <c r="AW97" s="241"/>
      <c r="AX97" s="223" t="s">
        <v>4282</v>
      </c>
    </row>
    <row r="98" spans="1:50" s="277" customFormat="1">
      <c r="A98" s="214" t="s">
        <v>5901</v>
      </c>
      <c r="B98" s="241"/>
      <c r="C98" s="470">
        <v>44616</v>
      </c>
      <c r="D98" s="241"/>
      <c r="E98" s="215">
        <v>36.398400000000002</v>
      </c>
      <c r="F98" s="241"/>
      <c r="G98" s="216">
        <v>15.3108</v>
      </c>
      <c r="H98" s="242"/>
      <c r="I98" s="217">
        <v>-0.16109999999999999</v>
      </c>
      <c r="J98" s="217">
        <v>-0.4143</v>
      </c>
      <c r="K98" s="217">
        <v>-1.4571000000000001</v>
      </c>
      <c r="L98" s="217">
        <v>-1.466</v>
      </c>
      <c r="M98" s="217">
        <v>-2.7768000000000002</v>
      </c>
      <c r="N98" s="219">
        <v>1.1849000000000001</v>
      </c>
      <c r="O98" s="217">
        <v>-2.6962999999999999</v>
      </c>
      <c r="P98" s="217">
        <v>9.3820999999999994</v>
      </c>
      <c r="Q98" s="217" t="s">
        <v>219</v>
      </c>
      <c r="R98" s="217" t="s">
        <v>219</v>
      </c>
      <c r="S98" s="217">
        <v>0.17269999999999999</v>
      </c>
      <c r="T98" s="217">
        <v>8.9550999999999998</v>
      </c>
      <c r="U98" s="217">
        <v>-2.8096000000000001</v>
      </c>
      <c r="V98" s="217">
        <v>2.5573999999999999</v>
      </c>
      <c r="W98" s="217">
        <v>0.17269999999999999</v>
      </c>
      <c r="X98" s="217">
        <v>10.178599999999999</v>
      </c>
      <c r="Y98" s="242"/>
      <c r="Z98" s="241"/>
      <c r="AA98" s="217" t="s">
        <v>219</v>
      </c>
      <c r="AB98" s="217" t="s">
        <v>219</v>
      </c>
      <c r="AC98" s="217" t="s">
        <v>219</v>
      </c>
      <c r="AD98" s="217">
        <v>3.56</v>
      </c>
      <c r="AE98" s="217">
        <v>-1.31</v>
      </c>
      <c r="AF98" s="220"/>
      <c r="AG98" s="242"/>
      <c r="AH98" s="217">
        <v>13.3429263793392</v>
      </c>
      <c r="AI98" s="217">
        <v>0.97208205026022099</v>
      </c>
      <c r="AJ98" s="217">
        <v>3.4060279804839701E-2</v>
      </c>
      <c r="AK98" s="243">
        <v>-0.22132715875038</v>
      </c>
      <c r="AL98" s="242"/>
      <c r="AM98" s="243" t="s">
        <v>219</v>
      </c>
      <c r="AN98" s="433" t="s">
        <v>219</v>
      </c>
      <c r="AO98" s="217" t="s">
        <v>219</v>
      </c>
      <c r="AP98" s="217" t="s">
        <v>219</v>
      </c>
      <c r="AQ98" s="230"/>
      <c r="AR98" s="217" t="s">
        <v>5745</v>
      </c>
      <c r="AS98" s="241" t="s">
        <v>5746</v>
      </c>
      <c r="AT98" s="240" t="s">
        <v>219</v>
      </c>
      <c r="AU98" s="240" t="s">
        <v>219</v>
      </c>
      <c r="AV98" s="240" t="s">
        <v>219</v>
      </c>
      <c r="AW98" s="241"/>
      <c r="AX98" s="223" t="s">
        <v>321</v>
      </c>
    </row>
    <row r="99" spans="1:50" s="277" customFormat="1">
      <c r="A99" s="214" t="s">
        <v>5902</v>
      </c>
      <c r="B99" s="241"/>
      <c r="C99" s="470">
        <v>44778</v>
      </c>
      <c r="D99" s="241"/>
      <c r="E99" s="215">
        <v>35.79</v>
      </c>
      <c r="F99" s="241"/>
      <c r="G99" s="216">
        <v>14.259600000000001</v>
      </c>
      <c r="H99" s="242"/>
      <c r="I99" s="217" t="s">
        <v>219</v>
      </c>
      <c r="J99" s="217">
        <v>-0.52880000000000005</v>
      </c>
      <c r="K99" s="217">
        <v>0.20799999999999999</v>
      </c>
      <c r="L99" s="217">
        <v>-0.52810000000000001</v>
      </c>
      <c r="M99" s="217">
        <v>-6.0422000000000002</v>
      </c>
      <c r="N99" s="219">
        <v>-3.3672</v>
      </c>
      <c r="O99" s="217">
        <v>-0.2021</v>
      </c>
      <c r="P99" s="217">
        <v>7.7786999999999997</v>
      </c>
      <c r="Q99" s="217" t="s">
        <v>219</v>
      </c>
      <c r="R99" s="217" t="s">
        <v>219</v>
      </c>
      <c r="S99" s="217">
        <v>0.64370000000000005</v>
      </c>
      <c r="T99" s="217">
        <v>7.9847000000000001</v>
      </c>
      <c r="U99" s="217">
        <v>-7.3902000000000001</v>
      </c>
      <c r="V99" s="217">
        <v>-1.6064000000000001</v>
      </c>
      <c r="W99" s="217">
        <v>0.64370000000000005</v>
      </c>
      <c r="X99" s="217">
        <v>9.4044000000000008</v>
      </c>
      <c r="Y99" s="242"/>
      <c r="Z99" s="241"/>
      <c r="AA99" s="217" t="s">
        <v>219</v>
      </c>
      <c r="AB99" s="217" t="s">
        <v>219</v>
      </c>
      <c r="AC99" s="217" t="s">
        <v>219</v>
      </c>
      <c r="AD99" s="217">
        <v>2.88</v>
      </c>
      <c r="AE99" s="217">
        <v>-6.06</v>
      </c>
      <c r="AF99" s="220"/>
      <c r="AG99" s="242"/>
      <c r="AH99" s="217">
        <v>11.6407199386359</v>
      </c>
      <c r="AI99" s="217">
        <v>0.99397723573080199</v>
      </c>
      <c r="AJ99" s="217">
        <v>2.9368250408722499E-2</v>
      </c>
      <c r="AK99" s="243">
        <v>-3.9373882091971499E-2</v>
      </c>
      <c r="AL99" s="242"/>
      <c r="AM99" s="243" t="s">
        <v>219</v>
      </c>
      <c r="AN99" s="433" t="s">
        <v>219</v>
      </c>
      <c r="AO99" s="217" t="s">
        <v>219</v>
      </c>
      <c r="AP99" s="217" t="s">
        <v>219</v>
      </c>
      <c r="AQ99" s="230"/>
      <c r="AR99" s="217" t="s">
        <v>5704</v>
      </c>
      <c r="AS99" s="241" t="s">
        <v>5705</v>
      </c>
      <c r="AT99" s="240" t="s">
        <v>219</v>
      </c>
      <c r="AU99" s="240" t="s">
        <v>219</v>
      </c>
      <c r="AV99" s="240" t="s">
        <v>219</v>
      </c>
      <c r="AW99" s="241"/>
      <c r="AX99" s="223" t="s">
        <v>328</v>
      </c>
    </row>
    <row r="100" spans="1:50" s="277" customFormat="1">
      <c r="A100" s="214" t="s">
        <v>5903</v>
      </c>
      <c r="B100" s="241"/>
      <c r="C100" s="470">
        <v>46093</v>
      </c>
      <c r="D100" s="241"/>
      <c r="E100" s="215">
        <v>32.909999999999997</v>
      </c>
      <c r="F100" s="241"/>
      <c r="G100" s="216">
        <v>10.312799999999999</v>
      </c>
      <c r="H100" s="242"/>
      <c r="I100" s="217">
        <v>-8.72E-2</v>
      </c>
      <c r="J100" s="217">
        <v>-0.6905</v>
      </c>
      <c r="K100" s="217">
        <v>-1.4665999999999999</v>
      </c>
      <c r="L100" s="217">
        <v>-0.30640000000000001</v>
      </c>
      <c r="M100" s="217" t="s">
        <v>219</v>
      </c>
      <c r="N100" s="219" t="s">
        <v>219</v>
      </c>
      <c r="O100" s="217" t="s">
        <v>219</v>
      </c>
      <c r="P100" s="217" t="s">
        <v>219</v>
      </c>
      <c r="Q100" s="217" t="s">
        <v>219</v>
      </c>
      <c r="R100" s="217" t="s">
        <v>219</v>
      </c>
      <c r="S100" s="217">
        <v>-0.20419999999999999</v>
      </c>
      <c r="T100" s="217">
        <v>10.707000000000001</v>
      </c>
      <c r="U100" s="217" t="s">
        <v>219</v>
      </c>
      <c r="V100" s="217" t="s">
        <v>219</v>
      </c>
      <c r="W100" s="217">
        <v>-0.20419999999999999</v>
      </c>
      <c r="X100" s="217">
        <v>3.1280000000000001</v>
      </c>
      <c r="Y100" s="242"/>
      <c r="Z100" s="241"/>
      <c r="AA100" s="217" t="s">
        <v>219</v>
      </c>
      <c r="AB100" s="217" t="s">
        <v>219</v>
      </c>
      <c r="AC100" s="217" t="s">
        <v>219</v>
      </c>
      <c r="AD100" s="217" t="s">
        <v>219</v>
      </c>
      <c r="AE100" s="217" t="s">
        <v>219</v>
      </c>
      <c r="AF100" s="220"/>
      <c r="AG100" s="242"/>
      <c r="AH100" s="217">
        <v>7.4886287250807202</v>
      </c>
      <c r="AI100" s="217">
        <v>0.60716407599362199</v>
      </c>
      <c r="AJ100" s="217">
        <v>4.5140108421626697E-2</v>
      </c>
      <c r="AK100" s="243">
        <v>-0.60934790687825302</v>
      </c>
      <c r="AL100" s="242"/>
      <c r="AM100" s="243" t="s">
        <v>219</v>
      </c>
      <c r="AN100" s="433" t="s">
        <v>219</v>
      </c>
      <c r="AO100" s="217" t="s">
        <v>219</v>
      </c>
      <c r="AP100" s="217" t="s">
        <v>219</v>
      </c>
      <c r="AQ100" s="230"/>
      <c r="AR100" s="217" t="s">
        <v>5658</v>
      </c>
      <c r="AS100" s="241" t="s">
        <v>4896</v>
      </c>
      <c r="AT100" s="240" t="s">
        <v>219</v>
      </c>
      <c r="AU100" s="240" t="s">
        <v>219</v>
      </c>
      <c r="AV100" s="240" t="s">
        <v>219</v>
      </c>
      <c r="AW100" s="241"/>
      <c r="AX100" s="223" t="s">
        <v>321</v>
      </c>
    </row>
    <row r="101" spans="1:50" s="277" customFormat="1">
      <c r="A101" s="214" t="s">
        <v>5904</v>
      </c>
      <c r="B101" s="241"/>
      <c r="C101" s="470">
        <v>44848</v>
      </c>
      <c r="D101" s="241"/>
      <c r="E101" s="215">
        <v>33.223500000000001</v>
      </c>
      <c r="F101" s="241"/>
      <c r="G101" s="216">
        <v>17.322099999999999</v>
      </c>
      <c r="H101" s="242"/>
      <c r="I101" s="217" t="s">
        <v>219</v>
      </c>
      <c r="J101" s="217">
        <v>-0.38929999999999998</v>
      </c>
      <c r="K101" s="217">
        <v>0.91169999999999995</v>
      </c>
      <c r="L101" s="217">
        <v>2.9074</v>
      </c>
      <c r="M101" s="217">
        <v>-2.3348</v>
      </c>
      <c r="N101" s="219">
        <v>10.5495</v>
      </c>
      <c r="O101" s="217">
        <v>6.3768000000000002</v>
      </c>
      <c r="P101" s="217">
        <v>16.514800000000001</v>
      </c>
      <c r="Q101" s="217" t="s">
        <v>219</v>
      </c>
      <c r="R101" s="217" t="s">
        <v>219</v>
      </c>
      <c r="S101" s="217">
        <v>1.1420999999999999</v>
      </c>
      <c r="T101" s="217">
        <v>10.3994</v>
      </c>
      <c r="U101" s="217">
        <v>0.2732</v>
      </c>
      <c r="V101" s="217">
        <v>8.7469999999999999</v>
      </c>
      <c r="W101" s="217">
        <v>1.1420999999999999</v>
      </c>
      <c r="X101" s="217">
        <v>15.750400000000001</v>
      </c>
      <c r="Y101" s="242"/>
      <c r="Z101" s="241"/>
      <c r="AA101" s="217" t="s">
        <v>219</v>
      </c>
      <c r="AB101" s="217" t="s">
        <v>219</v>
      </c>
      <c r="AC101" s="217" t="s">
        <v>219</v>
      </c>
      <c r="AD101" s="217">
        <v>11.5</v>
      </c>
      <c r="AE101" s="217">
        <v>6.77</v>
      </c>
      <c r="AF101" s="220"/>
      <c r="AG101" s="242"/>
      <c r="AH101" s="217">
        <v>10.1588154245427</v>
      </c>
      <c r="AI101" s="217">
        <v>0.63016588208879898</v>
      </c>
      <c r="AJ101" s="217">
        <v>8.7532008241863205E-2</v>
      </c>
      <c r="AK101" s="243">
        <v>0.45222584822832901</v>
      </c>
      <c r="AL101" s="242"/>
      <c r="AM101" s="243" t="s">
        <v>219</v>
      </c>
      <c r="AN101" s="433" t="s">
        <v>219</v>
      </c>
      <c r="AO101" s="217" t="s">
        <v>219</v>
      </c>
      <c r="AP101" s="217" t="s">
        <v>219</v>
      </c>
      <c r="AQ101" s="230"/>
      <c r="AR101" s="217" t="s">
        <v>5905</v>
      </c>
      <c r="AS101" s="241" t="s">
        <v>5056</v>
      </c>
      <c r="AT101" s="240" t="s">
        <v>219</v>
      </c>
      <c r="AU101" s="240" t="s">
        <v>219</v>
      </c>
      <c r="AV101" s="240" t="s">
        <v>219</v>
      </c>
      <c r="AW101" s="241"/>
      <c r="AX101" s="223" t="s">
        <v>321</v>
      </c>
    </row>
    <row r="102" spans="1:50" s="277" customFormat="1">
      <c r="A102" s="214" t="s">
        <v>5906</v>
      </c>
      <c r="B102" s="241"/>
      <c r="C102" s="470">
        <v>45910</v>
      </c>
      <c r="D102" s="241"/>
      <c r="E102" s="215">
        <v>32.01</v>
      </c>
      <c r="F102" s="241"/>
      <c r="G102" s="216">
        <v>12.6989</v>
      </c>
      <c r="H102" s="242"/>
      <c r="I102" s="217">
        <v>-0.30620000000000003</v>
      </c>
      <c r="J102" s="217">
        <v>-1.8844000000000001</v>
      </c>
      <c r="K102" s="217">
        <v>-6.2797999999999998</v>
      </c>
      <c r="L102" s="217">
        <v>-7.1730999999999998</v>
      </c>
      <c r="M102" s="217">
        <v>-1.4994000000000001</v>
      </c>
      <c r="N102" s="219" t="s">
        <v>219</v>
      </c>
      <c r="O102" s="217" t="s">
        <v>219</v>
      </c>
      <c r="P102" s="217" t="s">
        <v>219</v>
      </c>
      <c r="Q102" s="217" t="s">
        <v>219</v>
      </c>
      <c r="R102" s="217" t="s">
        <v>219</v>
      </c>
      <c r="S102" s="217">
        <v>-3.3099999999999997E-2</v>
      </c>
      <c r="T102" s="217">
        <v>-3.9403000000000001</v>
      </c>
      <c r="U102" s="217">
        <v>5.2679999999999998</v>
      </c>
      <c r="V102" s="217">
        <v>20.407499999999999</v>
      </c>
      <c r="W102" s="217">
        <v>-3.3099999999999997E-2</v>
      </c>
      <c r="X102" s="217">
        <v>26.989000000000001</v>
      </c>
      <c r="Y102" s="242"/>
      <c r="Z102" s="241"/>
      <c r="AA102" s="217" t="s">
        <v>219</v>
      </c>
      <c r="AB102" s="217" t="s">
        <v>219</v>
      </c>
      <c r="AC102" s="217" t="s">
        <v>219</v>
      </c>
      <c r="AD102" s="217" t="s">
        <v>219</v>
      </c>
      <c r="AE102" s="217" t="s">
        <v>219</v>
      </c>
      <c r="AF102" s="220"/>
      <c r="AG102" s="242"/>
      <c r="AH102" s="217">
        <v>26.975104754021299</v>
      </c>
      <c r="AI102" s="217">
        <v>0</v>
      </c>
      <c r="AJ102" s="217">
        <v>8.2170551713947396E-2</v>
      </c>
      <c r="AK102" s="243" t="s">
        <v>219</v>
      </c>
      <c r="AL102" s="242"/>
      <c r="AM102" s="243" t="s">
        <v>219</v>
      </c>
      <c r="AN102" s="433" t="s">
        <v>219</v>
      </c>
      <c r="AO102" s="217" t="s">
        <v>219</v>
      </c>
      <c r="AP102" s="217" t="s">
        <v>219</v>
      </c>
      <c r="AQ102" s="230"/>
      <c r="AR102" s="217" t="s">
        <v>5707</v>
      </c>
      <c r="AS102" s="241" t="s">
        <v>4862</v>
      </c>
      <c r="AT102" s="240" t="s">
        <v>219</v>
      </c>
      <c r="AU102" s="240" t="s">
        <v>219</v>
      </c>
      <c r="AV102" s="240" t="s">
        <v>219</v>
      </c>
      <c r="AW102" s="241"/>
      <c r="AX102" s="223" t="s">
        <v>328</v>
      </c>
    </row>
    <row r="103" spans="1:50" s="277" customFormat="1">
      <c r="A103" s="214" t="s">
        <v>5907</v>
      </c>
      <c r="B103" s="241"/>
      <c r="C103" s="470">
        <v>45898</v>
      </c>
      <c r="D103" s="241"/>
      <c r="E103" s="215">
        <v>27.609000000000002</v>
      </c>
      <c r="F103" s="241"/>
      <c r="G103" s="216">
        <v>10.677</v>
      </c>
      <c r="H103" s="242"/>
      <c r="I103" s="217" t="s">
        <v>219</v>
      </c>
      <c r="J103" s="217">
        <v>-0.46610000000000001</v>
      </c>
      <c r="K103" s="217">
        <v>-0.48470000000000002</v>
      </c>
      <c r="L103" s="217">
        <v>0.63149999999999995</v>
      </c>
      <c r="M103" s="217">
        <v>1.589</v>
      </c>
      <c r="N103" s="219" t="s">
        <v>219</v>
      </c>
      <c r="O103" s="217" t="s">
        <v>219</v>
      </c>
      <c r="P103" s="217" t="s">
        <v>219</v>
      </c>
      <c r="Q103" s="217" t="s">
        <v>219</v>
      </c>
      <c r="R103" s="217" t="s">
        <v>219</v>
      </c>
      <c r="S103" s="217">
        <v>0.4516</v>
      </c>
      <c r="T103" s="217">
        <v>13.368</v>
      </c>
      <c r="U103" s="217">
        <v>0.84060000000000001</v>
      </c>
      <c r="V103" s="217">
        <v>5.9542000000000002</v>
      </c>
      <c r="W103" s="217">
        <v>0.4516</v>
      </c>
      <c r="X103" s="217">
        <v>6.77</v>
      </c>
      <c r="Y103" s="242"/>
      <c r="Z103" s="241"/>
      <c r="AA103" s="217" t="s">
        <v>219</v>
      </c>
      <c r="AB103" s="217" t="s">
        <v>219</v>
      </c>
      <c r="AC103" s="217" t="s">
        <v>219</v>
      </c>
      <c r="AD103" s="217" t="s">
        <v>219</v>
      </c>
      <c r="AE103" s="217" t="s">
        <v>219</v>
      </c>
      <c r="AF103" s="220"/>
      <c r="AG103" s="242"/>
      <c r="AH103" s="217">
        <v>12.0484889646188</v>
      </c>
      <c r="AI103" s="217">
        <v>0.96434747201316195</v>
      </c>
      <c r="AJ103" s="217">
        <v>-1.4629183265067101E-2</v>
      </c>
      <c r="AK103" s="243">
        <v>0.30404269701911601</v>
      </c>
      <c r="AL103" s="242"/>
      <c r="AM103" s="243" t="s">
        <v>219</v>
      </c>
      <c r="AN103" s="433" t="s">
        <v>219</v>
      </c>
      <c r="AO103" s="217" t="s">
        <v>219</v>
      </c>
      <c r="AP103" s="217" t="s">
        <v>219</v>
      </c>
      <c r="AQ103" s="230"/>
      <c r="AR103" s="217" t="s">
        <v>5605</v>
      </c>
      <c r="AS103" s="241" t="s">
        <v>5606</v>
      </c>
      <c r="AT103" s="240" t="s">
        <v>219</v>
      </c>
      <c r="AU103" s="240" t="s">
        <v>219</v>
      </c>
      <c r="AV103" s="240" t="s">
        <v>219</v>
      </c>
      <c r="AW103" s="241"/>
      <c r="AX103" s="223" t="s">
        <v>5779</v>
      </c>
    </row>
    <row r="104" spans="1:50" s="277" customFormat="1">
      <c r="A104" s="214" t="s">
        <v>5908</v>
      </c>
      <c r="B104" s="241"/>
      <c r="C104" s="470">
        <v>46086</v>
      </c>
      <c r="D104" s="241"/>
      <c r="E104" s="215">
        <v>31.514199999999999</v>
      </c>
      <c r="F104" s="241"/>
      <c r="G104" s="216">
        <v>11.2179</v>
      </c>
      <c r="H104" s="242"/>
      <c r="I104" s="217">
        <v>-0.53639999999999999</v>
      </c>
      <c r="J104" s="217">
        <v>-0.76429999999999998</v>
      </c>
      <c r="K104" s="217">
        <v>4.3273000000000001</v>
      </c>
      <c r="L104" s="217">
        <v>12.334</v>
      </c>
      <c r="M104" s="217" t="s">
        <v>219</v>
      </c>
      <c r="N104" s="219" t="s">
        <v>219</v>
      </c>
      <c r="O104" s="217" t="s">
        <v>219</v>
      </c>
      <c r="P104" s="217" t="s">
        <v>219</v>
      </c>
      <c r="Q104" s="217" t="s">
        <v>219</v>
      </c>
      <c r="R104" s="217" t="s">
        <v>219</v>
      </c>
      <c r="S104" s="217">
        <v>0.34079999999999999</v>
      </c>
      <c r="T104" s="217">
        <v>20.507300000000001</v>
      </c>
      <c r="U104" s="217" t="s">
        <v>219</v>
      </c>
      <c r="V104" s="217" t="s">
        <v>219</v>
      </c>
      <c r="W104" s="217">
        <v>0.34079999999999999</v>
      </c>
      <c r="X104" s="217">
        <v>12.179</v>
      </c>
      <c r="Y104" s="242"/>
      <c r="Z104" s="241"/>
      <c r="AA104" s="217" t="s">
        <v>219</v>
      </c>
      <c r="AB104" s="217" t="s">
        <v>219</v>
      </c>
      <c r="AC104" s="217" t="s">
        <v>219</v>
      </c>
      <c r="AD104" s="217" t="s">
        <v>219</v>
      </c>
      <c r="AE104" s="217" t="s">
        <v>219</v>
      </c>
      <c r="AF104" s="220"/>
      <c r="AG104" s="242"/>
      <c r="AH104" s="217">
        <v>8.1989533974467399</v>
      </c>
      <c r="AI104" s="217">
        <v>0</v>
      </c>
      <c r="AJ104" s="217">
        <v>0.458699957862992</v>
      </c>
      <c r="AK104" s="243" t="s">
        <v>219</v>
      </c>
      <c r="AL104" s="242"/>
      <c r="AM104" s="243" t="s">
        <v>219</v>
      </c>
      <c r="AN104" s="433" t="s">
        <v>219</v>
      </c>
      <c r="AO104" s="217" t="s">
        <v>219</v>
      </c>
      <c r="AP104" s="217" t="s">
        <v>219</v>
      </c>
      <c r="AQ104" s="230"/>
      <c r="AR104" s="217" t="s">
        <v>5909</v>
      </c>
      <c r="AS104" s="241" t="s">
        <v>5910</v>
      </c>
      <c r="AT104" s="240" t="s">
        <v>219</v>
      </c>
      <c r="AU104" s="240" t="s">
        <v>219</v>
      </c>
      <c r="AV104" s="240" t="s">
        <v>219</v>
      </c>
      <c r="AW104" s="241"/>
      <c r="AX104" s="223" t="s">
        <v>328</v>
      </c>
    </row>
    <row r="105" spans="1:50" s="277" customFormat="1">
      <c r="A105" s="214" t="s">
        <v>5911</v>
      </c>
      <c r="B105" s="241"/>
      <c r="C105" s="470">
        <v>46105</v>
      </c>
      <c r="D105" s="241"/>
      <c r="E105" s="215">
        <v>25.646799999999999</v>
      </c>
      <c r="F105" s="241"/>
      <c r="G105" s="216">
        <v>9.5139999999999993</v>
      </c>
      <c r="H105" s="242"/>
      <c r="I105" s="217">
        <v>-1.0812999999999999</v>
      </c>
      <c r="J105" s="217">
        <v>-2.2099000000000002</v>
      </c>
      <c r="K105" s="217">
        <v>-12.9153</v>
      </c>
      <c r="L105" s="217">
        <v>-14.7491</v>
      </c>
      <c r="M105" s="217" t="s">
        <v>219</v>
      </c>
      <c r="N105" s="219" t="s">
        <v>219</v>
      </c>
      <c r="O105" s="217" t="s">
        <v>219</v>
      </c>
      <c r="P105" s="217" t="s">
        <v>219</v>
      </c>
      <c r="Q105" s="217" t="s">
        <v>219</v>
      </c>
      <c r="R105" s="217" t="s">
        <v>219</v>
      </c>
      <c r="S105" s="217">
        <v>-3.9087000000000001</v>
      </c>
      <c r="T105" s="217">
        <v>-6.6980000000000004</v>
      </c>
      <c r="U105" s="217" t="s">
        <v>219</v>
      </c>
      <c r="V105" s="217" t="s">
        <v>219</v>
      </c>
      <c r="W105" s="217">
        <v>-3.9087000000000001</v>
      </c>
      <c r="X105" s="217">
        <v>-4.8600000000000003</v>
      </c>
      <c r="Y105" s="242"/>
      <c r="Z105" s="241"/>
      <c r="AA105" s="217" t="s">
        <v>219</v>
      </c>
      <c r="AB105" s="217" t="s">
        <v>219</v>
      </c>
      <c r="AC105" s="217" t="s">
        <v>219</v>
      </c>
      <c r="AD105" s="217" t="s">
        <v>219</v>
      </c>
      <c r="AE105" s="217" t="s">
        <v>219</v>
      </c>
      <c r="AF105" s="220"/>
      <c r="AG105" s="242"/>
      <c r="AH105" s="217">
        <v>31.067965585197701</v>
      </c>
      <c r="AI105" s="217">
        <v>0</v>
      </c>
      <c r="AJ105" s="217">
        <v>-0.172451757879931</v>
      </c>
      <c r="AK105" s="243" t="s">
        <v>219</v>
      </c>
      <c r="AL105" s="242"/>
      <c r="AM105" s="243" t="s">
        <v>219</v>
      </c>
      <c r="AN105" s="433" t="s">
        <v>219</v>
      </c>
      <c r="AO105" s="217" t="s">
        <v>219</v>
      </c>
      <c r="AP105" s="217" t="s">
        <v>219</v>
      </c>
      <c r="AQ105" s="230"/>
      <c r="AR105" s="217" t="s">
        <v>5912</v>
      </c>
      <c r="AS105" s="241" t="s">
        <v>5913</v>
      </c>
      <c r="AT105" s="240" t="s">
        <v>219</v>
      </c>
      <c r="AU105" s="240" t="s">
        <v>219</v>
      </c>
      <c r="AV105" s="240" t="s">
        <v>219</v>
      </c>
      <c r="AW105" s="241"/>
      <c r="AX105" s="223" t="s">
        <v>5769</v>
      </c>
    </row>
    <row r="106" spans="1:50" s="277" customFormat="1">
      <c r="A106" s="214" t="s">
        <v>5914</v>
      </c>
      <c r="B106" s="241"/>
      <c r="C106" s="470">
        <v>40220</v>
      </c>
      <c r="D106" s="241"/>
      <c r="E106" s="215">
        <v>21.833400000000001</v>
      </c>
      <c r="F106" s="241"/>
      <c r="G106" s="216">
        <v>49.280799999999999</v>
      </c>
      <c r="H106" s="242"/>
      <c r="I106" s="217">
        <v>6.6000000000000003E-2</v>
      </c>
      <c r="J106" s="217">
        <v>-0.27400000000000002</v>
      </c>
      <c r="K106" s="217">
        <v>0.71940000000000004</v>
      </c>
      <c r="L106" s="217">
        <v>3.55</v>
      </c>
      <c r="M106" s="217">
        <v>5.5220000000000002</v>
      </c>
      <c r="N106" s="219">
        <v>7.8380000000000001</v>
      </c>
      <c r="O106" s="217">
        <v>6.0631000000000004</v>
      </c>
      <c r="P106" s="217">
        <v>12.4961</v>
      </c>
      <c r="Q106" s="217">
        <v>10.722300000000001</v>
      </c>
      <c r="R106" s="217">
        <v>9.9962999999999997</v>
      </c>
      <c r="S106" s="217">
        <v>0.73009999999999997</v>
      </c>
      <c r="T106" s="217">
        <v>14.9361</v>
      </c>
      <c r="U106" s="217">
        <v>4.6460999999999997</v>
      </c>
      <c r="V106" s="217">
        <v>8.9519000000000002</v>
      </c>
      <c r="W106" s="217">
        <v>0.73009999999999997</v>
      </c>
      <c r="X106" s="217">
        <v>10.1889</v>
      </c>
      <c r="Y106" s="242"/>
      <c r="Z106" s="241"/>
      <c r="AA106" s="217">
        <v>11.03</v>
      </c>
      <c r="AB106" s="217">
        <v>12.39</v>
      </c>
      <c r="AC106" s="217">
        <v>11.51</v>
      </c>
      <c r="AD106" s="217">
        <v>9.9499999999999993</v>
      </c>
      <c r="AE106" s="217">
        <v>10.61</v>
      </c>
      <c r="AF106" s="220"/>
      <c r="AG106" s="242"/>
      <c r="AH106" s="217">
        <v>8.9675654742224804</v>
      </c>
      <c r="AI106" s="217">
        <v>0</v>
      </c>
      <c r="AJ106" s="217">
        <v>7.0956385995115098E-2</v>
      </c>
      <c r="AK106" s="243" t="s">
        <v>219</v>
      </c>
      <c r="AL106" s="242"/>
      <c r="AM106" s="243" t="s">
        <v>219</v>
      </c>
      <c r="AN106" s="433" t="s">
        <v>219</v>
      </c>
      <c r="AO106" s="217" t="s">
        <v>219</v>
      </c>
      <c r="AP106" s="217" t="s">
        <v>219</v>
      </c>
      <c r="AQ106" s="230"/>
      <c r="AR106" s="217" t="s">
        <v>5915</v>
      </c>
      <c r="AS106" s="241" t="s">
        <v>5916</v>
      </c>
      <c r="AT106" s="240" t="s">
        <v>5737</v>
      </c>
      <c r="AU106" s="240" t="s">
        <v>219</v>
      </c>
      <c r="AV106" s="240" t="s">
        <v>219</v>
      </c>
      <c r="AW106" s="241"/>
      <c r="AX106" s="223" t="s">
        <v>232</v>
      </c>
    </row>
    <row r="107" spans="1:50" s="277" customFormat="1">
      <c r="A107" s="214" t="s">
        <v>5917</v>
      </c>
      <c r="B107" s="241"/>
      <c r="C107" s="470">
        <v>45659</v>
      </c>
      <c r="D107" s="241"/>
      <c r="E107" s="215">
        <v>21.247299999999999</v>
      </c>
      <c r="F107" s="241"/>
      <c r="G107" s="216">
        <v>9.6300000000000008</v>
      </c>
      <c r="H107" s="242"/>
      <c r="I107" s="217">
        <v>0.24979999999999999</v>
      </c>
      <c r="J107" s="217">
        <v>-0.6089</v>
      </c>
      <c r="K107" s="217">
        <v>3.738</v>
      </c>
      <c r="L107" s="217">
        <v>5.8009000000000004</v>
      </c>
      <c r="M107" s="217">
        <v>1.5823</v>
      </c>
      <c r="N107" s="219">
        <v>-0.30020000000000002</v>
      </c>
      <c r="O107" s="217" t="s">
        <v>219</v>
      </c>
      <c r="P107" s="217" t="s">
        <v>219</v>
      </c>
      <c r="Q107" s="217" t="s">
        <v>219</v>
      </c>
      <c r="R107" s="217" t="s">
        <v>219</v>
      </c>
      <c r="S107" s="217">
        <v>3.1160000000000001</v>
      </c>
      <c r="T107" s="217">
        <v>20.797799999999999</v>
      </c>
      <c r="U107" s="217">
        <v>-1.17</v>
      </c>
      <c r="V107" s="217">
        <v>-1.4531000000000001</v>
      </c>
      <c r="W107" s="217">
        <v>3.1160000000000001</v>
      </c>
      <c r="X107" s="217">
        <v>-2.4230999999999998</v>
      </c>
      <c r="Y107" s="242"/>
      <c r="Z107" s="241"/>
      <c r="AA107" s="217" t="s">
        <v>219</v>
      </c>
      <c r="AB107" s="217" t="s">
        <v>219</v>
      </c>
      <c r="AC107" s="217" t="s">
        <v>219</v>
      </c>
      <c r="AD107" s="217" t="s">
        <v>219</v>
      </c>
      <c r="AE107" s="217">
        <v>3.58</v>
      </c>
      <c r="AF107" s="220"/>
      <c r="AG107" s="242"/>
      <c r="AH107" s="217">
        <v>18.045190060815301</v>
      </c>
      <c r="AI107" s="217">
        <v>0.98302016592867703</v>
      </c>
      <c r="AJ107" s="217">
        <v>-6.8687002339708403E-3</v>
      </c>
      <c r="AK107" s="243">
        <v>-0.106142402484668</v>
      </c>
      <c r="AL107" s="242"/>
      <c r="AM107" s="243" t="s">
        <v>219</v>
      </c>
      <c r="AN107" s="433" t="s">
        <v>219</v>
      </c>
      <c r="AO107" s="217" t="s">
        <v>219</v>
      </c>
      <c r="AP107" s="217" t="s">
        <v>219</v>
      </c>
      <c r="AQ107" s="230"/>
      <c r="AR107" s="217" t="s">
        <v>5896</v>
      </c>
      <c r="AS107" s="241" t="s">
        <v>4700</v>
      </c>
      <c r="AT107" s="240" t="s">
        <v>219</v>
      </c>
      <c r="AU107" s="240" t="s">
        <v>219</v>
      </c>
      <c r="AV107" s="240" t="s">
        <v>219</v>
      </c>
      <c r="AW107" s="241"/>
      <c r="AX107" s="223" t="s">
        <v>5769</v>
      </c>
    </row>
    <row r="108" spans="1:50" s="277" customFormat="1">
      <c r="A108" s="214" t="s">
        <v>5918</v>
      </c>
      <c r="B108" s="241"/>
      <c r="C108" s="470">
        <v>40220</v>
      </c>
      <c r="D108" s="241"/>
      <c r="E108" s="215">
        <v>20.132999999999999</v>
      </c>
      <c r="F108" s="241"/>
      <c r="G108" s="216">
        <v>41.314399999999999</v>
      </c>
      <c r="H108" s="242"/>
      <c r="I108" s="217">
        <v>-0.28239999999999998</v>
      </c>
      <c r="J108" s="217">
        <v>-0.78029999999999999</v>
      </c>
      <c r="K108" s="217">
        <v>-0.90710000000000002</v>
      </c>
      <c r="L108" s="217">
        <v>-1.1899</v>
      </c>
      <c r="M108" s="217">
        <v>-1.4689000000000001</v>
      </c>
      <c r="N108" s="219">
        <v>1.7473000000000001</v>
      </c>
      <c r="O108" s="217">
        <v>3.8115999999999999</v>
      </c>
      <c r="P108" s="217">
        <v>8.8933999999999997</v>
      </c>
      <c r="Q108" s="217">
        <v>8.1232000000000006</v>
      </c>
      <c r="R108" s="217">
        <v>8.3184000000000005</v>
      </c>
      <c r="S108" s="217">
        <v>0.1797</v>
      </c>
      <c r="T108" s="217">
        <v>3.0182000000000002</v>
      </c>
      <c r="U108" s="217">
        <v>-0.67649999999999999</v>
      </c>
      <c r="V108" s="217">
        <v>2.4293999999999998</v>
      </c>
      <c r="W108" s="217">
        <v>0.1797</v>
      </c>
      <c r="X108" s="217">
        <v>9.0132999999999992</v>
      </c>
      <c r="Y108" s="242"/>
      <c r="Z108" s="241"/>
      <c r="AA108" s="217">
        <v>8.5</v>
      </c>
      <c r="AB108" s="217">
        <v>8.85</v>
      </c>
      <c r="AC108" s="217">
        <v>7.94</v>
      </c>
      <c r="AD108" s="217">
        <v>5.58</v>
      </c>
      <c r="AE108" s="217">
        <v>-0.82</v>
      </c>
      <c r="AF108" s="220"/>
      <c r="AG108" s="242"/>
      <c r="AH108" s="217">
        <v>6.2982726550368797</v>
      </c>
      <c r="AI108" s="217">
        <v>0</v>
      </c>
      <c r="AJ108" s="217">
        <v>5.1827164297787401E-2</v>
      </c>
      <c r="AK108" s="243" t="s">
        <v>219</v>
      </c>
      <c r="AL108" s="242"/>
      <c r="AM108" s="243" t="s">
        <v>219</v>
      </c>
      <c r="AN108" s="433" t="s">
        <v>219</v>
      </c>
      <c r="AO108" s="217" t="s">
        <v>219</v>
      </c>
      <c r="AP108" s="217" t="s">
        <v>219</v>
      </c>
      <c r="AQ108" s="230"/>
      <c r="AR108" s="217" t="s">
        <v>5850</v>
      </c>
      <c r="AS108" s="241" t="s">
        <v>5182</v>
      </c>
      <c r="AT108" s="240" t="s">
        <v>2094</v>
      </c>
      <c r="AU108" s="240" t="s">
        <v>219</v>
      </c>
      <c r="AV108" s="240" t="s">
        <v>219</v>
      </c>
      <c r="AW108" s="241"/>
      <c r="AX108" s="223" t="s">
        <v>232</v>
      </c>
    </row>
    <row r="109" spans="1:50" s="277" customFormat="1">
      <c r="A109" s="214" t="s">
        <v>5919</v>
      </c>
      <c r="B109" s="241"/>
      <c r="C109" s="470">
        <v>45995</v>
      </c>
      <c r="D109" s="241"/>
      <c r="E109" s="215">
        <v>18.3064</v>
      </c>
      <c r="F109" s="241"/>
      <c r="G109" s="216">
        <v>11.5176</v>
      </c>
      <c r="H109" s="242"/>
      <c r="I109" s="217">
        <v>8.5999999999999993E-2</v>
      </c>
      <c r="J109" s="217">
        <v>-2.2433000000000001</v>
      </c>
      <c r="K109" s="217">
        <v>-2.1219999999999999</v>
      </c>
      <c r="L109" s="217">
        <v>1.7402</v>
      </c>
      <c r="M109" s="217">
        <v>12.663600000000001</v>
      </c>
      <c r="N109" s="219" t="s">
        <v>219</v>
      </c>
      <c r="O109" s="217" t="s">
        <v>219</v>
      </c>
      <c r="P109" s="217" t="s">
        <v>219</v>
      </c>
      <c r="Q109" s="217" t="s">
        <v>219</v>
      </c>
      <c r="R109" s="217" t="s">
        <v>219</v>
      </c>
      <c r="S109" s="217">
        <v>-1.0821000000000001</v>
      </c>
      <c r="T109" s="217">
        <v>26.307500000000001</v>
      </c>
      <c r="U109" s="217">
        <v>15.6107</v>
      </c>
      <c r="V109" s="217" t="s">
        <v>219</v>
      </c>
      <c r="W109" s="217">
        <v>-1.0821000000000001</v>
      </c>
      <c r="X109" s="217">
        <v>15.176</v>
      </c>
      <c r="Y109" s="242"/>
      <c r="Z109" s="241"/>
      <c r="AA109" s="217" t="s">
        <v>219</v>
      </c>
      <c r="AB109" s="217" t="s">
        <v>219</v>
      </c>
      <c r="AC109" s="217" t="s">
        <v>219</v>
      </c>
      <c r="AD109" s="217" t="s">
        <v>219</v>
      </c>
      <c r="AE109" s="217" t="s">
        <v>219</v>
      </c>
      <c r="AF109" s="220"/>
      <c r="AG109" s="242"/>
      <c r="AH109" s="217">
        <v>23.101149811269501</v>
      </c>
      <c r="AI109" s="217">
        <v>1.0077184305243101</v>
      </c>
      <c r="AJ109" s="217">
        <v>9.6739189856408794E-2</v>
      </c>
      <c r="AK109" s="243">
        <v>-7.7662297608890499E-2</v>
      </c>
      <c r="AL109" s="242"/>
      <c r="AM109" s="243" t="s">
        <v>219</v>
      </c>
      <c r="AN109" s="433" t="s">
        <v>219</v>
      </c>
      <c r="AO109" s="217" t="s">
        <v>219</v>
      </c>
      <c r="AP109" s="217" t="s">
        <v>219</v>
      </c>
      <c r="AQ109" s="230"/>
      <c r="AR109" s="217" t="s">
        <v>5673</v>
      </c>
      <c r="AS109" s="241" t="s">
        <v>4212</v>
      </c>
      <c r="AT109" s="240" t="s">
        <v>219</v>
      </c>
      <c r="AU109" s="240" t="s">
        <v>219</v>
      </c>
      <c r="AV109" s="240" t="s">
        <v>219</v>
      </c>
      <c r="AW109" s="241"/>
      <c r="AX109" s="223" t="s">
        <v>328</v>
      </c>
    </row>
    <row r="110" spans="1:50" s="277" customFormat="1">
      <c r="A110" s="214" t="s">
        <v>5920</v>
      </c>
      <c r="B110" s="241"/>
      <c r="C110" s="470">
        <v>40672</v>
      </c>
      <c r="D110" s="241"/>
      <c r="E110" s="215">
        <v>17.834</v>
      </c>
      <c r="F110" s="241"/>
      <c r="G110" s="216">
        <v>35.5017</v>
      </c>
      <c r="H110" s="242"/>
      <c r="I110" s="217" t="s">
        <v>219</v>
      </c>
      <c r="J110" s="217">
        <v>-0.1552</v>
      </c>
      <c r="K110" s="217">
        <v>1.0101</v>
      </c>
      <c r="L110" s="217">
        <v>2.1214</v>
      </c>
      <c r="M110" s="217">
        <v>2.3540000000000001</v>
      </c>
      <c r="N110" s="219">
        <v>3.6375000000000002</v>
      </c>
      <c r="O110" s="217">
        <v>5.2377000000000002</v>
      </c>
      <c r="P110" s="217">
        <v>9.8779000000000003</v>
      </c>
      <c r="Q110" s="217">
        <v>8.7607999999999997</v>
      </c>
      <c r="R110" s="217">
        <v>8.6395</v>
      </c>
      <c r="S110" s="217">
        <v>0.31140000000000001</v>
      </c>
      <c r="T110" s="217">
        <v>4.9672000000000001</v>
      </c>
      <c r="U110" s="217">
        <v>1.7706999999999999</v>
      </c>
      <c r="V110" s="217">
        <v>3.9590000000000001</v>
      </c>
      <c r="W110" s="217">
        <v>0.31140000000000001</v>
      </c>
      <c r="X110" s="217">
        <v>8.6943999999999999</v>
      </c>
      <c r="Y110" s="242"/>
      <c r="Z110" s="241"/>
      <c r="AA110" s="217">
        <v>9.18</v>
      </c>
      <c r="AB110" s="217">
        <v>9.5299999999999994</v>
      </c>
      <c r="AC110" s="217">
        <v>8.9</v>
      </c>
      <c r="AD110" s="217">
        <v>7.14</v>
      </c>
      <c r="AE110" s="217">
        <v>5.29</v>
      </c>
      <c r="AF110" s="220"/>
      <c r="AG110" s="242"/>
      <c r="AH110" s="217">
        <v>4.9893844075086697</v>
      </c>
      <c r="AI110" s="217">
        <v>0</v>
      </c>
      <c r="AJ110" s="217">
        <v>7.3218008439690702E-2</v>
      </c>
      <c r="AK110" s="243" t="s">
        <v>219</v>
      </c>
      <c r="AL110" s="242"/>
      <c r="AM110" s="243" t="s">
        <v>219</v>
      </c>
      <c r="AN110" s="433" t="s">
        <v>219</v>
      </c>
      <c r="AO110" s="217" t="s">
        <v>219</v>
      </c>
      <c r="AP110" s="217" t="s">
        <v>219</v>
      </c>
      <c r="AQ110" s="230"/>
      <c r="AR110" s="217" t="s">
        <v>5921</v>
      </c>
      <c r="AS110" s="241" t="s">
        <v>5922</v>
      </c>
      <c r="AT110" s="240" t="s">
        <v>219</v>
      </c>
      <c r="AU110" s="240" t="s">
        <v>219</v>
      </c>
      <c r="AV110" s="240" t="s">
        <v>219</v>
      </c>
      <c r="AW110" s="241"/>
      <c r="AX110" s="223" t="s">
        <v>232</v>
      </c>
    </row>
    <row r="111" spans="1:50" s="277" customFormat="1">
      <c r="A111" s="214" t="s">
        <v>5923</v>
      </c>
      <c r="B111" s="241"/>
      <c r="C111" s="470">
        <v>46052</v>
      </c>
      <c r="D111" s="241"/>
      <c r="E111" s="215">
        <v>14.049300000000001</v>
      </c>
      <c r="F111" s="241"/>
      <c r="G111" s="216">
        <v>8.9009</v>
      </c>
      <c r="H111" s="242"/>
      <c r="I111" s="217">
        <v>-0.61519999999999997</v>
      </c>
      <c r="J111" s="217">
        <v>-1.8287</v>
      </c>
      <c r="K111" s="217">
        <v>-5.8833000000000002</v>
      </c>
      <c r="L111" s="217">
        <v>-6.8738999999999999</v>
      </c>
      <c r="M111" s="217" t="s">
        <v>219</v>
      </c>
      <c r="N111" s="219" t="s">
        <v>219</v>
      </c>
      <c r="O111" s="217" t="s">
        <v>219</v>
      </c>
      <c r="P111" s="217" t="s">
        <v>219</v>
      </c>
      <c r="Q111" s="217" t="s">
        <v>219</v>
      </c>
      <c r="R111" s="217" t="s">
        <v>219</v>
      </c>
      <c r="S111" s="217">
        <v>-0.16819999999999999</v>
      </c>
      <c r="T111" s="217">
        <v>-3.7084999999999999</v>
      </c>
      <c r="U111" s="217" t="s">
        <v>219</v>
      </c>
      <c r="V111" s="217" t="s">
        <v>219</v>
      </c>
      <c r="W111" s="217">
        <v>-0.16819999999999999</v>
      </c>
      <c r="X111" s="217">
        <v>-10.991</v>
      </c>
      <c r="Y111" s="242"/>
      <c r="Z111" s="241"/>
      <c r="AA111" s="217" t="s">
        <v>219</v>
      </c>
      <c r="AB111" s="217" t="s">
        <v>219</v>
      </c>
      <c r="AC111" s="217" t="s">
        <v>219</v>
      </c>
      <c r="AD111" s="217" t="s">
        <v>219</v>
      </c>
      <c r="AE111" s="217" t="s">
        <v>219</v>
      </c>
      <c r="AF111" s="220"/>
      <c r="AG111" s="242"/>
      <c r="AH111" s="217">
        <v>14.7508908076572</v>
      </c>
      <c r="AI111" s="217">
        <v>0</v>
      </c>
      <c r="AJ111" s="217">
        <v>-0.12072790732855999</v>
      </c>
      <c r="AK111" s="243" t="s">
        <v>219</v>
      </c>
      <c r="AL111" s="242"/>
      <c r="AM111" s="243" t="s">
        <v>219</v>
      </c>
      <c r="AN111" s="433" t="s">
        <v>219</v>
      </c>
      <c r="AO111" s="217" t="s">
        <v>219</v>
      </c>
      <c r="AP111" s="217" t="s">
        <v>219</v>
      </c>
      <c r="AQ111" s="230"/>
      <c r="AR111" s="217" t="s">
        <v>5924</v>
      </c>
      <c r="AS111" s="241" t="s">
        <v>5925</v>
      </c>
      <c r="AT111" s="240" t="s">
        <v>219</v>
      </c>
      <c r="AU111" s="240" t="s">
        <v>219</v>
      </c>
      <c r="AV111" s="240" t="s">
        <v>219</v>
      </c>
      <c r="AW111" s="241"/>
      <c r="AX111" s="223" t="s">
        <v>328</v>
      </c>
    </row>
    <row r="112" spans="1:50" s="277" customFormat="1">
      <c r="A112" s="214" t="s">
        <v>5926</v>
      </c>
      <c r="B112" s="241"/>
      <c r="C112" s="470">
        <v>45841</v>
      </c>
      <c r="D112" s="241"/>
      <c r="E112" s="215">
        <v>14.4643</v>
      </c>
      <c r="F112" s="241"/>
      <c r="G112" s="216">
        <v>9.8827999999999996</v>
      </c>
      <c r="H112" s="242"/>
      <c r="I112" s="217">
        <v>-0.20200000000000001</v>
      </c>
      <c r="J112" s="217">
        <v>-0.51139999999999997</v>
      </c>
      <c r="K112" s="217">
        <v>7.8249000000000004</v>
      </c>
      <c r="L112" s="217">
        <v>8.0158000000000005</v>
      </c>
      <c r="M112" s="217">
        <v>-1.8512</v>
      </c>
      <c r="N112" s="219">
        <v>-1.4735</v>
      </c>
      <c r="O112" s="217" t="s">
        <v>219</v>
      </c>
      <c r="P112" s="217" t="s">
        <v>219</v>
      </c>
      <c r="Q112" s="217" t="s">
        <v>219</v>
      </c>
      <c r="R112" s="217" t="s">
        <v>219</v>
      </c>
      <c r="S112" s="217">
        <v>7.5198999999999998</v>
      </c>
      <c r="T112" s="217">
        <v>24.5642</v>
      </c>
      <c r="U112" s="217">
        <v>-4.62</v>
      </c>
      <c r="V112" s="217">
        <v>-4.4936999999999996</v>
      </c>
      <c r="W112" s="217">
        <v>7.5198999999999998</v>
      </c>
      <c r="X112" s="217">
        <v>-1.129</v>
      </c>
      <c r="Y112" s="242"/>
      <c r="Z112" s="241"/>
      <c r="AA112" s="217" t="s">
        <v>219</v>
      </c>
      <c r="AB112" s="217" t="s">
        <v>219</v>
      </c>
      <c r="AC112" s="217" t="s">
        <v>219</v>
      </c>
      <c r="AD112" s="217" t="s">
        <v>219</v>
      </c>
      <c r="AE112" s="217">
        <v>2.42</v>
      </c>
      <c r="AF112" s="220"/>
      <c r="AG112" s="242"/>
      <c r="AH112" s="217">
        <v>22.525315403333899</v>
      </c>
      <c r="AI112" s="217">
        <v>0.99120287140069996</v>
      </c>
      <c r="AJ112" s="217">
        <v>-1.6981407661988399E-2</v>
      </c>
      <c r="AK112" s="243">
        <v>0.54404639675681299</v>
      </c>
      <c r="AL112" s="242"/>
      <c r="AM112" s="243" t="s">
        <v>219</v>
      </c>
      <c r="AN112" s="433" t="s">
        <v>219</v>
      </c>
      <c r="AO112" s="217" t="s">
        <v>219</v>
      </c>
      <c r="AP112" s="217" t="s">
        <v>219</v>
      </c>
      <c r="AQ112" s="230"/>
      <c r="AR112" s="217" t="s">
        <v>5927</v>
      </c>
      <c r="AS112" s="241" t="s">
        <v>2152</v>
      </c>
      <c r="AT112" s="240" t="s">
        <v>219</v>
      </c>
      <c r="AU112" s="240" t="s">
        <v>219</v>
      </c>
      <c r="AV112" s="240" t="s">
        <v>219</v>
      </c>
      <c r="AW112" s="241"/>
      <c r="AX112" s="223" t="s">
        <v>328</v>
      </c>
    </row>
    <row r="113" spans="1:50" s="277" customFormat="1">
      <c r="A113" s="214" t="s">
        <v>5928</v>
      </c>
      <c r="B113" s="241"/>
      <c r="C113" s="470">
        <v>46064</v>
      </c>
      <c r="D113" s="241"/>
      <c r="E113" s="215">
        <v>11.8565</v>
      </c>
      <c r="F113" s="241"/>
      <c r="G113" s="216">
        <v>9.5456000000000003</v>
      </c>
      <c r="H113" s="242"/>
      <c r="I113" s="217">
        <v>-0.44219999999999998</v>
      </c>
      <c r="J113" s="217">
        <v>-0.36220000000000002</v>
      </c>
      <c r="K113" s="217">
        <v>-2.4864999999999999</v>
      </c>
      <c r="L113" s="217">
        <v>-6.9302999999999999</v>
      </c>
      <c r="M113" s="217" t="s">
        <v>219</v>
      </c>
      <c r="N113" s="219" t="s">
        <v>219</v>
      </c>
      <c r="O113" s="217" t="s">
        <v>219</v>
      </c>
      <c r="P113" s="217" t="s">
        <v>219</v>
      </c>
      <c r="Q113" s="217" t="s">
        <v>219</v>
      </c>
      <c r="R113" s="217" t="s">
        <v>219</v>
      </c>
      <c r="S113" s="217">
        <v>-0.33100000000000002</v>
      </c>
      <c r="T113" s="217">
        <v>2.9653</v>
      </c>
      <c r="U113" s="217" t="s">
        <v>219</v>
      </c>
      <c r="V113" s="217" t="s">
        <v>219</v>
      </c>
      <c r="W113" s="217">
        <v>-0.33100000000000002</v>
      </c>
      <c r="X113" s="217">
        <v>-4.5439999999999996</v>
      </c>
      <c r="Y113" s="242"/>
      <c r="Z113" s="241"/>
      <c r="AA113" s="217" t="s">
        <v>219</v>
      </c>
      <c r="AB113" s="217" t="s">
        <v>219</v>
      </c>
      <c r="AC113" s="217" t="s">
        <v>219</v>
      </c>
      <c r="AD113" s="217" t="s">
        <v>219</v>
      </c>
      <c r="AE113" s="217" t="s">
        <v>219</v>
      </c>
      <c r="AF113" s="220"/>
      <c r="AG113" s="242"/>
      <c r="AH113" s="217">
        <v>13.6901628696719</v>
      </c>
      <c r="AI113" s="217">
        <v>1.00990007462167</v>
      </c>
      <c r="AJ113" s="217">
        <v>-9.0777536377865994E-2</v>
      </c>
      <c r="AK113" s="243">
        <v>-5.8464198242537999E-2</v>
      </c>
      <c r="AL113" s="242"/>
      <c r="AM113" s="243" t="s">
        <v>219</v>
      </c>
      <c r="AN113" s="433" t="s">
        <v>219</v>
      </c>
      <c r="AO113" s="217" t="s">
        <v>219</v>
      </c>
      <c r="AP113" s="217" t="s">
        <v>219</v>
      </c>
      <c r="AQ113" s="230"/>
      <c r="AR113" s="217" t="s">
        <v>5789</v>
      </c>
      <c r="AS113" s="241" t="s">
        <v>4432</v>
      </c>
      <c r="AT113" s="240" t="s">
        <v>219</v>
      </c>
      <c r="AU113" s="240" t="s">
        <v>219</v>
      </c>
      <c r="AV113" s="240" t="s">
        <v>219</v>
      </c>
      <c r="AW113" s="241"/>
      <c r="AX113" s="223" t="s">
        <v>328</v>
      </c>
    </row>
    <row r="114" spans="1:50" s="277" customFormat="1">
      <c r="A114" s="214" t="s">
        <v>5929</v>
      </c>
      <c r="B114" s="241"/>
      <c r="C114" s="470">
        <v>46083</v>
      </c>
      <c r="D114" s="241"/>
      <c r="E114" s="215">
        <v>10.424099999999999</v>
      </c>
      <c r="F114" s="241"/>
      <c r="G114" s="216">
        <v>7.4225000000000003</v>
      </c>
      <c r="H114" s="242"/>
      <c r="I114" s="217">
        <v>-1.2045999999999999</v>
      </c>
      <c r="J114" s="217">
        <v>-2.1579000000000002</v>
      </c>
      <c r="K114" s="217">
        <v>-12.6066</v>
      </c>
      <c r="L114" s="217">
        <v>-14.1272</v>
      </c>
      <c r="M114" s="217" t="s">
        <v>219</v>
      </c>
      <c r="N114" s="219" t="s">
        <v>219</v>
      </c>
      <c r="O114" s="217" t="s">
        <v>219</v>
      </c>
      <c r="P114" s="217" t="s">
        <v>219</v>
      </c>
      <c r="Q114" s="217" t="s">
        <v>219</v>
      </c>
      <c r="R114" s="217" t="s">
        <v>219</v>
      </c>
      <c r="S114" s="217">
        <v>-3.5525000000000002</v>
      </c>
      <c r="T114" s="217">
        <v>-6.1345999999999998</v>
      </c>
      <c r="U114" s="217" t="s">
        <v>219</v>
      </c>
      <c r="V114" s="217" t="s">
        <v>219</v>
      </c>
      <c r="W114" s="217">
        <v>-3.5525000000000002</v>
      </c>
      <c r="X114" s="217">
        <v>-25.774999999999999</v>
      </c>
      <c r="Y114" s="242"/>
      <c r="Z114" s="241"/>
      <c r="AA114" s="217" t="s">
        <v>219</v>
      </c>
      <c r="AB114" s="217" t="s">
        <v>219</v>
      </c>
      <c r="AC114" s="217" t="s">
        <v>219</v>
      </c>
      <c r="AD114" s="217" t="s">
        <v>219</v>
      </c>
      <c r="AE114" s="217" t="s">
        <v>219</v>
      </c>
      <c r="AF114" s="220"/>
      <c r="AG114" s="242"/>
      <c r="AH114" s="217">
        <v>29.371297177796102</v>
      </c>
      <c r="AI114" s="217">
        <v>0</v>
      </c>
      <c r="AJ114" s="217">
        <v>-0.12998935086043201</v>
      </c>
      <c r="AK114" s="243" t="s">
        <v>219</v>
      </c>
      <c r="AL114" s="242"/>
      <c r="AM114" s="243" t="s">
        <v>219</v>
      </c>
      <c r="AN114" s="433" t="s">
        <v>219</v>
      </c>
      <c r="AO114" s="217" t="s">
        <v>219</v>
      </c>
      <c r="AP114" s="217" t="s">
        <v>219</v>
      </c>
      <c r="AQ114" s="230"/>
      <c r="AR114" s="217" t="s">
        <v>5830</v>
      </c>
      <c r="AS114" s="241" t="s">
        <v>5831</v>
      </c>
      <c r="AT114" s="240" t="s">
        <v>219</v>
      </c>
      <c r="AU114" s="240" t="s">
        <v>219</v>
      </c>
      <c r="AV114" s="240" t="s">
        <v>219</v>
      </c>
      <c r="AW114" s="241"/>
      <c r="AX114" s="223" t="s">
        <v>328</v>
      </c>
    </row>
    <row r="115" spans="1:50" s="277" customFormat="1">
      <c r="A115" s="214" t="s">
        <v>5930</v>
      </c>
      <c r="B115" s="241"/>
      <c r="C115" s="470">
        <v>45771</v>
      </c>
      <c r="D115" s="241"/>
      <c r="E115" s="215">
        <v>9.9022000000000006</v>
      </c>
      <c r="F115" s="241"/>
      <c r="G115" s="216">
        <v>10.398899999999999</v>
      </c>
      <c r="H115" s="242"/>
      <c r="I115" s="217">
        <v>-1.6736</v>
      </c>
      <c r="J115" s="217">
        <v>-1.7776000000000001</v>
      </c>
      <c r="K115" s="217">
        <v>-2.1888000000000001</v>
      </c>
      <c r="L115" s="217">
        <v>0.87209999999999999</v>
      </c>
      <c r="M115" s="217">
        <v>0.70499999999999996</v>
      </c>
      <c r="N115" s="219">
        <v>-2.0884</v>
      </c>
      <c r="O115" s="217" t="s">
        <v>219</v>
      </c>
      <c r="P115" s="217" t="s">
        <v>219</v>
      </c>
      <c r="Q115" s="217" t="s">
        <v>219</v>
      </c>
      <c r="R115" s="217" t="s">
        <v>219</v>
      </c>
      <c r="S115" s="217">
        <v>-1.8897999999999999</v>
      </c>
      <c r="T115" s="217">
        <v>14.140700000000001</v>
      </c>
      <c r="U115" s="217">
        <v>-0.46329999999999999</v>
      </c>
      <c r="V115" s="217">
        <v>3.4634</v>
      </c>
      <c r="W115" s="217">
        <v>-1.8897999999999999</v>
      </c>
      <c r="X115" s="217">
        <v>3.2307999999999999</v>
      </c>
      <c r="Y115" s="242"/>
      <c r="Z115" s="241"/>
      <c r="AA115" s="217" t="s">
        <v>219</v>
      </c>
      <c r="AB115" s="217" t="s">
        <v>219</v>
      </c>
      <c r="AC115" s="217" t="s">
        <v>219</v>
      </c>
      <c r="AD115" s="217" t="s">
        <v>219</v>
      </c>
      <c r="AE115" s="217">
        <v>0.48</v>
      </c>
      <c r="AF115" s="220"/>
      <c r="AG115" s="242"/>
      <c r="AH115" s="217">
        <v>12.1407391953278</v>
      </c>
      <c r="AI115" s="217">
        <v>0.95523255528074502</v>
      </c>
      <c r="AJ115" s="217">
        <v>-4.1039636478477998E-2</v>
      </c>
      <c r="AK115" s="243">
        <v>-0.21777183384158</v>
      </c>
      <c r="AL115" s="242"/>
      <c r="AM115" s="243" t="s">
        <v>219</v>
      </c>
      <c r="AN115" s="433" t="s">
        <v>219</v>
      </c>
      <c r="AO115" s="217" t="s">
        <v>219</v>
      </c>
      <c r="AP115" s="217" t="s">
        <v>219</v>
      </c>
      <c r="AQ115" s="230"/>
      <c r="AR115" s="217" t="s">
        <v>5750</v>
      </c>
      <c r="AS115" s="241" t="s">
        <v>5751</v>
      </c>
      <c r="AT115" s="240" t="s">
        <v>219</v>
      </c>
      <c r="AU115" s="240" t="s">
        <v>219</v>
      </c>
      <c r="AV115" s="240" t="s">
        <v>219</v>
      </c>
      <c r="AW115" s="241"/>
      <c r="AX115" s="223" t="s">
        <v>252</v>
      </c>
    </row>
    <row r="116" spans="1:50" s="277" customFormat="1">
      <c r="A116" s="214" t="s">
        <v>5931</v>
      </c>
      <c r="B116" s="241"/>
      <c r="C116" s="470">
        <v>45734</v>
      </c>
      <c r="D116" s="241"/>
      <c r="E116" s="215">
        <v>8.5861999999999998</v>
      </c>
      <c r="F116" s="241"/>
      <c r="G116" s="216">
        <v>11.375999999999999</v>
      </c>
      <c r="H116" s="242"/>
      <c r="I116" s="217">
        <v>-8.8000000000000005E-3</v>
      </c>
      <c r="J116" s="217">
        <v>-1.0697000000000001</v>
      </c>
      <c r="K116" s="217">
        <v>5.2747999999999999</v>
      </c>
      <c r="L116" s="217">
        <v>7.6966999999999999</v>
      </c>
      <c r="M116" s="217">
        <v>4.367</v>
      </c>
      <c r="N116" s="219">
        <v>-6.6393000000000004</v>
      </c>
      <c r="O116" s="217" t="s">
        <v>219</v>
      </c>
      <c r="P116" s="217" t="s">
        <v>219</v>
      </c>
      <c r="Q116" s="217" t="s">
        <v>219</v>
      </c>
      <c r="R116" s="217" t="s">
        <v>219</v>
      </c>
      <c r="S116" s="217">
        <v>2.9409000000000001</v>
      </c>
      <c r="T116" s="217">
        <v>21.434699999999999</v>
      </c>
      <c r="U116" s="217">
        <v>1.2549999999999999</v>
      </c>
      <c r="V116" s="217">
        <v>-3.2077</v>
      </c>
      <c r="W116" s="217">
        <v>2.9409000000000001</v>
      </c>
      <c r="X116" s="217">
        <v>10.166600000000001</v>
      </c>
      <c r="Y116" s="242"/>
      <c r="Z116" s="241"/>
      <c r="AA116" s="217" t="s">
        <v>219</v>
      </c>
      <c r="AB116" s="217" t="s">
        <v>219</v>
      </c>
      <c r="AC116" s="217" t="s">
        <v>219</v>
      </c>
      <c r="AD116" s="217" t="s">
        <v>219</v>
      </c>
      <c r="AE116" s="217">
        <v>4.62</v>
      </c>
      <c r="AF116" s="220"/>
      <c r="AG116" s="242"/>
      <c r="AH116" s="217">
        <v>17.4720944123791</v>
      </c>
      <c r="AI116" s="217">
        <v>0.97796067844729695</v>
      </c>
      <c r="AJ116" s="217">
        <v>-1.78343076632744E-3</v>
      </c>
      <c r="AK116" s="243">
        <v>-0.15812898141448301</v>
      </c>
      <c r="AL116" s="242"/>
      <c r="AM116" s="243" t="s">
        <v>219</v>
      </c>
      <c r="AN116" s="433" t="s">
        <v>219</v>
      </c>
      <c r="AO116" s="217" t="s">
        <v>219</v>
      </c>
      <c r="AP116" s="217" t="s">
        <v>219</v>
      </c>
      <c r="AQ116" s="230"/>
      <c r="AR116" s="217" t="s">
        <v>5800</v>
      </c>
      <c r="AS116" s="241" t="s">
        <v>4367</v>
      </c>
      <c r="AT116" s="240" t="s">
        <v>219</v>
      </c>
      <c r="AU116" s="240" t="s">
        <v>219</v>
      </c>
      <c r="AV116" s="240" t="s">
        <v>219</v>
      </c>
      <c r="AW116" s="241"/>
      <c r="AX116" s="223" t="s">
        <v>5769</v>
      </c>
    </row>
    <row r="117" spans="1:50" s="277" customFormat="1">
      <c r="A117" s="214" t="s">
        <v>5932</v>
      </c>
      <c r="B117" s="241"/>
      <c r="C117" s="470">
        <v>45716</v>
      </c>
      <c r="D117" s="241"/>
      <c r="E117" s="215">
        <v>8.1494</v>
      </c>
      <c r="F117" s="241"/>
      <c r="G117" s="216">
        <v>11.548400000000001</v>
      </c>
      <c r="H117" s="242"/>
      <c r="I117" s="217">
        <v>0.2631</v>
      </c>
      <c r="J117" s="217">
        <v>-0.2772</v>
      </c>
      <c r="K117" s="217">
        <v>0.56520000000000004</v>
      </c>
      <c r="L117" s="217">
        <v>0.5363</v>
      </c>
      <c r="M117" s="217">
        <v>-2.7715999999999998</v>
      </c>
      <c r="N117" s="219">
        <v>-1.5246999999999999</v>
      </c>
      <c r="O117" s="217" t="s">
        <v>219</v>
      </c>
      <c r="P117" s="217" t="s">
        <v>219</v>
      </c>
      <c r="Q117" s="217" t="s">
        <v>219</v>
      </c>
      <c r="R117" s="217" t="s">
        <v>219</v>
      </c>
      <c r="S117" s="217">
        <v>1.6656</v>
      </c>
      <c r="T117" s="217">
        <v>11.3034</v>
      </c>
      <c r="U117" s="217">
        <v>-3.9658000000000002</v>
      </c>
      <c r="V117" s="217">
        <v>1.0235000000000001</v>
      </c>
      <c r="W117" s="217">
        <v>1.6656</v>
      </c>
      <c r="X117" s="217">
        <v>10.9887</v>
      </c>
      <c r="Y117" s="242"/>
      <c r="Z117" s="241"/>
      <c r="AA117" s="217" t="s">
        <v>219</v>
      </c>
      <c r="AB117" s="217" t="s">
        <v>219</v>
      </c>
      <c r="AC117" s="217" t="s">
        <v>219</v>
      </c>
      <c r="AD117" s="217" t="s">
        <v>219</v>
      </c>
      <c r="AE117" s="217">
        <v>-1.51</v>
      </c>
      <c r="AF117" s="220"/>
      <c r="AG117" s="242"/>
      <c r="AH117" s="217">
        <v>12.502595792047</v>
      </c>
      <c r="AI117" s="217">
        <v>0.995646032158649</v>
      </c>
      <c r="AJ117" s="217">
        <v>3.2576587208676601E-2</v>
      </c>
      <c r="AK117" s="243">
        <v>-8.0021880071939402E-2</v>
      </c>
      <c r="AL117" s="242"/>
      <c r="AM117" s="243" t="s">
        <v>219</v>
      </c>
      <c r="AN117" s="433" t="s">
        <v>219</v>
      </c>
      <c r="AO117" s="217" t="s">
        <v>219</v>
      </c>
      <c r="AP117" s="217" t="s">
        <v>219</v>
      </c>
      <c r="AQ117" s="230"/>
      <c r="AR117" s="217" t="s">
        <v>5589</v>
      </c>
      <c r="AS117" s="241" t="s">
        <v>4775</v>
      </c>
      <c r="AT117" s="240" t="s">
        <v>219</v>
      </c>
      <c r="AU117" s="240" t="s">
        <v>219</v>
      </c>
      <c r="AV117" s="240" t="s">
        <v>219</v>
      </c>
      <c r="AW117" s="241"/>
      <c r="AX117" s="223" t="s">
        <v>252</v>
      </c>
    </row>
    <row r="118" spans="1:50" s="277" customFormat="1">
      <c r="A118" s="214" t="s">
        <v>5933</v>
      </c>
      <c r="B118" s="241"/>
      <c r="C118" s="470">
        <v>45734</v>
      </c>
      <c r="D118" s="241"/>
      <c r="E118" s="215">
        <v>7.2465000000000002</v>
      </c>
      <c r="F118" s="241"/>
      <c r="G118" s="216">
        <v>11.646000000000001</v>
      </c>
      <c r="H118" s="242"/>
      <c r="I118" s="217">
        <v>-0.2142</v>
      </c>
      <c r="J118" s="217">
        <v>-0.58050000000000002</v>
      </c>
      <c r="K118" s="217">
        <v>0.69169999999999998</v>
      </c>
      <c r="L118" s="217">
        <v>2.7075</v>
      </c>
      <c r="M118" s="217">
        <v>2.9161999999999999</v>
      </c>
      <c r="N118" s="219">
        <v>2.9344000000000001</v>
      </c>
      <c r="O118" s="217" t="s">
        <v>219</v>
      </c>
      <c r="P118" s="217" t="s">
        <v>219</v>
      </c>
      <c r="Q118" s="217" t="s">
        <v>219</v>
      </c>
      <c r="R118" s="217" t="s">
        <v>219</v>
      </c>
      <c r="S118" s="217">
        <v>1.5787</v>
      </c>
      <c r="T118" s="217">
        <v>15.421200000000001</v>
      </c>
      <c r="U118" s="217">
        <v>1.1639999999999999</v>
      </c>
      <c r="V118" s="217">
        <v>5.2698</v>
      </c>
      <c r="W118" s="217">
        <v>1.5787</v>
      </c>
      <c r="X118" s="217">
        <v>12.124499999999999</v>
      </c>
      <c r="Y118" s="242"/>
      <c r="Z118" s="241"/>
      <c r="AA118" s="217" t="s">
        <v>219</v>
      </c>
      <c r="AB118" s="217" t="s">
        <v>219</v>
      </c>
      <c r="AC118" s="217" t="s">
        <v>219</v>
      </c>
      <c r="AD118" s="217" t="s">
        <v>219</v>
      </c>
      <c r="AE118" s="217">
        <v>6.65</v>
      </c>
      <c r="AF118" s="220"/>
      <c r="AG118" s="242"/>
      <c r="AH118" s="217">
        <v>12.302504208293801</v>
      </c>
      <c r="AI118" s="217">
        <v>0.956069887056338</v>
      </c>
      <c r="AJ118" s="217">
        <v>2.6052426535787002E-2</v>
      </c>
      <c r="AK118" s="243">
        <v>-0.12831658155343401</v>
      </c>
      <c r="AL118" s="242"/>
      <c r="AM118" s="243" t="s">
        <v>219</v>
      </c>
      <c r="AN118" s="433" t="s">
        <v>219</v>
      </c>
      <c r="AO118" s="217" t="s">
        <v>219</v>
      </c>
      <c r="AP118" s="217" t="s">
        <v>219</v>
      </c>
      <c r="AQ118" s="230"/>
      <c r="AR118" s="217" t="s">
        <v>5934</v>
      </c>
      <c r="AS118" s="241" t="s">
        <v>5935</v>
      </c>
      <c r="AT118" s="240" t="s">
        <v>219</v>
      </c>
      <c r="AU118" s="240" t="s">
        <v>219</v>
      </c>
      <c r="AV118" s="240" t="s">
        <v>219</v>
      </c>
      <c r="AW118" s="241"/>
      <c r="AX118" s="223" t="s">
        <v>5769</v>
      </c>
    </row>
    <row r="119" spans="1:50" s="277" customFormat="1">
      <c r="A119" s="214" t="s">
        <v>5936</v>
      </c>
      <c r="B119" s="241"/>
      <c r="C119" s="470">
        <v>40220</v>
      </c>
      <c r="D119" s="241"/>
      <c r="E119" s="215">
        <v>5.6143000000000001</v>
      </c>
      <c r="F119" s="241"/>
      <c r="G119" s="216">
        <v>34.768900000000002</v>
      </c>
      <c r="H119" s="242"/>
      <c r="I119" s="217">
        <v>-1.12E-2</v>
      </c>
      <c r="J119" s="217">
        <v>1.44E-2</v>
      </c>
      <c r="K119" s="217">
        <v>0.80049999999999999</v>
      </c>
      <c r="L119" s="217">
        <v>1.1155999999999999</v>
      </c>
      <c r="M119" s="217">
        <v>1.0374000000000001</v>
      </c>
      <c r="N119" s="219">
        <v>3.5390000000000001</v>
      </c>
      <c r="O119" s="217">
        <v>5.0334000000000003</v>
      </c>
      <c r="P119" s="217">
        <v>7.4531000000000001</v>
      </c>
      <c r="Q119" s="217">
        <v>6.7553000000000001</v>
      </c>
      <c r="R119" s="217">
        <v>7.1573000000000002</v>
      </c>
      <c r="S119" s="217">
        <v>0.42170000000000002</v>
      </c>
      <c r="T119" s="217">
        <v>3.5911</v>
      </c>
      <c r="U119" s="217">
        <v>0.9667</v>
      </c>
      <c r="V119" s="217">
        <v>3.3214000000000001</v>
      </c>
      <c r="W119" s="217">
        <v>0.42170000000000002</v>
      </c>
      <c r="X119" s="217">
        <v>7.8754</v>
      </c>
      <c r="Y119" s="242"/>
      <c r="Z119" s="241"/>
      <c r="AA119" s="217">
        <v>7</v>
      </c>
      <c r="AB119" s="217">
        <v>7.09</v>
      </c>
      <c r="AC119" s="217">
        <v>6.92</v>
      </c>
      <c r="AD119" s="217">
        <v>5.97</v>
      </c>
      <c r="AE119" s="217">
        <v>3.38</v>
      </c>
      <c r="AF119" s="220"/>
      <c r="AG119" s="242"/>
      <c r="AH119" s="217">
        <v>3.3359681679614401</v>
      </c>
      <c r="AI119" s="217">
        <v>0</v>
      </c>
      <c r="AJ119" s="217">
        <v>5.4095571966070802E-2</v>
      </c>
      <c r="AK119" s="243" t="s">
        <v>219</v>
      </c>
      <c r="AL119" s="242"/>
      <c r="AM119" s="243" t="s">
        <v>219</v>
      </c>
      <c r="AN119" s="433" t="s">
        <v>219</v>
      </c>
      <c r="AO119" s="217" t="s">
        <v>219</v>
      </c>
      <c r="AP119" s="217" t="s">
        <v>219</v>
      </c>
      <c r="AQ119" s="230"/>
      <c r="AR119" s="217" t="s">
        <v>5937</v>
      </c>
      <c r="AS119" s="241" t="s">
        <v>5938</v>
      </c>
      <c r="AT119" s="240" t="s">
        <v>2426</v>
      </c>
      <c r="AU119" s="240" t="s">
        <v>219</v>
      </c>
      <c r="AV119" s="240" t="s">
        <v>219</v>
      </c>
      <c r="AW119" s="241"/>
      <c r="AX119" s="223" t="s">
        <v>232</v>
      </c>
    </row>
    <row r="120" spans="1:50" s="277" customFormat="1">
      <c r="A120" s="214" t="s">
        <v>5939</v>
      </c>
      <c r="B120" s="241"/>
      <c r="C120" s="470" t="s">
        <v>219</v>
      </c>
      <c r="D120" s="241"/>
      <c r="E120" s="215" t="s">
        <v>219</v>
      </c>
      <c r="F120" s="241"/>
      <c r="G120" s="216" t="s">
        <v>219</v>
      </c>
      <c r="H120" s="242"/>
      <c r="I120" s="217" t="s">
        <v>219</v>
      </c>
      <c r="J120" s="217" t="s">
        <v>219</v>
      </c>
      <c r="K120" s="217" t="s">
        <v>219</v>
      </c>
      <c r="L120" s="217" t="s">
        <v>219</v>
      </c>
      <c r="M120" s="217" t="s">
        <v>219</v>
      </c>
      <c r="N120" s="219" t="s">
        <v>219</v>
      </c>
      <c r="O120" s="217" t="s">
        <v>219</v>
      </c>
      <c r="P120" s="217" t="s">
        <v>219</v>
      </c>
      <c r="Q120" s="217" t="s">
        <v>219</v>
      </c>
      <c r="R120" s="217" t="s">
        <v>219</v>
      </c>
      <c r="S120" s="217" t="s">
        <v>219</v>
      </c>
      <c r="T120" s="217" t="s">
        <v>219</v>
      </c>
      <c r="U120" s="217" t="s">
        <v>219</v>
      </c>
      <c r="V120" s="217" t="s">
        <v>219</v>
      </c>
      <c r="W120" s="217" t="s">
        <v>219</v>
      </c>
      <c r="X120" s="217" t="s">
        <v>219</v>
      </c>
      <c r="Y120" s="242"/>
      <c r="Z120" s="241"/>
      <c r="AA120" s="217" t="s">
        <v>219</v>
      </c>
      <c r="AB120" s="217" t="s">
        <v>219</v>
      </c>
      <c r="AC120" s="217" t="s">
        <v>219</v>
      </c>
      <c r="AD120" s="217" t="s">
        <v>219</v>
      </c>
      <c r="AE120" s="217" t="s">
        <v>219</v>
      </c>
      <c r="AF120" s="220"/>
      <c r="AG120" s="242"/>
      <c r="AH120" s="217" t="s">
        <v>219</v>
      </c>
      <c r="AI120" s="217">
        <v>0</v>
      </c>
      <c r="AJ120" s="217">
        <v>0</v>
      </c>
      <c r="AK120" s="243" t="s">
        <v>219</v>
      </c>
      <c r="AL120" s="242"/>
      <c r="AM120" s="243" t="s">
        <v>219</v>
      </c>
      <c r="AN120" s="433" t="s">
        <v>219</v>
      </c>
      <c r="AO120" s="217" t="s">
        <v>219</v>
      </c>
      <c r="AP120" s="217" t="s">
        <v>219</v>
      </c>
      <c r="AQ120" s="230"/>
      <c r="AR120" s="217" t="s">
        <v>219</v>
      </c>
      <c r="AS120" s="241" t="s">
        <v>219</v>
      </c>
      <c r="AT120" s="240" t="s">
        <v>219</v>
      </c>
      <c r="AU120" s="240" t="s">
        <v>219</v>
      </c>
      <c r="AV120" s="240" t="s">
        <v>219</v>
      </c>
      <c r="AW120" s="241"/>
      <c r="AX120" s="223" t="s">
        <v>321</v>
      </c>
    </row>
    <row r="121" spans="1:50" s="277" customFormat="1">
      <c r="A121" s="214" t="s">
        <v>5940</v>
      </c>
      <c r="B121" s="241"/>
      <c r="C121" s="470" t="s">
        <v>219</v>
      </c>
      <c r="D121" s="241"/>
      <c r="E121" s="215" t="s">
        <v>219</v>
      </c>
      <c r="F121" s="241"/>
      <c r="G121" s="216" t="s">
        <v>219</v>
      </c>
      <c r="H121" s="242"/>
      <c r="I121" s="217" t="s">
        <v>219</v>
      </c>
      <c r="J121" s="217" t="s">
        <v>219</v>
      </c>
      <c r="K121" s="217" t="s">
        <v>219</v>
      </c>
      <c r="L121" s="217" t="s">
        <v>219</v>
      </c>
      <c r="M121" s="217" t="s">
        <v>219</v>
      </c>
      <c r="N121" s="219" t="s">
        <v>219</v>
      </c>
      <c r="O121" s="217" t="s">
        <v>219</v>
      </c>
      <c r="P121" s="217" t="s">
        <v>219</v>
      </c>
      <c r="Q121" s="217" t="s">
        <v>219</v>
      </c>
      <c r="R121" s="217" t="s">
        <v>219</v>
      </c>
      <c r="S121" s="217" t="s">
        <v>219</v>
      </c>
      <c r="T121" s="217" t="s">
        <v>219</v>
      </c>
      <c r="U121" s="217" t="s">
        <v>219</v>
      </c>
      <c r="V121" s="217" t="s">
        <v>219</v>
      </c>
      <c r="W121" s="217" t="s">
        <v>219</v>
      </c>
      <c r="X121" s="217" t="s">
        <v>219</v>
      </c>
      <c r="Y121" s="242"/>
      <c r="Z121" s="241"/>
      <c r="AA121" s="217" t="s">
        <v>219</v>
      </c>
      <c r="AB121" s="217" t="s">
        <v>219</v>
      </c>
      <c r="AC121" s="217" t="s">
        <v>219</v>
      </c>
      <c r="AD121" s="217" t="s">
        <v>219</v>
      </c>
      <c r="AE121" s="217" t="s">
        <v>219</v>
      </c>
      <c r="AF121" s="220"/>
      <c r="AG121" s="242"/>
      <c r="AH121" s="217" t="s">
        <v>219</v>
      </c>
      <c r="AI121" s="217">
        <v>0</v>
      </c>
      <c r="AJ121" s="217">
        <v>0</v>
      </c>
      <c r="AK121" s="243" t="s">
        <v>219</v>
      </c>
      <c r="AL121" s="242"/>
      <c r="AM121" s="243" t="s">
        <v>219</v>
      </c>
      <c r="AN121" s="433" t="s">
        <v>219</v>
      </c>
      <c r="AO121" s="217" t="s">
        <v>219</v>
      </c>
      <c r="AP121" s="217" t="s">
        <v>219</v>
      </c>
      <c r="AQ121" s="230"/>
      <c r="AR121" s="217" t="s">
        <v>219</v>
      </c>
      <c r="AS121" s="241" t="s">
        <v>219</v>
      </c>
      <c r="AT121" s="240" t="s">
        <v>219</v>
      </c>
      <c r="AU121" s="240" t="s">
        <v>219</v>
      </c>
      <c r="AV121" s="240" t="s">
        <v>219</v>
      </c>
      <c r="AW121" s="241"/>
      <c r="AX121" s="223" t="s">
        <v>232</v>
      </c>
    </row>
    <row r="122" spans="1:50" s="277" customFormat="1">
      <c r="A122" s="214" t="s">
        <v>5941</v>
      </c>
      <c r="B122" s="241"/>
      <c r="C122" s="470" t="s">
        <v>219</v>
      </c>
      <c r="D122" s="241"/>
      <c r="E122" s="215" t="s">
        <v>219</v>
      </c>
      <c r="F122" s="241"/>
      <c r="G122" s="216">
        <v>9.9116999999999997</v>
      </c>
      <c r="H122" s="242"/>
      <c r="I122" s="217">
        <v>0.106</v>
      </c>
      <c r="J122" s="217" t="s">
        <v>219</v>
      </c>
      <c r="K122" s="217" t="s">
        <v>219</v>
      </c>
      <c r="L122" s="217" t="s">
        <v>219</v>
      </c>
      <c r="M122" s="217" t="s">
        <v>219</v>
      </c>
      <c r="N122" s="219" t="s">
        <v>219</v>
      </c>
      <c r="O122" s="217" t="s">
        <v>219</v>
      </c>
      <c r="P122" s="217" t="s">
        <v>219</v>
      </c>
      <c r="Q122" s="217" t="s">
        <v>219</v>
      </c>
      <c r="R122" s="217" t="s">
        <v>219</v>
      </c>
      <c r="S122" s="217" t="s">
        <v>219</v>
      </c>
      <c r="T122" s="217" t="s">
        <v>219</v>
      </c>
      <c r="U122" s="217" t="s">
        <v>219</v>
      </c>
      <c r="V122" s="217" t="s">
        <v>219</v>
      </c>
      <c r="W122" s="217" t="s">
        <v>219</v>
      </c>
      <c r="X122" s="217" t="s">
        <v>219</v>
      </c>
      <c r="Y122" s="242"/>
      <c r="Z122" s="241"/>
      <c r="AA122" s="217" t="s">
        <v>219</v>
      </c>
      <c r="AB122" s="217" t="s">
        <v>219</v>
      </c>
      <c r="AC122" s="217" t="s">
        <v>219</v>
      </c>
      <c r="AD122" s="217" t="s">
        <v>219</v>
      </c>
      <c r="AE122" s="217" t="s">
        <v>219</v>
      </c>
      <c r="AF122" s="220"/>
      <c r="AG122" s="242"/>
      <c r="AH122" s="217" t="s">
        <v>219</v>
      </c>
      <c r="AI122" s="217">
        <v>0</v>
      </c>
      <c r="AJ122" s="217">
        <v>0</v>
      </c>
      <c r="AK122" s="243" t="s">
        <v>219</v>
      </c>
      <c r="AL122" s="242"/>
      <c r="AM122" s="243" t="s">
        <v>219</v>
      </c>
      <c r="AN122" s="433" t="s">
        <v>219</v>
      </c>
      <c r="AO122" s="217" t="s">
        <v>219</v>
      </c>
      <c r="AP122" s="217" t="s">
        <v>219</v>
      </c>
      <c r="AQ122" s="230"/>
      <c r="AR122" s="217" t="s">
        <v>219</v>
      </c>
      <c r="AS122" s="241" t="s">
        <v>219</v>
      </c>
      <c r="AT122" s="240" t="s">
        <v>219</v>
      </c>
      <c r="AU122" s="240" t="s">
        <v>219</v>
      </c>
      <c r="AV122" s="240" t="s">
        <v>219</v>
      </c>
      <c r="AW122" s="241"/>
      <c r="AX122" s="223" t="s">
        <v>314</v>
      </c>
    </row>
    <row r="123" spans="1:50" ht="14.4">
      <c r="A123" s="34" t="s">
        <v>77</v>
      </c>
      <c r="B123" s="35"/>
      <c r="C123" s="477"/>
      <c r="D123" s="35"/>
      <c r="E123" s="35"/>
      <c r="F123" s="35"/>
      <c r="G123" s="35"/>
      <c r="H123" s="58"/>
      <c r="I123" s="53"/>
      <c r="J123" s="53"/>
      <c r="K123" s="53"/>
      <c r="L123" s="53"/>
      <c r="M123" s="53"/>
      <c r="N123" s="62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8"/>
      <c r="Z123" s="58"/>
      <c r="AA123" s="149"/>
      <c r="AB123" s="149"/>
      <c r="AC123" s="149"/>
      <c r="AD123" s="149"/>
      <c r="AE123" s="149"/>
      <c r="AF123" s="58"/>
      <c r="AG123" s="35"/>
      <c r="AH123" s="149"/>
      <c r="AI123" s="149"/>
      <c r="AJ123" s="149"/>
      <c r="AK123" s="149"/>
      <c r="AL123" s="58"/>
      <c r="AM123" s="149"/>
      <c r="AN123" s="149"/>
      <c r="AO123" s="149"/>
      <c r="AP123" s="149"/>
      <c r="AQ123" s="58"/>
      <c r="AR123" s="35"/>
      <c r="AS123" s="36"/>
    </row>
    <row r="124" spans="1:50" s="293" customFormat="1" ht="12">
      <c r="A124" s="318" t="s">
        <v>4633</v>
      </c>
      <c r="B124" s="285"/>
      <c r="C124" s="488"/>
      <c r="D124" s="285"/>
      <c r="E124" s="285"/>
      <c r="F124" s="285"/>
      <c r="G124" s="285"/>
      <c r="H124" s="287"/>
      <c r="I124" s="286">
        <v>0.1133</v>
      </c>
      <c r="J124" s="286">
        <v>-0.32129999999999997</v>
      </c>
      <c r="K124" s="286">
        <v>1.1803999999999999</v>
      </c>
      <c r="L124" s="286">
        <v>3.0931999999999999</v>
      </c>
      <c r="M124" s="286">
        <v>3.6888999999999998</v>
      </c>
      <c r="N124" s="288">
        <v>4.2603</v>
      </c>
      <c r="O124" s="286" t="s">
        <v>219</v>
      </c>
      <c r="P124" s="286" t="s">
        <v>219</v>
      </c>
      <c r="Q124" s="286" t="s">
        <v>219</v>
      </c>
      <c r="R124" s="286" t="s">
        <v>219</v>
      </c>
      <c r="S124" s="286">
        <v>1.6577999999999999</v>
      </c>
      <c r="T124" s="286">
        <v>16.513000000000002</v>
      </c>
      <c r="U124" s="286">
        <v>2.2538</v>
      </c>
      <c r="V124" s="286">
        <v>6.7644000000000002</v>
      </c>
      <c r="W124" s="286">
        <v>1.6577999999999999</v>
      </c>
      <c r="X124" s="286" t="s">
        <v>217</v>
      </c>
      <c r="Y124" s="287"/>
      <c r="Z124" s="287"/>
      <c r="AA124" s="286" t="s">
        <v>219</v>
      </c>
      <c r="AB124" s="286" t="s">
        <v>219</v>
      </c>
      <c r="AC124" s="286" t="s">
        <v>219</v>
      </c>
      <c r="AD124" s="286" t="s">
        <v>219</v>
      </c>
      <c r="AE124" s="286">
        <v>8.5299999999999994</v>
      </c>
      <c r="AF124" s="287"/>
      <c r="AG124" s="285"/>
      <c r="AH124" s="289"/>
      <c r="AI124" s="289"/>
      <c r="AJ124" s="289"/>
      <c r="AK124" s="289"/>
      <c r="AL124" s="287"/>
      <c r="AM124" s="289"/>
      <c r="AN124" s="289"/>
      <c r="AO124" s="289"/>
      <c r="AP124" s="289"/>
      <c r="AQ124" s="287"/>
      <c r="AR124" s="285"/>
      <c r="AS124" s="292"/>
    </row>
    <row r="125" spans="1:50" s="293" customFormat="1" ht="12">
      <c r="A125" s="225" t="s">
        <v>1963</v>
      </c>
      <c r="B125" s="249"/>
      <c r="C125" s="489"/>
      <c r="D125" s="249"/>
      <c r="E125" s="249"/>
      <c r="F125" s="249"/>
      <c r="G125" s="249"/>
      <c r="H125" s="250"/>
      <c r="I125" s="226">
        <v>0.70879999999999999</v>
      </c>
      <c r="J125" s="226">
        <v>0.16800000000000001</v>
      </c>
      <c r="K125" s="226">
        <v>1.1488</v>
      </c>
      <c r="L125" s="226">
        <v>1.4520999999999999</v>
      </c>
      <c r="M125" s="226">
        <v>-1.8492</v>
      </c>
      <c r="N125" s="227">
        <v>0.17199999999999999</v>
      </c>
      <c r="O125" s="226">
        <v>0.85389999999999999</v>
      </c>
      <c r="P125" s="226">
        <v>11.4604</v>
      </c>
      <c r="Q125" s="226">
        <v>11.752800000000001</v>
      </c>
      <c r="R125" s="226">
        <v>13.484299999999999</v>
      </c>
      <c r="S125" s="226">
        <v>1.7526999999999999</v>
      </c>
      <c r="T125" s="226">
        <v>12.266299999999999</v>
      </c>
      <c r="U125" s="226">
        <v>-3.3248000000000002</v>
      </c>
      <c r="V125" s="226">
        <v>2.2957999999999998</v>
      </c>
      <c r="W125" s="226">
        <v>1.7526999999999999</v>
      </c>
      <c r="X125" s="226" t="s">
        <v>217</v>
      </c>
      <c r="Y125" s="250"/>
      <c r="Z125" s="250"/>
      <c r="AA125" s="226">
        <v>13.45</v>
      </c>
      <c r="AB125" s="226">
        <v>13.57</v>
      </c>
      <c r="AC125" s="226">
        <v>10.130000000000001</v>
      </c>
      <c r="AD125" s="226">
        <v>5.85</v>
      </c>
      <c r="AE125" s="226">
        <v>0.57999999999999996</v>
      </c>
      <c r="AF125" s="250"/>
      <c r="AG125" s="249"/>
      <c r="AH125" s="251"/>
      <c r="AI125" s="251"/>
      <c r="AJ125" s="251"/>
      <c r="AK125" s="251"/>
      <c r="AL125" s="250"/>
      <c r="AM125" s="251"/>
      <c r="AN125" s="251"/>
      <c r="AO125" s="251"/>
      <c r="AP125" s="251"/>
      <c r="AQ125" s="250"/>
      <c r="AR125" s="249"/>
      <c r="AS125" s="294"/>
    </row>
    <row r="126" spans="1:50" s="293" customFormat="1" ht="12">
      <c r="A126" s="225" t="s">
        <v>419</v>
      </c>
      <c r="B126" s="249"/>
      <c r="C126" s="489"/>
      <c r="D126" s="249"/>
      <c r="E126" s="249"/>
      <c r="F126" s="249"/>
      <c r="G126" s="249"/>
      <c r="H126" s="250"/>
      <c r="I126" s="226">
        <v>0.50019999999999998</v>
      </c>
      <c r="J126" s="226">
        <v>2.9100000000000001E-2</v>
      </c>
      <c r="K126" s="226">
        <v>1.2787999999999999</v>
      </c>
      <c r="L126" s="226">
        <v>2.3207</v>
      </c>
      <c r="M126" s="226">
        <v>-0.37009999999999998</v>
      </c>
      <c r="N126" s="227">
        <v>0.32779999999999998</v>
      </c>
      <c r="O126" s="226">
        <v>0.85599999999999998</v>
      </c>
      <c r="P126" s="226">
        <v>12.1004</v>
      </c>
      <c r="Q126" s="226">
        <v>12.109400000000001</v>
      </c>
      <c r="R126" s="226">
        <v>13.731299999999999</v>
      </c>
      <c r="S126" s="226">
        <v>1.6001000000000001</v>
      </c>
      <c r="T126" s="226">
        <v>13.8908</v>
      </c>
      <c r="U126" s="226">
        <v>-1.9904999999999999</v>
      </c>
      <c r="V126" s="226">
        <v>2.9323000000000001</v>
      </c>
      <c r="W126" s="226">
        <v>1.6001000000000001</v>
      </c>
      <c r="X126" s="226" t="s">
        <v>217</v>
      </c>
      <c r="Y126" s="250"/>
      <c r="Z126" s="250"/>
      <c r="AA126" s="226">
        <v>13.83</v>
      </c>
      <c r="AB126" s="226">
        <v>14.23</v>
      </c>
      <c r="AC126" s="226">
        <v>10.71</v>
      </c>
      <c r="AD126" s="226">
        <v>6.36</v>
      </c>
      <c r="AE126" s="226">
        <v>2.56</v>
      </c>
      <c r="AF126" s="250"/>
      <c r="AG126" s="249"/>
      <c r="AH126" s="251"/>
      <c r="AI126" s="251"/>
      <c r="AJ126" s="251"/>
      <c r="AK126" s="251"/>
      <c r="AL126" s="250"/>
      <c r="AM126" s="251"/>
      <c r="AN126" s="251"/>
      <c r="AO126" s="251"/>
      <c r="AP126" s="251"/>
      <c r="AQ126" s="250"/>
      <c r="AR126" s="249"/>
      <c r="AS126" s="294"/>
    </row>
    <row r="127" spans="1:50" s="293" customFormat="1" ht="12">
      <c r="A127" s="225" t="s">
        <v>4635</v>
      </c>
      <c r="B127" s="249"/>
      <c r="C127" s="489"/>
      <c r="D127" s="249"/>
      <c r="E127" s="249"/>
      <c r="F127" s="249"/>
      <c r="G127" s="249"/>
      <c r="H127" s="250"/>
      <c r="I127" s="226" t="s">
        <v>219</v>
      </c>
      <c r="J127" s="226" t="s">
        <v>219</v>
      </c>
      <c r="K127" s="226" t="s">
        <v>219</v>
      </c>
      <c r="L127" s="226" t="s">
        <v>219</v>
      </c>
      <c r="M127" s="226" t="s">
        <v>219</v>
      </c>
      <c r="N127" s="227" t="s">
        <v>219</v>
      </c>
      <c r="O127" s="226" t="s">
        <v>219</v>
      </c>
      <c r="P127" s="226" t="s">
        <v>219</v>
      </c>
      <c r="Q127" s="226" t="s">
        <v>219</v>
      </c>
      <c r="R127" s="226" t="s">
        <v>219</v>
      </c>
      <c r="S127" s="226" t="s">
        <v>219</v>
      </c>
      <c r="T127" s="226" t="s">
        <v>219</v>
      </c>
      <c r="U127" s="226" t="s">
        <v>219</v>
      </c>
      <c r="V127" s="226" t="s">
        <v>219</v>
      </c>
      <c r="W127" s="226" t="s">
        <v>219</v>
      </c>
      <c r="X127" s="226" t="s">
        <v>219</v>
      </c>
      <c r="Y127" s="250"/>
      <c r="Z127" s="250"/>
      <c r="AA127" s="226" t="s">
        <v>219</v>
      </c>
      <c r="AB127" s="226" t="s">
        <v>219</v>
      </c>
      <c r="AC127" s="226" t="s">
        <v>219</v>
      </c>
      <c r="AD127" s="226" t="s">
        <v>219</v>
      </c>
      <c r="AE127" s="226" t="s">
        <v>219</v>
      </c>
      <c r="AF127" s="250"/>
      <c r="AG127" s="249"/>
      <c r="AH127" s="251"/>
      <c r="AI127" s="251"/>
      <c r="AJ127" s="251"/>
      <c r="AK127" s="251"/>
      <c r="AL127" s="250"/>
      <c r="AM127" s="251"/>
      <c r="AN127" s="251"/>
      <c r="AO127" s="251"/>
      <c r="AP127" s="251"/>
      <c r="AQ127" s="250"/>
      <c r="AR127" s="249"/>
      <c r="AS127" s="294"/>
    </row>
    <row r="128" spans="1:50" s="293" customFormat="1" ht="12">
      <c r="A128" s="225" t="s">
        <v>4637</v>
      </c>
      <c r="B128" s="249"/>
      <c r="C128" s="489"/>
      <c r="D128" s="249"/>
      <c r="E128" s="249"/>
      <c r="F128" s="249"/>
      <c r="G128" s="249"/>
      <c r="H128" s="250"/>
      <c r="I128" s="226" t="s">
        <v>219</v>
      </c>
      <c r="J128" s="226" t="s">
        <v>219</v>
      </c>
      <c r="K128" s="226" t="s">
        <v>219</v>
      </c>
      <c r="L128" s="226" t="s">
        <v>219</v>
      </c>
      <c r="M128" s="226" t="s">
        <v>219</v>
      </c>
      <c r="N128" s="227" t="s">
        <v>219</v>
      </c>
      <c r="O128" s="226" t="s">
        <v>219</v>
      </c>
      <c r="P128" s="226" t="s">
        <v>219</v>
      </c>
      <c r="Q128" s="226" t="s">
        <v>219</v>
      </c>
      <c r="R128" s="226" t="s">
        <v>219</v>
      </c>
      <c r="S128" s="226" t="s">
        <v>219</v>
      </c>
      <c r="T128" s="226" t="s">
        <v>219</v>
      </c>
      <c r="U128" s="226" t="s">
        <v>219</v>
      </c>
      <c r="V128" s="226" t="s">
        <v>219</v>
      </c>
      <c r="W128" s="226" t="s">
        <v>219</v>
      </c>
      <c r="X128" s="226" t="s">
        <v>219</v>
      </c>
      <c r="Y128" s="250"/>
      <c r="Z128" s="250"/>
      <c r="AA128" s="226" t="s">
        <v>219</v>
      </c>
      <c r="AB128" s="226" t="s">
        <v>219</v>
      </c>
      <c r="AC128" s="226" t="s">
        <v>219</v>
      </c>
      <c r="AD128" s="226" t="s">
        <v>219</v>
      </c>
      <c r="AE128" s="226" t="s">
        <v>219</v>
      </c>
      <c r="AF128" s="250"/>
      <c r="AG128" s="249"/>
      <c r="AH128" s="251"/>
      <c r="AI128" s="251"/>
      <c r="AJ128" s="251"/>
      <c r="AK128" s="251"/>
      <c r="AL128" s="250"/>
      <c r="AM128" s="251"/>
      <c r="AN128" s="251"/>
      <c r="AO128" s="251"/>
      <c r="AP128" s="251"/>
      <c r="AQ128" s="250"/>
      <c r="AR128" s="249"/>
      <c r="AS128" s="294"/>
    </row>
    <row r="129" spans="1:45" s="293" customFormat="1" ht="12">
      <c r="A129" s="225" t="s">
        <v>4638</v>
      </c>
      <c r="B129" s="249"/>
      <c r="C129" s="489"/>
      <c r="D129" s="249"/>
      <c r="E129" s="249"/>
      <c r="F129" s="249"/>
      <c r="G129" s="249"/>
      <c r="H129" s="250"/>
      <c r="I129" s="226" t="s">
        <v>219</v>
      </c>
      <c r="J129" s="226" t="s">
        <v>219</v>
      </c>
      <c r="K129" s="226" t="s">
        <v>219</v>
      </c>
      <c r="L129" s="226" t="s">
        <v>219</v>
      </c>
      <c r="M129" s="226" t="s">
        <v>219</v>
      </c>
      <c r="N129" s="227" t="s">
        <v>219</v>
      </c>
      <c r="O129" s="226" t="s">
        <v>219</v>
      </c>
      <c r="P129" s="226" t="s">
        <v>219</v>
      </c>
      <c r="Q129" s="226" t="s">
        <v>219</v>
      </c>
      <c r="R129" s="226" t="s">
        <v>219</v>
      </c>
      <c r="S129" s="226" t="s">
        <v>219</v>
      </c>
      <c r="T129" s="226" t="s">
        <v>219</v>
      </c>
      <c r="U129" s="226" t="s">
        <v>219</v>
      </c>
      <c r="V129" s="226" t="s">
        <v>219</v>
      </c>
      <c r="W129" s="226" t="s">
        <v>219</v>
      </c>
      <c r="X129" s="226" t="s">
        <v>219</v>
      </c>
      <c r="Y129" s="250"/>
      <c r="Z129" s="250"/>
      <c r="AA129" s="226" t="s">
        <v>219</v>
      </c>
      <c r="AB129" s="226" t="s">
        <v>219</v>
      </c>
      <c r="AC129" s="226" t="s">
        <v>219</v>
      </c>
      <c r="AD129" s="226" t="s">
        <v>219</v>
      </c>
      <c r="AE129" s="226" t="s">
        <v>219</v>
      </c>
      <c r="AF129" s="250"/>
      <c r="AG129" s="249"/>
      <c r="AH129" s="251"/>
      <c r="AI129" s="251"/>
      <c r="AJ129" s="251"/>
      <c r="AK129" s="251"/>
      <c r="AL129" s="250"/>
      <c r="AM129" s="251"/>
      <c r="AN129" s="251"/>
      <c r="AO129" s="251"/>
      <c r="AP129" s="251"/>
      <c r="AQ129" s="250"/>
      <c r="AR129" s="249"/>
      <c r="AS129" s="294"/>
    </row>
    <row r="130" spans="1:45" s="293" customFormat="1" ht="12">
      <c r="A130" s="225" t="s">
        <v>4640</v>
      </c>
      <c r="B130" s="249"/>
      <c r="C130" s="489"/>
      <c r="D130" s="249"/>
      <c r="E130" s="249"/>
      <c r="F130" s="249"/>
      <c r="G130" s="249"/>
      <c r="H130" s="250"/>
      <c r="I130" s="226">
        <v>-0.93610000000000004</v>
      </c>
      <c r="J130" s="226">
        <v>-0.55549999999999999</v>
      </c>
      <c r="K130" s="226">
        <v>-3.7835000000000001</v>
      </c>
      <c r="L130" s="226">
        <v>0.1822</v>
      </c>
      <c r="M130" s="226">
        <v>24.554099999999998</v>
      </c>
      <c r="N130" s="227">
        <v>13.748200000000001</v>
      </c>
      <c r="O130" s="226">
        <v>-0.39179999999999998</v>
      </c>
      <c r="P130" s="226">
        <v>26.947299999999998</v>
      </c>
      <c r="Q130" s="226">
        <v>25.692900000000002</v>
      </c>
      <c r="R130" s="226">
        <v>17.035699999999999</v>
      </c>
      <c r="S130" s="226">
        <v>-3.7826</v>
      </c>
      <c r="T130" s="226">
        <v>16.822800000000001</v>
      </c>
      <c r="U130" s="226">
        <v>20.369900000000001</v>
      </c>
      <c r="V130" s="226">
        <v>17.1096</v>
      </c>
      <c r="W130" s="226">
        <v>-3.7826</v>
      </c>
      <c r="X130" s="226" t="s">
        <v>217</v>
      </c>
      <c r="Y130" s="250"/>
      <c r="Z130" s="250"/>
      <c r="AA130" s="226">
        <v>21.56</v>
      </c>
      <c r="AB130" s="226">
        <v>25.78</v>
      </c>
      <c r="AC130" s="226">
        <v>18.600000000000001</v>
      </c>
      <c r="AD130" s="226">
        <v>13.25</v>
      </c>
      <c r="AE130" s="226">
        <v>25.41</v>
      </c>
      <c r="AF130" s="250"/>
      <c r="AG130" s="249"/>
      <c r="AH130" s="251"/>
      <c r="AI130" s="251"/>
      <c r="AJ130" s="251"/>
      <c r="AK130" s="251"/>
      <c r="AL130" s="250"/>
      <c r="AM130" s="251"/>
      <c r="AN130" s="251"/>
      <c r="AO130" s="251"/>
      <c r="AP130" s="251"/>
      <c r="AQ130" s="250"/>
      <c r="AR130" s="249"/>
      <c r="AS130" s="294"/>
    </row>
    <row r="131" spans="1:45" s="293" customFormat="1" ht="12">
      <c r="A131" s="225" t="s">
        <v>4641</v>
      </c>
      <c r="B131" s="249"/>
      <c r="C131" s="489"/>
      <c r="D131" s="249"/>
      <c r="E131" s="249"/>
      <c r="F131" s="249"/>
      <c r="G131" s="249"/>
      <c r="H131" s="250"/>
      <c r="I131" s="226">
        <v>6.59E-2</v>
      </c>
      <c r="J131" s="226">
        <v>-0.76080000000000003</v>
      </c>
      <c r="K131" s="226">
        <v>5.4760999999999997</v>
      </c>
      <c r="L131" s="226">
        <v>8.1696000000000009</v>
      </c>
      <c r="M131" s="226">
        <v>5.2222999999999997</v>
      </c>
      <c r="N131" s="227">
        <v>-5.6322999999999999</v>
      </c>
      <c r="O131" s="226" t="s">
        <v>219</v>
      </c>
      <c r="P131" s="226" t="s">
        <v>219</v>
      </c>
      <c r="Q131" s="226" t="s">
        <v>219</v>
      </c>
      <c r="R131" s="226" t="s">
        <v>219</v>
      </c>
      <c r="S131" s="226">
        <v>3.3454999999999999</v>
      </c>
      <c r="T131" s="226">
        <v>22.503900000000002</v>
      </c>
      <c r="U131" s="226">
        <v>1.2795000000000001</v>
      </c>
      <c r="V131" s="226">
        <v>-2.2176</v>
      </c>
      <c r="W131" s="226">
        <v>3.3454999999999999</v>
      </c>
      <c r="X131" s="226" t="s">
        <v>217</v>
      </c>
      <c r="Y131" s="250"/>
      <c r="Z131" s="250"/>
      <c r="AA131" s="226" t="s">
        <v>219</v>
      </c>
      <c r="AB131" s="226" t="s">
        <v>219</v>
      </c>
      <c r="AC131" s="226" t="s">
        <v>219</v>
      </c>
      <c r="AD131" s="226" t="s">
        <v>219</v>
      </c>
      <c r="AE131" s="226">
        <v>6.7</v>
      </c>
      <c r="AF131" s="250"/>
      <c r="AG131" s="249"/>
      <c r="AH131" s="251"/>
      <c r="AI131" s="251"/>
      <c r="AJ131" s="251"/>
      <c r="AK131" s="251"/>
      <c r="AL131" s="250"/>
      <c r="AM131" s="251"/>
      <c r="AN131" s="251"/>
      <c r="AO131" s="251"/>
      <c r="AP131" s="251"/>
      <c r="AQ131" s="250"/>
      <c r="AR131" s="249"/>
      <c r="AS131" s="294"/>
    </row>
    <row r="132" spans="1:45" s="293" customFormat="1" ht="12">
      <c r="A132" s="225" t="s">
        <v>5693</v>
      </c>
      <c r="B132" s="249"/>
      <c r="C132" s="489"/>
      <c r="D132" s="249"/>
      <c r="E132" s="249"/>
      <c r="F132" s="249"/>
      <c r="G132" s="249"/>
      <c r="H132" s="250"/>
      <c r="I132" s="226" t="s">
        <v>219</v>
      </c>
      <c r="J132" s="226" t="s">
        <v>219</v>
      </c>
      <c r="K132" s="226" t="s">
        <v>219</v>
      </c>
      <c r="L132" s="226" t="s">
        <v>219</v>
      </c>
      <c r="M132" s="226" t="s">
        <v>219</v>
      </c>
      <c r="N132" s="227" t="s">
        <v>219</v>
      </c>
      <c r="O132" s="226" t="s">
        <v>219</v>
      </c>
      <c r="P132" s="226" t="s">
        <v>219</v>
      </c>
      <c r="Q132" s="226" t="s">
        <v>219</v>
      </c>
      <c r="R132" s="226" t="s">
        <v>219</v>
      </c>
      <c r="S132" s="226" t="s">
        <v>219</v>
      </c>
      <c r="T132" s="226" t="s">
        <v>219</v>
      </c>
      <c r="U132" s="226" t="s">
        <v>219</v>
      </c>
      <c r="V132" s="226" t="s">
        <v>219</v>
      </c>
      <c r="W132" s="226" t="s">
        <v>219</v>
      </c>
      <c r="X132" s="226" t="s">
        <v>219</v>
      </c>
      <c r="Y132" s="250"/>
      <c r="Z132" s="250"/>
      <c r="AA132" s="226" t="s">
        <v>219</v>
      </c>
      <c r="AB132" s="226" t="s">
        <v>219</v>
      </c>
      <c r="AC132" s="226" t="s">
        <v>219</v>
      </c>
      <c r="AD132" s="226" t="s">
        <v>219</v>
      </c>
      <c r="AE132" s="226" t="s">
        <v>219</v>
      </c>
      <c r="AF132" s="250"/>
      <c r="AG132" s="249"/>
      <c r="AH132" s="251"/>
      <c r="AI132" s="251"/>
      <c r="AJ132" s="251"/>
      <c r="AK132" s="251"/>
      <c r="AL132" s="250"/>
      <c r="AM132" s="251"/>
      <c r="AN132" s="251"/>
      <c r="AO132" s="251"/>
      <c r="AP132" s="251"/>
      <c r="AQ132" s="250"/>
      <c r="AR132" s="249"/>
      <c r="AS132" s="294"/>
    </row>
    <row r="133" spans="1:45" s="293" customFormat="1" ht="12">
      <c r="A133" s="225" t="s">
        <v>5694</v>
      </c>
      <c r="B133" s="249"/>
      <c r="C133" s="489"/>
      <c r="D133" s="249"/>
      <c r="E133" s="249"/>
      <c r="F133" s="249"/>
      <c r="G133" s="249"/>
      <c r="H133" s="250"/>
      <c r="I133" s="226" t="s">
        <v>219</v>
      </c>
      <c r="J133" s="226" t="s">
        <v>219</v>
      </c>
      <c r="K133" s="226" t="s">
        <v>219</v>
      </c>
      <c r="L133" s="226" t="s">
        <v>219</v>
      </c>
      <c r="M133" s="226" t="s">
        <v>219</v>
      </c>
      <c r="N133" s="227" t="s">
        <v>219</v>
      </c>
      <c r="O133" s="226" t="s">
        <v>219</v>
      </c>
      <c r="P133" s="226" t="s">
        <v>219</v>
      </c>
      <c r="Q133" s="226" t="s">
        <v>219</v>
      </c>
      <c r="R133" s="226" t="s">
        <v>219</v>
      </c>
      <c r="S133" s="226" t="s">
        <v>219</v>
      </c>
      <c r="T133" s="226" t="s">
        <v>219</v>
      </c>
      <c r="U133" s="226" t="s">
        <v>219</v>
      </c>
      <c r="V133" s="226" t="s">
        <v>219</v>
      </c>
      <c r="W133" s="226" t="s">
        <v>219</v>
      </c>
      <c r="X133" s="226"/>
      <c r="Y133" s="250"/>
      <c r="Z133" s="250"/>
      <c r="AA133" s="226" t="s">
        <v>219</v>
      </c>
      <c r="AB133" s="226" t="s">
        <v>219</v>
      </c>
      <c r="AC133" s="226" t="s">
        <v>219</v>
      </c>
      <c r="AD133" s="226" t="s">
        <v>219</v>
      </c>
      <c r="AE133" s="226" t="s">
        <v>219</v>
      </c>
      <c r="AF133" s="250"/>
      <c r="AG133" s="249"/>
      <c r="AH133" s="251"/>
      <c r="AI133" s="251"/>
      <c r="AJ133" s="251"/>
      <c r="AK133" s="251"/>
      <c r="AL133" s="250"/>
      <c r="AM133" s="251"/>
      <c r="AN133" s="251"/>
      <c r="AO133" s="251"/>
      <c r="AP133" s="251"/>
      <c r="AQ133" s="250"/>
      <c r="AR133" s="249"/>
      <c r="AS133" s="294"/>
    </row>
    <row r="134" spans="1:45" s="293" customFormat="1" ht="12">
      <c r="A134" s="225" t="s">
        <v>5695</v>
      </c>
      <c r="B134" s="249"/>
      <c r="C134" s="489"/>
      <c r="D134" s="249"/>
      <c r="E134" s="249"/>
      <c r="F134" s="249"/>
      <c r="G134" s="249"/>
      <c r="H134" s="250"/>
      <c r="I134" s="226" t="s">
        <v>219</v>
      </c>
      <c r="J134" s="226" t="s">
        <v>219</v>
      </c>
      <c r="K134" s="226" t="s">
        <v>219</v>
      </c>
      <c r="L134" s="226" t="s">
        <v>219</v>
      </c>
      <c r="M134" s="226" t="s">
        <v>219</v>
      </c>
      <c r="N134" s="227" t="s">
        <v>219</v>
      </c>
      <c r="O134" s="226" t="s">
        <v>219</v>
      </c>
      <c r="P134" s="226" t="s">
        <v>219</v>
      </c>
      <c r="Q134" s="226" t="s">
        <v>219</v>
      </c>
      <c r="R134" s="226" t="s">
        <v>219</v>
      </c>
      <c r="S134" s="226" t="s">
        <v>219</v>
      </c>
      <c r="T134" s="226" t="s">
        <v>219</v>
      </c>
      <c r="U134" s="226" t="s">
        <v>219</v>
      </c>
      <c r="V134" s="226" t="s">
        <v>219</v>
      </c>
      <c r="W134" s="226" t="s">
        <v>219</v>
      </c>
      <c r="X134" s="226"/>
      <c r="Y134" s="250"/>
      <c r="Z134" s="250"/>
      <c r="AA134" s="226" t="s">
        <v>219</v>
      </c>
      <c r="AB134" s="226" t="s">
        <v>219</v>
      </c>
      <c r="AC134" s="226" t="s">
        <v>219</v>
      </c>
      <c r="AD134" s="226" t="s">
        <v>219</v>
      </c>
      <c r="AE134" s="226" t="s">
        <v>219</v>
      </c>
      <c r="AF134" s="250"/>
      <c r="AG134" s="249"/>
      <c r="AH134" s="251"/>
      <c r="AI134" s="251"/>
      <c r="AJ134" s="251"/>
      <c r="AK134" s="251"/>
      <c r="AL134" s="250"/>
      <c r="AM134" s="251"/>
      <c r="AN134" s="251"/>
      <c r="AO134" s="251"/>
      <c r="AP134" s="251"/>
      <c r="AQ134" s="250"/>
      <c r="AR134" s="249"/>
      <c r="AS134" s="294"/>
    </row>
    <row r="135" spans="1:45" s="293" customFormat="1" ht="12">
      <c r="A135" s="225" t="s">
        <v>5696</v>
      </c>
      <c r="B135" s="249"/>
      <c r="C135" s="489"/>
      <c r="D135" s="249"/>
      <c r="E135" s="249"/>
      <c r="F135" s="249"/>
      <c r="G135" s="249"/>
      <c r="H135" s="250"/>
      <c r="I135" s="226" t="s">
        <v>219</v>
      </c>
      <c r="J135" s="226" t="s">
        <v>219</v>
      </c>
      <c r="K135" s="226" t="s">
        <v>219</v>
      </c>
      <c r="L135" s="226" t="s">
        <v>219</v>
      </c>
      <c r="M135" s="226" t="s">
        <v>219</v>
      </c>
      <c r="N135" s="227" t="s">
        <v>219</v>
      </c>
      <c r="O135" s="226" t="s">
        <v>219</v>
      </c>
      <c r="P135" s="226" t="s">
        <v>219</v>
      </c>
      <c r="Q135" s="226" t="s">
        <v>219</v>
      </c>
      <c r="R135" s="226" t="s">
        <v>219</v>
      </c>
      <c r="S135" s="226" t="s">
        <v>219</v>
      </c>
      <c r="T135" s="226" t="s">
        <v>219</v>
      </c>
      <c r="U135" s="226" t="s">
        <v>219</v>
      </c>
      <c r="V135" s="226" t="s">
        <v>219</v>
      </c>
      <c r="W135" s="226" t="s">
        <v>219</v>
      </c>
      <c r="X135" s="226" t="s">
        <v>219</v>
      </c>
      <c r="Y135" s="250"/>
      <c r="Z135" s="250"/>
      <c r="AA135" s="226" t="s">
        <v>219</v>
      </c>
      <c r="AB135" s="226" t="s">
        <v>219</v>
      </c>
      <c r="AC135" s="226" t="s">
        <v>219</v>
      </c>
      <c r="AD135" s="226" t="s">
        <v>219</v>
      </c>
      <c r="AE135" s="226" t="s">
        <v>219</v>
      </c>
      <c r="AF135" s="250"/>
      <c r="AG135" s="249"/>
      <c r="AH135" s="251"/>
      <c r="AI135" s="251"/>
      <c r="AJ135" s="251"/>
      <c r="AK135" s="251"/>
      <c r="AL135" s="250"/>
      <c r="AM135" s="251"/>
      <c r="AN135" s="251"/>
      <c r="AO135" s="251"/>
      <c r="AP135" s="251"/>
      <c r="AQ135" s="250"/>
      <c r="AR135" s="249"/>
      <c r="AS135" s="294"/>
    </row>
    <row r="136" spans="1:45" s="293" customFormat="1" ht="12">
      <c r="A136" s="225" t="s">
        <v>5439</v>
      </c>
      <c r="B136" s="249"/>
      <c r="C136" s="489"/>
      <c r="D136" s="249"/>
      <c r="E136" s="249"/>
      <c r="F136" s="249"/>
      <c r="G136" s="249"/>
      <c r="H136" s="250"/>
      <c r="I136" s="226" t="s">
        <v>219</v>
      </c>
      <c r="J136" s="226" t="s">
        <v>219</v>
      </c>
      <c r="K136" s="226" t="s">
        <v>219</v>
      </c>
      <c r="L136" s="226" t="s">
        <v>219</v>
      </c>
      <c r="M136" s="226" t="s">
        <v>219</v>
      </c>
      <c r="N136" s="227" t="s">
        <v>219</v>
      </c>
      <c r="O136" s="226" t="s">
        <v>219</v>
      </c>
      <c r="P136" s="226" t="s">
        <v>219</v>
      </c>
      <c r="Q136" s="226" t="s">
        <v>219</v>
      </c>
      <c r="R136" s="226" t="s">
        <v>219</v>
      </c>
      <c r="S136" s="226" t="s">
        <v>219</v>
      </c>
      <c r="T136" s="226" t="s">
        <v>219</v>
      </c>
      <c r="U136" s="226" t="s">
        <v>219</v>
      </c>
      <c r="V136" s="226" t="s">
        <v>219</v>
      </c>
      <c r="W136" s="226" t="s">
        <v>219</v>
      </c>
      <c r="X136" s="226" t="s">
        <v>219</v>
      </c>
      <c r="Y136" s="250"/>
      <c r="Z136" s="250"/>
      <c r="AA136" s="226" t="s">
        <v>219</v>
      </c>
      <c r="AB136" s="226" t="s">
        <v>219</v>
      </c>
      <c r="AC136" s="226" t="s">
        <v>219</v>
      </c>
      <c r="AD136" s="226" t="s">
        <v>219</v>
      </c>
      <c r="AE136" s="226" t="s">
        <v>219</v>
      </c>
      <c r="AF136" s="250"/>
      <c r="AG136" s="249"/>
      <c r="AH136" s="251"/>
      <c r="AI136" s="251"/>
      <c r="AJ136" s="251"/>
      <c r="AK136" s="251"/>
      <c r="AL136" s="250"/>
      <c r="AM136" s="251"/>
      <c r="AN136" s="251"/>
      <c r="AO136" s="251"/>
      <c r="AP136" s="251"/>
      <c r="AQ136" s="250"/>
      <c r="AR136" s="249"/>
      <c r="AS136" s="294"/>
    </row>
    <row r="137" spans="1:45" s="293" customFormat="1" ht="12">
      <c r="A137" s="225" t="s">
        <v>5440</v>
      </c>
      <c r="B137" s="249"/>
      <c r="C137" s="489"/>
      <c r="D137" s="249"/>
      <c r="E137" s="249"/>
      <c r="F137" s="249"/>
      <c r="G137" s="249"/>
      <c r="H137" s="250"/>
      <c r="I137" s="226" t="s">
        <v>219</v>
      </c>
      <c r="J137" s="226" t="s">
        <v>219</v>
      </c>
      <c r="K137" s="226" t="s">
        <v>219</v>
      </c>
      <c r="L137" s="226" t="s">
        <v>219</v>
      </c>
      <c r="M137" s="226" t="s">
        <v>219</v>
      </c>
      <c r="N137" s="227" t="s">
        <v>219</v>
      </c>
      <c r="O137" s="226" t="s">
        <v>219</v>
      </c>
      <c r="P137" s="226" t="s">
        <v>219</v>
      </c>
      <c r="Q137" s="226" t="s">
        <v>219</v>
      </c>
      <c r="R137" s="226" t="s">
        <v>219</v>
      </c>
      <c r="S137" s="226" t="s">
        <v>219</v>
      </c>
      <c r="T137" s="226" t="s">
        <v>219</v>
      </c>
      <c r="U137" s="226" t="s">
        <v>219</v>
      </c>
      <c r="V137" s="226" t="s">
        <v>219</v>
      </c>
      <c r="W137" s="226" t="s">
        <v>219</v>
      </c>
      <c r="X137" s="226" t="s">
        <v>219</v>
      </c>
      <c r="Y137" s="250"/>
      <c r="Z137" s="250"/>
      <c r="AA137" s="226" t="s">
        <v>219</v>
      </c>
      <c r="AB137" s="226" t="s">
        <v>219</v>
      </c>
      <c r="AC137" s="226" t="s">
        <v>219</v>
      </c>
      <c r="AD137" s="226" t="s">
        <v>219</v>
      </c>
      <c r="AE137" s="226" t="s">
        <v>219</v>
      </c>
      <c r="AF137" s="250"/>
      <c r="AG137" s="249"/>
      <c r="AH137" s="251"/>
      <c r="AI137" s="251"/>
      <c r="AJ137" s="251"/>
      <c r="AK137" s="251"/>
      <c r="AL137" s="250"/>
      <c r="AM137" s="251"/>
      <c r="AN137" s="251"/>
      <c r="AO137" s="251"/>
      <c r="AP137" s="251"/>
      <c r="AQ137" s="250"/>
      <c r="AR137" s="249"/>
      <c r="AS137" s="294"/>
    </row>
    <row r="138" spans="1:45" s="293" customFormat="1" ht="12">
      <c r="A138" s="225" t="s">
        <v>4644</v>
      </c>
      <c r="B138" s="249"/>
      <c r="C138" s="489"/>
      <c r="D138" s="249"/>
      <c r="E138" s="249"/>
      <c r="F138" s="249"/>
      <c r="G138" s="249"/>
      <c r="H138" s="250"/>
      <c r="I138" s="226" t="s">
        <v>219</v>
      </c>
      <c r="J138" s="226" t="s">
        <v>219</v>
      </c>
      <c r="K138" s="226" t="s">
        <v>219</v>
      </c>
      <c r="L138" s="226" t="s">
        <v>219</v>
      </c>
      <c r="M138" s="226" t="s">
        <v>219</v>
      </c>
      <c r="N138" s="227" t="s">
        <v>219</v>
      </c>
      <c r="O138" s="226" t="s">
        <v>219</v>
      </c>
      <c r="P138" s="226" t="s">
        <v>219</v>
      </c>
      <c r="Q138" s="226" t="s">
        <v>219</v>
      </c>
      <c r="R138" s="226" t="s">
        <v>219</v>
      </c>
      <c r="S138" s="226" t="s">
        <v>219</v>
      </c>
      <c r="T138" s="226" t="s">
        <v>219</v>
      </c>
      <c r="U138" s="226" t="s">
        <v>219</v>
      </c>
      <c r="V138" s="226" t="s">
        <v>219</v>
      </c>
      <c r="W138" s="226" t="s">
        <v>219</v>
      </c>
      <c r="X138" s="226" t="s">
        <v>219</v>
      </c>
      <c r="Y138" s="250"/>
      <c r="Z138" s="250"/>
      <c r="AA138" s="226" t="s">
        <v>219</v>
      </c>
      <c r="AB138" s="226" t="s">
        <v>219</v>
      </c>
      <c r="AC138" s="226" t="s">
        <v>219</v>
      </c>
      <c r="AD138" s="226" t="s">
        <v>219</v>
      </c>
      <c r="AE138" s="226" t="s">
        <v>219</v>
      </c>
      <c r="AF138" s="250"/>
      <c r="AG138" s="249"/>
      <c r="AH138" s="251"/>
      <c r="AI138" s="251"/>
      <c r="AJ138" s="251"/>
      <c r="AK138" s="251"/>
      <c r="AL138" s="250"/>
      <c r="AM138" s="251"/>
      <c r="AN138" s="251"/>
      <c r="AO138" s="251"/>
      <c r="AP138" s="251"/>
      <c r="AQ138" s="250"/>
      <c r="AR138" s="249"/>
      <c r="AS138" s="294"/>
    </row>
    <row r="139" spans="1:45" s="293" customFormat="1" ht="12">
      <c r="A139" s="225" t="s">
        <v>4645</v>
      </c>
      <c r="B139" s="249"/>
      <c r="C139" s="489"/>
      <c r="D139" s="249"/>
      <c r="E139" s="249"/>
      <c r="F139" s="249"/>
      <c r="G139" s="249"/>
      <c r="H139" s="250"/>
      <c r="I139" s="226" t="s">
        <v>219</v>
      </c>
      <c r="J139" s="226" t="s">
        <v>219</v>
      </c>
      <c r="K139" s="226" t="s">
        <v>219</v>
      </c>
      <c r="L139" s="226" t="s">
        <v>219</v>
      </c>
      <c r="M139" s="226" t="s">
        <v>219</v>
      </c>
      <c r="N139" s="227" t="s">
        <v>219</v>
      </c>
      <c r="O139" s="226" t="s">
        <v>219</v>
      </c>
      <c r="P139" s="226" t="s">
        <v>219</v>
      </c>
      <c r="Q139" s="226" t="s">
        <v>219</v>
      </c>
      <c r="R139" s="226" t="s">
        <v>219</v>
      </c>
      <c r="S139" s="226" t="s">
        <v>219</v>
      </c>
      <c r="T139" s="226" t="s">
        <v>219</v>
      </c>
      <c r="U139" s="226" t="s">
        <v>219</v>
      </c>
      <c r="V139" s="226" t="s">
        <v>219</v>
      </c>
      <c r="W139" s="226" t="s">
        <v>219</v>
      </c>
      <c r="X139" s="226" t="s">
        <v>219</v>
      </c>
      <c r="Y139" s="250"/>
      <c r="Z139" s="250"/>
      <c r="AA139" s="226" t="s">
        <v>219</v>
      </c>
      <c r="AB139" s="226" t="s">
        <v>219</v>
      </c>
      <c r="AC139" s="226" t="s">
        <v>219</v>
      </c>
      <c r="AD139" s="226" t="s">
        <v>219</v>
      </c>
      <c r="AE139" s="226" t="s">
        <v>219</v>
      </c>
      <c r="AF139" s="250"/>
      <c r="AG139" s="249"/>
      <c r="AH139" s="251"/>
      <c r="AI139" s="251"/>
      <c r="AJ139" s="251"/>
      <c r="AK139" s="251"/>
      <c r="AL139" s="250"/>
      <c r="AM139" s="251"/>
      <c r="AN139" s="251"/>
      <c r="AO139" s="251"/>
      <c r="AP139" s="251"/>
      <c r="AQ139" s="250"/>
      <c r="AR139" s="249"/>
      <c r="AS139" s="294"/>
    </row>
    <row r="140" spans="1:45" s="293" customFormat="1" ht="12">
      <c r="A140" s="225" t="s">
        <v>3580</v>
      </c>
      <c r="B140" s="249"/>
      <c r="C140" s="489"/>
      <c r="D140" s="249"/>
      <c r="E140" s="249"/>
      <c r="F140" s="249"/>
      <c r="G140" s="249"/>
      <c r="H140" s="250"/>
      <c r="I140" s="226" t="s">
        <v>219</v>
      </c>
      <c r="J140" s="226" t="s">
        <v>219</v>
      </c>
      <c r="K140" s="226" t="s">
        <v>219</v>
      </c>
      <c r="L140" s="226" t="s">
        <v>219</v>
      </c>
      <c r="M140" s="226" t="s">
        <v>219</v>
      </c>
      <c r="N140" s="227" t="s">
        <v>219</v>
      </c>
      <c r="O140" s="226" t="s">
        <v>219</v>
      </c>
      <c r="P140" s="226" t="s">
        <v>219</v>
      </c>
      <c r="Q140" s="226" t="s">
        <v>219</v>
      </c>
      <c r="R140" s="226" t="s">
        <v>219</v>
      </c>
      <c r="S140" s="226" t="s">
        <v>219</v>
      </c>
      <c r="T140" s="226" t="s">
        <v>219</v>
      </c>
      <c r="U140" s="226" t="s">
        <v>219</v>
      </c>
      <c r="V140" s="226" t="s">
        <v>219</v>
      </c>
      <c r="W140" s="226" t="s">
        <v>219</v>
      </c>
      <c r="X140" s="226" t="s">
        <v>219</v>
      </c>
      <c r="Y140" s="250"/>
      <c r="Z140" s="250"/>
      <c r="AA140" s="226" t="s">
        <v>219</v>
      </c>
      <c r="AB140" s="226" t="s">
        <v>219</v>
      </c>
      <c r="AC140" s="226" t="s">
        <v>219</v>
      </c>
      <c r="AD140" s="226" t="s">
        <v>219</v>
      </c>
      <c r="AE140" s="226" t="s">
        <v>219</v>
      </c>
      <c r="AF140" s="250"/>
      <c r="AG140" s="249"/>
      <c r="AH140" s="251"/>
      <c r="AI140" s="251"/>
      <c r="AJ140" s="251"/>
      <c r="AK140" s="251"/>
      <c r="AL140" s="250"/>
      <c r="AM140" s="251"/>
      <c r="AN140" s="251"/>
      <c r="AO140" s="251"/>
      <c r="AP140" s="251"/>
      <c r="AQ140" s="250"/>
      <c r="AR140" s="249"/>
      <c r="AS140" s="294"/>
    </row>
    <row r="141" spans="1:45" s="293" customFormat="1" ht="12">
      <c r="A141" s="225" t="s">
        <v>3581</v>
      </c>
      <c r="B141" s="249"/>
      <c r="C141" s="489"/>
      <c r="D141" s="249"/>
      <c r="E141" s="249"/>
      <c r="F141" s="249"/>
      <c r="G141" s="249"/>
      <c r="H141" s="250"/>
      <c r="I141" s="226">
        <v>0.50209999999999999</v>
      </c>
      <c r="J141" s="226">
        <v>0.28660000000000002</v>
      </c>
      <c r="K141" s="226">
        <v>1.8252999999999999</v>
      </c>
      <c r="L141" s="226">
        <v>1.877</v>
      </c>
      <c r="M141" s="226">
        <v>-3.3081</v>
      </c>
      <c r="N141" s="227">
        <v>0.75929999999999997</v>
      </c>
      <c r="O141" s="226">
        <v>1.9624999999999999</v>
      </c>
      <c r="P141" s="226">
        <v>11.9047</v>
      </c>
      <c r="Q141" s="226">
        <v>11.6518</v>
      </c>
      <c r="R141" s="226">
        <v>13.236000000000001</v>
      </c>
      <c r="S141" s="226">
        <v>2.2633000000000001</v>
      </c>
      <c r="T141" s="226">
        <v>10.4062</v>
      </c>
      <c r="U141" s="226">
        <v>-4.1898</v>
      </c>
      <c r="V141" s="226">
        <v>1.7468999999999999</v>
      </c>
      <c r="W141" s="226">
        <v>2.2633000000000001</v>
      </c>
      <c r="X141" s="226" t="s">
        <v>217</v>
      </c>
      <c r="Y141" s="250"/>
      <c r="Z141" s="250"/>
      <c r="AA141" s="226">
        <v>13.46</v>
      </c>
      <c r="AB141" s="226">
        <v>13.41</v>
      </c>
      <c r="AC141" s="226">
        <v>10.6</v>
      </c>
      <c r="AD141" s="226">
        <v>5.82</v>
      </c>
      <c r="AE141" s="226">
        <v>-0.81</v>
      </c>
      <c r="AF141" s="250"/>
      <c r="AG141" s="249"/>
      <c r="AH141" s="251"/>
      <c r="AI141" s="251"/>
      <c r="AJ141" s="251"/>
      <c r="AK141" s="251"/>
      <c r="AL141" s="250"/>
      <c r="AM141" s="251"/>
      <c r="AN141" s="251"/>
      <c r="AO141" s="251"/>
      <c r="AP141" s="251"/>
      <c r="AQ141" s="250"/>
      <c r="AR141" s="249"/>
      <c r="AS141" s="294"/>
    </row>
    <row r="142" spans="1:45" s="293" customFormat="1" ht="12">
      <c r="A142" s="225" t="s">
        <v>3583</v>
      </c>
      <c r="B142" s="249"/>
      <c r="C142" s="489"/>
      <c r="D142" s="249"/>
      <c r="E142" s="249"/>
      <c r="F142" s="249"/>
      <c r="G142" s="249"/>
      <c r="H142" s="250"/>
      <c r="I142" s="226">
        <v>-1.0992999999999999</v>
      </c>
      <c r="J142" s="226">
        <v>-1.7849999999999999</v>
      </c>
      <c r="K142" s="226">
        <v>-1.419</v>
      </c>
      <c r="L142" s="226">
        <v>2.0261</v>
      </c>
      <c r="M142" s="226">
        <v>4.2836999999999996</v>
      </c>
      <c r="N142" s="227">
        <v>2.7980999999999998</v>
      </c>
      <c r="O142" s="226">
        <v>-4.3716999999999997</v>
      </c>
      <c r="P142" s="226">
        <v>18.765699999999999</v>
      </c>
      <c r="Q142" s="226">
        <v>16.689399999999999</v>
      </c>
      <c r="R142" s="226">
        <v>19.680599999999998</v>
      </c>
      <c r="S142" s="226">
        <v>-1.2969999999999999</v>
      </c>
      <c r="T142" s="226">
        <v>17.676500000000001</v>
      </c>
      <c r="U142" s="226">
        <v>3.9596</v>
      </c>
      <c r="V142" s="226">
        <v>7.9439000000000002</v>
      </c>
      <c r="W142" s="226">
        <v>-1.2969999999999999</v>
      </c>
      <c r="X142" s="226" t="s">
        <v>217</v>
      </c>
      <c r="Y142" s="250"/>
      <c r="Z142" s="250"/>
      <c r="AA142" s="226">
        <v>18.78</v>
      </c>
      <c r="AB142" s="226">
        <v>19.600000000000001</v>
      </c>
      <c r="AC142" s="226">
        <v>15.42</v>
      </c>
      <c r="AD142" s="226">
        <v>7.15</v>
      </c>
      <c r="AE142" s="226">
        <v>5.79</v>
      </c>
      <c r="AF142" s="250"/>
      <c r="AG142" s="249"/>
      <c r="AH142" s="251"/>
      <c r="AI142" s="251"/>
      <c r="AJ142" s="251"/>
      <c r="AK142" s="251"/>
      <c r="AL142" s="250"/>
      <c r="AM142" s="251"/>
      <c r="AN142" s="251"/>
      <c r="AO142" s="251"/>
      <c r="AP142" s="251"/>
      <c r="AQ142" s="250"/>
      <c r="AR142" s="249"/>
      <c r="AS142" s="294"/>
    </row>
    <row r="143" spans="1:45" s="293" customFormat="1" ht="12">
      <c r="A143" s="225" t="s">
        <v>1976</v>
      </c>
      <c r="B143" s="249"/>
      <c r="C143" s="489"/>
      <c r="D143" s="249"/>
      <c r="E143" s="249"/>
      <c r="F143" s="249"/>
      <c r="G143" s="249"/>
      <c r="H143" s="250"/>
      <c r="I143" s="226">
        <v>0.63539999999999996</v>
      </c>
      <c r="J143" s="226">
        <v>6.6500000000000004E-2</v>
      </c>
      <c r="K143" s="226">
        <v>0.93679999999999997</v>
      </c>
      <c r="L143" s="226">
        <v>1.5454000000000001</v>
      </c>
      <c r="M143" s="226">
        <v>-1.6276999999999999</v>
      </c>
      <c r="N143" s="227">
        <v>0.56669999999999998</v>
      </c>
      <c r="O143" s="226">
        <v>1.2132000000000001</v>
      </c>
      <c r="P143" s="226">
        <v>11.718500000000001</v>
      </c>
      <c r="Q143" s="226">
        <v>11.7812</v>
      </c>
      <c r="R143" s="226">
        <v>13.2865</v>
      </c>
      <c r="S143" s="226">
        <v>1.6114999999999999</v>
      </c>
      <c r="T143" s="226">
        <v>12.690799999999999</v>
      </c>
      <c r="U143" s="226">
        <v>-2.9881000000000002</v>
      </c>
      <c r="V143" s="226">
        <v>2.7502</v>
      </c>
      <c r="W143" s="226">
        <v>1.6114999999999999</v>
      </c>
      <c r="X143" s="226" t="s">
        <v>217</v>
      </c>
      <c r="Y143" s="250"/>
      <c r="Z143" s="250"/>
      <c r="AA143" s="226">
        <v>13.32</v>
      </c>
      <c r="AB143" s="226">
        <v>13.58</v>
      </c>
      <c r="AC143" s="226">
        <v>10.32</v>
      </c>
      <c r="AD143" s="226">
        <v>6.22</v>
      </c>
      <c r="AE143" s="226">
        <v>0.97</v>
      </c>
      <c r="AF143" s="250"/>
      <c r="AG143" s="249"/>
      <c r="AH143" s="251"/>
      <c r="AI143" s="251"/>
      <c r="AJ143" s="251"/>
      <c r="AK143" s="251"/>
      <c r="AL143" s="250"/>
      <c r="AM143" s="251"/>
      <c r="AN143" s="251"/>
      <c r="AO143" s="251"/>
      <c r="AP143" s="251"/>
      <c r="AQ143" s="250"/>
      <c r="AR143" s="249"/>
      <c r="AS143" s="294"/>
    </row>
    <row r="144" spans="1:45" s="293" customFormat="1" ht="12">
      <c r="A144" s="225" t="s">
        <v>5697</v>
      </c>
      <c r="B144" s="249"/>
      <c r="C144" s="489"/>
      <c r="D144" s="249"/>
      <c r="E144" s="249"/>
      <c r="F144" s="249"/>
      <c r="G144" s="249"/>
      <c r="H144" s="250"/>
      <c r="I144" s="226" t="s">
        <v>219</v>
      </c>
      <c r="J144" s="226" t="s">
        <v>219</v>
      </c>
      <c r="K144" s="226" t="s">
        <v>219</v>
      </c>
      <c r="L144" s="226" t="s">
        <v>219</v>
      </c>
      <c r="M144" s="226" t="s">
        <v>219</v>
      </c>
      <c r="N144" s="227" t="s">
        <v>219</v>
      </c>
      <c r="O144" s="226" t="s">
        <v>219</v>
      </c>
      <c r="P144" s="226" t="s">
        <v>219</v>
      </c>
      <c r="Q144" s="226" t="s">
        <v>219</v>
      </c>
      <c r="R144" s="226" t="s">
        <v>219</v>
      </c>
      <c r="S144" s="226" t="s">
        <v>219</v>
      </c>
      <c r="T144" s="226" t="s">
        <v>219</v>
      </c>
      <c r="U144" s="226" t="s">
        <v>219</v>
      </c>
      <c r="V144" s="226" t="s">
        <v>219</v>
      </c>
      <c r="W144" s="226" t="s">
        <v>219</v>
      </c>
      <c r="X144" s="226" t="s">
        <v>219</v>
      </c>
      <c r="Y144" s="250"/>
      <c r="Z144" s="250"/>
      <c r="AA144" s="226" t="s">
        <v>219</v>
      </c>
      <c r="AB144" s="226" t="s">
        <v>219</v>
      </c>
      <c r="AC144" s="226" t="s">
        <v>219</v>
      </c>
      <c r="AD144" s="226" t="s">
        <v>219</v>
      </c>
      <c r="AE144" s="226" t="s">
        <v>219</v>
      </c>
      <c r="AF144" s="250"/>
      <c r="AG144" s="249"/>
      <c r="AH144" s="251"/>
      <c r="AI144" s="251"/>
      <c r="AJ144" s="251"/>
      <c r="AK144" s="251"/>
      <c r="AL144" s="250"/>
      <c r="AM144" s="251"/>
      <c r="AN144" s="251"/>
      <c r="AO144" s="251"/>
      <c r="AP144" s="251"/>
      <c r="AQ144" s="250"/>
      <c r="AR144" s="249"/>
      <c r="AS144" s="294"/>
    </row>
    <row r="145" spans="1:45" s="293" customFormat="1" ht="12">
      <c r="A145" s="225" t="s">
        <v>5698</v>
      </c>
      <c r="B145" s="249"/>
      <c r="C145" s="489"/>
      <c r="D145" s="249"/>
      <c r="E145" s="249"/>
      <c r="F145" s="249"/>
      <c r="G145" s="249"/>
      <c r="H145" s="250"/>
      <c r="I145" s="226" t="s">
        <v>219</v>
      </c>
      <c r="J145" s="226" t="s">
        <v>219</v>
      </c>
      <c r="K145" s="226" t="s">
        <v>219</v>
      </c>
      <c r="L145" s="226" t="s">
        <v>219</v>
      </c>
      <c r="M145" s="226" t="s">
        <v>219</v>
      </c>
      <c r="N145" s="227" t="s">
        <v>219</v>
      </c>
      <c r="O145" s="226" t="s">
        <v>219</v>
      </c>
      <c r="P145" s="226" t="s">
        <v>219</v>
      </c>
      <c r="Q145" s="226" t="s">
        <v>219</v>
      </c>
      <c r="R145" s="226" t="s">
        <v>219</v>
      </c>
      <c r="S145" s="226" t="s">
        <v>219</v>
      </c>
      <c r="T145" s="226" t="s">
        <v>219</v>
      </c>
      <c r="U145" s="226" t="s">
        <v>219</v>
      </c>
      <c r="V145" s="226" t="s">
        <v>219</v>
      </c>
      <c r="W145" s="226" t="s">
        <v>219</v>
      </c>
      <c r="X145" s="226"/>
      <c r="Y145" s="250"/>
      <c r="Z145" s="250"/>
      <c r="AA145" s="226" t="s">
        <v>219</v>
      </c>
      <c r="AB145" s="226" t="s">
        <v>219</v>
      </c>
      <c r="AC145" s="226" t="s">
        <v>219</v>
      </c>
      <c r="AD145" s="226" t="s">
        <v>219</v>
      </c>
      <c r="AE145" s="226" t="s">
        <v>219</v>
      </c>
      <c r="AF145" s="250"/>
      <c r="AG145" s="249"/>
      <c r="AH145" s="251"/>
      <c r="AI145" s="251"/>
      <c r="AJ145" s="251"/>
      <c r="AK145" s="251"/>
      <c r="AL145" s="250"/>
      <c r="AM145" s="251"/>
      <c r="AN145" s="251"/>
      <c r="AO145" s="251"/>
      <c r="AP145" s="251"/>
      <c r="AQ145" s="250"/>
      <c r="AR145" s="249"/>
      <c r="AS145" s="294"/>
    </row>
    <row r="146" spans="1:45" s="293" customFormat="1" ht="12">
      <c r="A146" s="225" t="s">
        <v>215</v>
      </c>
      <c r="B146" s="249"/>
      <c r="C146" s="489"/>
      <c r="D146" s="249"/>
      <c r="E146" s="249"/>
      <c r="F146" s="249"/>
      <c r="G146" s="249"/>
      <c r="H146" s="250"/>
      <c r="I146" s="226">
        <v>1.1024</v>
      </c>
      <c r="J146" s="226">
        <v>0.55330000000000001</v>
      </c>
      <c r="K146" s="226">
        <v>1.3642000000000001</v>
      </c>
      <c r="L146" s="226">
        <v>0.51280000000000003</v>
      </c>
      <c r="M146" s="226">
        <v>-4.6783000000000001</v>
      </c>
      <c r="N146" s="227">
        <v>-1.964</v>
      </c>
      <c r="O146" s="226">
        <v>0.60829999999999995</v>
      </c>
      <c r="P146" s="226">
        <v>8.5531000000000006</v>
      </c>
      <c r="Q146" s="226">
        <v>10.128399999999999</v>
      </c>
      <c r="R146" s="226">
        <v>12.373799999999999</v>
      </c>
      <c r="S146" s="226">
        <v>2.0617999999999999</v>
      </c>
      <c r="T146" s="226">
        <v>9.6142000000000003</v>
      </c>
      <c r="U146" s="226">
        <v>-6.2095000000000002</v>
      </c>
      <c r="V146" s="226">
        <v>-0.27450000000000002</v>
      </c>
      <c r="W146" s="226">
        <v>2.0617999999999999</v>
      </c>
      <c r="X146" s="226" t="s">
        <v>217</v>
      </c>
      <c r="Y146" s="250"/>
      <c r="Z146" s="250"/>
      <c r="AA146" s="226">
        <v>12</v>
      </c>
      <c r="AB146" s="226">
        <v>11.5</v>
      </c>
      <c r="AC146" s="226">
        <v>8.0399999999999991</v>
      </c>
      <c r="AD146" s="226">
        <v>3.99</v>
      </c>
      <c r="AE146" s="226">
        <v>-3.61</v>
      </c>
      <c r="AF146" s="250"/>
      <c r="AG146" s="249"/>
      <c r="AH146" s="251"/>
      <c r="AI146" s="251"/>
      <c r="AJ146" s="251"/>
      <c r="AK146" s="251"/>
      <c r="AL146" s="250"/>
      <c r="AM146" s="251"/>
      <c r="AN146" s="251"/>
      <c r="AO146" s="251"/>
      <c r="AP146" s="251"/>
      <c r="AQ146" s="250"/>
      <c r="AR146" s="249"/>
      <c r="AS146" s="294"/>
    </row>
    <row r="147" spans="1:45" s="293" customFormat="1" ht="12">
      <c r="A147" s="225" t="s">
        <v>420</v>
      </c>
      <c r="B147" s="249"/>
      <c r="C147" s="489"/>
      <c r="D147" s="249"/>
      <c r="E147" s="249"/>
      <c r="F147" s="249"/>
      <c r="G147" s="249"/>
      <c r="H147" s="250"/>
      <c r="I147" s="226">
        <v>0.4461</v>
      </c>
      <c r="J147" s="226">
        <v>-5.1799999999999999E-2</v>
      </c>
      <c r="K147" s="226">
        <v>0.98050000000000004</v>
      </c>
      <c r="L147" s="226">
        <v>2.0415999999999999</v>
      </c>
      <c r="M147" s="226">
        <v>-0.63439999999999996</v>
      </c>
      <c r="N147" s="227">
        <v>-0.35610000000000003</v>
      </c>
      <c r="O147" s="226">
        <v>0.28370000000000001</v>
      </c>
      <c r="P147" s="226">
        <v>11.4068</v>
      </c>
      <c r="Q147" s="226">
        <v>11.158799999999999</v>
      </c>
      <c r="R147" s="226">
        <v>12.472899999999999</v>
      </c>
      <c r="S147" s="226">
        <v>1.4814000000000001</v>
      </c>
      <c r="T147" s="226">
        <v>13.680099999999999</v>
      </c>
      <c r="U147" s="226">
        <v>-2.2422</v>
      </c>
      <c r="V147" s="226">
        <v>2.6488999999999998</v>
      </c>
      <c r="W147" s="226">
        <v>1.4814000000000001</v>
      </c>
      <c r="X147" s="226" t="s">
        <v>217</v>
      </c>
      <c r="Y147" s="250"/>
      <c r="Z147" s="250"/>
      <c r="AA147" s="226">
        <v>12.69</v>
      </c>
      <c r="AB147" s="226">
        <v>13.2</v>
      </c>
      <c r="AC147" s="226">
        <v>9.9</v>
      </c>
      <c r="AD147" s="226">
        <v>5.67</v>
      </c>
      <c r="AE147" s="226">
        <v>1.93</v>
      </c>
      <c r="AF147" s="250"/>
      <c r="AG147" s="249"/>
      <c r="AH147" s="251"/>
      <c r="AI147" s="251"/>
      <c r="AJ147" s="251"/>
      <c r="AK147" s="251"/>
      <c r="AL147" s="250"/>
      <c r="AM147" s="251"/>
      <c r="AN147" s="251"/>
      <c r="AO147" s="251"/>
      <c r="AP147" s="251"/>
      <c r="AQ147" s="250"/>
      <c r="AR147" s="249"/>
      <c r="AS147" s="294"/>
    </row>
    <row r="148" spans="1:45" s="293" customFormat="1" ht="12">
      <c r="A148" s="225" t="s">
        <v>421</v>
      </c>
      <c r="B148" s="249"/>
      <c r="C148" s="489"/>
      <c r="D148" s="249"/>
      <c r="E148" s="249"/>
      <c r="F148" s="249"/>
      <c r="G148" s="249"/>
      <c r="H148" s="250"/>
      <c r="I148" s="226">
        <v>0.47039999999999998</v>
      </c>
      <c r="J148" s="226">
        <v>-1.8800000000000001E-2</v>
      </c>
      <c r="K148" s="226">
        <v>1.2098</v>
      </c>
      <c r="L148" s="226">
        <v>2.4647000000000001</v>
      </c>
      <c r="M148" s="226">
        <v>-0.1069</v>
      </c>
      <c r="N148" s="227">
        <v>0.624</v>
      </c>
      <c r="O148" s="226">
        <v>1.2512000000000001</v>
      </c>
      <c r="P148" s="226">
        <v>12.4901</v>
      </c>
      <c r="Q148" s="226">
        <v>12.2797</v>
      </c>
      <c r="R148" s="226">
        <v>13.7034</v>
      </c>
      <c r="S148" s="226">
        <v>1.5649999999999999</v>
      </c>
      <c r="T148" s="226">
        <v>14.1553</v>
      </c>
      <c r="U148" s="226">
        <v>-1.6879</v>
      </c>
      <c r="V148" s="226">
        <v>3.36</v>
      </c>
      <c r="W148" s="226">
        <v>1.5649999999999999</v>
      </c>
      <c r="X148" s="226">
        <v>9.8925000000000001</v>
      </c>
      <c r="Y148" s="250"/>
      <c r="Z148" s="250"/>
      <c r="AA148" s="226">
        <v>13.89</v>
      </c>
      <c r="AB148" s="226">
        <v>14.39</v>
      </c>
      <c r="AC148" s="226">
        <v>11.01</v>
      </c>
      <c r="AD148" s="226">
        <v>6.74</v>
      </c>
      <c r="AE148" s="226">
        <v>2.99</v>
      </c>
      <c r="AF148" s="250"/>
      <c r="AG148" s="249"/>
      <c r="AH148" s="251"/>
      <c r="AI148" s="251"/>
      <c r="AJ148" s="251"/>
      <c r="AK148" s="251"/>
      <c r="AL148" s="250"/>
      <c r="AM148" s="251"/>
      <c r="AN148" s="251"/>
      <c r="AO148" s="251"/>
      <c r="AP148" s="251"/>
      <c r="AQ148" s="250"/>
      <c r="AR148" s="249"/>
      <c r="AS148" s="294"/>
    </row>
    <row r="149" spans="1:45" s="293" customFormat="1" ht="12">
      <c r="A149" s="225" t="s">
        <v>3593</v>
      </c>
      <c r="B149" s="249"/>
      <c r="C149" s="489"/>
      <c r="D149" s="249"/>
      <c r="E149" s="249"/>
      <c r="F149" s="249"/>
      <c r="G149" s="249"/>
      <c r="H149" s="250"/>
      <c r="I149" s="226">
        <v>0.2059</v>
      </c>
      <c r="J149" s="226">
        <v>-0.39460000000000001</v>
      </c>
      <c r="K149" s="226">
        <v>2.2498999999999998</v>
      </c>
      <c r="L149" s="226">
        <v>3.7997999999999998</v>
      </c>
      <c r="M149" s="226">
        <v>-0.10630000000000001</v>
      </c>
      <c r="N149" s="227">
        <v>0.85050000000000003</v>
      </c>
      <c r="O149" s="226">
        <v>-3.3022</v>
      </c>
      <c r="P149" s="226">
        <v>12.537100000000001</v>
      </c>
      <c r="Q149" s="226">
        <v>12.0121</v>
      </c>
      <c r="R149" s="226">
        <v>14.2608</v>
      </c>
      <c r="S149" s="226">
        <v>1.9233</v>
      </c>
      <c r="T149" s="226">
        <v>12.100099999999999</v>
      </c>
      <c r="U149" s="226">
        <v>-0.71230000000000004</v>
      </c>
      <c r="V149" s="226">
        <v>3.7151000000000001</v>
      </c>
      <c r="W149" s="226">
        <v>1.9233</v>
      </c>
      <c r="X149" s="226" t="s">
        <v>217</v>
      </c>
      <c r="Y149" s="250"/>
      <c r="Z149" s="250"/>
      <c r="AA149" s="226">
        <v>13.27</v>
      </c>
      <c r="AB149" s="226">
        <v>13.26</v>
      </c>
      <c r="AC149" s="226">
        <v>10.44</v>
      </c>
      <c r="AD149" s="226">
        <v>4.07</v>
      </c>
      <c r="AE149" s="226">
        <v>2.79</v>
      </c>
      <c r="AF149" s="250"/>
      <c r="AG149" s="249"/>
      <c r="AH149" s="251"/>
      <c r="AI149" s="251"/>
      <c r="AJ149" s="251"/>
      <c r="AK149" s="251"/>
      <c r="AL149" s="250"/>
      <c r="AM149" s="251"/>
      <c r="AN149" s="251"/>
      <c r="AO149" s="251"/>
      <c r="AP149" s="251"/>
      <c r="AQ149" s="250"/>
      <c r="AR149" s="249"/>
      <c r="AS149" s="294"/>
    </row>
    <row r="150" spans="1:45" s="293" customFormat="1" ht="12">
      <c r="A150" s="225" t="s">
        <v>3595</v>
      </c>
      <c r="B150" s="249"/>
      <c r="C150" s="489"/>
      <c r="D150" s="249"/>
      <c r="E150" s="249"/>
      <c r="F150" s="249"/>
      <c r="G150" s="249"/>
      <c r="H150" s="250"/>
      <c r="I150" s="226">
        <v>-0.1333</v>
      </c>
      <c r="J150" s="226">
        <v>-2.7221000000000002</v>
      </c>
      <c r="K150" s="226">
        <v>-1.9857</v>
      </c>
      <c r="L150" s="226">
        <v>2.081</v>
      </c>
      <c r="M150" s="226">
        <v>12.6645</v>
      </c>
      <c r="N150" s="227">
        <v>16.785499999999999</v>
      </c>
      <c r="O150" s="226">
        <v>39.070500000000003</v>
      </c>
      <c r="P150" s="226">
        <v>57.520899999999997</v>
      </c>
      <c r="Q150" s="226">
        <v>28.1968</v>
      </c>
      <c r="R150" s="226" t="s">
        <v>219</v>
      </c>
      <c r="S150" s="226">
        <v>-0.99539999999999995</v>
      </c>
      <c r="T150" s="226">
        <v>27.0534</v>
      </c>
      <c r="U150" s="226">
        <v>16.196999999999999</v>
      </c>
      <c r="V150" s="226">
        <v>30.749700000000001</v>
      </c>
      <c r="W150" s="226">
        <v>-0.99539999999999995</v>
      </c>
      <c r="X150" s="226" t="s">
        <v>217</v>
      </c>
      <c r="Y150" s="250"/>
      <c r="Z150" s="250"/>
      <c r="AA150" s="226" t="s">
        <v>219</v>
      </c>
      <c r="AB150" s="226">
        <v>36.44</v>
      </c>
      <c r="AC150" s="226">
        <v>40.78</v>
      </c>
      <c r="AD150" s="226">
        <v>39.53</v>
      </c>
      <c r="AE150" s="226">
        <v>27.14</v>
      </c>
      <c r="AF150" s="250"/>
      <c r="AG150" s="249"/>
      <c r="AH150" s="251"/>
      <c r="AI150" s="251"/>
      <c r="AJ150" s="251"/>
      <c r="AK150" s="251"/>
      <c r="AL150" s="250"/>
      <c r="AM150" s="251"/>
      <c r="AN150" s="251"/>
      <c r="AO150" s="251"/>
      <c r="AP150" s="251"/>
      <c r="AQ150" s="250"/>
      <c r="AR150" s="249"/>
      <c r="AS150" s="294"/>
    </row>
    <row r="151" spans="1:45" s="293" customFormat="1" ht="12">
      <c r="A151" s="225" t="s">
        <v>5699</v>
      </c>
      <c r="B151" s="249"/>
      <c r="C151" s="489"/>
      <c r="D151" s="249"/>
      <c r="E151" s="249"/>
      <c r="F151" s="249"/>
      <c r="G151" s="249"/>
      <c r="H151" s="250"/>
      <c r="I151" s="226" t="s">
        <v>219</v>
      </c>
      <c r="J151" s="226" t="s">
        <v>219</v>
      </c>
      <c r="K151" s="226" t="s">
        <v>219</v>
      </c>
      <c r="L151" s="226" t="s">
        <v>219</v>
      </c>
      <c r="M151" s="226" t="s">
        <v>219</v>
      </c>
      <c r="N151" s="227" t="s">
        <v>219</v>
      </c>
      <c r="O151" s="226" t="s">
        <v>219</v>
      </c>
      <c r="P151" s="226" t="s">
        <v>219</v>
      </c>
      <c r="Q151" s="226" t="s">
        <v>219</v>
      </c>
      <c r="R151" s="226" t="s">
        <v>219</v>
      </c>
      <c r="S151" s="226" t="s">
        <v>219</v>
      </c>
      <c r="T151" s="226" t="s">
        <v>219</v>
      </c>
      <c r="U151" s="226" t="s">
        <v>219</v>
      </c>
      <c r="V151" s="226" t="s">
        <v>219</v>
      </c>
      <c r="W151" s="226" t="s">
        <v>219</v>
      </c>
      <c r="X151" s="226"/>
      <c r="Y151" s="250"/>
      <c r="Z151" s="250"/>
      <c r="AA151" s="226" t="s">
        <v>219</v>
      </c>
      <c r="AB151" s="226" t="s">
        <v>219</v>
      </c>
      <c r="AC151" s="226" t="s">
        <v>219</v>
      </c>
      <c r="AD151" s="226" t="s">
        <v>219</v>
      </c>
      <c r="AE151" s="226" t="s">
        <v>219</v>
      </c>
      <c r="AF151" s="250"/>
      <c r="AG151" s="249"/>
      <c r="AH151" s="251"/>
      <c r="AI151" s="251"/>
      <c r="AJ151" s="251"/>
      <c r="AK151" s="251"/>
      <c r="AL151" s="250"/>
      <c r="AM151" s="251"/>
      <c r="AN151" s="251"/>
      <c r="AO151" s="251"/>
      <c r="AP151" s="251"/>
      <c r="AQ151" s="250"/>
      <c r="AR151" s="249"/>
      <c r="AS151" s="294"/>
    </row>
    <row r="152" spans="1:45" s="293" customFormat="1" ht="12">
      <c r="A152" s="225" t="s">
        <v>4658</v>
      </c>
      <c r="B152" s="249"/>
      <c r="C152" s="489"/>
      <c r="D152" s="249"/>
      <c r="E152" s="249"/>
      <c r="F152" s="249"/>
      <c r="G152" s="249"/>
      <c r="H152" s="250"/>
      <c r="I152" s="226">
        <v>0.73529999999999995</v>
      </c>
      <c r="J152" s="226">
        <v>0.99319999999999997</v>
      </c>
      <c r="K152" s="226">
        <v>0.99380000000000002</v>
      </c>
      <c r="L152" s="226">
        <v>6.5609999999999999</v>
      </c>
      <c r="M152" s="226">
        <v>3.6970000000000001</v>
      </c>
      <c r="N152" s="227">
        <v>7.0930999999999997</v>
      </c>
      <c r="O152" s="226">
        <v>-1.8077000000000001</v>
      </c>
      <c r="P152" s="226">
        <v>15.4933</v>
      </c>
      <c r="Q152" s="226">
        <v>20.749099999999999</v>
      </c>
      <c r="R152" s="226" t="s">
        <v>219</v>
      </c>
      <c r="S152" s="226">
        <v>1.6316999999999999</v>
      </c>
      <c r="T152" s="226">
        <v>20.264600000000002</v>
      </c>
      <c r="U152" s="226">
        <v>0.58220000000000005</v>
      </c>
      <c r="V152" s="226">
        <v>3.5057999999999998</v>
      </c>
      <c r="W152" s="226">
        <v>1.6316999999999999</v>
      </c>
      <c r="X152" s="226" t="s">
        <v>217</v>
      </c>
      <c r="Y152" s="250"/>
      <c r="Z152" s="250"/>
      <c r="AA152" s="226" t="s">
        <v>219</v>
      </c>
      <c r="AB152" s="226">
        <v>23.03</v>
      </c>
      <c r="AC152" s="226">
        <v>15.95</v>
      </c>
      <c r="AD152" s="226">
        <v>8.4499999999999993</v>
      </c>
      <c r="AE152" s="226">
        <v>9.0299999999999994</v>
      </c>
      <c r="AF152" s="250"/>
      <c r="AG152" s="249"/>
      <c r="AH152" s="251"/>
      <c r="AI152" s="251"/>
      <c r="AJ152" s="251"/>
      <c r="AK152" s="251"/>
      <c r="AL152" s="250"/>
      <c r="AM152" s="251"/>
      <c r="AN152" s="251"/>
      <c r="AO152" s="251"/>
      <c r="AP152" s="251"/>
      <c r="AQ152" s="250"/>
      <c r="AR152" s="249"/>
      <c r="AS152" s="294"/>
    </row>
    <row r="153" spans="1:45" s="293" customFormat="1" ht="12">
      <c r="A153" s="225" t="s">
        <v>1989</v>
      </c>
      <c r="B153" s="249"/>
      <c r="C153" s="489"/>
      <c r="D153" s="249"/>
      <c r="E153" s="249"/>
      <c r="F153" s="249"/>
      <c r="G153" s="249"/>
      <c r="H153" s="250"/>
      <c r="I153" s="226">
        <v>0.63580000000000003</v>
      </c>
      <c r="J153" s="226">
        <v>-1.4770000000000001</v>
      </c>
      <c r="K153" s="226">
        <v>-1.454</v>
      </c>
      <c r="L153" s="226">
        <v>6.0686</v>
      </c>
      <c r="M153" s="226">
        <v>20.392600000000002</v>
      </c>
      <c r="N153" s="227">
        <v>12.4541</v>
      </c>
      <c r="O153" s="226">
        <v>8.5686999999999998</v>
      </c>
      <c r="P153" s="226">
        <v>49.139499999999998</v>
      </c>
      <c r="Q153" s="226">
        <v>55.075899999999997</v>
      </c>
      <c r="R153" s="226" t="s">
        <v>219</v>
      </c>
      <c r="S153" s="226">
        <v>-1.7856000000000001</v>
      </c>
      <c r="T153" s="226">
        <v>29.5992</v>
      </c>
      <c r="U153" s="226">
        <v>21.062100000000001</v>
      </c>
      <c r="V153" s="226">
        <v>19.515699999999999</v>
      </c>
      <c r="W153" s="226">
        <v>-1.7856000000000001</v>
      </c>
      <c r="X153" s="226" t="s">
        <v>217</v>
      </c>
      <c r="Y153" s="250"/>
      <c r="Z153" s="250"/>
      <c r="AA153" s="226" t="s">
        <v>219</v>
      </c>
      <c r="AB153" s="226">
        <v>52.12</v>
      </c>
      <c r="AC153" s="226">
        <v>49.9</v>
      </c>
      <c r="AD153" s="226">
        <v>33.54</v>
      </c>
      <c r="AE153" s="226">
        <v>28.88</v>
      </c>
      <c r="AF153" s="250"/>
      <c r="AG153" s="249"/>
      <c r="AH153" s="251"/>
      <c r="AI153" s="251"/>
      <c r="AJ153" s="251"/>
      <c r="AK153" s="251"/>
      <c r="AL153" s="250"/>
      <c r="AM153" s="251"/>
      <c r="AN153" s="251"/>
      <c r="AO153" s="251"/>
      <c r="AP153" s="251"/>
      <c r="AQ153" s="250"/>
      <c r="AR153" s="249"/>
      <c r="AS153" s="294"/>
    </row>
    <row r="154" spans="1:45" s="293" customFormat="1" ht="12">
      <c r="A154" s="225" t="s">
        <v>3597</v>
      </c>
      <c r="B154" s="249"/>
      <c r="C154" s="489"/>
      <c r="D154" s="249"/>
      <c r="E154" s="249"/>
      <c r="F154" s="249"/>
      <c r="G154" s="249"/>
      <c r="H154" s="250"/>
      <c r="I154" s="226">
        <v>0.58720000000000006</v>
      </c>
      <c r="J154" s="226">
        <v>1.4395</v>
      </c>
      <c r="K154" s="226">
        <v>4.0579000000000001</v>
      </c>
      <c r="L154" s="226">
        <v>2.4129</v>
      </c>
      <c r="M154" s="226">
        <v>-11.7995</v>
      </c>
      <c r="N154" s="227">
        <v>-7.0842999999999998</v>
      </c>
      <c r="O154" s="226">
        <v>-1.9618</v>
      </c>
      <c r="P154" s="226">
        <v>11.7079</v>
      </c>
      <c r="Q154" s="226">
        <v>8.1761999999999997</v>
      </c>
      <c r="R154" s="226">
        <v>11.432600000000001</v>
      </c>
      <c r="S154" s="226">
        <v>7.7827000000000002</v>
      </c>
      <c r="T154" s="226">
        <v>13.8994</v>
      </c>
      <c r="U154" s="226">
        <v>-11.930300000000001</v>
      </c>
      <c r="V154" s="226">
        <v>-4.3270999999999997</v>
      </c>
      <c r="W154" s="226">
        <v>7.7827000000000002</v>
      </c>
      <c r="X154" s="226" t="s">
        <v>217</v>
      </c>
      <c r="Y154" s="250"/>
      <c r="Z154" s="250"/>
      <c r="AA154" s="226">
        <v>12.75</v>
      </c>
      <c r="AB154" s="226">
        <v>12.87</v>
      </c>
      <c r="AC154" s="226">
        <v>7.7</v>
      </c>
      <c r="AD154" s="226">
        <v>1.4</v>
      </c>
      <c r="AE154" s="226">
        <v>-6.68</v>
      </c>
      <c r="AF154" s="250"/>
      <c r="AG154" s="249"/>
      <c r="AH154" s="251"/>
      <c r="AI154" s="251"/>
      <c r="AJ154" s="251"/>
      <c r="AK154" s="251"/>
      <c r="AL154" s="250"/>
      <c r="AM154" s="251"/>
      <c r="AN154" s="251"/>
      <c r="AO154" s="251"/>
      <c r="AP154" s="251"/>
      <c r="AQ154" s="250"/>
      <c r="AR154" s="249"/>
      <c r="AS154" s="294"/>
    </row>
    <row r="155" spans="1:45" s="293" customFormat="1" ht="12">
      <c r="A155" s="225" t="s">
        <v>4661</v>
      </c>
      <c r="B155" s="249"/>
      <c r="C155" s="489"/>
      <c r="D155" s="249"/>
      <c r="E155" s="249"/>
      <c r="F155" s="249"/>
      <c r="G155" s="249"/>
      <c r="H155" s="250"/>
      <c r="I155" s="226" t="s">
        <v>219</v>
      </c>
      <c r="J155" s="226">
        <v>-0.70440000000000003</v>
      </c>
      <c r="K155" s="226">
        <v>7.8609</v>
      </c>
      <c r="L155" s="226">
        <v>8.9007000000000005</v>
      </c>
      <c r="M155" s="226">
        <v>-1.2744</v>
      </c>
      <c r="N155" s="227">
        <v>0.20599999999999999</v>
      </c>
      <c r="O155" s="226">
        <v>8.7939000000000007</v>
      </c>
      <c r="P155" s="226">
        <v>24.127199999999998</v>
      </c>
      <c r="Q155" s="226" t="s">
        <v>219</v>
      </c>
      <c r="R155" s="226" t="s">
        <v>219</v>
      </c>
      <c r="S155" s="226">
        <v>7.0952000000000002</v>
      </c>
      <c r="T155" s="226">
        <v>25.258800000000001</v>
      </c>
      <c r="U155" s="226">
        <v>-3.7658999999999998</v>
      </c>
      <c r="V155" s="226">
        <v>-3.3100999999999998</v>
      </c>
      <c r="W155" s="226">
        <v>7.0952000000000002</v>
      </c>
      <c r="X155" s="226" t="s">
        <v>217</v>
      </c>
      <c r="Y155" s="250"/>
      <c r="Z155" s="250"/>
      <c r="AA155" s="226" t="s">
        <v>219</v>
      </c>
      <c r="AB155" s="226" t="s">
        <v>219</v>
      </c>
      <c r="AC155" s="226" t="s">
        <v>219</v>
      </c>
      <c r="AD155" s="226" t="s">
        <v>219</v>
      </c>
      <c r="AE155" s="226" t="s">
        <v>219</v>
      </c>
      <c r="AF155" s="250"/>
      <c r="AG155" s="249"/>
      <c r="AH155" s="251"/>
      <c r="AI155" s="251"/>
      <c r="AJ155" s="251"/>
      <c r="AK155" s="251"/>
      <c r="AL155" s="250"/>
      <c r="AM155" s="251"/>
      <c r="AN155" s="251"/>
      <c r="AO155" s="251"/>
      <c r="AP155" s="251"/>
      <c r="AQ155" s="250"/>
      <c r="AR155" s="249"/>
      <c r="AS155" s="294"/>
    </row>
    <row r="156" spans="1:45" s="293" customFormat="1" ht="12">
      <c r="A156" s="225" t="s">
        <v>1991</v>
      </c>
      <c r="B156" s="249"/>
      <c r="C156" s="489"/>
      <c r="D156" s="249"/>
      <c r="E156" s="249"/>
      <c r="F156" s="249"/>
      <c r="G156" s="249"/>
      <c r="H156" s="250"/>
      <c r="I156" s="226">
        <v>-0.1348</v>
      </c>
      <c r="J156" s="226">
        <v>-3.6999999999999998E-2</v>
      </c>
      <c r="K156" s="226">
        <v>-0.21460000000000001</v>
      </c>
      <c r="L156" s="226">
        <v>2.6996000000000002</v>
      </c>
      <c r="M156" s="226">
        <v>5.4874000000000001</v>
      </c>
      <c r="N156" s="227">
        <v>10.8406</v>
      </c>
      <c r="O156" s="226">
        <v>4.2569999999999997</v>
      </c>
      <c r="P156" s="226">
        <v>20.028400000000001</v>
      </c>
      <c r="Q156" s="226">
        <v>17.253699999999998</v>
      </c>
      <c r="R156" s="226">
        <v>14.581200000000001</v>
      </c>
      <c r="S156" s="226">
        <v>0.4783</v>
      </c>
      <c r="T156" s="226">
        <v>13.9658</v>
      </c>
      <c r="U156" s="226">
        <v>3.9664000000000001</v>
      </c>
      <c r="V156" s="226">
        <v>8.5184999999999995</v>
      </c>
      <c r="W156" s="226">
        <v>0.4783</v>
      </c>
      <c r="X156" s="226" t="s">
        <v>217</v>
      </c>
      <c r="Y156" s="250"/>
      <c r="Z156" s="250"/>
      <c r="AA156" s="226">
        <v>17.43</v>
      </c>
      <c r="AB156" s="226">
        <v>20.75</v>
      </c>
      <c r="AC156" s="226">
        <v>17.690000000000001</v>
      </c>
      <c r="AD156" s="226">
        <v>13.36</v>
      </c>
      <c r="AE156" s="226">
        <v>10.07</v>
      </c>
      <c r="AF156" s="250"/>
      <c r="AG156" s="249"/>
      <c r="AH156" s="251"/>
      <c r="AI156" s="251"/>
      <c r="AJ156" s="251"/>
      <c r="AK156" s="251"/>
      <c r="AL156" s="250"/>
      <c r="AM156" s="251"/>
      <c r="AN156" s="251"/>
      <c r="AO156" s="251"/>
      <c r="AP156" s="251"/>
      <c r="AQ156" s="250"/>
      <c r="AR156" s="249"/>
      <c r="AS156" s="294"/>
    </row>
    <row r="157" spans="1:45" s="293" customFormat="1" ht="12">
      <c r="A157" s="225" t="s">
        <v>4662</v>
      </c>
      <c r="B157" s="249"/>
      <c r="C157" s="489"/>
      <c r="D157" s="249"/>
      <c r="E157" s="249"/>
      <c r="F157" s="249"/>
      <c r="G157" s="249"/>
      <c r="H157" s="250"/>
      <c r="I157" s="226">
        <v>0.2782</v>
      </c>
      <c r="J157" s="226">
        <v>-0.35680000000000001</v>
      </c>
      <c r="K157" s="226">
        <v>3.899</v>
      </c>
      <c r="L157" s="226">
        <v>6.1639999999999997</v>
      </c>
      <c r="M157" s="226">
        <v>2.2519</v>
      </c>
      <c r="N157" s="227">
        <v>0.60550000000000004</v>
      </c>
      <c r="O157" s="226">
        <v>2.1838000000000002</v>
      </c>
      <c r="P157" s="226">
        <v>19.383099999999999</v>
      </c>
      <c r="Q157" s="226">
        <v>16.495100000000001</v>
      </c>
      <c r="R157" s="226">
        <v>12.8482</v>
      </c>
      <c r="S157" s="226">
        <v>3.2122999999999999</v>
      </c>
      <c r="T157" s="226">
        <v>21.4053</v>
      </c>
      <c r="U157" s="226">
        <v>-0.4859</v>
      </c>
      <c r="V157" s="226">
        <v>-0.50649999999999995</v>
      </c>
      <c r="W157" s="226">
        <v>3.2122999999999999</v>
      </c>
      <c r="X157" s="226" t="s">
        <v>217</v>
      </c>
      <c r="Y157" s="250"/>
      <c r="Z157" s="250"/>
      <c r="AA157" s="226">
        <v>15.01</v>
      </c>
      <c r="AB157" s="226">
        <v>18.18</v>
      </c>
      <c r="AC157" s="226">
        <v>15.46</v>
      </c>
      <c r="AD157" s="226">
        <v>9.0399999999999991</v>
      </c>
      <c r="AE157" s="226">
        <v>4.82</v>
      </c>
      <c r="AF157" s="250"/>
      <c r="AG157" s="249"/>
      <c r="AH157" s="251"/>
      <c r="AI157" s="251"/>
      <c r="AJ157" s="251"/>
      <c r="AK157" s="251"/>
      <c r="AL157" s="250"/>
      <c r="AM157" s="251"/>
      <c r="AN157" s="251"/>
      <c r="AO157" s="251"/>
      <c r="AP157" s="251"/>
      <c r="AQ157" s="250"/>
      <c r="AR157" s="249"/>
      <c r="AS157" s="294"/>
    </row>
    <row r="158" spans="1:45" s="293" customFormat="1" ht="12">
      <c r="A158" s="225" t="s">
        <v>4663</v>
      </c>
      <c r="B158" s="249"/>
      <c r="C158" s="489"/>
      <c r="D158" s="249"/>
      <c r="E158" s="249"/>
      <c r="F158" s="249"/>
      <c r="G158" s="249"/>
      <c r="H158" s="250"/>
      <c r="I158" s="226">
        <v>-0.4718</v>
      </c>
      <c r="J158" s="226">
        <v>-1.9857</v>
      </c>
      <c r="K158" s="226">
        <v>-4.2443999999999997</v>
      </c>
      <c r="L158" s="226">
        <v>-2.8468</v>
      </c>
      <c r="M158" s="226">
        <v>8.1850000000000005</v>
      </c>
      <c r="N158" s="227">
        <v>33.6113</v>
      </c>
      <c r="O158" s="226">
        <v>14.2797</v>
      </c>
      <c r="P158" s="226">
        <v>25.162400000000002</v>
      </c>
      <c r="Q158" s="226">
        <v>19.7212</v>
      </c>
      <c r="R158" s="226">
        <v>20.0533</v>
      </c>
      <c r="S158" s="226">
        <v>-0.48720000000000002</v>
      </c>
      <c r="T158" s="226">
        <v>12.3443</v>
      </c>
      <c r="U158" s="226">
        <v>12.373900000000001</v>
      </c>
      <c r="V158" s="226">
        <v>25.0779</v>
      </c>
      <c r="W158" s="226">
        <v>-0.48720000000000002</v>
      </c>
      <c r="X158" s="226" t="s">
        <v>217</v>
      </c>
      <c r="Y158" s="250"/>
      <c r="Z158" s="250"/>
      <c r="AA158" s="226">
        <v>22.53</v>
      </c>
      <c r="AB158" s="226">
        <v>28.29</v>
      </c>
      <c r="AC158" s="226">
        <v>22.23</v>
      </c>
      <c r="AD158" s="226">
        <v>23.13</v>
      </c>
      <c r="AE158" s="226">
        <v>25.32</v>
      </c>
      <c r="AF158" s="250"/>
      <c r="AG158" s="249"/>
      <c r="AH158" s="251"/>
      <c r="AI158" s="251"/>
      <c r="AJ158" s="251"/>
      <c r="AK158" s="251"/>
      <c r="AL158" s="250"/>
      <c r="AM158" s="251"/>
      <c r="AN158" s="251"/>
      <c r="AO158" s="251"/>
      <c r="AP158" s="251"/>
      <c r="AQ158" s="250"/>
      <c r="AR158" s="249"/>
      <c r="AS158" s="294"/>
    </row>
    <row r="159" spans="1:45" s="293" customFormat="1" ht="12">
      <c r="A159" s="225" t="s">
        <v>3608</v>
      </c>
      <c r="B159" s="249"/>
      <c r="C159" s="489"/>
      <c r="D159" s="249"/>
      <c r="E159" s="249"/>
      <c r="F159" s="249"/>
      <c r="G159" s="249"/>
      <c r="H159" s="250"/>
      <c r="I159" s="226">
        <v>-0.49309999999999998</v>
      </c>
      <c r="J159" s="226">
        <v>-1.0432999999999999</v>
      </c>
      <c r="K159" s="226">
        <v>-1.8987000000000001</v>
      </c>
      <c r="L159" s="226">
        <v>1.8087</v>
      </c>
      <c r="M159" s="226">
        <v>7.1654</v>
      </c>
      <c r="N159" s="227">
        <v>-2.1499999999999998E-2</v>
      </c>
      <c r="O159" s="226">
        <v>-3.6642000000000001</v>
      </c>
      <c r="P159" s="226">
        <v>16.468800000000002</v>
      </c>
      <c r="Q159" s="226">
        <v>14.980700000000001</v>
      </c>
      <c r="R159" s="226">
        <v>18.436199999999999</v>
      </c>
      <c r="S159" s="226">
        <v>-0.58750000000000002</v>
      </c>
      <c r="T159" s="226">
        <v>17.916499999999999</v>
      </c>
      <c r="U159" s="226">
        <v>6.1478999999999999</v>
      </c>
      <c r="V159" s="226">
        <v>8.2029999999999994</v>
      </c>
      <c r="W159" s="226">
        <v>-0.58750000000000002</v>
      </c>
      <c r="X159" s="226" t="s">
        <v>217</v>
      </c>
      <c r="Y159" s="250"/>
      <c r="Z159" s="250"/>
      <c r="AA159" s="226">
        <v>18.11</v>
      </c>
      <c r="AB159" s="226">
        <v>19.05</v>
      </c>
      <c r="AC159" s="226">
        <v>13.81</v>
      </c>
      <c r="AD159" s="226">
        <v>6.78</v>
      </c>
      <c r="AE159" s="226">
        <v>8.9600000000000009</v>
      </c>
      <c r="AF159" s="250"/>
      <c r="AG159" s="249"/>
      <c r="AH159" s="251"/>
      <c r="AI159" s="251"/>
      <c r="AJ159" s="251"/>
      <c r="AK159" s="251"/>
      <c r="AL159" s="250"/>
      <c r="AM159" s="251"/>
      <c r="AN159" s="251"/>
      <c r="AO159" s="251"/>
      <c r="AP159" s="251"/>
      <c r="AQ159" s="250"/>
      <c r="AR159" s="249"/>
      <c r="AS159" s="294"/>
    </row>
    <row r="160" spans="1:45" s="293" customFormat="1" ht="12">
      <c r="A160" s="225" t="s">
        <v>3611</v>
      </c>
      <c r="B160" s="249"/>
      <c r="C160" s="489"/>
      <c r="D160" s="249"/>
      <c r="E160" s="249"/>
      <c r="F160" s="249"/>
      <c r="G160" s="249"/>
      <c r="H160" s="250"/>
      <c r="I160" s="226">
        <v>-6.6100000000000006E-2</v>
      </c>
      <c r="J160" s="226">
        <v>-0.745</v>
      </c>
      <c r="K160" s="226">
        <v>-0.49719999999999998</v>
      </c>
      <c r="L160" s="226">
        <v>2.4140000000000001</v>
      </c>
      <c r="M160" s="226">
        <v>4.8741000000000003</v>
      </c>
      <c r="N160" s="227">
        <v>5.6052</v>
      </c>
      <c r="O160" s="226">
        <v>-0.54649999999999999</v>
      </c>
      <c r="P160" s="226">
        <v>18.338100000000001</v>
      </c>
      <c r="Q160" s="226">
        <v>13.8264</v>
      </c>
      <c r="R160" s="226">
        <v>13.947800000000001</v>
      </c>
      <c r="S160" s="226">
        <v>0.32469999999999999</v>
      </c>
      <c r="T160" s="226">
        <v>19.274000000000001</v>
      </c>
      <c r="U160" s="226">
        <v>4.1081000000000003</v>
      </c>
      <c r="V160" s="226">
        <v>6.5359999999999996</v>
      </c>
      <c r="W160" s="226">
        <v>0.32469999999999999</v>
      </c>
      <c r="X160" s="226" t="s">
        <v>217</v>
      </c>
      <c r="Y160" s="250"/>
      <c r="Z160" s="250"/>
      <c r="AA160" s="226">
        <v>14.43</v>
      </c>
      <c r="AB160" s="226">
        <v>16.149999999999999</v>
      </c>
      <c r="AC160" s="226">
        <v>14.06</v>
      </c>
      <c r="AD160" s="226">
        <v>9.94</v>
      </c>
      <c r="AE160" s="226">
        <v>9.52</v>
      </c>
      <c r="AF160" s="250"/>
      <c r="AG160" s="249"/>
      <c r="AH160" s="251"/>
      <c r="AI160" s="251"/>
      <c r="AJ160" s="251"/>
      <c r="AK160" s="251"/>
      <c r="AL160" s="250"/>
      <c r="AM160" s="251"/>
      <c r="AN160" s="251"/>
      <c r="AO160" s="251"/>
      <c r="AP160" s="251"/>
      <c r="AQ160" s="250"/>
      <c r="AR160" s="249"/>
      <c r="AS160" s="294"/>
    </row>
    <row r="161" spans="1:45" s="293" customFormat="1" ht="12">
      <c r="A161" s="225" t="s">
        <v>1995</v>
      </c>
      <c r="B161" s="249"/>
      <c r="C161" s="489"/>
      <c r="D161" s="249"/>
      <c r="E161" s="249"/>
      <c r="F161" s="249"/>
      <c r="G161" s="249"/>
      <c r="H161" s="250"/>
      <c r="I161" s="226">
        <v>0.2959</v>
      </c>
      <c r="J161" s="226">
        <v>0.2923</v>
      </c>
      <c r="K161" s="226">
        <v>-1.7586999999999999</v>
      </c>
      <c r="L161" s="226">
        <v>-6.1211000000000002</v>
      </c>
      <c r="M161" s="226">
        <v>1.0664</v>
      </c>
      <c r="N161" s="227">
        <v>1.0235000000000001</v>
      </c>
      <c r="O161" s="226">
        <v>-4.9363999999999999</v>
      </c>
      <c r="P161" s="226">
        <v>27.0792</v>
      </c>
      <c r="Q161" s="226">
        <v>25.663699999999999</v>
      </c>
      <c r="R161" s="226">
        <v>15.172499999999999</v>
      </c>
      <c r="S161" s="226">
        <v>-0.40570000000000001</v>
      </c>
      <c r="T161" s="226">
        <v>3.9878</v>
      </c>
      <c r="U161" s="226">
        <v>1.6387</v>
      </c>
      <c r="V161" s="226">
        <v>2.6526999999999998</v>
      </c>
      <c r="W161" s="226">
        <v>-0.40570000000000001</v>
      </c>
      <c r="X161" s="226" t="s">
        <v>217</v>
      </c>
      <c r="Y161" s="250"/>
      <c r="Z161" s="250"/>
      <c r="AA161" s="226">
        <v>19.170000000000002</v>
      </c>
      <c r="AB161" s="226">
        <v>25.04</v>
      </c>
      <c r="AC161" s="226">
        <v>21.81</v>
      </c>
      <c r="AD161" s="226">
        <v>8.1300000000000008</v>
      </c>
      <c r="AE161" s="226">
        <v>0.08</v>
      </c>
      <c r="AF161" s="250"/>
      <c r="AG161" s="249"/>
      <c r="AH161" s="251"/>
      <c r="AI161" s="251"/>
      <c r="AJ161" s="251"/>
      <c r="AK161" s="251"/>
      <c r="AL161" s="250"/>
      <c r="AM161" s="251"/>
      <c r="AN161" s="251"/>
      <c r="AO161" s="251"/>
      <c r="AP161" s="251"/>
      <c r="AQ161" s="250"/>
      <c r="AR161" s="249"/>
      <c r="AS161" s="294"/>
    </row>
    <row r="162" spans="1:45" s="293" customFormat="1" ht="12">
      <c r="A162" s="225" t="s">
        <v>3618</v>
      </c>
      <c r="B162" s="249"/>
      <c r="C162" s="489"/>
      <c r="D162" s="249"/>
      <c r="E162" s="249"/>
      <c r="F162" s="249"/>
      <c r="G162" s="249"/>
      <c r="H162" s="250"/>
      <c r="I162" s="226">
        <v>-0.56759999999999999</v>
      </c>
      <c r="J162" s="226">
        <v>-0.51400000000000001</v>
      </c>
      <c r="K162" s="226">
        <v>3.0175999999999998</v>
      </c>
      <c r="L162" s="226">
        <v>7.7519</v>
      </c>
      <c r="M162" s="226">
        <v>10.2598</v>
      </c>
      <c r="N162" s="227">
        <v>-2.1747000000000001</v>
      </c>
      <c r="O162" s="226">
        <v>-5.5632000000000001</v>
      </c>
      <c r="P162" s="226">
        <v>13.382199999999999</v>
      </c>
      <c r="Q162" s="226">
        <v>12.04</v>
      </c>
      <c r="R162" s="226">
        <v>17.583400000000001</v>
      </c>
      <c r="S162" s="226">
        <v>1.9067000000000001</v>
      </c>
      <c r="T162" s="226">
        <v>25.872199999999999</v>
      </c>
      <c r="U162" s="226">
        <v>7.7824</v>
      </c>
      <c r="V162" s="226">
        <v>6.7595000000000001</v>
      </c>
      <c r="W162" s="226">
        <v>1.9067000000000001</v>
      </c>
      <c r="X162" s="226" t="s">
        <v>217</v>
      </c>
      <c r="Y162" s="250"/>
      <c r="Z162" s="250"/>
      <c r="AA162" s="226">
        <v>17.32</v>
      </c>
      <c r="AB162" s="226">
        <v>18.61</v>
      </c>
      <c r="AC162" s="226">
        <v>12</v>
      </c>
      <c r="AD162" s="226">
        <v>5.32</v>
      </c>
      <c r="AE162" s="226">
        <v>16.23</v>
      </c>
      <c r="AF162" s="250"/>
      <c r="AG162" s="249"/>
      <c r="AH162" s="251"/>
      <c r="AI162" s="251"/>
      <c r="AJ162" s="251"/>
      <c r="AK162" s="251"/>
      <c r="AL162" s="250"/>
      <c r="AM162" s="251"/>
      <c r="AN162" s="251"/>
      <c r="AO162" s="251"/>
      <c r="AP162" s="251"/>
      <c r="AQ162" s="250"/>
      <c r="AR162" s="249"/>
      <c r="AS162" s="294"/>
    </row>
    <row r="163" spans="1:45" s="293" customFormat="1" ht="12">
      <c r="A163" s="225" t="s">
        <v>1999</v>
      </c>
      <c r="B163" s="249"/>
      <c r="C163" s="489"/>
      <c r="D163" s="249"/>
      <c r="E163" s="249"/>
      <c r="F163" s="249"/>
      <c r="G163" s="249"/>
      <c r="H163" s="250"/>
      <c r="I163" s="226">
        <v>0.77270000000000005</v>
      </c>
      <c r="J163" s="226">
        <v>0.71550000000000002</v>
      </c>
      <c r="K163" s="226">
        <v>1.8461000000000001</v>
      </c>
      <c r="L163" s="226">
        <v>1.0889</v>
      </c>
      <c r="M163" s="226">
        <v>-2.9754</v>
      </c>
      <c r="N163" s="227">
        <v>2.1394000000000002</v>
      </c>
      <c r="O163" s="226">
        <v>1.9731000000000001</v>
      </c>
      <c r="P163" s="226">
        <v>11.716200000000001</v>
      </c>
      <c r="Q163" s="226">
        <v>10.366899999999999</v>
      </c>
      <c r="R163" s="226">
        <v>13.4703</v>
      </c>
      <c r="S163" s="226">
        <v>3.1455000000000002</v>
      </c>
      <c r="T163" s="226">
        <v>12.804</v>
      </c>
      <c r="U163" s="226">
        <v>-3.0617999999999999</v>
      </c>
      <c r="V163" s="226">
        <v>3.069</v>
      </c>
      <c r="W163" s="226">
        <v>3.1455000000000002</v>
      </c>
      <c r="X163" s="226" t="s">
        <v>217</v>
      </c>
      <c r="Y163" s="250"/>
      <c r="Z163" s="250"/>
      <c r="AA163" s="226">
        <v>13.29</v>
      </c>
      <c r="AB163" s="226">
        <v>12.82</v>
      </c>
      <c r="AC163" s="226">
        <v>9.68</v>
      </c>
      <c r="AD163" s="226">
        <v>6.66</v>
      </c>
      <c r="AE163" s="226">
        <v>1.31</v>
      </c>
      <c r="AF163" s="250"/>
      <c r="AG163" s="249"/>
      <c r="AH163" s="251"/>
      <c r="AI163" s="251"/>
      <c r="AJ163" s="251"/>
      <c r="AK163" s="251"/>
      <c r="AL163" s="250"/>
      <c r="AM163" s="251"/>
      <c r="AN163" s="251"/>
      <c r="AO163" s="251"/>
      <c r="AP163" s="251"/>
      <c r="AQ163" s="250"/>
      <c r="AR163" s="249"/>
      <c r="AS163" s="294"/>
    </row>
    <row r="164" spans="1:45" s="293" customFormat="1" ht="12">
      <c r="A164" s="225" t="s">
        <v>3630</v>
      </c>
      <c r="B164" s="249"/>
      <c r="C164" s="489"/>
      <c r="D164" s="249"/>
      <c r="E164" s="249"/>
      <c r="F164" s="249"/>
      <c r="G164" s="249"/>
      <c r="H164" s="250"/>
      <c r="I164" s="226">
        <v>-1.3869</v>
      </c>
      <c r="J164" s="226">
        <v>-1.1801999999999999</v>
      </c>
      <c r="K164" s="226">
        <v>-1.9334</v>
      </c>
      <c r="L164" s="226">
        <v>1.6847000000000001</v>
      </c>
      <c r="M164" s="226">
        <v>1.9630000000000001</v>
      </c>
      <c r="N164" s="227">
        <v>-0.38369999999999999</v>
      </c>
      <c r="O164" s="226">
        <v>-8.5448000000000004</v>
      </c>
      <c r="P164" s="226">
        <v>14.734</v>
      </c>
      <c r="Q164" s="226">
        <v>15.0898</v>
      </c>
      <c r="R164" s="226">
        <v>19.177099999999999</v>
      </c>
      <c r="S164" s="226">
        <v>-1.7326999999999999</v>
      </c>
      <c r="T164" s="226">
        <v>15.3612</v>
      </c>
      <c r="U164" s="226">
        <v>0.74639999999999995</v>
      </c>
      <c r="V164" s="226">
        <v>5.0137999999999998</v>
      </c>
      <c r="W164" s="226">
        <v>-1.7326999999999999</v>
      </c>
      <c r="X164" s="226" t="s">
        <v>217</v>
      </c>
      <c r="Y164" s="250"/>
      <c r="Z164" s="250"/>
      <c r="AA164" s="226">
        <v>17.98</v>
      </c>
      <c r="AB164" s="226">
        <v>18.07</v>
      </c>
      <c r="AC164" s="226">
        <v>11.74</v>
      </c>
      <c r="AD164" s="226">
        <v>3.22</v>
      </c>
      <c r="AE164" s="226">
        <v>2.36</v>
      </c>
      <c r="AF164" s="250"/>
      <c r="AG164" s="249"/>
      <c r="AH164" s="251"/>
      <c r="AI164" s="251"/>
      <c r="AJ164" s="251"/>
      <c r="AK164" s="251"/>
      <c r="AL164" s="250"/>
      <c r="AM164" s="251"/>
      <c r="AN164" s="251"/>
      <c r="AO164" s="251"/>
      <c r="AP164" s="251"/>
      <c r="AQ164" s="250"/>
      <c r="AR164" s="249"/>
      <c r="AS164" s="294"/>
    </row>
    <row r="165" spans="1:45" s="293" customFormat="1" ht="12">
      <c r="A165" s="225" t="s">
        <v>4668</v>
      </c>
      <c r="B165" s="249"/>
      <c r="C165" s="489"/>
      <c r="D165" s="249"/>
      <c r="E165" s="249"/>
      <c r="F165" s="249"/>
      <c r="G165" s="249"/>
      <c r="H165" s="250"/>
      <c r="I165" s="226" t="s">
        <v>219</v>
      </c>
      <c r="J165" s="226" t="s">
        <v>219</v>
      </c>
      <c r="K165" s="226" t="s">
        <v>219</v>
      </c>
      <c r="L165" s="226" t="s">
        <v>219</v>
      </c>
      <c r="M165" s="226" t="s">
        <v>219</v>
      </c>
      <c r="N165" s="227" t="s">
        <v>219</v>
      </c>
      <c r="O165" s="226" t="s">
        <v>219</v>
      </c>
      <c r="P165" s="226" t="s">
        <v>219</v>
      </c>
      <c r="Q165" s="226" t="s">
        <v>219</v>
      </c>
      <c r="R165" s="226" t="s">
        <v>219</v>
      </c>
      <c r="S165" s="226" t="s">
        <v>219</v>
      </c>
      <c r="T165" s="226" t="s">
        <v>219</v>
      </c>
      <c r="U165" s="226" t="s">
        <v>219</v>
      </c>
      <c r="V165" s="226" t="s">
        <v>219</v>
      </c>
      <c r="W165" s="226" t="s">
        <v>219</v>
      </c>
      <c r="X165" s="226" t="s">
        <v>219</v>
      </c>
      <c r="Y165" s="250"/>
      <c r="Z165" s="250"/>
      <c r="AA165" s="226" t="s">
        <v>219</v>
      </c>
      <c r="AB165" s="226" t="s">
        <v>219</v>
      </c>
      <c r="AC165" s="226" t="s">
        <v>219</v>
      </c>
      <c r="AD165" s="226" t="s">
        <v>219</v>
      </c>
      <c r="AE165" s="226" t="s">
        <v>219</v>
      </c>
      <c r="AF165" s="250"/>
      <c r="AG165" s="249"/>
      <c r="AH165" s="251"/>
      <c r="AI165" s="251"/>
      <c r="AJ165" s="251"/>
      <c r="AK165" s="251"/>
      <c r="AL165" s="250"/>
      <c r="AM165" s="251"/>
      <c r="AN165" s="251"/>
      <c r="AO165" s="251"/>
      <c r="AP165" s="251"/>
      <c r="AQ165" s="250"/>
      <c r="AR165" s="249"/>
      <c r="AS165" s="294"/>
    </row>
    <row r="166" spans="1:45" s="293" customFormat="1" ht="12">
      <c r="A166" s="225" t="s">
        <v>5441</v>
      </c>
      <c r="B166" s="249"/>
      <c r="C166" s="489"/>
      <c r="D166" s="249"/>
      <c r="E166" s="249"/>
      <c r="F166" s="249"/>
      <c r="G166" s="249"/>
      <c r="H166" s="250"/>
      <c r="I166" s="226">
        <v>-0.57609999999999995</v>
      </c>
      <c r="J166" s="226">
        <v>-1.4628000000000001</v>
      </c>
      <c r="K166" s="226">
        <v>-6.0673000000000004</v>
      </c>
      <c r="L166" s="226">
        <v>-6.9120999999999997</v>
      </c>
      <c r="M166" s="226">
        <v>-0.35</v>
      </c>
      <c r="N166" s="227">
        <v>44.8538</v>
      </c>
      <c r="O166" s="226">
        <v>38.442599999999999</v>
      </c>
      <c r="P166" s="226">
        <v>33.479100000000003</v>
      </c>
      <c r="Q166" s="226">
        <v>23.8657</v>
      </c>
      <c r="R166" s="226">
        <v>16.3489</v>
      </c>
      <c r="S166" s="226">
        <v>-0.14979999999999999</v>
      </c>
      <c r="T166" s="226">
        <v>-3.7454000000000001</v>
      </c>
      <c r="U166" s="226">
        <v>6.0411999999999999</v>
      </c>
      <c r="V166" s="226">
        <v>22.561699999999998</v>
      </c>
      <c r="W166" s="226">
        <v>-0.14979999999999999</v>
      </c>
      <c r="X166" s="226" t="s">
        <v>217</v>
      </c>
      <c r="Y166" s="250"/>
      <c r="Z166" s="250"/>
      <c r="AA166" s="226">
        <v>21.51</v>
      </c>
      <c r="AB166" s="226">
        <v>24.95</v>
      </c>
      <c r="AC166" s="226">
        <v>30.44</v>
      </c>
      <c r="AD166" s="226">
        <v>37.21</v>
      </c>
      <c r="AE166" s="226">
        <v>10.73</v>
      </c>
      <c r="AF166" s="250"/>
      <c r="AG166" s="249"/>
      <c r="AH166" s="251"/>
      <c r="AI166" s="251"/>
      <c r="AJ166" s="251"/>
      <c r="AK166" s="251"/>
      <c r="AL166" s="250"/>
      <c r="AM166" s="251"/>
      <c r="AN166" s="251"/>
      <c r="AO166" s="251"/>
      <c r="AP166" s="251"/>
      <c r="AQ166" s="250"/>
      <c r="AR166" s="249"/>
      <c r="AS166" s="294"/>
    </row>
    <row r="167" spans="1:45" s="293" customFormat="1" ht="12">
      <c r="A167" s="225" t="s">
        <v>4669</v>
      </c>
      <c r="B167" s="249"/>
      <c r="C167" s="489"/>
      <c r="D167" s="249"/>
      <c r="E167" s="249"/>
      <c r="F167" s="249"/>
      <c r="G167" s="249"/>
      <c r="H167" s="250"/>
      <c r="I167" s="226" t="s">
        <v>219</v>
      </c>
      <c r="J167" s="226">
        <v>-1.1457999999999999</v>
      </c>
      <c r="K167" s="226">
        <v>-11.941000000000001</v>
      </c>
      <c r="L167" s="226">
        <v>-12.8004</v>
      </c>
      <c r="M167" s="226">
        <v>-23.094000000000001</v>
      </c>
      <c r="N167" s="227">
        <v>97.050399999999996</v>
      </c>
      <c r="O167" s="226">
        <v>54.065800000000003</v>
      </c>
      <c r="P167" s="226">
        <v>42.752499999999998</v>
      </c>
      <c r="Q167" s="226">
        <v>25.883199999999999</v>
      </c>
      <c r="R167" s="226">
        <v>16.683800000000002</v>
      </c>
      <c r="S167" s="226">
        <v>-3.1591</v>
      </c>
      <c r="T167" s="226">
        <v>-4.7396000000000003</v>
      </c>
      <c r="U167" s="226">
        <v>-4.9854000000000003</v>
      </c>
      <c r="V167" s="226">
        <v>53.619</v>
      </c>
      <c r="W167" s="226">
        <v>-3.1591</v>
      </c>
      <c r="X167" s="226" t="s">
        <v>217</v>
      </c>
      <c r="Y167" s="250"/>
      <c r="Z167" s="250"/>
      <c r="AA167" s="226" t="s">
        <v>219</v>
      </c>
      <c r="AB167" s="226" t="s">
        <v>219</v>
      </c>
      <c r="AC167" s="226" t="s">
        <v>219</v>
      </c>
      <c r="AD167" s="226" t="s">
        <v>219</v>
      </c>
      <c r="AE167" s="226" t="s">
        <v>219</v>
      </c>
      <c r="AF167" s="250"/>
      <c r="AG167" s="249"/>
      <c r="AH167" s="251"/>
      <c r="AI167" s="251"/>
      <c r="AJ167" s="251"/>
      <c r="AK167" s="251"/>
      <c r="AL167" s="250"/>
      <c r="AM167" s="251"/>
      <c r="AN167" s="251"/>
      <c r="AO167" s="251"/>
      <c r="AP167" s="251"/>
      <c r="AQ167" s="250"/>
      <c r="AR167" s="249"/>
      <c r="AS167" s="294"/>
    </row>
    <row r="168" spans="1:45" s="293" customFormat="1" ht="12">
      <c r="A168" s="333" t="s">
        <v>4670</v>
      </c>
      <c r="B168" s="295"/>
      <c r="C168" s="490"/>
      <c r="D168" s="295"/>
      <c r="E168" s="295"/>
      <c r="F168" s="295"/>
      <c r="G168" s="295"/>
      <c r="H168" s="296"/>
      <c r="I168" s="297" t="s">
        <v>219</v>
      </c>
      <c r="J168" s="297" t="s">
        <v>219</v>
      </c>
      <c r="K168" s="297" t="s">
        <v>219</v>
      </c>
      <c r="L168" s="297" t="s">
        <v>219</v>
      </c>
      <c r="M168" s="297" t="s">
        <v>219</v>
      </c>
      <c r="N168" s="298" t="s">
        <v>219</v>
      </c>
      <c r="O168" s="297" t="s">
        <v>219</v>
      </c>
      <c r="P168" s="297" t="s">
        <v>219</v>
      </c>
      <c r="Q168" s="297" t="s">
        <v>219</v>
      </c>
      <c r="R168" s="297" t="s">
        <v>219</v>
      </c>
      <c r="S168" s="297" t="s">
        <v>219</v>
      </c>
      <c r="T168" s="297" t="s">
        <v>219</v>
      </c>
      <c r="U168" s="297" t="s">
        <v>219</v>
      </c>
      <c r="V168" s="297" t="s">
        <v>219</v>
      </c>
      <c r="W168" s="297" t="s">
        <v>219</v>
      </c>
      <c r="X168" s="297" t="s">
        <v>219</v>
      </c>
      <c r="Y168" s="296"/>
      <c r="Z168" s="296"/>
      <c r="AA168" s="297" t="s">
        <v>219</v>
      </c>
      <c r="AB168" s="297" t="s">
        <v>219</v>
      </c>
      <c r="AC168" s="297" t="s">
        <v>219</v>
      </c>
      <c r="AD168" s="297" t="s">
        <v>219</v>
      </c>
      <c r="AE168" s="297" t="s">
        <v>219</v>
      </c>
      <c r="AF168" s="296"/>
      <c r="AG168" s="295"/>
      <c r="AH168" s="299"/>
      <c r="AI168" s="299"/>
      <c r="AJ168" s="299"/>
      <c r="AK168" s="299"/>
      <c r="AL168" s="290"/>
      <c r="AM168" s="299"/>
      <c r="AN168" s="299"/>
      <c r="AO168" s="299"/>
      <c r="AP168" s="299"/>
      <c r="AQ168" s="290"/>
      <c r="AR168" s="295"/>
      <c r="AS168" s="300"/>
    </row>
    <row r="172" spans="1:45" hidden="1">
      <c r="A172" s="323" t="s">
        <v>121</v>
      </c>
    </row>
    <row r="173" spans="1:45">
      <c r="A173" s="323" t="s">
        <v>7835</v>
      </c>
    </row>
    <row r="174" spans="1:45">
      <c r="A174" s="323" t="s">
        <v>206</v>
      </c>
    </row>
  </sheetData>
  <mergeCells count="20">
    <mergeCell ref="A5:A6"/>
    <mergeCell ref="Z5:Z6"/>
    <mergeCell ref="AA6:AE6"/>
    <mergeCell ref="AG5:AG6"/>
    <mergeCell ref="G5:G6"/>
    <mergeCell ref="B5:B6"/>
    <mergeCell ref="C5:C6"/>
    <mergeCell ref="D5:D6"/>
    <mergeCell ref="E5:E6"/>
    <mergeCell ref="F5:F6"/>
    <mergeCell ref="AM5:AP5"/>
    <mergeCell ref="AQ5:AQ6"/>
    <mergeCell ref="AR5:AV5"/>
    <mergeCell ref="AW5:AW6"/>
    <mergeCell ref="AX5:AX6"/>
    <mergeCell ref="AH5:AK5"/>
    <mergeCell ref="AL5:AL6"/>
    <mergeCell ref="H5:H6"/>
    <mergeCell ref="I6:M6"/>
    <mergeCell ref="N6:X6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sheetPr codeName="Sheet24"/>
  <dimension ref="A1:BD53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0.332031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3" style="144" bestFit="1" customWidth="1"/>
    <col min="44" max="44" width="2.6640625" style="144" bestFit="1" customWidth="1"/>
    <col min="45" max="45" width="7.33203125" style="144" bestFit="1" customWidth="1"/>
    <col min="46" max="46" width="10" style="144" bestFit="1" customWidth="1"/>
    <col min="47" max="47" width="3.33203125" style="173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7" style="16" bestFit="1" customWidth="1"/>
    <col min="57" max="16384" width="8.88671875" style="16"/>
  </cols>
  <sheetData>
    <row r="1" spans="1:56" ht="33" customHeight="1">
      <c r="A1" s="323" t="s">
        <v>41</v>
      </c>
      <c r="AU1" s="144"/>
    </row>
    <row r="2" spans="1:56">
      <c r="AU2" s="144"/>
    </row>
    <row r="3" spans="1:56" ht="21">
      <c r="A3" s="18" t="s">
        <v>152</v>
      </c>
      <c r="AU3" s="144"/>
    </row>
    <row r="4" spans="1:56">
      <c r="A4" s="323" t="s">
        <v>214</v>
      </c>
      <c r="AU4" s="144"/>
    </row>
    <row r="5" spans="1:56" ht="36">
      <c r="A5" s="614" t="s">
        <v>153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s="275" customFormat="1">
      <c r="A7" s="206" t="s">
        <v>5946</v>
      </c>
      <c r="B7" s="237"/>
      <c r="C7" s="469">
        <v>37530</v>
      </c>
      <c r="D7" s="237"/>
      <c r="E7" s="207">
        <v>26838.59</v>
      </c>
      <c r="F7" s="237"/>
      <c r="G7" s="208">
        <v>4385.6219000000001</v>
      </c>
      <c r="H7" s="238"/>
      <c r="I7" s="209">
        <v>2.7399999999999998E-3</v>
      </c>
      <c r="J7" s="209">
        <v>5.39</v>
      </c>
      <c r="K7" s="209">
        <v>2.7399999999999998E-3</v>
      </c>
      <c r="L7" s="209">
        <v>2.7399999999999998E-3</v>
      </c>
      <c r="M7" s="229"/>
      <c r="N7" s="211">
        <v>5.0875000000000004</v>
      </c>
      <c r="O7" s="209">
        <v>5.0758999999999999</v>
      </c>
      <c r="P7" s="209">
        <v>5.0762</v>
      </c>
      <c r="Q7" s="209">
        <v>5.0674000000000001</v>
      </c>
      <c r="R7" s="209">
        <v>5.0937000000000001</v>
      </c>
      <c r="S7" s="209">
        <v>5.0738000000000003</v>
      </c>
      <c r="T7" s="209">
        <v>5.0464000000000002</v>
      </c>
      <c r="U7" s="213">
        <v>5.1486000000000001</v>
      </c>
      <c r="V7" s="209">
        <v>5.2404999999999999</v>
      </c>
      <c r="W7" s="209">
        <v>5.7382</v>
      </c>
      <c r="X7" s="209">
        <v>6.0484999999999998</v>
      </c>
      <c r="Y7" s="239">
        <v>5.5331999999999999</v>
      </c>
      <c r="Z7" s="209">
        <v>5.2942</v>
      </c>
      <c r="AA7" s="209">
        <v>5.0609000000000002</v>
      </c>
      <c r="AB7" s="209">
        <v>5.0593000000000004</v>
      </c>
      <c r="AC7" s="209">
        <v>5.0679999999999996</v>
      </c>
      <c r="AD7" s="209">
        <v>5.1672000000000002</v>
      </c>
      <c r="AE7" s="209">
        <v>5.0609000000000002</v>
      </c>
      <c r="AF7" s="209">
        <v>6.4002999999999997</v>
      </c>
      <c r="AG7" s="374"/>
      <c r="AH7" s="385"/>
      <c r="AI7" s="304">
        <v>4.37</v>
      </c>
      <c r="AJ7" s="209">
        <v>2.89</v>
      </c>
      <c r="AK7" s="209" t="s">
        <v>219</v>
      </c>
      <c r="AL7" s="209" t="s">
        <v>219</v>
      </c>
      <c r="AM7" s="239" t="s">
        <v>219</v>
      </c>
      <c r="AN7" s="239">
        <v>92.74</v>
      </c>
      <c r="AO7" s="238"/>
      <c r="AP7" s="395">
        <v>92.74</v>
      </c>
      <c r="AQ7" s="209" t="s">
        <v>219</v>
      </c>
      <c r="AR7" s="209">
        <v>2.89</v>
      </c>
      <c r="AS7" s="209" t="s">
        <v>219</v>
      </c>
      <c r="AT7" s="209" t="s">
        <v>219</v>
      </c>
      <c r="AU7" s="239" t="s">
        <v>219</v>
      </c>
      <c r="AV7" s="239" t="s">
        <v>219</v>
      </c>
      <c r="AW7" s="239">
        <v>4.37</v>
      </c>
      <c r="AX7" s="239" t="s">
        <v>219</v>
      </c>
      <c r="AY7" s="239" t="s">
        <v>219</v>
      </c>
      <c r="AZ7" s="303"/>
      <c r="BA7" s="237" t="s">
        <v>219</v>
      </c>
      <c r="BB7" s="213">
        <v>1.9561386096087701</v>
      </c>
      <c r="BC7" s="376"/>
      <c r="BD7" s="238" t="s">
        <v>328</v>
      </c>
    </row>
    <row r="8" spans="1:56" s="277" customFormat="1">
      <c r="A8" s="214" t="s">
        <v>5947</v>
      </c>
      <c r="B8" s="241"/>
      <c r="C8" s="470">
        <v>43419</v>
      </c>
      <c r="D8" s="241"/>
      <c r="E8" s="215">
        <v>10066.280000000001</v>
      </c>
      <c r="F8" s="241"/>
      <c r="G8" s="216">
        <v>1464.2009</v>
      </c>
      <c r="H8" s="242"/>
      <c r="I8" s="217">
        <v>4.4099999999999999E-3</v>
      </c>
      <c r="J8" s="217">
        <v>5.42</v>
      </c>
      <c r="K8" s="217">
        <v>1.67E-3</v>
      </c>
      <c r="L8" s="217">
        <v>1.75E-3</v>
      </c>
      <c r="M8" s="230"/>
      <c r="N8" s="219">
        <v>5.1159999999999997</v>
      </c>
      <c r="O8" s="217">
        <v>5.0782999999999996</v>
      </c>
      <c r="P8" s="217">
        <v>5.0921000000000003</v>
      </c>
      <c r="Q8" s="217">
        <v>5.0800999999999998</v>
      </c>
      <c r="R8" s="217">
        <v>5.1054000000000004</v>
      </c>
      <c r="S8" s="217">
        <v>5.0727000000000002</v>
      </c>
      <c r="T8" s="217">
        <v>5.0743999999999998</v>
      </c>
      <c r="U8" s="223">
        <v>5.1837999999999997</v>
      </c>
      <c r="V8" s="217">
        <v>5.2694000000000001</v>
      </c>
      <c r="W8" s="217">
        <v>5.7624000000000004</v>
      </c>
      <c r="X8" s="217">
        <v>6.0846999999999998</v>
      </c>
      <c r="Y8" s="243">
        <v>5.5537000000000001</v>
      </c>
      <c r="Z8" s="217" t="s">
        <v>219</v>
      </c>
      <c r="AA8" s="217">
        <v>5.0854999999999997</v>
      </c>
      <c r="AB8" s="217">
        <v>5.0711000000000004</v>
      </c>
      <c r="AC8" s="217">
        <v>5.0993000000000004</v>
      </c>
      <c r="AD8" s="217">
        <v>5.2012999999999998</v>
      </c>
      <c r="AE8" s="217">
        <v>5.0854999999999997</v>
      </c>
      <c r="AF8" s="217">
        <v>5.0944000000000003</v>
      </c>
      <c r="AG8" s="375"/>
      <c r="AH8" s="386"/>
      <c r="AI8" s="307">
        <v>4.8600000000000003</v>
      </c>
      <c r="AJ8" s="217" t="s">
        <v>219</v>
      </c>
      <c r="AK8" s="217" t="s">
        <v>219</v>
      </c>
      <c r="AL8" s="217" t="s">
        <v>219</v>
      </c>
      <c r="AM8" s="243" t="s">
        <v>219</v>
      </c>
      <c r="AN8" s="243">
        <v>95.14</v>
      </c>
      <c r="AO8" s="242"/>
      <c r="AP8" s="396">
        <v>95.14</v>
      </c>
      <c r="AQ8" s="217" t="s">
        <v>219</v>
      </c>
      <c r="AR8" s="217" t="s">
        <v>219</v>
      </c>
      <c r="AS8" s="217" t="s">
        <v>219</v>
      </c>
      <c r="AT8" s="217" t="s">
        <v>219</v>
      </c>
      <c r="AU8" s="243" t="s">
        <v>219</v>
      </c>
      <c r="AV8" s="243" t="s">
        <v>219</v>
      </c>
      <c r="AW8" s="243">
        <v>4.8600000000000003</v>
      </c>
      <c r="AX8" s="243" t="s">
        <v>219</v>
      </c>
      <c r="AY8" s="243" t="s">
        <v>219</v>
      </c>
      <c r="AZ8" s="306"/>
      <c r="BA8" s="241" t="s">
        <v>219</v>
      </c>
      <c r="BB8" s="223" t="s">
        <v>219</v>
      </c>
      <c r="BC8" s="278"/>
      <c r="BD8" s="242" t="s">
        <v>328</v>
      </c>
    </row>
    <row r="9" spans="1:56" s="277" customFormat="1">
      <c r="A9" s="214" t="s">
        <v>5948</v>
      </c>
      <c r="B9" s="241"/>
      <c r="C9" s="470">
        <v>37293</v>
      </c>
      <c r="D9" s="241"/>
      <c r="E9" s="215">
        <v>9990.85</v>
      </c>
      <c r="F9" s="241"/>
      <c r="G9" s="216">
        <v>4010.4872</v>
      </c>
      <c r="H9" s="242"/>
      <c r="I9" s="217">
        <v>5.4799999999999996E-3</v>
      </c>
      <c r="J9" s="217">
        <v>5.6</v>
      </c>
      <c r="K9" s="217">
        <v>5.4799999999999996E-3</v>
      </c>
      <c r="L9" s="217">
        <v>5.4799999999999996E-3</v>
      </c>
      <c r="M9" s="230"/>
      <c r="N9" s="219">
        <v>5.1238000000000001</v>
      </c>
      <c r="O9" s="217">
        <v>5.0571999999999999</v>
      </c>
      <c r="P9" s="217">
        <v>5.0816999999999997</v>
      </c>
      <c r="Q9" s="217">
        <v>5.0340999999999996</v>
      </c>
      <c r="R9" s="217">
        <v>5.0556999999999999</v>
      </c>
      <c r="S9" s="217">
        <v>5.0110999999999999</v>
      </c>
      <c r="T9" s="217">
        <v>5.0138999999999996</v>
      </c>
      <c r="U9" s="223">
        <v>5.1142000000000003</v>
      </c>
      <c r="V9" s="217">
        <v>5.1994999999999996</v>
      </c>
      <c r="W9" s="217">
        <v>5.6970000000000001</v>
      </c>
      <c r="X9" s="217">
        <v>6.0206</v>
      </c>
      <c r="Y9" s="243">
        <v>5.5012999999999996</v>
      </c>
      <c r="Z9" s="217">
        <v>5.2733999999999996</v>
      </c>
      <c r="AA9" s="217">
        <v>5.0265000000000004</v>
      </c>
      <c r="AB9" s="217">
        <v>5.0214999999999996</v>
      </c>
      <c r="AC9" s="217">
        <v>5.0380000000000003</v>
      </c>
      <c r="AD9" s="217">
        <v>5.1330999999999998</v>
      </c>
      <c r="AE9" s="217">
        <v>5.0265000000000004</v>
      </c>
      <c r="AF9" s="217">
        <v>5.8432000000000004</v>
      </c>
      <c r="AG9" s="375"/>
      <c r="AH9" s="386"/>
      <c r="AI9" s="307">
        <v>7.5</v>
      </c>
      <c r="AJ9" s="217" t="s">
        <v>219</v>
      </c>
      <c r="AK9" s="217" t="s">
        <v>219</v>
      </c>
      <c r="AL9" s="217" t="s">
        <v>219</v>
      </c>
      <c r="AM9" s="243" t="s">
        <v>219</v>
      </c>
      <c r="AN9" s="243">
        <v>92.5</v>
      </c>
      <c r="AO9" s="242"/>
      <c r="AP9" s="396">
        <v>92.5</v>
      </c>
      <c r="AQ9" s="217" t="s">
        <v>219</v>
      </c>
      <c r="AR9" s="217" t="s">
        <v>219</v>
      </c>
      <c r="AS9" s="217" t="s">
        <v>219</v>
      </c>
      <c r="AT9" s="217" t="s">
        <v>219</v>
      </c>
      <c r="AU9" s="243" t="s">
        <v>219</v>
      </c>
      <c r="AV9" s="243" t="s">
        <v>219</v>
      </c>
      <c r="AW9" s="243">
        <v>7.5</v>
      </c>
      <c r="AX9" s="243" t="s">
        <v>219</v>
      </c>
      <c r="AY9" s="243" t="s">
        <v>219</v>
      </c>
      <c r="AZ9" s="306"/>
      <c r="BA9" s="241" t="s">
        <v>219</v>
      </c>
      <c r="BB9" s="223" t="s">
        <v>219</v>
      </c>
      <c r="BC9" s="278"/>
      <c r="BD9" s="242" t="s">
        <v>328</v>
      </c>
    </row>
    <row r="10" spans="1:56" s="277" customFormat="1">
      <c r="A10" s="214" t="s">
        <v>5949</v>
      </c>
      <c r="B10" s="241"/>
      <c r="C10" s="470">
        <v>43405</v>
      </c>
      <c r="D10" s="241"/>
      <c r="E10" s="215">
        <v>8573.9500000000007</v>
      </c>
      <c r="F10" s="241"/>
      <c r="G10" s="216">
        <v>1465.9385</v>
      </c>
      <c r="H10" s="242"/>
      <c r="I10" s="217">
        <v>0.01</v>
      </c>
      <c r="J10" s="217">
        <v>5.44</v>
      </c>
      <c r="K10" s="217">
        <v>0.01</v>
      </c>
      <c r="L10" s="217">
        <v>0.01</v>
      </c>
      <c r="M10" s="230"/>
      <c r="N10" s="219">
        <v>5.1199000000000003</v>
      </c>
      <c r="O10" s="217">
        <v>5.0739999999999998</v>
      </c>
      <c r="P10" s="217">
        <v>5.0650000000000004</v>
      </c>
      <c r="Q10" s="217">
        <v>5.0538999999999996</v>
      </c>
      <c r="R10" s="217">
        <v>5.0842000000000001</v>
      </c>
      <c r="S10" s="217">
        <v>5.0425000000000004</v>
      </c>
      <c r="T10" s="217">
        <v>5.0242000000000004</v>
      </c>
      <c r="U10" s="223">
        <v>5.1318000000000001</v>
      </c>
      <c r="V10" s="217">
        <v>5.2150999999999996</v>
      </c>
      <c r="W10" s="217">
        <v>5.7252000000000001</v>
      </c>
      <c r="X10" s="217">
        <v>6.0452000000000004</v>
      </c>
      <c r="Y10" s="243">
        <v>5.5321999999999996</v>
      </c>
      <c r="Z10" s="217" t="s">
        <v>219</v>
      </c>
      <c r="AA10" s="217">
        <v>5.0473999999999997</v>
      </c>
      <c r="AB10" s="217">
        <v>5.0366999999999997</v>
      </c>
      <c r="AC10" s="217">
        <v>5.0514000000000001</v>
      </c>
      <c r="AD10" s="217">
        <v>5.1482999999999999</v>
      </c>
      <c r="AE10" s="217">
        <v>5.0473999999999997</v>
      </c>
      <c r="AF10" s="217">
        <v>5.0846</v>
      </c>
      <c r="AG10" s="375"/>
      <c r="AH10" s="386"/>
      <c r="AI10" s="307">
        <v>6.08</v>
      </c>
      <c r="AJ10" s="217" t="s">
        <v>219</v>
      </c>
      <c r="AK10" s="217" t="s">
        <v>219</v>
      </c>
      <c r="AL10" s="217" t="s">
        <v>219</v>
      </c>
      <c r="AM10" s="243" t="s">
        <v>219</v>
      </c>
      <c r="AN10" s="243">
        <v>93.92</v>
      </c>
      <c r="AO10" s="242"/>
      <c r="AP10" s="396">
        <v>93.92</v>
      </c>
      <c r="AQ10" s="217" t="s">
        <v>219</v>
      </c>
      <c r="AR10" s="217" t="s">
        <v>219</v>
      </c>
      <c r="AS10" s="217" t="s">
        <v>219</v>
      </c>
      <c r="AT10" s="217" t="s">
        <v>219</v>
      </c>
      <c r="AU10" s="243" t="s">
        <v>219</v>
      </c>
      <c r="AV10" s="243" t="s">
        <v>219</v>
      </c>
      <c r="AW10" s="243">
        <v>6.08</v>
      </c>
      <c r="AX10" s="243" t="s">
        <v>219</v>
      </c>
      <c r="AY10" s="243" t="s">
        <v>219</v>
      </c>
      <c r="AZ10" s="306"/>
      <c r="BA10" s="241" t="s">
        <v>219</v>
      </c>
      <c r="BB10" s="223" t="s">
        <v>219</v>
      </c>
      <c r="BC10" s="278"/>
      <c r="BD10" s="242" t="s">
        <v>328</v>
      </c>
    </row>
    <row r="11" spans="1:56" s="277" customFormat="1">
      <c r="A11" s="214" t="s">
        <v>5950</v>
      </c>
      <c r="B11" s="241"/>
      <c r="C11" s="470">
        <v>43539</v>
      </c>
      <c r="D11" s="241"/>
      <c r="E11" s="215">
        <v>8216.27</v>
      </c>
      <c r="F11" s="241"/>
      <c r="G11" s="216">
        <v>1442.0254</v>
      </c>
      <c r="H11" s="242"/>
      <c r="I11" s="217">
        <v>5.4799999999999996E-3</v>
      </c>
      <c r="J11" s="217">
        <v>5.46305</v>
      </c>
      <c r="K11" s="217">
        <v>5.4799999999999996E-3</v>
      </c>
      <c r="L11" s="217">
        <v>5.4799999999999996E-3</v>
      </c>
      <c r="M11" s="230"/>
      <c r="N11" s="219">
        <v>5.0148999999999999</v>
      </c>
      <c r="O11" s="217">
        <v>5.0854999999999997</v>
      </c>
      <c r="P11" s="217">
        <v>5.1448</v>
      </c>
      <c r="Q11" s="217">
        <v>5.1252000000000004</v>
      </c>
      <c r="R11" s="217">
        <v>5.1645000000000003</v>
      </c>
      <c r="S11" s="217">
        <v>5.1315</v>
      </c>
      <c r="T11" s="217">
        <v>5.1345000000000001</v>
      </c>
      <c r="U11" s="223">
        <v>5.2405999999999997</v>
      </c>
      <c r="V11" s="217">
        <v>5.3262</v>
      </c>
      <c r="W11" s="217">
        <v>5.8353999999999999</v>
      </c>
      <c r="X11" s="217">
        <v>6.1501999999999999</v>
      </c>
      <c r="Y11" s="243">
        <v>5.6247999999999996</v>
      </c>
      <c r="Z11" s="217" t="s">
        <v>219</v>
      </c>
      <c r="AA11" s="217">
        <v>5.1219999999999999</v>
      </c>
      <c r="AB11" s="217">
        <v>5.1311999999999998</v>
      </c>
      <c r="AC11" s="217">
        <v>5.1624999999999996</v>
      </c>
      <c r="AD11" s="217">
        <v>5.2601000000000004</v>
      </c>
      <c r="AE11" s="217">
        <v>5.1219999999999999</v>
      </c>
      <c r="AF11" s="217">
        <v>5.1097999999999999</v>
      </c>
      <c r="AG11" s="375"/>
      <c r="AH11" s="386"/>
      <c r="AI11" s="307">
        <v>6.68</v>
      </c>
      <c r="AJ11" s="217" t="s">
        <v>219</v>
      </c>
      <c r="AK11" s="217" t="s">
        <v>219</v>
      </c>
      <c r="AL11" s="217" t="s">
        <v>219</v>
      </c>
      <c r="AM11" s="243" t="s">
        <v>219</v>
      </c>
      <c r="AN11" s="243">
        <v>93.32</v>
      </c>
      <c r="AO11" s="242"/>
      <c r="AP11" s="396">
        <v>93.32</v>
      </c>
      <c r="AQ11" s="217" t="s">
        <v>219</v>
      </c>
      <c r="AR11" s="217" t="s">
        <v>219</v>
      </c>
      <c r="AS11" s="217" t="s">
        <v>219</v>
      </c>
      <c r="AT11" s="217" t="s">
        <v>219</v>
      </c>
      <c r="AU11" s="243" t="s">
        <v>219</v>
      </c>
      <c r="AV11" s="243" t="s">
        <v>219</v>
      </c>
      <c r="AW11" s="243">
        <v>6.68</v>
      </c>
      <c r="AX11" s="243" t="s">
        <v>219</v>
      </c>
      <c r="AY11" s="243" t="s">
        <v>219</v>
      </c>
      <c r="AZ11" s="306"/>
      <c r="BA11" s="241" t="s">
        <v>219</v>
      </c>
      <c r="BB11" s="223" t="s">
        <v>219</v>
      </c>
      <c r="BC11" s="278"/>
      <c r="BD11" s="242" t="s">
        <v>328</v>
      </c>
    </row>
    <row r="12" spans="1:56" s="277" customFormat="1">
      <c r="A12" s="214" t="s">
        <v>5951</v>
      </c>
      <c r="B12" s="241"/>
      <c r="C12" s="470">
        <v>43452</v>
      </c>
      <c r="D12" s="241"/>
      <c r="E12" s="215">
        <v>6784.83</v>
      </c>
      <c r="F12" s="241"/>
      <c r="G12" s="216">
        <v>145.88159999999999</v>
      </c>
      <c r="H12" s="242"/>
      <c r="I12" s="217">
        <v>5.4799999999999996E-3</v>
      </c>
      <c r="J12" s="217">
        <v>5.45</v>
      </c>
      <c r="K12" s="217">
        <v>5.4799999999999996E-3</v>
      </c>
      <c r="L12" s="217">
        <v>5.4799999999999996E-3</v>
      </c>
      <c r="M12" s="230"/>
      <c r="N12" s="219">
        <v>5.1048999999999998</v>
      </c>
      <c r="O12" s="217">
        <v>5.0895999999999999</v>
      </c>
      <c r="P12" s="217">
        <v>5.1341999999999999</v>
      </c>
      <c r="Q12" s="217">
        <v>5.0979999999999999</v>
      </c>
      <c r="R12" s="217">
        <v>5.1189</v>
      </c>
      <c r="S12" s="217">
        <v>5.0788000000000002</v>
      </c>
      <c r="T12" s="217">
        <v>5.0732999999999997</v>
      </c>
      <c r="U12" s="223">
        <v>5.1809000000000003</v>
      </c>
      <c r="V12" s="217">
        <v>5.2679999999999998</v>
      </c>
      <c r="W12" s="217">
        <v>5.7782999999999998</v>
      </c>
      <c r="X12" s="217">
        <v>6.0907</v>
      </c>
      <c r="Y12" s="243">
        <v>5.5693000000000001</v>
      </c>
      <c r="Z12" s="217" t="s">
        <v>219</v>
      </c>
      <c r="AA12" s="217">
        <v>5.0971000000000002</v>
      </c>
      <c r="AB12" s="217">
        <v>5.0801999999999996</v>
      </c>
      <c r="AC12" s="217">
        <v>5.0979000000000001</v>
      </c>
      <c r="AD12" s="217">
        <v>5.1993</v>
      </c>
      <c r="AE12" s="217">
        <v>5.0971000000000002</v>
      </c>
      <c r="AF12" s="217">
        <v>5.1055999999999999</v>
      </c>
      <c r="AG12" s="375"/>
      <c r="AH12" s="386"/>
      <c r="AI12" s="307">
        <v>5.59</v>
      </c>
      <c r="AJ12" s="217" t="s">
        <v>219</v>
      </c>
      <c r="AK12" s="217" t="s">
        <v>219</v>
      </c>
      <c r="AL12" s="217" t="s">
        <v>219</v>
      </c>
      <c r="AM12" s="243" t="s">
        <v>219</v>
      </c>
      <c r="AN12" s="243">
        <v>94.41</v>
      </c>
      <c r="AO12" s="242"/>
      <c r="AP12" s="396">
        <v>93.5</v>
      </c>
      <c r="AQ12" s="217" t="s">
        <v>219</v>
      </c>
      <c r="AR12" s="217" t="s">
        <v>219</v>
      </c>
      <c r="AS12" s="217" t="s">
        <v>219</v>
      </c>
      <c r="AT12" s="217" t="s">
        <v>219</v>
      </c>
      <c r="AU12" s="243" t="s">
        <v>219</v>
      </c>
      <c r="AV12" s="243" t="s">
        <v>219</v>
      </c>
      <c r="AW12" s="243">
        <v>5.59</v>
      </c>
      <c r="AX12" s="243" t="s">
        <v>219</v>
      </c>
      <c r="AY12" s="243" t="s">
        <v>219</v>
      </c>
      <c r="AZ12" s="306"/>
      <c r="BA12" s="241" t="s">
        <v>219</v>
      </c>
      <c r="BB12" s="223" t="s">
        <v>219</v>
      </c>
      <c r="BC12" s="278"/>
      <c r="BD12" s="242" t="s">
        <v>328</v>
      </c>
    </row>
    <row r="13" spans="1:56" s="277" customFormat="1" ht="12">
      <c r="A13" s="515" t="s">
        <v>5952</v>
      </c>
      <c r="B13" s="516"/>
      <c r="C13" s="517">
        <v>43480</v>
      </c>
      <c r="D13" s="516"/>
      <c r="E13" s="518">
        <v>6260.12</v>
      </c>
      <c r="F13" s="516"/>
      <c r="G13" s="519">
        <v>1448.9963</v>
      </c>
      <c r="H13" s="521"/>
      <c r="I13" s="520">
        <v>4.1900000000000001E-3</v>
      </c>
      <c r="J13" s="520">
        <v>5.44</v>
      </c>
      <c r="K13" s="520">
        <v>4.1900000000000001E-3</v>
      </c>
      <c r="L13" s="520">
        <v>4.1900000000000001E-3</v>
      </c>
      <c r="M13" s="525"/>
      <c r="N13" s="522">
        <v>4.9984000000000002</v>
      </c>
      <c r="O13" s="520">
        <v>5.0434000000000001</v>
      </c>
      <c r="P13" s="520">
        <v>5.0746000000000002</v>
      </c>
      <c r="Q13" s="520">
        <v>5.0614999999999997</v>
      </c>
      <c r="R13" s="520">
        <v>5.0831</v>
      </c>
      <c r="S13" s="520">
        <v>5.0534999999999997</v>
      </c>
      <c r="T13" s="520">
        <v>5.0643000000000002</v>
      </c>
      <c r="U13" s="530">
        <v>5.1721000000000004</v>
      </c>
      <c r="V13" s="520">
        <v>5.2591000000000001</v>
      </c>
      <c r="W13" s="520">
        <v>5.7638999999999996</v>
      </c>
      <c r="X13" s="520">
        <v>6.0740999999999996</v>
      </c>
      <c r="Y13" s="526">
        <v>5.5456000000000003</v>
      </c>
      <c r="Z13" s="520" t="s">
        <v>219</v>
      </c>
      <c r="AA13" s="520">
        <v>5.0507</v>
      </c>
      <c r="AB13" s="520">
        <v>5.0542999999999996</v>
      </c>
      <c r="AC13" s="520">
        <v>5.0903999999999998</v>
      </c>
      <c r="AD13" s="520">
        <v>5.1891999999999996</v>
      </c>
      <c r="AE13" s="520">
        <v>5.0507</v>
      </c>
      <c r="AF13" s="520">
        <v>5.0644999999999998</v>
      </c>
      <c r="AG13" s="581"/>
      <c r="AH13" s="582"/>
      <c r="AI13" s="527">
        <v>3.75</v>
      </c>
      <c r="AJ13" s="520" t="s">
        <v>219</v>
      </c>
      <c r="AK13" s="520" t="s">
        <v>219</v>
      </c>
      <c r="AL13" s="520" t="s">
        <v>219</v>
      </c>
      <c r="AM13" s="526" t="s">
        <v>219</v>
      </c>
      <c r="AN13" s="526">
        <v>96.25</v>
      </c>
      <c r="AO13" s="521"/>
      <c r="AP13" s="583">
        <v>96.25</v>
      </c>
      <c r="AQ13" s="520" t="s">
        <v>219</v>
      </c>
      <c r="AR13" s="520" t="s">
        <v>219</v>
      </c>
      <c r="AS13" s="520" t="s">
        <v>219</v>
      </c>
      <c r="AT13" s="520" t="s">
        <v>219</v>
      </c>
      <c r="AU13" s="526" t="s">
        <v>219</v>
      </c>
      <c r="AV13" s="526" t="s">
        <v>219</v>
      </c>
      <c r="AW13" s="526">
        <v>3.75</v>
      </c>
      <c r="AX13" s="526" t="s">
        <v>219</v>
      </c>
      <c r="AY13" s="526" t="s">
        <v>219</v>
      </c>
      <c r="AZ13" s="524"/>
      <c r="BA13" s="516" t="s">
        <v>219</v>
      </c>
      <c r="BB13" s="530" t="s">
        <v>219</v>
      </c>
      <c r="BC13" s="578"/>
      <c r="BD13" s="521" t="s">
        <v>328</v>
      </c>
    </row>
    <row r="14" spans="1:56" s="277" customFormat="1">
      <c r="A14" s="214" t="s">
        <v>5953</v>
      </c>
      <c r="B14" s="241"/>
      <c r="C14" s="470">
        <v>37949</v>
      </c>
      <c r="D14" s="241"/>
      <c r="E14" s="215">
        <v>4264.2700000000004</v>
      </c>
      <c r="F14" s="241"/>
      <c r="G14" s="216">
        <v>3700.8197</v>
      </c>
      <c r="H14" s="242"/>
      <c r="I14" s="217">
        <v>5.4799999999999996E-3</v>
      </c>
      <c r="J14" s="217">
        <v>5.41</v>
      </c>
      <c r="K14" s="217">
        <v>5.4799999999999996E-3</v>
      </c>
      <c r="L14" s="217">
        <v>5.4799999999999996E-3</v>
      </c>
      <c r="M14" s="230"/>
      <c r="N14" s="219">
        <v>5.1372</v>
      </c>
      <c r="O14" s="217">
        <v>5.1150000000000002</v>
      </c>
      <c r="P14" s="217">
        <v>5.1296999999999997</v>
      </c>
      <c r="Q14" s="217">
        <v>5.0976999999999997</v>
      </c>
      <c r="R14" s="217">
        <v>5.1294000000000004</v>
      </c>
      <c r="S14" s="217">
        <v>5.0895000000000001</v>
      </c>
      <c r="T14" s="217">
        <v>5.0894000000000004</v>
      </c>
      <c r="U14" s="223">
        <v>5.1977000000000002</v>
      </c>
      <c r="V14" s="217">
        <v>5.2849000000000004</v>
      </c>
      <c r="W14" s="217">
        <v>5.7880000000000003</v>
      </c>
      <c r="X14" s="217">
        <v>6.1101000000000001</v>
      </c>
      <c r="Y14" s="243">
        <v>5.5887000000000002</v>
      </c>
      <c r="Z14" s="217">
        <v>5.3932000000000002</v>
      </c>
      <c r="AA14" s="217">
        <v>5.1193999999999997</v>
      </c>
      <c r="AB14" s="217">
        <v>5.0989000000000004</v>
      </c>
      <c r="AC14" s="217">
        <v>5.1166999999999998</v>
      </c>
      <c r="AD14" s="217">
        <v>5.2168999999999999</v>
      </c>
      <c r="AE14" s="217">
        <v>5.1193999999999997</v>
      </c>
      <c r="AF14" s="217">
        <v>5.9447000000000001</v>
      </c>
      <c r="AG14" s="375"/>
      <c r="AH14" s="386"/>
      <c r="AI14" s="307">
        <v>5.27</v>
      </c>
      <c r="AJ14" s="217" t="s">
        <v>219</v>
      </c>
      <c r="AK14" s="217" t="s">
        <v>219</v>
      </c>
      <c r="AL14" s="217" t="s">
        <v>219</v>
      </c>
      <c r="AM14" s="243" t="s">
        <v>219</v>
      </c>
      <c r="AN14" s="243">
        <v>94.73</v>
      </c>
      <c r="AO14" s="242"/>
      <c r="AP14" s="396">
        <v>94.73</v>
      </c>
      <c r="AQ14" s="217" t="s">
        <v>219</v>
      </c>
      <c r="AR14" s="217" t="s">
        <v>219</v>
      </c>
      <c r="AS14" s="217" t="s">
        <v>219</v>
      </c>
      <c r="AT14" s="217" t="s">
        <v>219</v>
      </c>
      <c r="AU14" s="243" t="s">
        <v>219</v>
      </c>
      <c r="AV14" s="243" t="s">
        <v>219</v>
      </c>
      <c r="AW14" s="243">
        <v>5.27</v>
      </c>
      <c r="AX14" s="243" t="s">
        <v>219</v>
      </c>
      <c r="AY14" s="243" t="s">
        <v>219</v>
      </c>
      <c r="AZ14" s="306"/>
      <c r="BA14" s="241" t="s">
        <v>219</v>
      </c>
      <c r="BB14" s="223" t="s">
        <v>219</v>
      </c>
      <c r="BC14" s="278"/>
      <c r="BD14" s="242" t="s">
        <v>328</v>
      </c>
    </row>
    <row r="15" spans="1:56" s="277" customFormat="1">
      <c r="A15" s="214" t="s">
        <v>5954</v>
      </c>
      <c r="B15" s="241"/>
      <c r="C15" s="470">
        <v>43551</v>
      </c>
      <c r="D15" s="241"/>
      <c r="E15" s="215">
        <v>3892.76</v>
      </c>
      <c r="F15" s="241"/>
      <c r="G15" s="216">
        <v>1431.6981000000001</v>
      </c>
      <c r="H15" s="242"/>
      <c r="I15" s="217">
        <v>5.4799999999999996E-3</v>
      </c>
      <c r="J15" s="217">
        <v>5.41</v>
      </c>
      <c r="K15" s="217">
        <v>5.4799999999999996E-3</v>
      </c>
      <c r="L15" s="217">
        <v>5.4799999999999996E-3</v>
      </c>
      <c r="M15" s="230"/>
      <c r="N15" s="219">
        <v>5.1021000000000001</v>
      </c>
      <c r="O15" s="217">
        <v>5.0891000000000002</v>
      </c>
      <c r="P15" s="217">
        <v>5.0724</v>
      </c>
      <c r="Q15" s="217">
        <v>5.0511999999999997</v>
      </c>
      <c r="R15" s="217">
        <v>5.0762999999999998</v>
      </c>
      <c r="S15" s="217">
        <v>5.0640000000000001</v>
      </c>
      <c r="T15" s="217">
        <v>5.0465</v>
      </c>
      <c r="U15" s="223">
        <v>5.1576000000000004</v>
      </c>
      <c r="V15" s="217">
        <v>5.2416999999999998</v>
      </c>
      <c r="W15" s="217">
        <v>5.7458999999999998</v>
      </c>
      <c r="X15" s="217">
        <v>6.0612000000000004</v>
      </c>
      <c r="Y15" s="243">
        <v>5.5355999999999996</v>
      </c>
      <c r="Z15" s="217" t="s">
        <v>219</v>
      </c>
      <c r="AA15" s="217">
        <v>5.0420999999999996</v>
      </c>
      <c r="AB15" s="217">
        <v>5.0575000000000001</v>
      </c>
      <c r="AC15" s="217">
        <v>5.0712999999999999</v>
      </c>
      <c r="AD15" s="217">
        <v>5.1746999999999996</v>
      </c>
      <c r="AE15" s="217">
        <v>5.0420999999999996</v>
      </c>
      <c r="AF15" s="217">
        <v>5.03</v>
      </c>
      <c r="AG15" s="375"/>
      <c r="AH15" s="386"/>
      <c r="AI15" s="307">
        <v>4.0999999999999996</v>
      </c>
      <c r="AJ15" s="217" t="s">
        <v>219</v>
      </c>
      <c r="AK15" s="217" t="s">
        <v>219</v>
      </c>
      <c r="AL15" s="217" t="s">
        <v>219</v>
      </c>
      <c r="AM15" s="243" t="s">
        <v>219</v>
      </c>
      <c r="AN15" s="243">
        <v>95.9</v>
      </c>
      <c r="AO15" s="242"/>
      <c r="AP15" s="396">
        <v>95.9</v>
      </c>
      <c r="AQ15" s="217" t="s">
        <v>219</v>
      </c>
      <c r="AR15" s="217" t="s">
        <v>219</v>
      </c>
      <c r="AS15" s="217" t="s">
        <v>219</v>
      </c>
      <c r="AT15" s="217" t="s">
        <v>219</v>
      </c>
      <c r="AU15" s="243" t="s">
        <v>219</v>
      </c>
      <c r="AV15" s="243" t="s">
        <v>219</v>
      </c>
      <c r="AW15" s="243">
        <v>4.0999999999999996</v>
      </c>
      <c r="AX15" s="243" t="s">
        <v>219</v>
      </c>
      <c r="AY15" s="243" t="s">
        <v>219</v>
      </c>
      <c r="AZ15" s="306"/>
      <c r="BA15" s="241" t="s">
        <v>219</v>
      </c>
      <c r="BB15" s="223" t="s">
        <v>219</v>
      </c>
      <c r="BC15" s="278"/>
      <c r="BD15" s="242" t="s">
        <v>328</v>
      </c>
    </row>
    <row r="16" spans="1:56" s="277" customFormat="1">
      <c r="A16" s="214" t="s">
        <v>5955</v>
      </c>
      <c r="B16" s="241"/>
      <c r="C16" s="470">
        <v>43607</v>
      </c>
      <c r="D16" s="241"/>
      <c r="E16" s="215">
        <v>3644.37</v>
      </c>
      <c r="F16" s="241"/>
      <c r="G16" s="216">
        <v>1418.6746000000001</v>
      </c>
      <c r="H16" s="242"/>
      <c r="I16" s="217">
        <v>5.1500000000000001E-3</v>
      </c>
      <c r="J16" s="217">
        <v>5.34</v>
      </c>
      <c r="K16" s="217">
        <v>5.1500000000000001E-3</v>
      </c>
      <c r="L16" s="217">
        <v>5.1500000000000001E-3</v>
      </c>
      <c r="M16" s="230"/>
      <c r="N16" s="219">
        <v>5.1360999999999999</v>
      </c>
      <c r="O16" s="217">
        <v>5.0713999999999997</v>
      </c>
      <c r="P16" s="217">
        <v>5.0867000000000004</v>
      </c>
      <c r="Q16" s="217">
        <v>5.085</v>
      </c>
      <c r="R16" s="217">
        <v>5.1052</v>
      </c>
      <c r="S16" s="217">
        <v>5.0617999999999999</v>
      </c>
      <c r="T16" s="217">
        <v>5.0942999999999996</v>
      </c>
      <c r="U16" s="223">
        <v>5.1935000000000002</v>
      </c>
      <c r="V16" s="217">
        <v>5.2742000000000004</v>
      </c>
      <c r="W16" s="217">
        <v>5.7567000000000004</v>
      </c>
      <c r="X16" s="217">
        <v>6.0724999999999998</v>
      </c>
      <c r="Y16" s="243">
        <v>5.5464000000000002</v>
      </c>
      <c r="Z16" s="217" t="s">
        <v>219</v>
      </c>
      <c r="AA16" s="217">
        <v>5.1059000000000001</v>
      </c>
      <c r="AB16" s="217">
        <v>5.0709999999999997</v>
      </c>
      <c r="AC16" s="217">
        <v>5.1162999999999998</v>
      </c>
      <c r="AD16" s="217">
        <v>5.2103000000000002</v>
      </c>
      <c r="AE16" s="217">
        <v>5.1059000000000001</v>
      </c>
      <c r="AF16" s="217">
        <v>5.0041000000000002</v>
      </c>
      <c r="AG16" s="375"/>
      <c r="AH16" s="386"/>
      <c r="AI16" s="307">
        <v>6.16</v>
      </c>
      <c r="AJ16" s="217" t="s">
        <v>219</v>
      </c>
      <c r="AK16" s="217" t="s">
        <v>219</v>
      </c>
      <c r="AL16" s="217" t="s">
        <v>219</v>
      </c>
      <c r="AM16" s="243" t="s">
        <v>219</v>
      </c>
      <c r="AN16" s="243">
        <v>93.84</v>
      </c>
      <c r="AO16" s="242"/>
      <c r="AP16" s="396">
        <v>93.84</v>
      </c>
      <c r="AQ16" s="217" t="s">
        <v>219</v>
      </c>
      <c r="AR16" s="217" t="s">
        <v>219</v>
      </c>
      <c r="AS16" s="217" t="s">
        <v>219</v>
      </c>
      <c r="AT16" s="217" t="s">
        <v>219</v>
      </c>
      <c r="AU16" s="243" t="s">
        <v>219</v>
      </c>
      <c r="AV16" s="243" t="s">
        <v>219</v>
      </c>
      <c r="AW16" s="243">
        <v>6.16</v>
      </c>
      <c r="AX16" s="243" t="s">
        <v>219</v>
      </c>
      <c r="AY16" s="243" t="s">
        <v>219</v>
      </c>
      <c r="AZ16" s="306"/>
      <c r="BA16" s="241" t="s">
        <v>219</v>
      </c>
      <c r="BB16" s="223" t="s">
        <v>219</v>
      </c>
      <c r="BC16" s="278"/>
      <c r="BD16" s="242" t="s">
        <v>328</v>
      </c>
    </row>
    <row r="17" spans="1:56" s="277" customFormat="1">
      <c r="A17" s="214" t="s">
        <v>5956</v>
      </c>
      <c r="B17" s="241"/>
      <c r="C17" s="470">
        <v>43474</v>
      </c>
      <c r="D17" s="241"/>
      <c r="E17" s="215">
        <v>3222.18</v>
      </c>
      <c r="F17" s="241"/>
      <c r="G17" s="216">
        <v>1455.9659999999999</v>
      </c>
      <c r="H17" s="242"/>
      <c r="I17" s="217">
        <v>0</v>
      </c>
      <c r="J17" s="217">
        <v>5.53</v>
      </c>
      <c r="K17" s="217">
        <v>0</v>
      </c>
      <c r="L17" s="217">
        <v>0</v>
      </c>
      <c r="M17" s="230"/>
      <c r="N17" s="219">
        <v>5.0420999999999996</v>
      </c>
      <c r="O17" s="217">
        <v>5.0427</v>
      </c>
      <c r="P17" s="217">
        <v>5.0670999999999999</v>
      </c>
      <c r="Q17" s="217">
        <v>5.0598000000000001</v>
      </c>
      <c r="R17" s="217">
        <v>5.1066000000000003</v>
      </c>
      <c r="S17" s="217">
        <v>5.0758999999999999</v>
      </c>
      <c r="T17" s="217">
        <v>5.0761000000000003</v>
      </c>
      <c r="U17" s="223">
        <v>5.1862000000000004</v>
      </c>
      <c r="V17" s="217">
        <v>5.2678000000000003</v>
      </c>
      <c r="W17" s="217">
        <v>5.7657999999999996</v>
      </c>
      <c r="X17" s="217">
        <v>6.0852000000000004</v>
      </c>
      <c r="Y17" s="243">
        <v>5.5704000000000002</v>
      </c>
      <c r="Z17" s="217" t="s">
        <v>219</v>
      </c>
      <c r="AA17" s="217">
        <v>5.0526999999999997</v>
      </c>
      <c r="AB17" s="217">
        <v>5.0663</v>
      </c>
      <c r="AC17" s="217">
        <v>5.0980999999999996</v>
      </c>
      <c r="AD17" s="217">
        <v>5.2018000000000004</v>
      </c>
      <c r="AE17" s="217">
        <v>5.0526999999999997</v>
      </c>
      <c r="AF17" s="217">
        <v>5.1201999999999996</v>
      </c>
      <c r="AG17" s="375"/>
      <c r="AH17" s="386"/>
      <c r="AI17" s="307">
        <v>6.04</v>
      </c>
      <c r="AJ17" s="217">
        <v>17.07</v>
      </c>
      <c r="AK17" s="217" t="s">
        <v>219</v>
      </c>
      <c r="AL17" s="217" t="s">
        <v>219</v>
      </c>
      <c r="AM17" s="243" t="s">
        <v>219</v>
      </c>
      <c r="AN17" s="243">
        <v>76.89</v>
      </c>
      <c r="AO17" s="242"/>
      <c r="AP17" s="396">
        <v>76.89</v>
      </c>
      <c r="AQ17" s="217">
        <v>17.07</v>
      </c>
      <c r="AR17" s="217" t="s">
        <v>219</v>
      </c>
      <c r="AS17" s="217" t="s">
        <v>219</v>
      </c>
      <c r="AT17" s="217" t="s">
        <v>219</v>
      </c>
      <c r="AU17" s="243" t="s">
        <v>219</v>
      </c>
      <c r="AV17" s="243" t="s">
        <v>219</v>
      </c>
      <c r="AW17" s="243">
        <v>6.04</v>
      </c>
      <c r="AX17" s="243" t="s">
        <v>219</v>
      </c>
      <c r="AY17" s="243" t="s">
        <v>219</v>
      </c>
      <c r="AZ17" s="306"/>
      <c r="BA17" s="241" t="s">
        <v>219</v>
      </c>
      <c r="BB17" s="223" t="s">
        <v>219</v>
      </c>
      <c r="BC17" s="278"/>
      <c r="BD17" s="242" t="s">
        <v>328</v>
      </c>
    </row>
    <row r="18" spans="1:56" s="277" customFormat="1">
      <c r="A18" s="214" t="s">
        <v>5957</v>
      </c>
      <c r="B18" s="241"/>
      <c r="C18" s="470">
        <v>43483</v>
      </c>
      <c r="D18" s="241"/>
      <c r="E18" s="215">
        <v>1260.1600000000001</v>
      </c>
      <c r="F18" s="241"/>
      <c r="G18" s="216">
        <v>1446.627</v>
      </c>
      <c r="H18" s="242"/>
      <c r="I18" s="217">
        <v>5.4799999999999996E-3</v>
      </c>
      <c r="J18" s="217">
        <v>5.38</v>
      </c>
      <c r="K18" s="217">
        <v>5.4799999999999996E-3</v>
      </c>
      <c r="L18" s="217">
        <v>5.4799999999999996E-3</v>
      </c>
      <c r="M18" s="230"/>
      <c r="N18" s="219">
        <v>5.0166000000000004</v>
      </c>
      <c r="O18" s="217">
        <v>5.0179999999999998</v>
      </c>
      <c r="P18" s="217">
        <v>5.0648</v>
      </c>
      <c r="Q18" s="217">
        <v>5.0503999999999998</v>
      </c>
      <c r="R18" s="217">
        <v>5.0674999999999999</v>
      </c>
      <c r="S18" s="217">
        <v>5.0522</v>
      </c>
      <c r="T18" s="217">
        <v>5.0349000000000004</v>
      </c>
      <c r="U18" s="223">
        <v>5.1429</v>
      </c>
      <c r="V18" s="217">
        <v>5.2335000000000003</v>
      </c>
      <c r="W18" s="217">
        <v>5.7347000000000001</v>
      </c>
      <c r="X18" s="217">
        <v>6.0564</v>
      </c>
      <c r="Y18" s="243">
        <v>5.5364000000000004</v>
      </c>
      <c r="Z18" s="217" t="s">
        <v>219</v>
      </c>
      <c r="AA18" s="217">
        <v>5.0468999999999999</v>
      </c>
      <c r="AB18" s="217">
        <v>5.0435999999999996</v>
      </c>
      <c r="AC18" s="217">
        <v>5.0587999999999997</v>
      </c>
      <c r="AD18" s="217">
        <v>5.1601999999999997</v>
      </c>
      <c r="AE18" s="217">
        <v>5.0468999999999999</v>
      </c>
      <c r="AF18" s="217">
        <v>5.0448000000000004</v>
      </c>
      <c r="AG18" s="375"/>
      <c r="AH18" s="386"/>
      <c r="AI18" s="307">
        <v>4.3600000000000003</v>
      </c>
      <c r="AJ18" s="217" t="s">
        <v>219</v>
      </c>
      <c r="AK18" s="217" t="s">
        <v>219</v>
      </c>
      <c r="AL18" s="217" t="s">
        <v>219</v>
      </c>
      <c r="AM18" s="243" t="s">
        <v>219</v>
      </c>
      <c r="AN18" s="243">
        <v>95.64</v>
      </c>
      <c r="AO18" s="242"/>
      <c r="AP18" s="396">
        <v>95.52</v>
      </c>
      <c r="AQ18" s="217" t="s">
        <v>219</v>
      </c>
      <c r="AR18" s="217" t="s">
        <v>219</v>
      </c>
      <c r="AS18" s="217" t="s">
        <v>219</v>
      </c>
      <c r="AT18" s="217" t="s">
        <v>219</v>
      </c>
      <c r="AU18" s="243" t="s">
        <v>219</v>
      </c>
      <c r="AV18" s="243" t="s">
        <v>219</v>
      </c>
      <c r="AW18" s="243">
        <v>4.3600000000000003</v>
      </c>
      <c r="AX18" s="243" t="s">
        <v>219</v>
      </c>
      <c r="AY18" s="243" t="s">
        <v>219</v>
      </c>
      <c r="AZ18" s="306"/>
      <c r="BA18" s="241" t="s">
        <v>219</v>
      </c>
      <c r="BB18" s="223" t="s">
        <v>219</v>
      </c>
      <c r="BC18" s="278"/>
      <c r="BD18" s="242" t="s">
        <v>328</v>
      </c>
    </row>
    <row r="19" spans="1:56" s="277" customFormat="1">
      <c r="A19" s="214" t="s">
        <v>5958</v>
      </c>
      <c r="B19" s="241"/>
      <c r="C19" s="470">
        <v>43753</v>
      </c>
      <c r="D19" s="241"/>
      <c r="E19" s="215">
        <v>1129.6400000000001</v>
      </c>
      <c r="F19" s="241"/>
      <c r="G19" s="216">
        <v>1393.777</v>
      </c>
      <c r="H19" s="242"/>
      <c r="I19" s="217">
        <v>3.7000000000000002E-3</v>
      </c>
      <c r="J19" s="217">
        <v>5.35</v>
      </c>
      <c r="K19" s="217">
        <v>0</v>
      </c>
      <c r="L19" s="217">
        <v>0</v>
      </c>
      <c r="M19" s="230"/>
      <c r="N19" s="219">
        <v>5.1597</v>
      </c>
      <c r="O19" s="217">
        <v>5.0747</v>
      </c>
      <c r="P19" s="217">
        <v>5.0831</v>
      </c>
      <c r="Q19" s="217">
        <v>5.069</v>
      </c>
      <c r="R19" s="217">
        <v>5.0900999999999996</v>
      </c>
      <c r="S19" s="217">
        <v>5.0713999999999997</v>
      </c>
      <c r="T19" s="217">
        <v>5.0529000000000002</v>
      </c>
      <c r="U19" s="223">
        <v>5.1688000000000001</v>
      </c>
      <c r="V19" s="217">
        <v>5.2657999999999996</v>
      </c>
      <c r="W19" s="217">
        <v>5.7647000000000004</v>
      </c>
      <c r="X19" s="217">
        <v>6.0852000000000004</v>
      </c>
      <c r="Y19" s="243">
        <v>5.5734000000000004</v>
      </c>
      <c r="Z19" s="217" t="s">
        <v>219</v>
      </c>
      <c r="AA19" s="217">
        <v>5.0614999999999997</v>
      </c>
      <c r="AB19" s="217">
        <v>5.0591999999999997</v>
      </c>
      <c r="AC19" s="217">
        <v>5.0773999999999999</v>
      </c>
      <c r="AD19" s="217">
        <v>5.1889000000000003</v>
      </c>
      <c r="AE19" s="217">
        <v>5.0614999999999997</v>
      </c>
      <c r="AF19" s="217">
        <v>5.0349000000000004</v>
      </c>
      <c r="AG19" s="375"/>
      <c r="AH19" s="386"/>
      <c r="AI19" s="307">
        <v>4.42</v>
      </c>
      <c r="AJ19" s="217" t="s">
        <v>219</v>
      </c>
      <c r="AK19" s="217" t="s">
        <v>219</v>
      </c>
      <c r="AL19" s="217" t="s">
        <v>219</v>
      </c>
      <c r="AM19" s="243" t="s">
        <v>219</v>
      </c>
      <c r="AN19" s="243">
        <v>95.58</v>
      </c>
      <c r="AO19" s="242"/>
      <c r="AP19" s="396">
        <v>95.58</v>
      </c>
      <c r="AQ19" s="217" t="s">
        <v>219</v>
      </c>
      <c r="AR19" s="217" t="s">
        <v>219</v>
      </c>
      <c r="AS19" s="217" t="s">
        <v>219</v>
      </c>
      <c r="AT19" s="217" t="s">
        <v>219</v>
      </c>
      <c r="AU19" s="243" t="s">
        <v>219</v>
      </c>
      <c r="AV19" s="243" t="s">
        <v>219</v>
      </c>
      <c r="AW19" s="243">
        <v>4.42</v>
      </c>
      <c r="AX19" s="243" t="s">
        <v>219</v>
      </c>
      <c r="AY19" s="243" t="s">
        <v>219</v>
      </c>
      <c r="AZ19" s="306"/>
      <c r="BA19" s="241" t="s">
        <v>219</v>
      </c>
      <c r="BB19" s="223" t="s">
        <v>219</v>
      </c>
      <c r="BC19" s="278"/>
      <c r="BD19" s="242" t="s">
        <v>328</v>
      </c>
    </row>
    <row r="20" spans="1:56" s="277" customFormat="1">
      <c r="A20" s="214" t="s">
        <v>5959</v>
      </c>
      <c r="B20" s="241"/>
      <c r="C20" s="470">
        <v>43664</v>
      </c>
      <c r="D20" s="241"/>
      <c r="E20" s="215">
        <v>940.13</v>
      </c>
      <c r="F20" s="241"/>
      <c r="G20" s="216">
        <v>1405.6107999999999</v>
      </c>
      <c r="H20" s="242"/>
      <c r="I20" s="217">
        <v>5.4000000000000003E-3</v>
      </c>
      <c r="J20" s="217">
        <v>5.48</v>
      </c>
      <c r="K20" s="217">
        <v>5.4000000000000003E-3</v>
      </c>
      <c r="L20" s="217">
        <v>5.4000000000000003E-3</v>
      </c>
      <c r="M20" s="230"/>
      <c r="N20" s="219">
        <v>4.9916</v>
      </c>
      <c r="O20" s="217">
        <v>5.0709</v>
      </c>
      <c r="P20" s="217">
        <v>5.0785999999999998</v>
      </c>
      <c r="Q20" s="217">
        <v>5.0792999999999999</v>
      </c>
      <c r="R20" s="217">
        <v>5.1344000000000003</v>
      </c>
      <c r="S20" s="217">
        <v>5.1158999999999999</v>
      </c>
      <c r="T20" s="217">
        <v>5.0808999999999997</v>
      </c>
      <c r="U20" s="223">
        <v>5.1860999999999997</v>
      </c>
      <c r="V20" s="217">
        <v>5.2710999999999997</v>
      </c>
      <c r="W20" s="217">
        <v>5.7472000000000003</v>
      </c>
      <c r="X20" s="217">
        <v>6.0487000000000002</v>
      </c>
      <c r="Y20" s="243">
        <v>5.5286</v>
      </c>
      <c r="Z20" s="217" t="s">
        <v>219</v>
      </c>
      <c r="AA20" s="217">
        <v>5.1032000000000002</v>
      </c>
      <c r="AB20" s="217">
        <v>5.1113999999999997</v>
      </c>
      <c r="AC20" s="217">
        <v>5.1074000000000002</v>
      </c>
      <c r="AD20" s="217">
        <v>5.2069999999999999</v>
      </c>
      <c r="AE20" s="217">
        <v>5.1032000000000002</v>
      </c>
      <c r="AF20" s="217">
        <v>4.9821</v>
      </c>
      <c r="AG20" s="375"/>
      <c r="AH20" s="386"/>
      <c r="AI20" s="307">
        <v>7.96</v>
      </c>
      <c r="AJ20" s="217" t="s">
        <v>219</v>
      </c>
      <c r="AK20" s="217" t="s">
        <v>219</v>
      </c>
      <c r="AL20" s="217" t="s">
        <v>219</v>
      </c>
      <c r="AM20" s="243" t="s">
        <v>219</v>
      </c>
      <c r="AN20" s="243">
        <v>92.04</v>
      </c>
      <c r="AO20" s="242"/>
      <c r="AP20" s="396">
        <v>92.04</v>
      </c>
      <c r="AQ20" s="217" t="s">
        <v>219</v>
      </c>
      <c r="AR20" s="217" t="s">
        <v>219</v>
      </c>
      <c r="AS20" s="217" t="s">
        <v>219</v>
      </c>
      <c r="AT20" s="217" t="s">
        <v>219</v>
      </c>
      <c r="AU20" s="243" t="s">
        <v>219</v>
      </c>
      <c r="AV20" s="243" t="s">
        <v>219</v>
      </c>
      <c r="AW20" s="243">
        <v>7.96</v>
      </c>
      <c r="AX20" s="243" t="s">
        <v>219</v>
      </c>
      <c r="AY20" s="243" t="s">
        <v>219</v>
      </c>
      <c r="AZ20" s="306"/>
      <c r="BA20" s="241" t="s">
        <v>219</v>
      </c>
      <c r="BB20" s="223" t="s">
        <v>219</v>
      </c>
      <c r="BC20" s="278"/>
      <c r="BD20" s="242" t="s">
        <v>328</v>
      </c>
    </row>
    <row r="21" spans="1:56" s="277" customFormat="1">
      <c r="A21" s="214" t="s">
        <v>5960</v>
      </c>
      <c r="B21" s="241"/>
      <c r="C21" s="470">
        <v>43544</v>
      </c>
      <c r="D21" s="241"/>
      <c r="E21" s="215">
        <v>853.63</v>
      </c>
      <c r="F21" s="241"/>
      <c r="G21" s="216">
        <v>1441.94</v>
      </c>
      <c r="H21" s="242"/>
      <c r="I21" s="217">
        <v>0</v>
      </c>
      <c r="J21" s="217">
        <v>6.89</v>
      </c>
      <c r="K21" s="217">
        <v>0</v>
      </c>
      <c r="L21" s="217">
        <v>0</v>
      </c>
      <c r="M21" s="230"/>
      <c r="N21" s="219">
        <v>5.0835999999999997</v>
      </c>
      <c r="O21" s="217">
        <v>5.0663999999999998</v>
      </c>
      <c r="P21" s="217">
        <v>5.0660999999999996</v>
      </c>
      <c r="Q21" s="217">
        <v>5.0430999999999999</v>
      </c>
      <c r="R21" s="217">
        <v>5.1050000000000004</v>
      </c>
      <c r="S21" s="217">
        <v>5.0503</v>
      </c>
      <c r="T21" s="217">
        <v>5.0119999999999996</v>
      </c>
      <c r="U21" s="223">
        <v>5.1165000000000003</v>
      </c>
      <c r="V21" s="217">
        <v>5.2016999999999998</v>
      </c>
      <c r="W21" s="217">
        <v>5.7218999999999998</v>
      </c>
      <c r="X21" s="217">
        <v>6.0401999999999996</v>
      </c>
      <c r="Y21" s="243">
        <v>5.5239000000000003</v>
      </c>
      <c r="Z21" s="217" t="s">
        <v>219</v>
      </c>
      <c r="AA21" s="217">
        <v>5.0286999999999997</v>
      </c>
      <c r="AB21" s="217">
        <v>5.0548000000000002</v>
      </c>
      <c r="AC21" s="217">
        <v>5.0304000000000002</v>
      </c>
      <c r="AD21" s="217">
        <v>5.1313000000000004</v>
      </c>
      <c r="AE21" s="217">
        <v>5.0286999999999997</v>
      </c>
      <c r="AF21" s="217">
        <v>5.1186999999999996</v>
      </c>
      <c r="AG21" s="375"/>
      <c r="AH21" s="386"/>
      <c r="AI21" s="307">
        <v>8.77</v>
      </c>
      <c r="AJ21" s="217">
        <v>5.86</v>
      </c>
      <c r="AK21" s="217" t="s">
        <v>219</v>
      </c>
      <c r="AL21" s="217" t="s">
        <v>219</v>
      </c>
      <c r="AM21" s="243" t="s">
        <v>219</v>
      </c>
      <c r="AN21" s="243">
        <v>85.37</v>
      </c>
      <c r="AO21" s="242"/>
      <c r="AP21" s="396">
        <v>85.37</v>
      </c>
      <c r="AQ21" s="217" t="s">
        <v>219</v>
      </c>
      <c r="AR21" s="217">
        <v>5.86</v>
      </c>
      <c r="AS21" s="217" t="s">
        <v>219</v>
      </c>
      <c r="AT21" s="217" t="s">
        <v>219</v>
      </c>
      <c r="AU21" s="243" t="s">
        <v>219</v>
      </c>
      <c r="AV21" s="243" t="s">
        <v>219</v>
      </c>
      <c r="AW21" s="243">
        <v>8.77</v>
      </c>
      <c r="AX21" s="243" t="s">
        <v>219</v>
      </c>
      <c r="AY21" s="243" t="s">
        <v>219</v>
      </c>
      <c r="AZ21" s="306"/>
      <c r="BA21" s="241" t="s">
        <v>219</v>
      </c>
      <c r="BB21" s="223">
        <v>5.8573237000000002</v>
      </c>
      <c r="BC21" s="278"/>
      <c r="BD21" s="242" t="s">
        <v>328</v>
      </c>
    </row>
    <row r="22" spans="1:56" s="277" customFormat="1">
      <c r="A22" s="214" t="s">
        <v>5961</v>
      </c>
      <c r="B22" s="241"/>
      <c r="C22" s="470">
        <v>43593</v>
      </c>
      <c r="D22" s="241"/>
      <c r="E22" s="215">
        <v>799.24</v>
      </c>
      <c r="F22" s="241"/>
      <c r="G22" s="216">
        <v>1421.6063999999999</v>
      </c>
      <c r="H22" s="242"/>
      <c r="I22" s="217">
        <v>2.7399999999999998E-3</v>
      </c>
      <c r="J22" s="217">
        <v>5.47</v>
      </c>
      <c r="K22" s="217">
        <v>2.7399999999999998E-3</v>
      </c>
      <c r="L22" s="217">
        <v>5.4799999999999996E-3</v>
      </c>
      <c r="M22" s="230"/>
      <c r="N22" s="219">
        <v>5.7984</v>
      </c>
      <c r="O22" s="217">
        <v>5.4276</v>
      </c>
      <c r="P22" s="217">
        <v>5.2739000000000003</v>
      </c>
      <c r="Q22" s="217">
        <v>5.2022000000000004</v>
      </c>
      <c r="R22" s="217">
        <v>5.2324000000000002</v>
      </c>
      <c r="S22" s="217">
        <v>5.1832000000000003</v>
      </c>
      <c r="T22" s="217">
        <v>5.1731999999999996</v>
      </c>
      <c r="U22" s="223">
        <v>5.2849000000000004</v>
      </c>
      <c r="V22" s="217">
        <v>5.3566000000000003</v>
      </c>
      <c r="W22" s="217">
        <v>5.8150000000000004</v>
      </c>
      <c r="X22" s="217">
        <v>6.1073000000000004</v>
      </c>
      <c r="Y22" s="243">
        <v>5.5655999999999999</v>
      </c>
      <c r="Z22" s="217" t="s">
        <v>219</v>
      </c>
      <c r="AA22" s="217">
        <v>5.1870000000000003</v>
      </c>
      <c r="AB22" s="217">
        <v>5.1826999999999996</v>
      </c>
      <c r="AC22" s="217">
        <v>5.2065000000000001</v>
      </c>
      <c r="AD22" s="217">
        <v>5.2998000000000003</v>
      </c>
      <c r="AE22" s="217">
        <v>5.1870000000000003</v>
      </c>
      <c r="AF22" s="217">
        <v>5.0091999999999999</v>
      </c>
      <c r="AG22" s="375"/>
      <c r="AH22" s="386"/>
      <c r="AI22" s="307">
        <v>7.87</v>
      </c>
      <c r="AJ22" s="217" t="s">
        <v>219</v>
      </c>
      <c r="AK22" s="217" t="s">
        <v>219</v>
      </c>
      <c r="AL22" s="217" t="s">
        <v>219</v>
      </c>
      <c r="AM22" s="243" t="s">
        <v>219</v>
      </c>
      <c r="AN22" s="243">
        <v>92.13</v>
      </c>
      <c r="AO22" s="242"/>
      <c r="AP22" s="396">
        <v>92.13</v>
      </c>
      <c r="AQ22" s="217" t="s">
        <v>219</v>
      </c>
      <c r="AR22" s="217" t="s">
        <v>219</v>
      </c>
      <c r="AS22" s="217" t="s">
        <v>219</v>
      </c>
      <c r="AT22" s="217" t="s">
        <v>219</v>
      </c>
      <c r="AU22" s="243" t="s">
        <v>219</v>
      </c>
      <c r="AV22" s="243" t="s">
        <v>219</v>
      </c>
      <c r="AW22" s="243">
        <v>7.87</v>
      </c>
      <c r="AX22" s="243" t="s">
        <v>219</v>
      </c>
      <c r="AY22" s="243" t="s">
        <v>219</v>
      </c>
      <c r="AZ22" s="306"/>
      <c r="BA22" s="241" t="s">
        <v>219</v>
      </c>
      <c r="BB22" s="223" t="s">
        <v>219</v>
      </c>
      <c r="BC22" s="278"/>
      <c r="BD22" s="242" t="s">
        <v>328</v>
      </c>
    </row>
    <row r="23" spans="1:56" s="277" customFormat="1">
      <c r="A23" s="214" t="s">
        <v>5962</v>
      </c>
      <c r="B23" s="241"/>
      <c r="C23" s="470">
        <v>45112</v>
      </c>
      <c r="D23" s="241"/>
      <c r="E23" s="215">
        <v>680.42</v>
      </c>
      <c r="F23" s="241"/>
      <c r="G23" s="216">
        <v>1198.0098</v>
      </c>
      <c r="H23" s="242"/>
      <c r="I23" s="217">
        <v>5.4799999999999996E-3</v>
      </c>
      <c r="J23" s="217">
        <v>5.48</v>
      </c>
      <c r="K23" s="217">
        <v>5.4799999999999996E-3</v>
      </c>
      <c r="L23" s="217">
        <v>5.4799999999999996E-3</v>
      </c>
      <c r="M23" s="230"/>
      <c r="N23" s="219">
        <v>5.1619000000000002</v>
      </c>
      <c r="O23" s="217">
        <v>5.1654</v>
      </c>
      <c r="P23" s="217">
        <v>5.1574999999999998</v>
      </c>
      <c r="Q23" s="217">
        <v>5.1304999999999996</v>
      </c>
      <c r="R23" s="217">
        <v>5.1673</v>
      </c>
      <c r="S23" s="217">
        <v>5.1349</v>
      </c>
      <c r="T23" s="217">
        <v>5.1112000000000002</v>
      </c>
      <c r="U23" s="223">
        <v>5.2632000000000003</v>
      </c>
      <c r="V23" s="217">
        <v>5.3372000000000002</v>
      </c>
      <c r="W23" s="217">
        <v>5.8178999999999998</v>
      </c>
      <c r="X23" s="217">
        <v>6.1234999999999999</v>
      </c>
      <c r="Y23" s="243" t="s">
        <v>219</v>
      </c>
      <c r="Z23" s="217" t="s">
        <v>219</v>
      </c>
      <c r="AA23" s="217">
        <v>5.1269</v>
      </c>
      <c r="AB23" s="217">
        <v>5.1173000000000002</v>
      </c>
      <c r="AC23" s="217">
        <v>5.1360000000000001</v>
      </c>
      <c r="AD23" s="217">
        <v>5.2771999999999997</v>
      </c>
      <c r="AE23" s="217">
        <v>5.1269</v>
      </c>
      <c r="AF23" s="217">
        <v>6.1321000000000003</v>
      </c>
      <c r="AG23" s="375"/>
      <c r="AH23" s="386"/>
      <c r="AI23" s="307">
        <v>6.59</v>
      </c>
      <c r="AJ23" s="217" t="s">
        <v>219</v>
      </c>
      <c r="AK23" s="217" t="s">
        <v>219</v>
      </c>
      <c r="AL23" s="217" t="s">
        <v>219</v>
      </c>
      <c r="AM23" s="243" t="s">
        <v>219</v>
      </c>
      <c r="AN23" s="243">
        <v>93.41</v>
      </c>
      <c r="AO23" s="242"/>
      <c r="AP23" s="396">
        <v>93.41</v>
      </c>
      <c r="AQ23" s="217" t="s">
        <v>219</v>
      </c>
      <c r="AR23" s="217" t="s">
        <v>219</v>
      </c>
      <c r="AS23" s="217" t="s">
        <v>219</v>
      </c>
      <c r="AT23" s="217" t="s">
        <v>219</v>
      </c>
      <c r="AU23" s="243" t="s">
        <v>219</v>
      </c>
      <c r="AV23" s="243" t="s">
        <v>219</v>
      </c>
      <c r="AW23" s="243">
        <v>6.59</v>
      </c>
      <c r="AX23" s="243" t="s">
        <v>219</v>
      </c>
      <c r="AY23" s="243" t="s">
        <v>219</v>
      </c>
      <c r="AZ23" s="306"/>
      <c r="BA23" s="241" t="s">
        <v>219</v>
      </c>
      <c r="BB23" s="223" t="s">
        <v>219</v>
      </c>
      <c r="BC23" s="278"/>
      <c r="BD23" s="242" t="s">
        <v>328</v>
      </c>
    </row>
    <row r="24" spans="1:56" s="277" customFormat="1">
      <c r="A24" s="214" t="s">
        <v>5963</v>
      </c>
      <c r="B24" s="241"/>
      <c r="C24" s="470">
        <v>43580</v>
      </c>
      <c r="D24" s="241"/>
      <c r="E24" s="215">
        <v>776</v>
      </c>
      <c r="F24" s="241"/>
      <c r="G24" s="216">
        <v>1429.5710999999999</v>
      </c>
      <c r="H24" s="242"/>
      <c r="I24" s="217">
        <v>2.7399999999999998E-3</v>
      </c>
      <c r="J24" s="217">
        <v>5.47</v>
      </c>
      <c r="K24" s="217">
        <v>2.7399999999999998E-3</v>
      </c>
      <c r="L24" s="217">
        <v>2.7399999999999998E-3</v>
      </c>
      <c r="M24" s="230"/>
      <c r="N24" s="219">
        <v>5.1608000000000001</v>
      </c>
      <c r="O24" s="217">
        <v>5.1468999999999996</v>
      </c>
      <c r="P24" s="217">
        <v>5.1318999999999999</v>
      </c>
      <c r="Q24" s="217">
        <v>5.1147999999999998</v>
      </c>
      <c r="R24" s="217">
        <v>5.1355000000000004</v>
      </c>
      <c r="S24" s="217">
        <v>5.1425000000000001</v>
      </c>
      <c r="T24" s="217">
        <v>5.0963000000000003</v>
      </c>
      <c r="U24" s="223">
        <v>5.2022000000000004</v>
      </c>
      <c r="V24" s="217">
        <v>5.2843</v>
      </c>
      <c r="W24" s="217">
        <v>5.7748999999999997</v>
      </c>
      <c r="X24" s="217">
        <v>6.0873999999999997</v>
      </c>
      <c r="Y24" s="243">
        <v>5.5743</v>
      </c>
      <c r="Z24" s="217" t="s">
        <v>219</v>
      </c>
      <c r="AA24" s="217">
        <v>5.1036999999999999</v>
      </c>
      <c r="AB24" s="217">
        <v>5.1258999999999997</v>
      </c>
      <c r="AC24" s="217">
        <v>5.12</v>
      </c>
      <c r="AD24" s="217">
        <v>5.2203999999999997</v>
      </c>
      <c r="AE24" s="217">
        <v>5.1036999999999999</v>
      </c>
      <c r="AF24" s="217">
        <v>5.0651000000000002</v>
      </c>
      <c r="AG24" s="375"/>
      <c r="AH24" s="386"/>
      <c r="AI24" s="307">
        <v>2.57</v>
      </c>
      <c r="AJ24" s="217" t="s">
        <v>219</v>
      </c>
      <c r="AK24" s="217" t="s">
        <v>219</v>
      </c>
      <c r="AL24" s="217" t="s">
        <v>219</v>
      </c>
      <c r="AM24" s="243" t="s">
        <v>219</v>
      </c>
      <c r="AN24" s="243">
        <v>97.43</v>
      </c>
      <c r="AO24" s="242"/>
      <c r="AP24" s="396">
        <v>97.43</v>
      </c>
      <c r="AQ24" s="217" t="s">
        <v>219</v>
      </c>
      <c r="AR24" s="217" t="s">
        <v>219</v>
      </c>
      <c r="AS24" s="217" t="s">
        <v>219</v>
      </c>
      <c r="AT24" s="217" t="s">
        <v>219</v>
      </c>
      <c r="AU24" s="243" t="s">
        <v>219</v>
      </c>
      <c r="AV24" s="243" t="s">
        <v>219</v>
      </c>
      <c r="AW24" s="243">
        <v>2.57</v>
      </c>
      <c r="AX24" s="243" t="s">
        <v>219</v>
      </c>
      <c r="AY24" s="243" t="s">
        <v>219</v>
      </c>
      <c r="AZ24" s="306"/>
      <c r="BA24" s="241" t="s">
        <v>219</v>
      </c>
      <c r="BB24" s="223" t="s">
        <v>219</v>
      </c>
      <c r="BC24" s="278"/>
      <c r="BD24" s="242" t="s">
        <v>328</v>
      </c>
    </row>
    <row r="25" spans="1:56" s="277" customFormat="1">
      <c r="A25" s="214" t="s">
        <v>5964</v>
      </c>
      <c r="B25" s="241"/>
      <c r="C25" s="470">
        <v>45848</v>
      </c>
      <c r="D25" s="241"/>
      <c r="E25" s="215">
        <v>579.1</v>
      </c>
      <c r="F25" s="241"/>
      <c r="G25" s="216">
        <v>1054.3751999999999</v>
      </c>
      <c r="H25" s="242"/>
      <c r="I25" s="217">
        <v>4.0000000000000001E-3</v>
      </c>
      <c r="J25" s="217">
        <v>5.5</v>
      </c>
      <c r="K25" s="217" t="s">
        <v>219</v>
      </c>
      <c r="L25" s="217">
        <v>2E-3</v>
      </c>
      <c r="M25" s="230"/>
      <c r="N25" s="219">
        <v>4.9960000000000004</v>
      </c>
      <c r="O25" s="217">
        <v>5.0862999999999996</v>
      </c>
      <c r="P25" s="217">
        <v>5.1288999999999998</v>
      </c>
      <c r="Q25" s="217">
        <v>5.0799000000000003</v>
      </c>
      <c r="R25" s="217">
        <v>5.0875000000000004</v>
      </c>
      <c r="S25" s="217">
        <v>5.0831999999999997</v>
      </c>
      <c r="T25" s="217">
        <v>5.1013999999999999</v>
      </c>
      <c r="U25" s="223">
        <v>5.2305999999999999</v>
      </c>
      <c r="V25" s="217">
        <v>5.3128000000000002</v>
      </c>
      <c r="W25" s="217" t="s">
        <v>219</v>
      </c>
      <c r="X25" s="217" t="s">
        <v>219</v>
      </c>
      <c r="Y25" s="243" t="s">
        <v>219</v>
      </c>
      <c r="Z25" s="217" t="s">
        <v>219</v>
      </c>
      <c r="AA25" s="217">
        <v>5.0616000000000003</v>
      </c>
      <c r="AB25" s="217">
        <v>5.0636000000000001</v>
      </c>
      <c r="AC25" s="217">
        <v>5.1266999999999996</v>
      </c>
      <c r="AD25" s="217">
        <v>5.2431000000000001</v>
      </c>
      <c r="AE25" s="217">
        <v>5.0616000000000003</v>
      </c>
      <c r="AF25" s="217">
        <v>5.3324999999999996</v>
      </c>
      <c r="AG25" s="375"/>
      <c r="AH25" s="386"/>
      <c r="AI25" s="307">
        <v>2.59</v>
      </c>
      <c r="AJ25" s="217">
        <v>30.22</v>
      </c>
      <c r="AK25" s="217" t="s">
        <v>219</v>
      </c>
      <c r="AL25" s="217" t="s">
        <v>219</v>
      </c>
      <c r="AM25" s="243" t="s">
        <v>219</v>
      </c>
      <c r="AN25" s="243">
        <v>67.2</v>
      </c>
      <c r="AO25" s="242"/>
      <c r="AP25" s="396">
        <v>67.2</v>
      </c>
      <c r="AQ25" s="217">
        <v>4.32</v>
      </c>
      <c r="AR25" s="217">
        <v>25.9</v>
      </c>
      <c r="AS25" s="217" t="s">
        <v>219</v>
      </c>
      <c r="AT25" s="217" t="s">
        <v>219</v>
      </c>
      <c r="AU25" s="243" t="s">
        <v>219</v>
      </c>
      <c r="AV25" s="243" t="s">
        <v>219</v>
      </c>
      <c r="AW25" s="243">
        <v>2.59</v>
      </c>
      <c r="AX25" s="243" t="s">
        <v>219</v>
      </c>
      <c r="AY25" s="243" t="s">
        <v>219</v>
      </c>
      <c r="AZ25" s="306"/>
      <c r="BA25" s="241" t="s">
        <v>219</v>
      </c>
      <c r="BB25" s="223">
        <v>8.6340738282731806</v>
      </c>
      <c r="BC25" s="278"/>
      <c r="BD25" s="242" t="s">
        <v>328</v>
      </c>
    </row>
    <row r="26" spans="1:56" s="277" customFormat="1">
      <c r="A26" s="214" t="s">
        <v>5965</v>
      </c>
      <c r="B26" s="241"/>
      <c r="C26" s="470">
        <v>43838</v>
      </c>
      <c r="D26" s="241"/>
      <c r="E26" s="215">
        <v>572.32000000000005</v>
      </c>
      <c r="F26" s="241"/>
      <c r="G26" s="216">
        <v>1376.5695000000001</v>
      </c>
      <c r="H26" s="242"/>
      <c r="I26" s="217">
        <v>5.4799999999999996E-3</v>
      </c>
      <c r="J26" s="217">
        <v>5.4</v>
      </c>
      <c r="K26" s="217">
        <v>5.4799999999999996E-3</v>
      </c>
      <c r="L26" s="217">
        <v>5.4799999999999996E-3</v>
      </c>
      <c r="M26" s="230"/>
      <c r="N26" s="219">
        <v>5.1208</v>
      </c>
      <c r="O26" s="217">
        <v>5.0876999999999999</v>
      </c>
      <c r="P26" s="217">
        <v>5.3304999999999998</v>
      </c>
      <c r="Q26" s="217">
        <v>5.2561999999999998</v>
      </c>
      <c r="R26" s="217">
        <v>5.1997</v>
      </c>
      <c r="S26" s="217">
        <v>5.1161000000000003</v>
      </c>
      <c r="T26" s="217">
        <v>5.0998000000000001</v>
      </c>
      <c r="U26" s="223">
        <v>5.1989999999999998</v>
      </c>
      <c r="V26" s="217">
        <v>5.2858999999999998</v>
      </c>
      <c r="W26" s="217">
        <v>5.7815000000000003</v>
      </c>
      <c r="X26" s="217">
        <v>6.1082999999999998</v>
      </c>
      <c r="Y26" s="243">
        <v>5.5789999999999997</v>
      </c>
      <c r="Z26" s="217" t="s">
        <v>219</v>
      </c>
      <c r="AA26" s="217">
        <v>5.2324999999999999</v>
      </c>
      <c r="AB26" s="217">
        <v>5.1086999999999998</v>
      </c>
      <c r="AC26" s="217">
        <v>5.1210000000000004</v>
      </c>
      <c r="AD26" s="217">
        <v>5.2150999999999996</v>
      </c>
      <c r="AE26" s="217">
        <v>5.2324999999999999</v>
      </c>
      <c r="AF26" s="217">
        <v>5.0190999999999999</v>
      </c>
      <c r="AG26" s="375"/>
      <c r="AH26" s="386"/>
      <c r="AI26" s="307">
        <v>8.3699999999999992</v>
      </c>
      <c r="AJ26" s="217" t="s">
        <v>219</v>
      </c>
      <c r="AK26" s="217" t="s">
        <v>219</v>
      </c>
      <c r="AL26" s="217" t="s">
        <v>219</v>
      </c>
      <c r="AM26" s="243" t="s">
        <v>219</v>
      </c>
      <c r="AN26" s="243">
        <v>91.63</v>
      </c>
      <c r="AO26" s="242"/>
      <c r="AP26" s="396">
        <v>91.63</v>
      </c>
      <c r="AQ26" s="217" t="s">
        <v>219</v>
      </c>
      <c r="AR26" s="217" t="s">
        <v>219</v>
      </c>
      <c r="AS26" s="217" t="s">
        <v>219</v>
      </c>
      <c r="AT26" s="217" t="s">
        <v>219</v>
      </c>
      <c r="AU26" s="243" t="s">
        <v>219</v>
      </c>
      <c r="AV26" s="243" t="s">
        <v>219</v>
      </c>
      <c r="AW26" s="243">
        <v>8.3699999999999992</v>
      </c>
      <c r="AX26" s="243" t="s">
        <v>219</v>
      </c>
      <c r="AY26" s="243" t="s">
        <v>219</v>
      </c>
      <c r="AZ26" s="306"/>
      <c r="BA26" s="241" t="s">
        <v>219</v>
      </c>
      <c r="BB26" s="223" t="s">
        <v>219</v>
      </c>
      <c r="BC26" s="278"/>
      <c r="BD26" s="242" t="s">
        <v>328</v>
      </c>
    </row>
    <row r="27" spans="1:56" s="277" customFormat="1">
      <c r="A27" s="214" t="s">
        <v>5966</v>
      </c>
      <c r="B27" s="241"/>
      <c r="C27" s="470">
        <v>43551</v>
      </c>
      <c r="D27" s="241"/>
      <c r="E27" s="215">
        <v>550.41</v>
      </c>
      <c r="F27" s="241"/>
      <c r="G27" s="216">
        <v>1429.0646999999999</v>
      </c>
      <c r="H27" s="242"/>
      <c r="I27" s="217">
        <v>4.7400000000000003E-3</v>
      </c>
      <c r="J27" s="217">
        <v>5.48</v>
      </c>
      <c r="K27" s="217">
        <v>4.4900000000000001E-3</v>
      </c>
      <c r="L27" s="217">
        <v>4.7400000000000003E-3</v>
      </c>
      <c r="M27" s="230"/>
      <c r="N27" s="219">
        <v>5.1345000000000001</v>
      </c>
      <c r="O27" s="217">
        <v>5.0805999999999996</v>
      </c>
      <c r="P27" s="217">
        <v>5.1048</v>
      </c>
      <c r="Q27" s="217">
        <v>5.0766999999999998</v>
      </c>
      <c r="R27" s="217">
        <v>5.0834999999999999</v>
      </c>
      <c r="S27" s="217">
        <v>5.0744999999999996</v>
      </c>
      <c r="T27" s="217">
        <v>5.0552999999999999</v>
      </c>
      <c r="U27" s="223">
        <v>5.1510999999999996</v>
      </c>
      <c r="V27" s="217">
        <v>5.2317999999999998</v>
      </c>
      <c r="W27" s="217">
        <v>5.7267000000000001</v>
      </c>
      <c r="X27" s="217">
        <v>6.0530999999999997</v>
      </c>
      <c r="Y27" s="243">
        <v>5.5364000000000004</v>
      </c>
      <c r="Z27" s="217" t="s">
        <v>219</v>
      </c>
      <c r="AA27" s="217">
        <v>5.0580999999999996</v>
      </c>
      <c r="AB27" s="217">
        <v>5.0755999999999997</v>
      </c>
      <c r="AC27" s="217">
        <v>5.0739999999999998</v>
      </c>
      <c r="AD27" s="217">
        <v>5.1665999999999999</v>
      </c>
      <c r="AE27" s="217">
        <v>5.0580999999999996</v>
      </c>
      <c r="AF27" s="217">
        <v>5.0035999999999996</v>
      </c>
      <c r="AG27" s="375"/>
      <c r="AH27" s="386"/>
      <c r="AI27" s="307">
        <v>6.35</v>
      </c>
      <c r="AJ27" s="217" t="s">
        <v>219</v>
      </c>
      <c r="AK27" s="217" t="s">
        <v>219</v>
      </c>
      <c r="AL27" s="217" t="s">
        <v>219</v>
      </c>
      <c r="AM27" s="243" t="s">
        <v>219</v>
      </c>
      <c r="AN27" s="243">
        <v>93.65</v>
      </c>
      <c r="AO27" s="242"/>
      <c r="AP27" s="396">
        <v>93.65</v>
      </c>
      <c r="AQ27" s="217" t="s">
        <v>219</v>
      </c>
      <c r="AR27" s="217" t="s">
        <v>219</v>
      </c>
      <c r="AS27" s="217" t="s">
        <v>219</v>
      </c>
      <c r="AT27" s="217" t="s">
        <v>219</v>
      </c>
      <c r="AU27" s="243" t="s">
        <v>219</v>
      </c>
      <c r="AV27" s="243" t="s">
        <v>219</v>
      </c>
      <c r="AW27" s="243">
        <v>6.35</v>
      </c>
      <c r="AX27" s="243" t="s">
        <v>219</v>
      </c>
      <c r="AY27" s="243" t="s">
        <v>219</v>
      </c>
      <c r="AZ27" s="306"/>
      <c r="BA27" s="241" t="s">
        <v>219</v>
      </c>
      <c r="BB27" s="223" t="s">
        <v>219</v>
      </c>
      <c r="BC27" s="278"/>
      <c r="BD27" s="242" t="s">
        <v>328</v>
      </c>
    </row>
    <row r="28" spans="1:56" s="277" customFormat="1">
      <c r="A28" s="214" t="s">
        <v>5967</v>
      </c>
      <c r="B28" s="241"/>
      <c r="C28" s="470">
        <v>44774</v>
      </c>
      <c r="D28" s="241"/>
      <c r="E28" s="215">
        <v>349.23</v>
      </c>
      <c r="F28" s="241"/>
      <c r="G28" s="216">
        <v>1260.2236</v>
      </c>
      <c r="H28" s="242"/>
      <c r="I28" s="217">
        <v>2.7399999999999998E-3</v>
      </c>
      <c r="J28" s="217">
        <v>5.36</v>
      </c>
      <c r="K28" s="217">
        <v>2.7399999999999998E-3</v>
      </c>
      <c r="L28" s="217">
        <v>2.7399999999999998E-3</v>
      </c>
      <c r="M28" s="230"/>
      <c r="N28" s="219" t="s">
        <v>219</v>
      </c>
      <c r="O28" s="217">
        <v>5.0540000000000003</v>
      </c>
      <c r="P28" s="217">
        <v>4.9935</v>
      </c>
      <c r="Q28" s="217">
        <v>5.1516999999999999</v>
      </c>
      <c r="R28" s="217">
        <v>5.1837999999999997</v>
      </c>
      <c r="S28" s="217">
        <v>5.0587</v>
      </c>
      <c r="T28" s="217">
        <v>4.9927000000000001</v>
      </c>
      <c r="U28" s="223">
        <v>5.0768000000000004</v>
      </c>
      <c r="V28" s="217">
        <v>5.1675000000000004</v>
      </c>
      <c r="W28" s="217">
        <v>5.6619000000000002</v>
      </c>
      <c r="X28" s="217">
        <v>5.9839000000000002</v>
      </c>
      <c r="Y28" s="243" t="s">
        <v>219</v>
      </c>
      <c r="Z28" s="217" t="s">
        <v>219</v>
      </c>
      <c r="AA28" s="217">
        <v>5.258</v>
      </c>
      <c r="AB28" s="217">
        <v>5.0415999999999999</v>
      </c>
      <c r="AC28" s="217">
        <v>5.0148999999999999</v>
      </c>
      <c r="AD28" s="217">
        <v>5.0997000000000003</v>
      </c>
      <c r="AE28" s="217">
        <v>5.258</v>
      </c>
      <c r="AF28" s="217">
        <v>6.0162000000000004</v>
      </c>
      <c r="AG28" s="375"/>
      <c r="AH28" s="386"/>
      <c r="AI28" s="307" t="s">
        <v>219</v>
      </c>
      <c r="AJ28" s="217" t="s">
        <v>219</v>
      </c>
      <c r="AK28" s="217" t="s">
        <v>219</v>
      </c>
      <c r="AL28" s="217" t="s">
        <v>219</v>
      </c>
      <c r="AM28" s="243" t="s">
        <v>219</v>
      </c>
      <c r="AN28" s="243">
        <v>100</v>
      </c>
      <c r="AO28" s="242"/>
      <c r="AP28" s="396">
        <v>100</v>
      </c>
      <c r="AQ28" s="217" t="s">
        <v>219</v>
      </c>
      <c r="AR28" s="217" t="s">
        <v>219</v>
      </c>
      <c r="AS28" s="217" t="s">
        <v>219</v>
      </c>
      <c r="AT28" s="217" t="s">
        <v>219</v>
      </c>
      <c r="AU28" s="243" t="s">
        <v>219</v>
      </c>
      <c r="AV28" s="243" t="s">
        <v>219</v>
      </c>
      <c r="AW28" s="243" t="s">
        <v>219</v>
      </c>
      <c r="AX28" s="243" t="s">
        <v>219</v>
      </c>
      <c r="AY28" s="243" t="s">
        <v>219</v>
      </c>
      <c r="AZ28" s="306"/>
      <c r="BA28" s="241" t="s">
        <v>219</v>
      </c>
      <c r="BB28" s="223" t="s">
        <v>219</v>
      </c>
      <c r="BC28" s="278"/>
      <c r="BD28" s="242" t="s">
        <v>328</v>
      </c>
    </row>
    <row r="29" spans="1:56" s="277" customFormat="1">
      <c r="A29" s="214" t="s">
        <v>5968</v>
      </c>
      <c r="B29" s="241"/>
      <c r="C29" s="470">
        <v>43670</v>
      </c>
      <c r="D29" s="241"/>
      <c r="E29" s="215">
        <v>303.64999999999998</v>
      </c>
      <c r="F29" s="241"/>
      <c r="G29" s="216">
        <v>1409.8195000000001</v>
      </c>
      <c r="H29" s="242"/>
      <c r="I29" s="217">
        <v>8.2199999999999999E-3</v>
      </c>
      <c r="J29" s="217">
        <v>5.41</v>
      </c>
      <c r="K29" s="217">
        <v>5.4799999999999996E-3</v>
      </c>
      <c r="L29" s="217">
        <v>8.2199999999999999E-3</v>
      </c>
      <c r="M29" s="230"/>
      <c r="N29" s="219">
        <v>5.0983999999999998</v>
      </c>
      <c r="O29" s="217">
        <v>5.1464999999999996</v>
      </c>
      <c r="P29" s="217">
        <v>5.1134000000000004</v>
      </c>
      <c r="Q29" s="217">
        <v>5.0903999999999998</v>
      </c>
      <c r="R29" s="217">
        <v>5.1516999999999999</v>
      </c>
      <c r="S29" s="217">
        <v>5.1067999999999998</v>
      </c>
      <c r="T29" s="217">
        <v>5.0697999999999999</v>
      </c>
      <c r="U29" s="223">
        <v>5.1719999999999997</v>
      </c>
      <c r="V29" s="217">
        <v>5.2655000000000003</v>
      </c>
      <c r="W29" s="217">
        <v>5.7477</v>
      </c>
      <c r="X29" s="217">
        <v>6.0629</v>
      </c>
      <c r="Y29" s="243">
        <v>5.5674999999999999</v>
      </c>
      <c r="Z29" s="217" t="s">
        <v>219</v>
      </c>
      <c r="AA29" s="217">
        <v>5.0946999999999996</v>
      </c>
      <c r="AB29" s="217">
        <v>5.0951000000000004</v>
      </c>
      <c r="AC29" s="217">
        <v>5.0892999999999997</v>
      </c>
      <c r="AD29" s="217">
        <v>5.1898999999999997</v>
      </c>
      <c r="AE29" s="217">
        <v>5.0946999999999996</v>
      </c>
      <c r="AF29" s="217">
        <v>5.0391000000000004</v>
      </c>
      <c r="AG29" s="375"/>
      <c r="AH29" s="386"/>
      <c r="AI29" s="307">
        <v>6.57</v>
      </c>
      <c r="AJ29" s="217" t="s">
        <v>219</v>
      </c>
      <c r="AK29" s="217" t="s">
        <v>219</v>
      </c>
      <c r="AL29" s="217" t="s">
        <v>219</v>
      </c>
      <c r="AM29" s="243" t="s">
        <v>219</v>
      </c>
      <c r="AN29" s="243">
        <v>93.43</v>
      </c>
      <c r="AO29" s="242"/>
      <c r="AP29" s="396">
        <v>93.43</v>
      </c>
      <c r="AQ29" s="217" t="s">
        <v>219</v>
      </c>
      <c r="AR29" s="217" t="s">
        <v>219</v>
      </c>
      <c r="AS29" s="217" t="s">
        <v>219</v>
      </c>
      <c r="AT29" s="217" t="s">
        <v>219</v>
      </c>
      <c r="AU29" s="243" t="s">
        <v>219</v>
      </c>
      <c r="AV29" s="243" t="s">
        <v>219</v>
      </c>
      <c r="AW29" s="243">
        <v>6.57</v>
      </c>
      <c r="AX29" s="243" t="s">
        <v>219</v>
      </c>
      <c r="AY29" s="243" t="s">
        <v>219</v>
      </c>
      <c r="AZ29" s="306"/>
      <c r="BA29" s="241" t="s">
        <v>219</v>
      </c>
      <c r="BB29" s="223" t="s">
        <v>219</v>
      </c>
      <c r="BC29" s="278"/>
      <c r="BD29" s="242" t="s">
        <v>328</v>
      </c>
    </row>
    <row r="30" spans="1:56" s="277" customFormat="1">
      <c r="A30" s="214" t="s">
        <v>5969</v>
      </c>
      <c r="B30" s="241"/>
      <c r="C30" s="470">
        <v>45224</v>
      </c>
      <c r="D30" s="241"/>
      <c r="E30" s="215">
        <v>224.86</v>
      </c>
      <c r="F30" s="241"/>
      <c r="G30" s="216">
        <v>1170.8678</v>
      </c>
      <c r="H30" s="242"/>
      <c r="I30" s="217">
        <v>2.7399999999999998E-3</v>
      </c>
      <c r="J30" s="217">
        <v>5.35</v>
      </c>
      <c r="K30" s="217">
        <v>2.7399999999999998E-3</v>
      </c>
      <c r="L30" s="217">
        <v>2.7399999999999998E-3</v>
      </c>
      <c r="M30" s="230"/>
      <c r="N30" s="219">
        <v>4.9946999999999999</v>
      </c>
      <c r="O30" s="217">
        <v>5.0095999999999998</v>
      </c>
      <c r="P30" s="217">
        <v>5.0312999999999999</v>
      </c>
      <c r="Q30" s="217">
        <v>5.0244</v>
      </c>
      <c r="R30" s="217">
        <v>5.0179999999999998</v>
      </c>
      <c r="S30" s="217">
        <v>4.9886999999999997</v>
      </c>
      <c r="T30" s="217">
        <v>4.9364999999999997</v>
      </c>
      <c r="U30" s="223">
        <v>5.0362</v>
      </c>
      <c r="V30" s="217">
        <v>5.1288</v>
      </c>
      <c r="W30" s="217">
        <v>5.6482999999999999</v>
      </c>
      <c r="X30" s="217" t="s">
        <v>219</v>
      </c>
      <c r="Y30" s="243" t="s">
        <v>219</v>
      </c>
      <c r="Z30" s="217" t="s">
        <v>219</v>
      </c>
      <c r="AA30" s="217">
        <v>5.0065999999999997</v>
      </c>
      <c r="AB30" s="217">
        <v>4.9823000000000004</v>
      </c>
      <c r="AC30" s="217">
        <v>4.9607000000000001</v>
      </c>
      <c r="AD30" s="217">
        <v>5.0571000000000002</v>
      </c>
      <c r="AE30" s="217">
        <v>5.0065999999999997</v>
      </c>
      <c r="AF30" s="217">
        <v>5.9512</v>
      </c>
      <c r="AG30" s="375"/>
      <c r="AH30" s="386"/>
      <c r="AI30" s="307" t="s">
        <v>219</v>
      </c>
      <c r="AJ30" s="217" t="s">
        <v>219</v>
      </c>
      <c r="AK30" s="217" t="s">
        <v>219</v>
      </c>
      <c r="AL30" s="217" t="s">
        <v>219</v>
      </c>
      <c r="AM30" s="243" t="s">
        <v>219</v>
      </c>
      <c r="AN30" s="243">
        <v>100</v>
      </c>
      <c r="AO30" s="242"/>
      <c r="AP30" s="396">
        <v>100</v>
      </c>
      <c r="AQ30" s="217" t="s">
        <v>219</v>
      </c>
      <c r="AR30" s="217" t="s">
        <v>219</v>
      </c>
      <c r="AS30" s="217" t="s">
        <v>219</v>
      </c>
      <c r="AT30" s="217" t="s">
        <v>219</v>
      </c>
      <c r="AU30" s="243" t="s">
        <v>219</v>
      </c>
      <c r="AV30" s="243" t="s">
        <v>219</v>
      </c>
      <c r="AW30" s="243" t="s">
        <v>219</v>
      </c>
      <c r="AX30" s="243" t="s">
        <v>219</v>
      </c>
      <c r="AY30" s="243" t="s">
        <v>219</v>
      </c>
      <c r="AZ30" s="306"/>
      <c r="BA30" s="241" t="s">
        <v>219</v>
      </c>
      <c r="BB30" s="223" t="s">
        <v>219</v>
      </c>
      <c r="BC30" s="278"/>
      <c r="BD30" s="242" t="s">
        <v>328</v>
      </c>
    </row>
    <row r="31" spans="1:56" s="277" customFormat="1">
      <c r="A31" s="214" t="s">
        <v>5970</v>
      </c>
      <c r="B31" s="241"/>
      <c r="C31" s="470">
        <v>43669</v>
      </c>
      <c r="D31" s="241"/>
      <c r="E31" s="215">
        <v>143.18</v>
      </c>
      <c r="F31" s="241"/>
      <c r="G31" s="216">
        <v>1409.0713000000001</v>
      </c>
      <c r="H31" s="242"/>
      <c r="I31" s="217">
        <v>2.7399999999999998E-3</v>
      </c>
      <c r="J31" s="217">
        <v>5.51</v>
      </c>
      <c r="K31" s="217">
        <v>2.7399999999999998E-3</v>
      </c>
      <c r="L31" s="217">
        <v>2.8999999999999998E-3</v>
      </c>
      <c r="M31" s="230"/>
      <c r="N31" s="219">
        <v>5.1788999999999996</v>
      </c>
      <c r="O31" s="217">
        <v>5.1397000000000004</v>
      </c>
      <c r="P31" s="217">
        <v>5.1395</v>
      </c>
      <c r="Q31" s="217">
        <v>5.1245000000000003</v>
      </c>
      <c r="R31" s="217">
        <v>5.1540999999999997</v>
      </c>
      <c r="S31" s="217">
        <v>5.1086999999999998</v>
      </c>
      <c r="T31" s="217">
        <v>5.0785</v>
      </c>
      <c r="U31" s="223">
        <v>5.1715999999999998</v>
      </c>
      <c r="V31" s="217">
        <v>5.2526000000000002</v>
      </c>
      <c r="W31" s="217">
        <v>5.7370000000000001</v>
      </c>
      <c r="X31" s="217">
        <v>6.0564999999999998</v>
      </c>
      <c r="Y31" s="243">
        <v>5.5355999999999996</v>
      </c>
      <c r="Z31" s="217" t="s">
        <v>219</v>
      </c>
      <c r="AA31" s="217">
        <v>5.1253000000000002</v>
      </c>
      <c r="AB31" s="217">
        <v>5.0968999999999998</v>
      </c>
      <c r="AC31" s="217">
        <v>5.1006</v>
      </c>
      <c r="AD31" s="217">
        <v>5.1971999999999996</v>
      </c>
      <c r="AE31" s="217">
        <v>5.1253000000000002</v>
      </c>
      <c r="AF31" s="217">
        <v>5.0290999999999997</v>
      </c>
      <c r="AG31" s="375"/>
      <c r="AH31" s="386"/>
      <c r="AI31" s="307">
        <v>10.45</v>
      </c>
      <c r="AJ31" s="217" t="s">
        <v>219</v>
      </c>
      <c r="AK31" s="217" t="s">
        <v>219</v>
      </c>
      <c r="AL31" s="217" t="s">
        <v>219</v>
      </c>
      <c r="AM31" s="243" t="s">
        <v>219</v>
      </c>
      <c r="AN31" s="243">
        <v>89.55</v>
      </c>
      <c r="AO31" s="242"/>
      <c r="AP31" s="396">
        <v>89.55</v>
      </c>
      <c r="AQ31" s="217" t="s">
        <v>219</v>
      </c>
      <c r="AR31" s="217" t="s">
        <v>219</v>
      </c>
      <c r="AS31" s="217" t="s">
        <v>219</v>
      </c>
      <c r="AT31" s="217" t="s">
        <v>219</v>
      </c>
      <c r="AU31" s="243" t="s">
        <v>219</v>
      </c>
      <c r="AV31" s="243" t="s">
        <v>219</v>
      </c>
      <c r="AW31" s="243">
        <v>10.45</v>
      </c>
      <c r="AX31" s="243" t="s">
        <v>219</v>
      </c>
      <c r="AY31" s="243" t="s">
        <v>219</v>
      </c>
      <c r="AZ31" s="306"/>
      <c r="BA31" s="241" t="s">
        <v>219</v>
      </c>
      <c r="BB31" s="223" t="s">
        <v>219</v>
      </c>
      <c r="BC31" s="278"/>
      <c r="BD31" s="242" t="s">
        <v>328</v>
      </c>
    </row>
    <row r="32" spans="1:56" s="277" customFormat="1">
      <c r="A32" s="214" t="s">
        <v>5971</v>
      </c>
      <c r="B32" s="241"/>
      <c r="C32" s="470">
        <v>43654</v>
      </c>
      <c r="D32" s="241"/>
      <c r="E32" s="215">
        <v>95.37</v>
      </c>
      <c r="F32" s="241"/>
      <c r="G32" s="216">
        <v>1399.2065</v>
      </c>
      <c r="H32" s="242"/>
      <c r="I32" s="217">
        <v>2.7399999999999998E-3</v>
      </c>
      <c r="J32" s="217">
        <v>5.48</v>
      </c>
      <c r="K32" s="217">
        <v>2.7399999999999998E-3</v>
      </c>
      <c r="L32" s="217">
        <v>2.7399999999999998E-3</v>
      </c>
      <c r="M32" s="230"/>
      <c r="N32" s="219">
        <v>4.6882999999999999</v>
      </c>
      <c r="O32" s="217">
        <v>4.8495999999999997</v>
      </c>
      <c r="P32" s="217">
        <v>4.9330999999999996</v>
      </c>
      <c r="Q32" s="217">
        <v>4.9424000000000001</v>
      </c>
      <c r="R32" s="217">
        <v>4.9919000000000002</v>
      </c>
      <c r="S32" s="217">
        <v>4.9577999999999998</v>
      </c>
      <c r="T32" s="217">
        <v>4.9371</v>
      </c>
      <c r="U32" s="223">
        <v>5.0480999999999998</v>
      </c>
      <c r="V32" s="217">
        <v>5.1321000000000003</v>
      </c>
      <c r="W32" s="217">
        <v>5.6493000000000002</v>
      </c>
      <c r="X32" s="217">
        <v>5.9812000000000003</v>
      </c>
      <c r="Y32" s="243">
        <v>5.4137000000000004</v>
      </c>
      <c r="Z32" s="217" t="s">
        <v>219</v>
      </c>
      <c r="AA32" s="217">
        <v>4.9455</v>
      </c>
      <c r="AB32" s="217">
        <v>4.9505999999999997</v>
      </c>
      <c r="AC32" s="217">
        <v>4.9611999999999998</v>
      </c>
      <c r="AD32" s="217">
        <v>5.0633999999999997</v>
      </c>
      <c r="AE32" s="217">
        <v>4.9455</v>
      </c>
      <c r="AF32" s="217">
        <v>4.8940999999999999</v>
      </c>
      <c r="AG32" s="375"/>
      <c r="AH32" s="386"/>
      <c r="AI32" s="307" t="s">
        <v>219</v>
      </c>
      <c r="AJ32" s="217" t="s">
        <v>219</v>
      </c>
      <c r="AK32" s="217" t="s">
        <v>219</v>
      </c>
      <c r="AL32" s="217" t="s">
        <v>219</v>
      </c>
      <c r="AM32" s="243" t="s">
        <v>219</v>
      </c>
      <c r="AN32" s="243">
        <v>100</v>
      </c>
      <c r="AO32" s="242"/>
      <c r="AP32" s="396">
        <v>100</v>
      </c>
      <c r="AQ32" s="217" t="s">
        <v>219</v>
      </c>
      <c r="AR32" s="217" t="s">
        <v>219</v>
      </c>
      <c r="AS32" s="217" t="s">
        <v>219</v>
      </c>
      <c r="AT32" s="217" t="s">
        <v>219</v>
      </c>
      <c r="AU32" s="243" t="s">
        <v>219</v>
      </c>
      <c r="AV32" s="243" t="s">
        <v>219</v>
      </c>
      <c r="AW32" s="243" t="s">
        <v>219</v>
      </c>
      <c r="AX32" s="243" t="s">
        <v>219</v>
      </c>
      <c r="AY32" s="243" t="s">
        <v>219</v>
      </c>
      <c r="AZ32" s="306"/>
      <c r="BA32" s="241" t="s">
        <v>219</v>
      </c>
      <c r="BB32" s="223" t="s">
        <v>219</v>
      </c>
      <c r="BC32" s="278"/>
      <c r="BD32" s="242" t="s">
        <v>328</v>
      </c>
    </row>
    <row r="33" spans="1:56" s="277" customFormat="1">
      <c r="A33" s="214" t="s">
        <v>5972</v>
      </c>
      <c r="B33" s="241"/>
      <c r="C33" s="470">
        <v>43802</v>
      </c>
      <c r="D33" s="241"/>
      <c r="E33" s="215">
        <v>81.41</v>
      </c>
      <c r="F33" s="241"/>
      <c r="G33" s="216">
        <v>1378.9217000000001</v>
      </c>
      <c r="H33" s="242"/>
      <c r="I33" s="217">
        <v>2.7399999999999998E-3</v>
      </c>
      <c r="J33" s="217">
        <v>5.39</v>
      </c>
      <c r="K33" s="217">
        <v>2.7399999999999998E-3</v>
      </c>
      <c r="L33" s="217">
        <v>2.7399999999999998E-3</v>
      </c>
      <c r="M33" s="230"/>
      <c r="N33" s="219">
        <v>4.8975999999999997</v>
      </c>
      <c r="O33" s="217">
        <v>4.8353000000000002</v>
      </c>
      <c r="P33" s="217">
        <v>4.8470000000000004</v>
      </c>
      <c r="Q33" s="217">
        <v>4.8353999999999999</v>
      </c>
      <c r="R33" s="217">
        <v>5.0038999999999998</v>
      </c>
      <c r="S33" s="217">
        <v>4.915</v>
      </c>
      <c r="T33" s="217">
        <v>4.8917999999999999</v>
      </c>
      <c r="U33" s="223">
        <v>5.0096999999999996</v>
      </c>
      <c r="V33" s="217">
        <v>5.1097000000000001</v>
      </c>
      <c r="W33" s="217">
        <v>5.6417000000000002</v>
      </c>
      <c r="X33" s="217">
        <v>5.9851999999999999</v>
      </c>
      <c r="Y33" s="243">
        <v>5.5038999999999998</v>
      </c>
      <c r="Z33" s="217" t="s">
        <v>219</v>
      </c>
      <c r="AA33" s="217">
        <v>5.0361000000000002</v>
      </c>
      <c r="AB33" s="217">
        <v>4.9053000000000004</v>
      </c>
      <c r="AC33" s="217">
        <v>4.9222000000000001</v>
      </c>
      <c r="AD33" s="217">
        <v>5.0335000000000001</v>
      </c>
      <c r="AE33" s="217">
        <v>5.0361000000000002</v>
      </c>
      <c r="AF33" s="217">
        <v>4.9695999999999998</v>
      </c>
      <c r="AG33" s="375"/>
      <c r="AH33" s="386"/>
      <c r="AI33" s="307" t="s">
        <v>219</v>
      </c>
      <c r="AJ33" s="217" t="s">
        <v>219</v>
      </c>
      <c r="AK33" s="217" t="s">
        <v>219</v>
      </c>
      <c r="AL33" s="217" t="s">
        <v>219</v>
      </c>
      <c r="AM33" s="243" t="s">
        <v>219</v>
      </c>
      <c r="AN33" s="243">
        <v>100</v>
      </c>
      <c r="AO33" s="242"/>
      <c r="AP33" s="396">
        <v>100</v>
      </c>
      <c r="AQ33" s="217" t="s">
        <v>219</v>
      </c>
      <c r="AR33" s="217" t="s">
        <v>219</v>
      </c>
      <c r="AS33" s="217" t="s">
        <v>219</v>
      </c>
      <c r="AT33" s="217" t="s">
        <v>219</v>
      </c>
      <c r="AU33" s="243" t="s">
        <v>219</v>
      </c>
      <c r="AV33" s="243" t="s">
        <v>219</v>
      </c>
      <c r="AW33" s="243" t="s">
        <v>219</v>
      </c>
      <c r="AX33" s="243" t="s">
        <v>219</v>
      </c>
      <c r="AY33" s="243" t="s">
        <v>219</v>
      </c>
      <c r="AZ33" s="306"/>
      <c r="BA33" s="241" t="s">
        <v>219</v>
      </c>
      <c r="BB33" s="223" t="s">
        <v>219</v>
      </c>
      <c r="BC33" s="278"/>
      <c r="BD33" s="242" t="s">
        <v>328</v>
      </c>
    </row>
    <row r="34" spans="1:56" s="277" customFormat="1">
      <c r="A34" s="214" t="s">
        <v>5973</v>
      </c>
      <c r="B34" s="241"/>
      <c r="C34" s="470">
        <v>43704</v>
      </c>
      <c r="D34" s="241"/>
      <c r="E34" s="215">
        <v>78.900000000000006</v>
      </c>
      <c r="F34" s="241"/>
      <c r="G34" s="216">
        <v>1403.0707</v>
      </c>
      <c r="H34" s="242"/>
      <c r="I34" s="217">
        <v>2.7399999999999998E-3</v>
      </c>
      <c r="J34" s="217">
        <v>5.49</v>
      </c>
      <c r="K34" s="217">
        <v>2.7399999999999998E-3</v>
      </c>
      <c r="L34" s="217">
        <v>2.7399999999999998E-3</v>
      </c>
      <c r="M34" s="230"/>
      <c r="N34" s="219">
        <v>4.8704999999999998</v>
      </c>
      <c r="O34" s="217">
        <v>4.9741999999999997</v>
      </c>
      <c r="P34" s="217">
        <v>5.0010000000000003</v>
      </c>
      <c r="Q34" s="217">
        <v>4.9736000000000002</v>
      </c>
      <c r="R34" s="217">
        <v>5.0430000000000001</v>
      </c>
      <c r="S34" s="217">
        <v>5.0174000000000003</v>
      </c>
      <c r="T34" s="217">
        <v>4.9576000000000002</v>
      </c>
      <c r="U34" s="223">
        <v>5.1037999999999997</v>
      </c>
      <c r="V34" s="217">
        <v>5.1969000000000003</v>
      </c>
      <c r="W34" s="217">
        <v>5.74</v>
      </c>
      <c r="X34" s="217">
        <v>6.0677000000000003</v>
      </c>
      <c r="Y34" s="243">
        <v>5.5628000000000002</v>
      </c>
      <c r="Z34" s="217" t="s">
        <v>219</v>
      </c>
      <c r="AA34" s="217">
        <v>4.9591000000000003</v>
      </c>
      <c r="AB34" s="217">
        <v>4.9878999999999998</v>
      </c>
      <c r="AC34" s="217">
        <v>4.9874000000000001</v>
      </c>
      <c r="AD34" s="217">
        <v>5.1216999999999997</v>
      </c>
      <c r="AE34" s="217">
        <v>4.9591000000000003</v>
      </c>
      <c r="AF34" s="217">
        <v>5.0357000000000003</v>
      </c>
      <c r="AG34" s="375"/>
      <c r="AH34" s="386"/>
      <c r="AI34" s="307">
        <v>2.57</v>
      </c>
      <c r="AJ34" s="217" t="s">
        <v>219</v>
      </c>
      <c r="AK34" s="217" t="s">
        <v>219</v>
      </c>
      <c r="AL34" s="217" t="s">
        <v>219</v>
      </c>
      <c r="AM34" s="243" t="s">
        <v>219</v>
      </c>
      <c r="AN34" s="243">
        <v>97.43</v>
      </c>
      <c r="AO34" s="242"/>
      <c r="AP34" s="396">
        <v>97.43</v>
      </c>
      <c r="AQ34" s="217" t="s">
        <v>219</v>
      </c>
      <c r="AR34" s="217" t="s">
        <v>219</v>
      </c>
      <c r="AS34" s="217" t="s">
        <v>219</v>
      </c>
      <c r="AT34" s="217" t="s">
        <v>219</v>
      </c>
      <c r="AU34" s="243" t="s">
        <v>219</v>
      </c>
      <c r="AV34" s="243" t="s">
        <v>219</v>
      </c>
      <c r="AW34" s="243">
        <v>2.57</v>
      </c>
      <c r="AX34" s="243" t="s">
        <v>219</v>
      </c>
      <c r="AY34" s="243" t="s">
        <v>219</v>
      </c>
      <c r="AZ34" s="306"/>
      <c r="BA34" s="241" t="s">
        <v>219</v>
      </c>
      <c r="BB34" s="223" t="s">
        <v>219</v>
      </c>
      <c r="BC34" s="278"/>
      <c r="BD34" s="242" t="s">
        <v>328</v>
      </c>
    </row>
    <row r="35" spans="1:56" s="277" customFormat="1">
      <c r="A35" s="214" t="s">
        <v>5974</v>
      </c>
      <c r="B35" s="241"/>
      <c r="C35" s="470">
        <v>43669</v>
      </c>
      <c r="D35" s="241"/>
      <c r="E35" s="215">
        <v>62.45</v>
      </c>
      <c r="F35" s="241"/>
      <c r="G35" s="216">
        <v>1405.2348</v>
      </c>
      <c r="H35" s="242"/>
      <c r="I35" s="217">
        <v>9.1199999999999996E-3</v>
      </c>
      <c r="J35" s="217">
        <v>5.3</v>
      </c>
      <c r="K35" s="217">
        <v>9.1199999999999996E-3</v>
      </c>
      <c r="L35" s="217">
        <v>9.1199999999999996E-3</v>
      </c>
      <c r="M35" s="230"/>
      <c r="N35" s="219">
        <v>5.1618000000000004</v>
      </c>
      <c r="O35" s="217">
        <v>5.0895999999999999</v>
      </c>
      <c r="P35" s="217">
        <v>5.09</v>
      </c>
      <c r="Q35" s="217">
        <v>5.0406000000000004</v>
      </c>
      <c r="R35" s="217">
        <v>5.0250000000000004</v>
      </c>
      <c r="S35" s="217">
        <v>4.9885999999999999</v>
      </c>
      <c r="T35" s="217">
        <v>5.0045000000000002</v>
      </c>
      <c r="U35" s="223">
        <v>5.1247999999999996</v>
      </c>
      <c r="V35" s="217">
        <v>5.2190000000000003</v>
      </c>
      <c r="W35" s="217">
        <v>5.7282000000000002</v>
      </c>
      <c r="X35" s="217">
        <v>6.0481999999999996</v>
      </c>
      <c r="Y35" s="243">
        <v>5.5431999999999997</v>
      </c>
      <c r="Z35" s="217" t="s">
        <v>219</v>
      </c>
      <c r="AA35" s="217">
        <v>5.0331000000000001</v>
      </c>
      <c r="AB35" s="217">
        <v>4.9661999999999997</v>
      </c>
      <c r="AC35" s="217">
        <v>5.0315000000000003</v>
      </c>
      <c r="AD35" s="217">
        <v>5.1458000000000004</v>
      </c>
      <c r="AE35" s="217">
        <v>5.0331000000000001</v>
      </c>
      <c r="AF35" s="217">
        <v>4.9881000000000002</v>
      </c>
      <c r="AG35" s="375"/>
      <c r="AH35" s="386"/>
      <c r="AI35" s="307">
        <v>16.86</v>
      </c>
      <c r="AJ35" s="217" t="s">
        <v>219</v>
      </c>
      <c r="AK35" s="217" t="s">
        <v>219</v>
      </c>
      <c r="AL35" s="217" t="s">
        <v>219</v>
      </c>
      <c r="AM35" s="243" t="s">
        <v>219</v>
      </c>
      <c r="AN35" s="243">
        <v>83.14</v>
      </c>
      <c r="AO35" s="242"/>
      <c r="AP35" s="396">
        <v>82.74</v>
      </c>
      <c r="AQ35" s="217" t="s">
        <v>219</v>
      </c>
      <c r="AR35" s="217" t="s">
        <v>219</v>
      </c>
      <c r="AS35" s="217" t="s">
        <v>219</v>
      </c>
      <c r="AT35" s="217" t="s">
        <v>219</v>
      </c>
      <c r="AU35" s="243" t="s">
        <v>219</v>
      </c>
      <c r="AV35" s="243" t="s">
        <v>219</v>
      </c>
      <c r="AW35" s="243">
        <v>16.86</v>
      </c>
      <c r="AX35" s="243" t="s">
        <v>219</v>
      </c>
      <c r="AY35" s="243" t="s">
        <v>219</v>
      </c>
      <c r="AZ35" s="306"/>
      <c r="BA35" s="241" t="s">
        <v>219</v>
      </c>
      <c r="BB35" s="223" t="s">
        <v>219</v>
      </c>
      <c r="BC35" s="278"/>
      <c r="BD35" s="242" t="s">
        <v>328</v>
      </c>
    </row>
    <row r="36" spans="1:56" s="277" customFormat="1">
      <c r="A36" s="214" t="s">
        <v>5975</v>
      </c>
      <c r="B36" s="241"/>
      <c r="C36" s="470">
        <v>44900</v>
      </c>
      <c r="D36" s="241"/>
      <c r="E36" s="215">
        <v>55.49</v>
      </c>
      <c r="F36" s="241"/>
      <c r="G36" s="216">
        <v>12.446999999999999</v>
      </c>
      <c r="H36" s="242"/>
      <c r="I36" s="217">
        <v>2.7399999999999998E-3</v>
      </c>
      <c r="J36" s="217">
        <v>5.2</v>
      </c>
      <c r="K36" s="217">
        <v>2.7399999999999998E-3</v>
      </c>
      <c r="L36" s="217">
        <v>2.7399999999999998E-3</v>
      </c>
      <c r="M36" s="230"/>
      <c r="N36" s="219">
        <v>4.6924999999999999</v>
      </c>
      <c r="O36" s="217">
        <v>4.8894000000000002</v>
      </c>
      <c r="P36" s="217">
        <v>4.8220000000000001</v>
      </c>
      <c r="Q36" s="217">
        <v>4.8475000000000001</v>
      </c>
      <c r="R36" s="217">
        <v>4.9564000000000004</v>
      </c>
      <c r="S36" s="217">
        <v>4.9322999999999997</v>
      </c>
      <c r="T36" s="217">
        <v>4.8432000000000004</v>
      </c>
      <c r="U36" s="223">
        <v>4.9457000000000004</v>
      </c>
      <c r="V36" s="217">
        <v>5.0593000000000004</v>
      </c>
      <c r="W36" s="217">
        <v>5.6661000000000001</v>
      </c>
      <c r="X36" s="217">
        <v>6.1683000000000003</v>
      </c>
      <c r="Y36" s="243" t="s">
        <v>219</v>
      </c>
      <c r="Z36" s="217" t="s">
        <v>219</v>
      </c>
      <c r="AA36" s="217">
        <v>4.9621000000000004</v>
      </c>
      <c r="AB36" s="217">
        <v>4.8948</v>
      </c>
      <c r="AC36" s="217">
        <v>4.8689999999999998</v>
      </c>
      <c r="AD36" s="217">
        <v>4.9729000000000001</v>
      </c>
      <c r="AE36" s="217">
        <v>4.9621000000000004</v>
      </c>
      <c r="AF36" s="217">
        <v>6.2397</v>
      </c>
      <c r="AG36" s="375"/>
      <c r="AH36" s="386"/>
      <c r="AI36" s="307" t="s">
        <v>219</v>
      </c>
      <c r="AJ36" s="217" t="s">
        <v>219</v>
      </c>
      <c r="AK36" s="217" t="s">
        <v>219</v>
      </c>
      <c r="AL36" s="217" t="s">
        <v>219</v>
      </c>
      <c r="AM36" s="243" t="s">
        <v>219</v>
      </c>
      <c r="AN36" s="243">
        <v>100</v>
      </c>
      <c r="AO36" s="242"/>
      <c r="AP36" s="396">
        <v>100</v>
      </c>
      <c r="AQ36" s="217" t="s">
        <v>219</v>
      </c>
      <c r="AR36" s="217" t="s">
        <v>219</v>
      </c>
      <c r="AS36" s="217" t="s">
        <v>219</v>
      </c>
      <c r="AT36" s="217" t="s">
        <v>219</v>
      </c>
      <c r="AU36" s="243" t="s">
        <v>219</v>
      </c>
      <c r="AV36" s="243" t="s">
        <v>219</v>
      </c>
      <c r="AW36" s="243" t="s">
        <v>219</v>
      </c>
      <c r="AX36" s="243" t="s">
        <v>219</v>
      </c>
      <c r="AY36" s="243" t="s">
        <v>219</v>
      </c>
      <c r="AZ36" s="306"/>
      <c r="BA36" s="241" t="s">
        <v>219</v>
      </c>
      <c r="BB36" s="223" t="s">
        <v>219</v>
      </c>
      <c r="BC36" s="278"/>
      <c r="BD36" s="242" t="s">
        <v>328</v>
      </c>
    </row>
    <row r="37" spans="1:56" s="277" customFormat="1">
      <c r="A37" s="214" t="s">
        <v>5976</v>
      </c>
      <c r="B37" s="241"/>
      <c r="C37" s="470">
        <v>44580</v>
      </c>
      <c r="D37" s="241"/>
      <c r="E37" s="215">
        <v>49.63</v>
      </c>
      <c r="F37" s="241"/>
      <c r="G37" s="216">
        <v>1289.7827</v>
      </c>
      <c r="H37" s="242"/>
      <c r="I37" s="217">
        <v>2.7399999999999998E-3</v>
      </c>
      <c r="J37" s="217">
        <v>5.42</v>
      </c>
      <c r="K37" s="217">
        <v>0</v>
      </c>
      <c r="L37" s="217">
        <v>2.7399999999999998E-3</v>
      </c>
      <c r="M37" s="230"/>
      <c r="N37" s="219">
        <v>5.0974000000000004</v>
      </c>
      <c r="O37" s="217">
        <v>5.1063999999999998</v>
      </c>
      <c r="P37" s="217">
        <v>5.0084999999999997</v>
      </c>
      <c r="Q37" s="217">
        <v>4.9672999999999998</v>
      </c>
      <c r="R37" s="217">
        <v>5.0143000000000004</v>
      </c>
      <c r="S37" s="217">
        <v>5.0087999999999999</v>
      </c>
      <c r="T37" s="217">
        <v>4.9379</v>
      </c>
      <c r="U37" s="223">
        <v>5.0518999999999998</v>
      </c>
      <c r="V37" s="217">
        <v>5.1661000000000001</v>
      </c>
      <c r="W37" s="217">
        <v>5.7141999999999999</v>
      </c>
      <c r="X37" s="217">
        <v>6.0461</v>
      </c>
      <c r="Y37" s="243" t="s">
        <v>219</v>
      </c>
      <c r="Z37" s="217" t="s">
        <v>219</v>
      </c>
      <c r="AA37" s="217">
        <v>4.9739000000000004</v>
      </c>
      <c r="AB37" s="217">
        <v>4.9771000000000001</v>
      </c>
      <c r="AC37" s="217">
        <v>4.9664000000000001</v>
      </c>
      <c r="AD37" s="217">
        <v>5.0753000000000004</v>
      </c>
      <c r="AE37" s="217">
        <v>4.9739000000000004</v>
      </c>
      <c r="AF37" s="217">
        <v>5.827</v>
      </c>
      <c r="AG37" s="375"/>
      <c r="AH37" s="386"/>
      <c r="AI37" s="307">
        <v>5.23</v>
      </c>
      <c r="AJ37" s="217" t="s">
        <v>219</v>
      </c>
      <c r="AK37" s="217" t="s">
        <v>219</v>
      </c>
      <c r="AL37" s="217" t="s">
        <v>219</v>
      </c>
      <c r="AM37" s="243" t="s">
        <v>219</v>
      </c>
      <c r="AN37" s="243">
        <v>94.77</v>
      </c>
      <c r="AO37" s="242"/>
      <c r="AP37" s="396">
        <v>94.77</v>
      </c>
      <c r="AQ37" s="217" t="s">
        <v>219</v>
      </c>
      <c r="AR37" s="217" t="s">
        <v>219</v>
      </c>
      <c r="AS37" s="217" t="s">
        <v>219</v>
      </c>
      <c r="AT37" s="217" t="s">
        <v>219</v>
      </c>
      <c r="AU37" s="243" t="s">
        <v>219</v>
      </c>
      <c r="AV37" s="243" t="s">
        <v>219</v>
      </c>
      <c r="AW37" s="243">
        <v>5.23</v>
      </c>
      <c r="AX37" s="243" t="s">
        <v>219</v>
      </c>
      <c r="AY37" s="243" t="s">
        <v>219</v>
      </c>
      <c r="AZ37" s="306"/>
      <c r="BA37" s="241" t="s">
        <v>219</v>
      </c>
      <c r="BB37" s="223" t="s">
        <v>219</v>
      </c>
      <c r="BC37" s="278"/>
      <c r="BD37" s="242" t="s">
        <v>328</v>
      </c>
    </row>
    <row r="38" spans="1:56" s="277" customFormat="1">
      <c r="A38" s="214" t="s">
        <v>5977</v>
      </c>
      <c r="B38" s="241"/>
      <c r="C38" s="470">
        <v>43858</v>
      </c>
      <c r="D38" s="241"/>
      <c r="E38" s="215">
        <v>42.87</v>
      </c>
      <c r="F38" s="241"/>
      <c r="G38" s="216">
        <v>1386.8189</v>
      </c>
      <c r="H38" s="242"/>
      <c r="I38" s="217">
        <v>2.7399999999999998E-3</v>
      </c>
      <c r="J38" s="217">
        <v>5.45</v>
      </c>
      <c r="K38" s="217">
        <v>2.7399999999999998E-3</v>
      </c>
      <c r="L38" s="217">
        <v>2.7399999999999998E-3</v>
      </c>
      <c r="M38" s="230"/>
      <c r="N38" s="219">
        <v>5.2514000000000003</v>
      </c>
      <c r="O38" s="217">
        <v>5.3285</v>
      </c>
      <c r="P38" s="217">
        <v>5.2054999999999998</v>
      </c>
      <c r="Q38" s="217">
        <v>5.1661999999999999</v>
      </c>
      <c r="R38" s="217">
        <v>5.165</v>
      </c>
      <c r="S38" s="217">
        <v>5.7854000000000001</v>
      </c>
      <c r="T38" s="217">
        <v>5.4892000000000003</v>
      </c>
      <c r="U38" s="223">
        <v>5.4987000000000004</v>
      </c>
      <c r="V38" s="217">
        <v>5.5494000000000003</v>
      </c>
      <c r="W38" s="217">
        <v>5.9843000000000002</v>
      </c>
      <c r="X38" s="217">
        <v>6.2732000000000001</v>
      </c>
      <c r="Y38" s="243">
        <v>5.7302</v>
      </c>
      <c r="Z38" s="217" t="s">
        <v>219</v>
      </c>
      <c r="AA38" s="217">
        <v>5.1525999999999996</v>
      </c>
      <c r="AB38" s="217">
        <v>5.6828000000000003</v>
      </c>
      <c r="AC38" s="217">
        <v>5.4809999999999999</v>
      </c>
      <c r="AD38" s="217">
        <v>5.5064000000000002</v>
      </c>
      <c r="AE38" s="217">
        <v>5.1525999999999996</v>
      </c>
      <c r="AF38" s="217">
        <v>5.1832000000000003</v>
      </c>
      <c r="AG38" s="375"/>
      <c r="AH38" s="386"/>
      <c r="AI38" s="307" t="s">
        <v>219</v>
      </c>
      <c r="AJ38" s="217" t="s">
        <v>219</v>
      </c>
      <c r="AK38" s="217" t="s">
        <v>219</v>
      </c>
      <c r="AL38" s="217" t="s">
        <v>219</v>
      </c>
      <c r="AM38" s="243" t="s">
        <v>219</v>
      </c>
      <c r="AN38" s="243">
        <v>100</v>
      </c>
      <c r="AO38" s="242"/>
      <c r="AP38" s="396">
        <v>100</v>
      </c>
      <c r="AQ38" s="217" t="s">
        <v>219</v>
      </c>
      <c r="AR38" s="217" t="s">
        <v>219</v>
      </c>
      <c r="AS38" s="217" t="s">
        <v>219</v>
      </c>
      <c r="AT38" s="217" t="s">
        <v>219</v>
      </c>
      <c r="AU38" s="243" t="s">
        <v>219</v>
      </c>
      <c r="AV38" s="243" t="s">
        <v>219</v>
      </c>
      <c r="AW38" s="243" t="s">
        <v>219</v>
      </c>
      <c r="AX38" s="243" t="s">
        <v>219</v>
      </c>
      <c r="AY38" s="243" t="s">
        <v>219</v>
      </c>
      <c r="AZ38" s="306"/>
      <c r="BA38" s="241" t="s">
        <v>219</v>
      </c>
      <c r="BB38" s="223" t="s">
        <v>219</v>
      </c>
      <c r="BC38" s="278"/>
      <c r="BD38" s="242" t="s">
        <v>328</v>
      </c>
    </row>
    <row r="39" spans="1:56" s="277" customFormat="1">
      <c r="A39" s="214" t="s">
        <v>5978</v>
      </c>
      <c r="B39" s="241"/>
      <c r="C39" s="470">
        <v>44799</v>
      </c>
      <c r="D39" s="241"/>
      <c r="E39" s="215">
        <v>41.14</v>
      </c>
      <c r="F39" s="241"/>
      <c r="G39" s="216">
        <v>1258.7936</v>
      </c>
      <c r="H39" s="242"/>
      <c r="I39" s="217">
        <v>2.7399999999999998E-3</v>
      </c>
      <c r="J39" s="217">
        <v>5.49</v>
      </c>
      <c r="K39" s="217">
        <v>2.47E-3</v>
      </c>
      <c r="L39" s="217">
        <v>2.7399999999999998E-3</v>
      </c>
      <c r="M39" s="230"/>
      <c r="N39" s="219">
        <v>5.0982000000000003</v>
      </c>
      <c r="O39" s="217">
        <v>5.0406000000000004</v>
      </c>
      <c r="P39" s="217">
        <v>5.0953999999999997</v>
      </c>
      <c r="Q39" s="217">
        <v>5.0709</v>
      </c>
      <c r="R39" s="217">
        <v>5.2152000000000003</v>
      </c>
      <c r="S39" s="217">
        <v>5.1193</v>
      </c>
      <c r="T39" s="217">
        <v>5.0937999999999999</v>
      </c>
      <c r="U39" s="223">
        <v>5.1814</v>
      </c>
      <c r="V39" s="217">
        <v>5.2582000000000004</v>
      </c>
      <c r="W39" s="217">
        <v>5.6948999999999996</v>
      </c>
      <c r="X39" s="217">
        <v>6.0170000000000003</v>
      </c>
      <c r="Y39" s="243" t="s">
        <v>219</v>
      </c>
      <c r="Z39" s="217" t="s">
        <v>219</v>
      </c>
      <c r="AA39" s="217">
        <v>5.0583999999999998</v>
      </c>
      <c r="AB39" s="217">
        <v>5.1028000000000002</v>
      </c>
      <c r="AC39" s="217">
        <v>5.1101999999999999</v>
      </c>
      <c r="AD39" s="217">
        <v>5.1966999999999999</v>
      </c>
      <c r="AE39" s="217">
        <v>5.0583999999999998</v>
      </c>
      <c r="AF39" s="217">
        <v>6.09</v>
      </c>
      <c r="AG39" s="375"/>
      <c r="AH39" s="386"/>
      <c r="AI39" s="307" t="s">
        <v>219</v>
      </c>
      <c r="AJ39" s="217" t="s">
        <v>219</v>
      </c>
      <c r="AK39" s="217" t="s">
        <v>219</v>
      </c>
      <c r="AL39" s="217" t="s">
        <v>219</v>
      </c>
      <c r="AM39" s="243" t="s">
        <v>219</v>
      </c>
      <c r="AN39" s="243">
        <v>100</v>
      </c>
      <c r="AO39" s="242"/>
      <c r="AP39" s="396">
        <v>100</v>
      </c>
      <c r="AQ39" s="217" t="s">
        <v>219</v>
      </c>
      <c r="AR39" s="217" t="s">
        <v>219</v>
      </c>
      <c r="AS39" s="217" t="s">
        <v>219</v>
      </c>
      <c r="AT39" s="217" t="s">
        <v>219</v>
      </c>
      <c r="AU39" s="243" t="s">
        <v>219</v>
      </c>
      <c r="AV39" s="243" t="s">
        <v>219</v>
      </c>
      <c r="AW39" s="243" t="s">
        <v>219</v>
      </c>
      <c r="AX39" s="243" t="s">
        <v>219</v>
      </c>
      <c r="AY39" s="243" t="s">
        <v>219</v>
      </c>
      <c r="AZ39" s="306"/>
      <c r="BA39" s="241" t="s">
        <v>219</v>
      </c>
      <c r="BB39" s="223" t="s">
        <v>219</v>
      </c>
      <c r="BC39" s="278"/>
      <c r="BD39" s="242" t="s">
        <v>328</v>
      </c>
    </row>
    <row r="40" spans="1:56" s="277" customFormat="1">
      <c r="A40" s="214" t="s">
        <v>5979</v>
      </c>
      <c r="B40" s="241"/>
      <c r="C40" s="470">
        <v>44846</v>
      </c>
      <c r="D40" s="241"/>
      <c r="E40" s="215">
        <v>23.6</v>
      </c>
      <c r="F40" s="241"/>
      <c r="G40" s="216">
        <v>1238.1605</v>
      </c>
      <c r="H40" s="242"/>
      <c r="I40" s="217">
        <v>2.7399999999999998E-3</v>
      </c>
      <c r="J40" s="217">
        <v>5.49</v>
      </c>
      <c r="K40" s="217">
        <v>2.7399999999999998E-3</v>
      </c>
      <c r="L40" s="217">
        <v>2.7399999999999998E-3</v>
      </c>
      <c r="M40" s="230"/>
      <c r="N40" s="219">
        <v>4.5167999999999999</v>
      </c>
      <c r="O40" s="217">
        <v>4.8955000000000002</v>
      </c>
      <c r="P40" s="217">
        <v>4.7319000000000004</v>
      </c>
      <c r="Q40" s="217">
        <v>4.7191000000000001</v>
      </c>
      <c r="R40" s="217">
        <v>4.8715999999999999</v>
      </c>
      <c r="S40" s="217">
        <v>4.7937000000000003</v>
      </c>
      <c r="T40" s="217">
        <v>4.6612</v>
      </c>
      <c r="U40" s="223">
        <v>4.7747999999999999</v>
      </c>
      <c r="V40" s="217">
        <v>4.8681000000000001</v>
      </c>
      <c r="W40" s="217">
        <v>5.3784000000000001</v>
      </c>
      <c r="X40" s="217">
        <v>5.7309000000000001</v>
      </c>
      <c r="Y40" s="243" t="s">
        <v>219</v>
      </c>
      <c r="Z40" s="217" t="s">
        <v>219</v>
      </c>
      <c r="AA40" s="217">
        <v>4.8129</v>
      </c>
      <c r="AB40" s="217">
        <v>4.7302999999999997</v>
      </c>
      <c r="AC40" s="217">
        <v>4.6910999999999996</v>
      </c>
      <c r="AD40" s="217">
        <v>4.7958999999999996</v>
      </c>
      <c r="AE40" s="217">
        <v>4.8129</v>
      </c>
      <c r="AF40" s="217">
        <v>5.8391000000000002</v>
      </c>
      <c r="AG40" s="375"/>
      <c r="AH40" s="386"/>
      <c r="AI40" s="307" t="s">
        <v>219</v>
      </c>
      <c r="AJ40" s="217" t="s">
        <v>219</v>
      </c>
      <c r="AK40" s="217" t="s">
        <v>219</v>
      </c>
      <c r="AL40" s="217" t="s">
        <v>219</v>
      </c>
      <c r="AM40" s="243" t="s">
        <v>219</v>
      </c>
      <c r="AN40" s="243">
        <v>100</v>
      </c>
      <c r="AO40" s="242"/>
      <c r="AP40" s="396">
        <v>100</v>
      </c>
      <c r="AQ40" s="217" t="s">
        <v>219</v>
      </c>
      <c r="AR40" s="217" t="s">
        <v>219</v>
      </c>
      <c r="AS40" s="217" t="s">
        <v>219</v>
      </c>
      <c r="AT40" s="217" t="s">
        <v>219</v>
      </c>
      <c r="AU40" s="243" t="s">
        <v>219</v>
      </c>
      <c r="AV40" s="243" t="s">
        <v>219</v>
      </c>
      <c r="AW40" s="243" t="s">
        <v>219</v>
      </c>
      <c r="AX40" s="243" t="s">
        <v>219</v>
      </c>
      <c r="AY40" s="243" t="s">
        <v>219</v>
      </c>
      <c r="AZ40" s="306"/>
      <c r="BA40" s="241" t="s">
        <v>219</v>
      </c>
      <c r="BB40" s="223" t="s">
        <v>219</v>
      </c>
      <c r="BC40" s="278"/>
      <c r="BD40" s="242" t="s">
        <v>328</v>
      </c>
    </row>
    <row r="41" spans="1:56" s="277" customFormat="1">
      <c r="A41" s="214" t="s">
        <v>5980</v>
      </c>
      <c r="B41" s="241"/>
      <c r="C41" s="470">
        <v>43762</v>
      </c>
      <c r="D41" s="241"/>
      <c r="E41" s="215">
        <v>20.77</v>
      </c>
      <c r="F41" s="241"/>
      <c r="G41" s="216">
        <v>1373.742</v>
      </c>
      <c r="H41" s="242"/>
      <c r="I41" s="217">
        <v>2.7399999999999998E-3</v>
      </c>
      <c r="J41" s="217">
        <v>5.48</v>
      </c>
      <c r="K41" s="217">
        <v>2.7399999999999998E-3</v>
      </c>
      <c r="L41" s="217">
        <v>2.7399999999999998E-3</v>
      </c>
      <c r="M41" s="230"/>
      <c r="N41" s="219">
        <v>4.6502999999999997</v>
      </c>
      <c r="O41" s="217">
        <v>4.7923999999999998</v>
      </c>
      <c r="P41" s="217">
        <v>4.7104999999999997</v>
      </c>
      <c r="Q41" s="217">
        <v>4.7375999999999996</v>
      </c>
      <c r="R41" s="217">
        <v>4.8339999999999996</v>
      </c>
      <c r="S41" s="217">
        <v>4.8273000000000001</v>
      </c>
      <c r="T41" s="217">
        <v>4.7796000000000003</v>
      </c>
      <c r="U41" s="223">
        <v>4.8949999999999996</v>
      </c>
      <c r="V41" s="217">
        <v>5.0029000000000003</v>
      </c>
      <c r="W41" s="217">
        <v>5.5075000000000003</v>
      </c>
      <c r="X41" s="217">
        <v>5.8282999999999996</v>
      </c>
      <c r="Y41" s="243">
        <v>5.3507999999999996</v>
      </c>
      <c r="Z41" s="217" t="s">
        <v>219</v>
      </c>
      <c r="AA41" s="217">
        <v>4.7427999999999999</v>
      </c>
      <c r="AB41" s="217">
        <v>4.8026999999999997</v>
      </c>
      <c r="AC41" s="217">
        <v>4.8110999999999997</v>
      </c>
      <c r="AD41" s="217">
        <v>4.92</v>
      </c>
      <c r="AE41" s="217">
        <v>4.7427999999999999</v>
      </c>
      <c r="AF41" s="217">
        <v>4.8281999999999998</v>
      </c>
      <c r="AG41" s="375"/>
      <c r="AH41" s="386"/>
      <c r="AI41" s="307" t="s">
        <v>219</v>
      </c>
      <c r="AJ41" s="217" t="s">
        <v>219</v>
      </c>
      <c r="AK41" s="217" t="s">
        <v>219</v>
      </c>
      <c r="AL41" s="217" t="s">
        <v>219</v>
      </c>
      <c r="AM41" s="243" t="s">
        <v>219</v>
      </c>
      <c r="AN41" s="243">
        <v>100</v>
      </c>
      <c r="AO41" s="242"/>
      <c r="AP41" s="396">
        <v>100</v>
      </c>
      <c r="AQ41" s="217" t="s">
        <v>219</v>
      </c>
      <c r="AR41" s="217" t="s">
        <v>219</v>
      </c>
      <c r="AS41" s="217" t="s">
        <v>219</v>
      </c>
      <c r="AT41" s="217" t="s">
        <v>219</v>
      </c>
      <c r="AU41" s="243" t="s">
        <v>219</v>
      </c>
      <c r="AV41" s="243" t="s">
        <v>219</v>
      </c>
      <c r="AW41" s="243" t="s">
        <v>219</v>
      </c>
      <c r="AX41" s="243" t="s">
        <v>219</v>
      </c>
      <c r="AY41" s="243" t="s">
        <v>219</v>
      </c>
      <c r="AZ41" s="306"/>
      <c r="BA41" s="241" t="s">
        <v>219</v>
      </c>
      <c r="BB41" s="223" t="s">
        <v>219</v>
      </c>
      <c r="BC41" s="278"/>
      <c r="BD41" s="242" t="s">
        <v>328</v>
      </c>
    </row>
    <row r="42" spans="1:56" s="277" customFormat="1">
      <c r="A42" s="214" t="s">
        <v>5981</v>
      </c>
      <c r="B42" s="241"/>
      <c r="C42" s="470">
        <v>46207</v>
      </c>
      <c r="D42" s="241"/>
      <c r="E42" s="215" t="s">
        <v>219</v>
      </c>
      <c r="F42" s="241"/>
      <c r="G42" s="216">
        <v>100.18040000000001</v>
      </c>
      <c r="H42" s="242"/>
      <c r="I42" s="217" t="s">
        <v>219</v>
      </c>
      <c r="J42" s="217" t="s">
        <v>219</v>
      </c>
      <c r="K42" s="217" t="s">
        <v>219</v>
      </c>
      <c r="L42" s="217" t="s">
        <v>219</v>
      </c>
      <c r="M42" s="230"/>
      <c r="N42" s="219" t="s">
        <v>219</v>
      </c>
      <c r="O42" s="217">
        <v>4.8834999999999997</v>
      </c>
      <c r="P42" s="217">
        <v>4.88</v>
      </c>
      <c r="Q42" s="217" t="s">
        <v>219</v>
      </c>
      <c r="R42" s="217" t="s">
        <v>219</v>
      </c>
      <c r="S42" s="217" t="s">
        <v>219</v>
      </c>
      <c r="T42" s="217" t="s">
        <v>219</v>
      </c>
      <c r="U42" s="223" t="s">
        <v>219</v>
      </c>
      <c r="V42" s="217" t="s">
        <v>219</v>
      </c>
      <c r="W42" s="217" t="s">
        <v>219</v>
      </c>
      <c r="X42" s="217" t="s">
        <v>219</v>
      </c>
      <c r="Y42" s="243" t="s">
        <v>219</v>
      </c>
      <c r="Z42" s="217" t="s">
        <v>219</v>
      </c>
      <c r="AA42" s="217" t="s">
        <v>219</v>
      </c>
      <c r="AB42" s="217" t="s">
        <v>219</v>
      </c>
      <c r="AC42" s="217" t="s">
        <v>219</v>
      </c>
      <c r="AD42" s="217" t="s">
        <v>219</v>
      </c>
      <c r="AE42" s="217" t="s">
        <v>219</v>
      </c>
      <c r="AF42" s="217">
        <v>5.4871999999999996</v>
      </c>
      <c r="AG42" s="375"/>
      <c r="AH42" s="386"/>
      <c r="AI42" s="307" t="s">
        <v>219</v>
      </c>
      <c r="AJ42" s="217" t="s">
        <v>219</v>
      </c>
      <c r="AK42" s="217" t="s">
        <v>219</v>
      </c>
      <c r="AL42" s="217" t="s">
        <v>219</v>
      </c>
      <c r="AM42" s="243" t="s">
        <v>219</v>
      </c>
      <c r="AN42" s="243" t="s">
        <v>219</v>
      </c>
      <c r="AO42" s="242"/>
      <c r="AP42" s="396" t="s">
        <v>219</v>
      </c>
      <c r="AQ42" s="217" t="s">
        <v>219</v>
      </c>
      <c r="AR42" s="217" t="s">
        <v>219</v>
      </c>
      <c r="AS42" s="217" t="s">
        <v>219</v>
      </c>
      <c r="AT42" s="217" t="s">
        <v>219</v>
      </c>
      <c r="AU42" s="243" t="s">
        <v>219</v>
      </c>
      <c r="AV42" s="243" t="s">
        <v>219</v>
      </c>
      <c r="AW42" s="243" t="s">
        <v>219</v>
      </c>
      <c r="AX42" s="243" t="s">
        <v>219</v>
      </c>
      <c r="AY42" s="243" t="s">
        <v>219</v>
      </c>
      <c r="AZ42" s="306"/>
      <c r="BA42" s="241" t="s">
        <v>219</v>
      </c>
      <c r="BB42" s="223" t="s">
        <v>219</v>
      </c>
      <c r="BC42" s="278"/>
      <c r="BD42" s="242" t="s">
        <v>328</v>
      </c>
    </row>
    <row r="43" spans="1:56" ht="14.4">
      <c r="A43" s="192" t="s">
        <v>77</v>
      </c>
      <c r="B43" s="58"/>
      <c r="C43" s="477"/>
      <c r="D43" s="58"/>
      <c r="E43" s="35"/>
      <c r="F43" s="58"/>
      <c r="G43" s="35"/>
      <c r="H43" s="58"/>
      <c r="I43" s="53"/>
      <c r="J43" s="53"/>
      <c r="K43" s="53"/>
      <c r="L43" s="53"/>
      <c r="M43" s="160"/>
      <c r="N43" s="62"/>
      <c r="O43" s="53"/>
      <c r="P43" s="53"/>
      <c r="Q43" s="53"/>
      <c r="R43" s="53"/>
      <c r="S43" s="53"/>
      <c r="T43" s="53"/>
      <c r="U43" s="80"/>
      <c r="V43" s="53"/>
      <c r="W43" s="53"/>
      <c r="X43" s="53"/>
      <c r="Y43" s="149"/>
      <c r="Z43" s="53"/>
      <c r="AA43" s="53"/>
      <c r="AB43" s="53"/>
      <c r="AC43" s="53"/>
      <c r="AD43" s="53"/>
      <c r="AE43" s="53"/>
      <c r="AF43" s="53"/>
      <c r="AG43" s="372"/>
      <c r="AH43" s="58"/>
      <c r="AI43" s="149"/>
      <c r="AJ43" s="149"/>
      <c r="AK43" s="149"/>
      <c r="AL43" s="149"/>
      <c r="AM43" s="149"/>
      <c r="AN43" s="149"/>
      <c r="AO43" s="58"/>
      <c r="AP43" s="149"/>
      <c r="AQ43" s="149"/>
      <c r="AR43" s="149"/>
      <c r="AS43" s="149"/>
      <c r="AT43" s="149"/>
      <c r="AU43" s="149"/>
      <c r="AV43" s="149"/>
      <c r="AW43" s="149"/>
      <c r="AX43" s="149"/>
      <c r="AY43" s="149"/>
      <c r="AZ43" s="153"/>
      <c r="BA43" s="35"/>
      <c r="BB43" s="35"/>
      <c r="BC43" s="36"/>
      <c r="BD43" s="58"/>
    </row>
    <row r="44" spans="1:56" s="277" customFormat="1">
      <c r="A44" s="214" t="s">
        <v>5942</v>
      </c>
      <c r="B44" s="242"/>
      <c r="C44" s="482"/>
      <c r="D44" s="242"/>
      <c r="E44" s="240"/>
      <c r="F44" s="242"/>
      <c r="G44" s="240"/>
      <c r="H44" s="242"/>
      <c r="I44" s="217"/>
      <c r="J44" s="217"/>
      <c r="K44" s="217"/>
      <c r="L44" s="217"/>
      <c r="M44" s="230"/>
      <c r="N44" s="219" t="s">
        <v>219</v>
      </c>
      <c r="O44" s="217" t="s">
        <v>219</v>
      </c>
      <c r="P44" s="217" t="s">
        <v>219</v>
      </c>
      <c r="Q44" s="217" t="s">
        <v>219</v>
      </c>
      <c r="R44" s="217" t="s">
        <v>219</v>
      </c>
      <c r="S44" s="217" t="s">
        <v>219</v>
      </c>
      <c r="T44" s="217" t="s">
        <v>219</v>
      </c>
      <c r="U44" s="223" t="s">
        <v>219</v>
      </c>
      <c r="V44" s="217" t="s">
        <v>219</v>
      </c>
      <c r="W44" s="217" t="s">
        <v>219</v>
      </c>
      <c r="X44" s="217" t="s">
        <v>219</v>
      </c>
      <c r="Y44" s="243" t="s">
        <v>219</v>
      </c>
      <c r="Z44" s="217" t="s">
        <v>219</v>
      </c>
      <c r="AA44" s="217" t="s">
        <v>219</v>
      </c>
      <c r="AB44" s="217" t="s">
        <v>219</v>
      </c>
      <c r="AC44" s="217" t="s">
        <v>219</v>
      </c>
      <c r="AD44" s="217" t="s">
        <v>219</v>
      </c>
      <c r="AE44" s="217" t="s">
        <v>219</v>
      </c>
      <c r="AF44" s="217" t="s">
        <v>219</v>
      </c>
      <c r="AG44" s="375"/>
      <c r="AH44" s="242"/>
      <c r="AI44" s="243"/>
      <c r="AJ44" s="243"/>
      <c r="AK44" s="243"/>
      <c r="AL44" s="243"/>
      <c r="AM44" s="243"/>
      <c r="AN44" s="243"/>
      <c r="AO44" s="242"/>
      <c r="AP44" s="243"/>
      <c r="AQ44" s="243"/>
      <c r="AR44" s="243"/>
      <c r="AS44" s="243"/>
      <c r="AT44" s="243"/>
      <c r="AU44" s="243"/>
      <c r="AV44" s="243"/>
      <c r="AW44" s="410"/>
      <c r="AX44" s="410"/>
      <c r="AY44" s="410"/>
      <c r="AZ44" s="240"/>
      <c r="BA44" s="240"/>
      <c r="BB44" s="240"/>
      <c r="BC44" s="240"/>
      <c r="BD44" s="278"/>
    </row>
    <row r="45" spans="1:56" s="277" customFormat="1">
      <c r="A45" s="214" t="s">
        <v>5943</v>
      </c>
      <c r="B45" s="242"/>
      <c r="C45" s="482"/>
      <c r="D45" s="242"/>
      <c r="E45" s="240"/>
      <c r="F45" s="242"/>
      <c r="G45" s="240"/>
      <c r="H45" s="242"/>
      <c r="I45" s="217"/>
      <c r="J45" s="217"/>
      <c r="K45" s="217"/>
      <c r="L45" s="217"/>
      <c r="M45" s="230"/>
      <c r="N45" s="219" t="s">
        <v>219</v>
      </c>
      <c r="O45" s="217" t="s">
        <v>219</v>
      </c>
      <c r="P45" s="217" t="s">
        <v>219</v>
      </c>
      <c r="Q45" s="217" t="s">
        <v>219</v>
      </c>
      <c r="R45" s="217" t="s">
        <v>219</v>
      </c>
      <c r="S45" s="217" t="s">
        <v>219</v>
      </c>
      <c r="T45" s="217" t="s">
        <v>219</v>
      </c>
      <c r="U45" s="223" t="s">
        <v>219</v>
      </c>
      <c r="V45" s="217" t="s">
        <v>219</v>
      </c>
      <c r="W45" s="217" t="s">
        <v>219</v>
      </c>
      <c r="X45" s="217" t="s">
        <v>219</v>
      </c>
      <c r="Y45" s="243" t="s">
        <v>219</v>
      </c>
      <c r="Z45" s="217" t="s">
        <v>219</v>
      </c>
      <c r="AA45" s="217" t="s">
        <v>219</v>
      </c>
      <c r="AB45" s="217" t="s">
        <v>219</v>
      </c>
      <c r="AC45" s="217" t="s">
        <v>219</v>
      </c>
      <c r="AD45" s="217" t="s">
        <v>219</v>
      </c>
      <c r="AE45" s="217" t="s">
        <v>219</v>
      </c>
      <c r="AF45" s="217" t="s">
        <v>219</v>
      </c>
      <c r="AG45" s="375"/>
      <c r="AH45" s="242"/>
      <c r="AI45" s="243"/>
      <c r="AJ45" s="243"/>
      <c r="AK45" s="243"/>
      <c r="AL45" s="243"/>
      <c r="AM45" s="243"/>
      <c r="AN45" s="243"/>
      <c r="AO45" s="242"/>
      <c r="AP45" s="243"/>
      <c r="AQ45" s="243"/>
      <c r="AR45" s="243"/>
      <c r="AS45" s="243"/>
      <c r="AT45" s="243"/>
      <c r="AU45" s="243"/>
      <c r="AV45" s="243"/>
      <c r="AW45" s="410"/>
      <c r="AX45" s="410"/>
      <c r="AY45" s="243"/>
      <c r="AZ45" s="240"/>
      <c r="BA45" s="240"/>
      <c r="BB45" s="240"/>
      <c r="BC45" s="240"/>
      <c r="BD45" s="278"/>
    </row>
    <row r="46" spans="1:56" s="277" customFormat="1">
      <c r="A46" s="214" t="s">
        <v>5944</v>
      </c>
      <c r="B46" s="242"/>
      <c r="C46" s="482"/>
      <c r="D46" s="242"/>
      <c r="E46" s="240"/>
      <c r="F46" s="242"/>
      <c r="G46" s="240"/>
      <c r="H46" s="242"/>
      <c r="I46" s="217"/>
      <c r="J46" s="217"/>
      <c r="K46" s="217"/>
      <c r="L46" s="217"/>
      <c r="M46" s="230"/>
      <c r="N46" s="219" t="s">
        <v>219</v>
      </c>
      <c r="O46" s="217" t="s">
        <v>219</v>
      </c>
      <c r="P46" s="217" t="s">
        <v>219</v>
      </c>
      <c r="Q46" s="217" t="s">
        <v>219</v>
      </c>
      <c r="R46" s="217" t="s">
        <v>219</v>
      </c>
      <c r="S46" s="217" t="s">
        <v>219</v>
      </c>
      <c r="T46" s="217" t="s">
        <v>219</v>
      </c>
      <c r="U46" s="223" t="s">
        <v>219</v>
      </c>
      <c r="V46" s="217" t="s">
        <v>219</v>
      </c>
      <c r="W46" s="217" t="s">
        <v>219</v>
      </c>
      <c r="X46" s="217" t="s">
        <v>219</v>
      </c>
      <c r="Y46" s="243" t="s">
        <v>219</v>
      </c>
      <c r="Z46" s="217" t="s">
        <v>219</v>
      </c>
      <c r="AA46" s="217" t="s">
        <v>219</v>
      </c>
      <c r="AB46" s="217" t="s">
        <v>219</v>
      </c>
      <c r="AC46" s="217" t="s">
        <v>219</v>
      </c>
      <c r="AD46" s="217" t="s">
        <v>219</v>
      </c>
      <c r="AE46" s="217" t="s">
        <v>219</v>
      </c>
      <c r="AF46" s="217" t="s">
        <v>219</v>
      </c>
      <c r="AG46" s="375"/>
      <c r="AH46" s="242"/>
      <c r="AI46" s="243"/>
      <c r="AJ46" s="243"/>
      <c r="AK46" s="243"/>
      <c r="AL46" s="243"/>
      <c r="AM46" s="243"/>
      <c r="AN46" s="243"/>
      <c r="AO46" s="242"/>
      <c r="AP46" s="243"/>
      <c r="AQ46" s="243"/>
      <c r="AR46" s="243"/>
      <c r="AS46" s="243"/>
      <c r="AT46" s="243"/>
      <c r="AU46" s="243"/>
      <c r="AV46" s="243"/>
      <c r="AW46" s="410"/>
      <c r="AX46" s="410"/>
      <c r="AY46" s="243"/>
      <c r="AZ46" s="240"/>
      <c r="BA46" s="240"/>
      <c r="BB46" s="240"/>
      <c r="BC46" s="240"/>
      <c r="BD46" s="278"/>
    </row>
    <row r="47" spans="1:56" s="277" customFormat="1">
      <c r="A47" s="328" t="s">
        <v>5945</v>
      </c>
      <c r="B47" s="268"/>
      <c r="C47" s="483"/>
      <c r="D47" s="268"/>
      <c r="E47" s="279"/>
      <c r="F47" s="268"/>
      <c r="G47" s="279"/>
      <c r="H47" s="280"/>
      <c r="I47" s="281"/>
      <c r="J47" s="281"/>
      <c r="K47" s="281"/>
      <c r="L47" s="281"/>
      <c r="M47" s="271"/>
      <c r="N47" s="282" t="s">
        <v>219</v>
      </c>
      <c r="O47" s="281">
        <v>5.2343999999999999</v>
      </c>
      <c r="P47" s="281">
        <v>5.1901999999999999</v>
      </c>
      <c r="Q47" s="281">
        <v>5.1771000000000003</v>
      </c>
      <c r="R47" s="281">
        <v>5.2153999999999998</v>
      </c>
      <c r="S47" s="281">
        <v>5.1948999999999996</v>
      </c>
      <c r="T47" s="281">
        <v>5.1280000000000001</v>
      </c>
      <c r="U47" s="377">
        <v>5.2294</v>
      </c>
      <c r="V47" s="281">
        <v>5.3280000000000003</v>
      </c>
      <c r="W47" s="281">
        <v>5.8387000000000002</v>
      </c>
      <c r="X47" s="281">
        <v>6.1731999999999996</v>
      </c>
      <c r="Y47" s="272">
        <v>5.6772999999999998</v>
      </c>
      <c r="Z47" s="281">
        <v>5.4276</v>
      </c>
      <c r="AA47" s="281">
        <v>5.1738999999999997</v>
      </c>
      <c r="AB47" s="281">
        <v>5.1719999999999997</v>
      </c>
      <c r="AC47" s="281">
        <v>5.1458000000000004</v>
      </c>
      <c r="AD47" s="281">
        <v>5.2484999999999999</v>
      </c>
      <c r="AE47" s="281">
        <v>5.1738999999999997</v>
      </c>
      <c r="AF47" s="281">
        <v>5.2001999999999997</v>
      </c>
      <c r="AG47" s="378"/>
      <c r="AH47" s="268"/>
      <c r="AI47" s="283"/>
      <c r="AJ47" s="283"/>
      <c r="AK47" s="283"/>
      <c r="AL47" s="283"/>
      <c r="AM47" s="283"/>
      <c r="AN47" s="283"/>
      <c r="AO47" s="268"/>
      <c r="AP47" s="283"/>
      <c r="AQ47" s="283"/>
      <c r="AR47" s="283"/>
      <c r="AS47" s="283"/>
      <c r="AT47" s="283"/>
      <c r="AU47" s="272"/>
      <c r="AV47" s="283"/>
      <c r="AW47" s="272"/>
      <c r="AX47" s="272"/>
      <c r="AY47" s="272"/>
      <c r="AZ47" s="263"/>
      <c r="BA47" s="263"/>
      <c r="BB47" s="263"/>
      <c r="BC47" s="263"/>
      <c r="BD47" s="284"/>
    </row>
    <row r="51" spans="1:1" hidden="1">
      <c r="A51" s="323" t="s">
        <v>121</v>
      </c>
    </row>
    <row r="52" spans="1:1">
      <c r="A52" s="323" t="s">
        <v>7836</v>
      </c>
    </row>
    <row r="53" spans="1:1">
      <c r="A53" s="323" t="s">
        <v>206</v>
      </c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pageSetup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5"/>
  <dimension ref="A1:BE56"/>
  <sheetViews>
    <sheetView workbookViewId="0">
      <pane xSplit="2" ySplit="6" topLeftCell="BD16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43.6640625" style="323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6" bestFit="1" customWidth="1"/>
    <col min="43" max="44" width="4.21875" style="16" bestFit="1" customWidth="1"/>
    <col min="45" max="45" width="7.33203125" style="16" bestFit="1" customWidth="1"/>
    <col min="46" max="46" width="10" style="16" bestFit="1" customWidth="1"/>
    <col min="47" max="47" width="3.44140625" style="16" bestFit="1" customWidth="1"/>
    <col min="48" max="48" width="8.21875" style="16" bestFit="1" customWidth="1"/>
    <col min="49" max="49" width="5.109375" style="16" bestFit="1" customWidth="1"/>
    <col min="50" max="50" width="3" style="16" bestFit="1" customWidth="1"/>
    <col min="51" max="51" width="9.77734375" style="16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29.5546875" style="16" customWidth="1"/>
    <col min="57" max="16384" width="8.88671875" style="16"/>
  </cols>
  <sheetData>
    <row r="1" spans="1:57" ht="33" customHeight="1">
      <c r="A1" s="323" t="s">
        <v>41</v>
      </c>
    </row>
    <row r="3" spans="1:57" ht="21">
      <c r="A3" s="18" t="s">
        <v>154</v>
      </c>
    </row>
    <row r="4" spans="1:57">
      <c r="A4" s="323" t="s">
        <v>214</v>
      </c>
    </row>
    <row r="5" spans="1:57" ht="36">
      <c r="A5" s="614" t="s">
        <v>155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45"/>
      <c r="I5" s="631" t="s">
        <v>126</v>
      </c>
      <c r="J5" s="635"/>
      <c r="K5" s="635"/>
      <c r="L5" s="635"/>
      <c r="M5" s="626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45" t="s">
        <v>54</v>
      </c>
      <c r="AG5" s="139"/>
      <c r="AH5" s="631"/>
      <c r="AI5" s="612" t="s">
        <v>137</v>
      </c>
      <c r="AJ5" s="633"/>
      <c r="AK5" s="633"/>
      <c r="AL5" s="633"/>
      <c r="AM5" s="633"/>
      <c r="AN5" s="634"/>
      <c r="AO5" s="620"/>
      <c r="AP5" s="626" t="s">
        <v>148</v>
      </c>
      <c r="AQ5" s="635"/>
      <c r="AR5" s="635"/>
      <c r="AS5" s="635"/>
      <c r="AT5" s="635"/>
      <c r="AU5" s="635"/>
      <c r="AV5" s="635"/>
      <c r="AW5" s="635"/>
      <c r="AX5" s="635"/>
      <c r="AY5" s="636"/>
      <c r="AZ5" s="620"/>
      <c r="BA5" s="626" t="s">
        <v>151</v>
      </c>
      <c r="BB5" s="636"/>
      <c r="BC5" s="631"/>
      <c r="BD5" s="626" t="s">
        <v>74</v>
      </c>
    </row>
    <row r="6" spans="1:57" ht="36" customHeight="1">
      <c r="A6" s="614"/>
      <c r="B6" s="625"/>
      <c r="C6" s="638"/>
      <c r="D6" s="625"/>
      <c r="E6" s="638"/>
      <c r="F6" s="625"/>
      <c r="G6" s="638"/>
      <c r="H6" s="646"/>
      <c r="I6" s="138" t="s">
        <v>122</v>
      </c>
      <c r="J6" s="138" t="s">
        <v>123</v>
      </c>
      <c r="K6" s="138" t="s">
        <v>124</v>
      </c>
      <c r="L6" s="138" t="s">
        <v>125</v>
      </c>
      <c r="M6" s="627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29"/>
      <c r="AG6" s="140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47"/>
      <c r="AP6" s="72" t="s">
        <v>138</v>
      </c>
      <c r="AQ6" s="23" t="s">
        <v>139</v>
      </c>
      <c r="AR6" s="23" t="s">
        <v>140</v>
      </c>
      <c r="AS6" s="23" t="s">
        <v>141</v>
      </c>
      <c r="AT6" s="23" t="s">
        <v>142</v>
      </c>
      <c r="AU6" s="23" t="s">
        <v>143</v>
      </c>
      <c r="AV6" s="23" t="s">
        <v>144</v>
      </c>
      <c r="AW6" s="23" t="s">
        <v>145</v>
      </c>
      <c r="AX6" s="23" t="s">
        <v>146</v>
      </c>
      <c r="AY6" s="71" t="s">
        <v>147</v>
      </c>
      <c r="AZ6" s="647"/>
      <c r="BA6" s="72" t="s">
        <v>149</v>
      </c>
      <c r="BB6" s="71" t="s">
        <v>150</v>
      </c>
      <c r="BC6" s="632"/>
      <c r="BD6" s="627"/>
    </row>
    <row r="7" spans="1:57">
      <c r="A7" s="206" t="s">
        <v>5986</v>
      </c>
      <c r="B7" s="237"/>
      <c r="C7" s="469">
        <v>39163</v>
      </c>
      <c r="D7" s="237"/>
      <c r="E7" s="207">
        <v>71448.39</v>
      </c>
      <c r="F7" s="237"/>
      <c r="G7" s="208">
        <v>4348.4605000000001</v>
      </c>
      <c r="H7" s="303"/>
      <c r="I7" s="211">
        <v>0.2</v>
      </c>
      <c r="J7" s="209">
        <v>6.5</v>
      </c>
      <c r="K7" s="209">
        <v>0.18</v>
      </c>
      <c r="L7" s="213">
        <v>0.2</v>
      </c>
      <c r="M7" s="209"/>
      <c r="N7" s="211">
        <v>10.2752</v>
      </c>
      <c r="O7" s="209">
        <v>7.2720000000000002</v>
      </c>
      <c r="P7" s="209">
        <v>5.7407000000000004</v>
      </c>
      <c r="Q7" s="209">
        <v>5.0933000000000002</v>
      </c>
      <c r="R7" s="209">
        <v>6.6394000000000002</v>
      </c>
      <c r="S7" s="209">
        <v>6.3170999999999999</v>
      </c>
      <c r="T7" s="209">
        <v>6.6898</v>
      </c>
      <c r="U7" s="213">
        <v>6.3968999999999996</v>
      </c>
      <c r="V7" s="211">
        <v>6.2365000000000004</v>
      </c>
      <c r="W7" s="209">
        <v>6.6254999999999997</v>
      </c>
      <c r="X7" s="209">
        <v>6.8235000000000001</v>
      </c>
      <c r="Y7" s="239">
        <v>6.1022999999999996</v>
      </c>
      <c r="Z7" s="209">
        <v>5.9874999999999998</v>
      </c>
      <c r="AA7" s="209">
        <v>5.9322999999999997</v>
      </c>
      <c r="AB7" s="209">
        <v>7.0743999999999998</v>
      </c>
      <c r="AC7" s="209">
        <v>6.5678000000000001</v>
      </c>
      <c r="AD7" s="209">
        <v>6.3639999999999999</v>
      </c>
      <c r="AE7" s="209">
        <v>5.9322999999999997</v>
      </c>
      <c r="AF7" s="213">
        <v>6.8760000000000003</v>
      </c>
      <c r="AG7" s="207"/>
      <c r="AH7" s="385"/>
      <c r="AI7" s="239">
        <v>16.260000000000002</v>
      </c>
      <c r="AJ7" s="209">
        <v>97.58</v>
      </c>
      <c r="AK7" s="209" t="s">
        <v>219</v>
      </c>
      <c r="AL7" s="209" t="s">
        <v>219</v>
      </c>
      <c r="AM7" s="239" t="s">
        <v>219</v>
      </c>
      <c r="AN7" s="239">
        <v>-13.84</v>
      </c>
      <c r="AO7" s="238"/>
      <c r="AP7" s="236">
        <v>-13.84</v>
      </c>
      <c r="AQ7" s="209">
        <v>47.07</v>
      </c>
      <c r="AR7" s="209">
        <v>49.7</v>
      </c>
      <c r="AS7" s="209">
        <v>0.81</v>
      </c>
      <c r="AT7" s="209" t="s">
        <v>219</v>
      </c>
      <c r="AU7" s="236" t="s">
        <v>219</v>
      </c>
      <c r="AV7" s="236" t="s">
        <v>219</v>
      </c>
      <c r="AW7" s="236">
        <v>16.260000000000002</v>
      </c>
      <c r="AX7" s="236" t="s">
        <v>219</v>
      </c>
      <c r="AY7" s="236" t="s">
        <v>219</v>
      </c>
      <c r="AZ7" s="238"/>
      <c r="BA7" s="305">
        <v>5.4376095700000002</v>
      </c>
      <c r="BB7" s="209">
        <v>14.036842630000001</v>
      </c>
      <c r="BC7" s="238"/>
      <c r="BD7" s="376" t="s">
        <v>5984</v>
      </c>
    </row>
    <row r="8" spans="1:57" s="90" customFormat="1">
      <c r="A8" s="214" t="s">
        <v>5987</v>
      </c>
      <c r="B8" s="241"/>
      <c r="C8" s="470">
        <v>36816</v>
      </c>
      <c r="D8" s="241"/>
      <c r="E8" s="215">
        <v>65878.25</v>
      </c>
      <c r="F8" s="241"/>
      <c r="G8" s="216">
        <v>5459.2929000000004</v>
      </c>
      <c r="H8" s="306"/>
      <c r="I8" s="219">
        <v>0.18082000000000001</v>
      </c>
      <c r="J8" s="217">
        <v>6.36</v>
      </c>
      <c r="K8" s="217">
        <v>0.16711999999999999</v>
      </c>
      <c r="L8" s="223">
        <v>0.17807999999999999</v>
      </c>
      <c r="M8" s="217"/>
      <c r="N8" s="219">
        <v>10.250299999999999</v>
      </c>
      <c r="O8" s="217">
        <v>7.2733999999999996</v>
      </c>
      <c r="P8" s="217">
        <v>5.5464000000000002</v>
      </c>
      <c r="Q8" s="217">
        <v>5.0419999999999998</v>
      </c>
      <c r="R8" s="217">
        <v>6.4701000000000004</v>
      </c>
      <c r="S8" s="217">
        <v>6.2206000000000001</v>
      </c>
      <c r="T8" s="217">
        <v>6.6687000000000003</v>
      </c>
      <c r="U8" s="223">
        <v>6.4053000000000004</v>
      </c>
      <c r="V8" s="219">
        <v>6.2554999999999996</v>
      </c>
      <c r="W8" s="217">
        <v>6.6696999999999997</v>
      </c>
      <c r="X8" s="217">
        <v>6.8647999999999998</v>
      </c>
      <c r="Y8" s="243">
        <v>6.1243999999999996</v>
      </c>
      <c r="Z8" s="217">
        <v>5.9782999999999999</v>
      </c>
      <c r="AA8" s="217">
        <v>5.8121999999999998</v>
      </c>
      <c r="AB8" s="217">
        <v>7.0026999999999999</v>
      </c>
      <c r="AC8" s="217">
        <v>6.5513000000000003</v>
      </c>
      <c r="AD8" s="217">
        <v>6.3727</v>
      </c>
      <c r="AE8" s="217">
        <v>5.8121999999999998</v>
      </c>
      <c r="AF8" s="223">
        <v>6.8097000000000003</v>
      </c>
      <c r="AG8" s="215"/>
      <c r="AH8" s="386"/>
      <c r="AI8" s="243">
        <v>19.690000000000001</v>
      </c>
      <c r="AJ8" s="217">
        <v>88.16</v>
      </c>
      <c r="AK8" s="217" t="s">
        <v>219</v>
      </c>
      <c r="AL8" s="217" t="s">
        <v>219</v>
      </c>
      <c r="AM8" s="243" t="s">
        <v>219</v>
      </c>
      <c r="AN8" s="243">
        <v>-7.85</v>
      </c>
      <c r="AO8" s="242"/>
      <c r="AP8" s="240">
        <v>-7.85</v>
      </c>
      <c r="AQ8" s="217">
        <v>30.3</v>
      </c>
      <c r="AR8" s="217">
        <v>53.95</v>
      </c>
      <c r="AS8" s="217">
        <v>3.91</v>
      </c>
      <c r="AT8" s="217" t="s">
        <v>219</v>
      </c>
      <c r="AU8" s="240">
        <v>5.4</v>
      </c>
      <c r="AV8" s="240" t="s">
        <v>219</v>
      </c>
      <c r="AW8" s="240">
        <v>14.3</v>
      </c>
      <c r="AX8" s="240" t="s">
        <v>219</v>
      </c>
      <c r="AY8" s="240" t="s">
        <v>219</v>
      </c>
      <c r="AZ8" s="242"/>
      <c r="BA8" s="308">
        <v>2.5932019999999998</v>
      </c>
      <c r="BB8" s="217">
        <v>9.7918264100000005</v>
      </c>
      <c r="BC8" s="242"/>
      <c r="BD8" s="278" t="s">
        <v>5984</v>
      </c>
    </row>
    <row r="9" spans="1:57" s="90" customFormat="1">
      <c r="A9" s="214" t="s">
        <v>5988</v>
      </c>
      <c r="B9" s="241"/>
      <c r="C9" s="470">
        <v>38075</v>
      </c>
      <c r="D9" s="241"/>
      <c r="E9" s="215">
        <v>63686.62</v>
      </c>
      <c r="F9" s="241"/>
      <c r="G9" s="216">
        <v>448.51650000000001</v>
      </c>
      <c r="H9" s="306"/>
      <c r="I9" s="219">
        <v>0.18</v>
      </c>
      <c r="J9" s="217">
        <v>6.49</v>
      </c>
      <c r="K9" s="217">
        <v>0.18</v>
      </c>
      <c r="L9" s="223">
        <v>0.18</v>
      </c>
      <c r="M9" s="217"/>
      <c r="N9" s="219">
        <v>10.2567</v>
      </c>
      <c r="O9" s="217">
        <v>7.3394000000000004</v>
      </c>
      <c r="P9" s="217">
        <v>5.7541000000000002</v>
      </c>
      <c r="Q9" s="217">
        <v>5.1375999999999999</v>
      </c>
      <c r="R9" s="217">
        <v>6.6222000000000003</v>
      </c>
      <c r="S9" s="217">
        <v>6.3268000000000004</v>
      </c>
      <c r="T9" s="217">
        <v>6.7230999999999996</v>
      </c>
      <c r="U9" s="223">
        <v>6.4390000000000001</v>
      </c>
      <c r="V9" s="219">
        <v>6.2944000000000004</v>
      </c>
      <c r="W9" s="217">
        <v>6.7012999999999998</v>
      </c>
      <c r="X9" s="217">
        <v>6.8933</v>
      </c>
      <c r="Y9" s="243">
        <v>6.1702000000000004</v>
      </c>
      <c r="Z9" s="217">
        <v>6.0769000000000002</v>
      </c>
      <c r="AA9" s="217">
        <v>5.9234999999999998</v>
      </c>
      <c r="AB9" s="217">
        <v>7.0834999999999999</v>
      </c>
      <c r="AC9" s="217">
        <v>6.6029</v>
      </c>
      <c r="AD9" s="217">
        <v>6.4058000000000002</v>
      </c>
      <c r="AE9" s="217">
        <v>5.9234999999999998</v>
      </c>
      <c r="AF9" s="223">
        <v>6.9566999999999997</v>
      </c>
      <c r="AG9" s="215"/>
      <c r="AH9" s="386"/>
      <c r="AI9" s="243">
        <v>13.74</v>
      </c>
      <c r="AJ9" s="217">
        <v>90.81</v>
      </c>
      <c r="AK9" s="217" t="s">
        <v>219</v>
      </c>
      <c r="AL9" s="217" t="s">
        <v>219</v>
      </c>
      <c r="AM9" s="243" t="s">
        <v>219</v>
      </c>
      <c r="AN9" s="243">
        <v>-4.55</v>
      </c>
      <c r="AO9" s="242"/>
      <c r="AP9" s="240">
        <v>-4.55</v>
      </c>
      <c r="AQ9" s="217">
        <v>41.33</v>
      </c>
      <c r="AR9" s="217">
        <v>44.12</v>
      </c>
      <c r="AS9" s="217">
        <v>5.36</v>
      </c>
      <c r="AT9" s="217" t="s">
        <v>219</v>
      </c>
      <c r="AU9" s="240">
        <v>1.59</v>
      </c>
      <c r="AV9" s="240" t="s">
        <v>219</v>
      </c>
      <c r="AW9" s="240">
        <v>12.15</v>
      </c>
      <c r="AX9" s="240" t="s">
        <v>219</v>
      </c>
      <c r="AY9" s="240" t="s">
        <v>219</v>
      </c>
      <c r="AZ9" s="242"/>
      <c r="BA9" s="308">
        <v>4.65670839835823</v>
      </c>
      <c r="BB9" s="217">
        <v>12.0012757899968</v>
      </c>
      <c r="BC9" s="242"/>
      <c r="BD9" s="278" t="s">
        <v>5984</v>
      </c>
    </row>
    <row r="10" spans="1:57" s="90" customFormat="1">
      <c r="A10" s="214" t="s">
        <v>5989</v>
      </c>
      <c r="B10" s="241"/>
      <c r="C10" s="470">
        <v>38674</v>
      </c>
      <c r="D10" s="241"/>
      <c r="E10" s="215">
        <v>54543.06</v>
      </c>
      <c r="F10" s="241"/>
      <c r="G10" s="216">
        <v>411.82819999999998</v>
      </c>
      <c r="H10" s="306"/>
      <c r="I10" s="219">
        <v>0.20732</v>
      </c>
      <c r="J10" s="217">
        <v>6.44</v>
      </c>
      <c r="K10" s="217">
        <v>0.19203000000000001</v>
      </c>
      <c r="L10" s="223">
        <v>0.20408000000000001</v>
      </c>
      <c r="M10" s="217"/>
      <c r="N10" s="219">
        <v>10.1065</v>
      </c>
      <c r="O10" s="217">
        <v>7.2748999999999997</v>
      </c>
      <c r="P10" s="217">
        <v>5.6416000000000004</v>
      </c>
      <c r="Q10" s="217">
        <v>5.1119000000000003</v>
      </c>
      <c r="R10" s="217">
        <v>6.5983000000000001</v>
      </c>
      <c r="S10" s="217">
        <v>6.3186</v>
      </c>
      <c r="T10" s="217">
        <v>6.6369999999999996</v>
      </c>
      <c r="U10" s="223">
        <v>6.3762999999999996</v>
      </c>
      <c r="V10" s="219">
        <v>6.2347000000000001</v>
      </c>
      <c r="W10" s="217">
        <v>6.6618000000000004</v>
      </c>
      <c r="X10" s="217">
        <v>6.8673000000000002</v>
      </c>
      <c r="Y10" s="243">
        <v>6.1257999999999999</v>
      </c>
      <c r="Z10" s="217">
        <v>6.0373000000000001</v>
      </c>
      <c r="AA10" s="217">
        <v>5.9283999999999999</v>
      </c>
      <c r="AB10" s="217">
        <v>7.0109000000000004</v>
      </c>
      <c r="AC10" s="217">
        <v>6.5286999999999997</v>
      </c>
      <c r="AD10" s="217">
        <v>6.3423999999999996</v>
      </c>
      <c r="AE10" s="217">
        <v>5.9283999999999999</v>
      </c>
      <c r="AF10" s="223">
        <v>7.0862999999999996</v>
      </c>
      <c r="AG10" s="215"/>
      <c r="AH10" s="386"/>
      <c r="AI10" s="243">
        <v>15.62</v>
      </c>
      <c r="AJ10" s="217">
        <v>97.3</v>
      </c>
      <c r="AK10" s="217" t="s">
        <v>219</v>
      </c>
      <c r="AL10" s="217" t="s">
        <v>219</v>
      </c>
      <c r="AM10" s="243" t="s">
        <v>219</v>
      </c>
      <c r="AN10" s="243">
        <v>-12.91</v>
      </c>
      <c r="AO10" s="242"/>
      <c r="AP10" s="240">
        <v>-12.91</v>
      </c>
      <c r="AQ10" s="217">
        <v>34.79</v>
      </c>
      <c r="AR10" s="217">
        <v>57.32</v>
      </c>
      <c r="AS10" s="217">
        <v>5.19</v>
      </c>
      <c r="AT10" s="217" t="s">
        <v>219</v>
      </c>
      <c r="AU10" s="240">
        <v>1.51</v>
      </c>
      <c r="AV10" s="240" t="s">
        <v>219</v>
      </c>
      <c r="AW10" s="240">
        <v>14.11</v>
      </c>
      <c r="AX10" s="240" t="s">
        <v>219</v>
      </c>
      <c r="AY10" s="240" t="s">
        <v>219</v>
      </c>
      <c r="AZ10" s="242"/>
      <c r="BA10" s="308">
        <v>2.5746267192276102</v>
      </c>
      <c r="BB10" s="217">
        <v>5.4726669583582002</v>
      </c>
      <c r="BC10" s="242"/>
      <c r="BD10" s="278" t="s">
        <v>5984</v>
      </c>
    </row>
    <row r="11" spans="1:57" s="90" customFormat="1">
      <c r="A11" s="214" t="s">
        <v>5990</v>
      </c>
      <c r="B11" s="241"/>
      <c r="C11" s="470">
        <v>40095</v>
      </c>
      <c r="D11" s="241"/>
      <c r="E11" s="215">
        <v>44865.85</v>
      </c>
      <c r="F11" s="241"/>
      <c r="G11" s="216">
        <v>3100.6033000000002</v>
      </c>
      <c r="H11" s="306"/>
      <c r="I11" s="219">
        <v>0.18082000000000001</v>
      </c>
      <c r="J11" s="217">
        <v>6.4671500000000002</v>
      </c>
      <c r="K11" s="217">
        <v>0.18082000000000001</v>
      </c>
      <c r="L11" s="223">
        <v>0.18082000000000001</v>
      </c>
      <c r="M11" s="217"/>
      <c r="N11" s="219">
        <v>9.9747000000000003</v>
      </c>
      <c r="O11" s="217">
        <v>7.3752000000000004</v>
      </c>
      <c r="P11" s="217">
        <v>5.7991000000000001</v>
      </c>
      <c r="Q11" s="217">
        <v>5.2861000000000002</v>
      </c>
      <c r="R11" s="217">
        <v>6.6154000000000002</v>
      </c>
      <c r="S11" s="217">
        <v>6.4050000000000002</v>
      </c>
      <c r="T11" s="217">
        <v>6.7870999999999997</v>
      </c>
      <c r="U11" s="223">
        <v>6.4928999999999997</v>
      </c>
      <c r="V11" s="219">
        <v>6.3387000000000002</v>
      </c>
      <c r="W11" s="217">
        <v>6.7458</v>
      </c>
      <c r="X11" s="217">
        <v>6.9366000000000003</v>
      </c>
      <c r="Y11" s="243">
        <v>6.2047999999999996</v>
      </c>
      <c r="Z11" s="217">
        <v>6.0980999999999996</v>
      </c>
      <c r="AA11" s="217">
        <v>5.9865000000000004</v>
      </c>
      <c r="AB11" s="217">
        <v>7.1445999999999996</v>
      </c>
      <c r="AC11" s="217">
        <v>6.6588000000000003</v>
      </c>
      <c r="AD11" s="217">
        <v>6.4603999999999999</v>
      </c>
      <c r="AE11" s="217">
        <v>5.9865000000000004</v>
      </c>
      <c r="AF11" s="223">
        <v>6.976</v>
      </c>
      <c r="AG11" s="215"/>
      <c r="AH11" s="386"/>
      <c r="AI11" s="243">
        <v>15.88</v>
      </c>
      <c r="AJ11" s="217">
        <v>97.51</v>
      </c>
      <c r="AK11" s="217" t="s">
        <v>219</v>
      </c>
      <c r="AL11" s="217" t="s">
        <v>219</v>
      </c>
      <c r="AM11" s="243" t="s">
        <v>219</v>
      </c>
      <c r="AN11" s="243">
        <v>-13.39</v>
      </c>
      <c r="AO11" s="242"/>
      <c r="AP11" s="240">
        <v>-13.39</v>
      </c>
      <c r="AQ11" s="217">
        <v>42.52</v>
      </c>
      <c r="AR11" s="217">
        <v>43.87</v>
      </c>
      <c r="AS11" s="217">
        <v>11.13</v>
      </c>
      <c r="AT11" s="217" t="s">
        <v>219</v>
      </c>
      <c r="AU11" s="240">
        <v>0.02</v>
      </c>
      <c r="AV11" s="240" t="s">
        <v>219</v>
      </c>
      <c r="AW11" s="240">
        <v>15.86</v>
      </c>
      <c r="AX11" s="240" t="s">
        <v>219</v>
      </c>
      <c r="AY11" s="240" t="s">
        <v>219</v>
      </c>
      <c r="AZ11" s="242"/>
      <c r="BA11" s="308">
        <v>1.26235915</v>
      </c>
      <c r="BB11" s="217">
        <v>12.122483389999999</v>
      </c>
      <c r="BC11" s="242"/>
      <c r="BD11" s="278" t="s">
        <v>5984</v>
      </c>
    </row>
    <row r="12" spans="1:57" s="90" customFormat="1" ht="12">
      <c r="A12" s="515" t="s">
        <v>5991</v>
      </c>
      <c r="B12" s="516"/>
      <c r="C12" s="517">
        <v>37929</v>
      </c>
      <c r="D12" s="516"/>
      <c r="E12" s="518">
        <v>39816.839999999997</v>
      </c>
      <c r="F12" s="516"/>
      <c r="G12" s="519">
        <v>5623.1013999999996</v>
      </c>
      <c r="H12" s="524"/>
      <c r="I12" s="522">
        <v>0.2</v>
      </c>
      <c r="J12" s="520">
        <v>6.48</v>
      </c>
      <c r="K12" s="520">
        <v>0.19</v>
      </c>
      <c r="L12" s="530">
        <v>0.19</v>
      </c>
      <c r="M12" s="520"/>
      <c r="N12" s="522">
        <v>10.3179</v>
      </c>
      <c r="O12" s="520">
        <v>7.3426</v>
      </c>
      <c r="P12" s="520">
        <v>5.6018999999999997</v>
      </c>
      <c r="Q12" s="520">
        <v>5.0896999999999997</v>
      </c>
      <c r="R12" s="520">
        <v>6.5915999999999997</v>
      </c>
      <c r="S12" s="520">
        <v>6.2919</v>
      </c>
      <c r="T12" s="520">
        <v>6.6546000000000003</v>
      </c>
      <c r="U12" s="530">
        <v>6.3699000000000003</v>
      </c>
      <c r="V12" s="522">
        <v>6.2384000000000004</v>
      </c>
      <c r="W12" s="520">
        <v>6.6585000000000001</v>
      </c>
      <c r="X12" s="520">
        <v>6.8497000000000003</v>
      </c>
      <c r="Y12" s="526">
        <v>6.1077000000000004</v>
      </c>
      <c r="Z12" s="520">
        <v>5.9980000000000002</v>
      </c>
      <c r="AA12" s="520">
        <v>5.9042000000000003</v>
      </c>
      <c r="AB12" s="520">
        <v>7.0259</v>
      </c>
      <c r="AC12" s="520">
        <v>6.5248999999999997</v>
      </c>
      <c r="AD12" s="520">
        <v>6.3403999999999998</v>
      </c>
      <c r="AE12" s="520">
        <v>5.9042000000000003</v>
      </c>
      <c r="AF12" s="530">
        <v>6.8521000000000001</v>
      </c>
      <c r="AG12" s="518"/>
      <c r="AH12" s="582"/>
      <c r="AI12" s="526">
        <v>20.32</v>
      </c>
      <c r="AJ12" s="520">
        <v>97.78</v>
      </c>
      <c r="AK12" s="520" t="s">
        <v>219</v>
      </c>
      <c r="AL12" s="520" t="s">
        <v>219</v>
      </c>
      <c r="AM12" s="526" t="s">
        <v>219</v>
      </c>
      <c r="AN12" s="526">
        <v>-18.09</v>
      </c>
      <c r="AO12" s="521"/>
      <c r="AP12" s="529">
        <v>-18.09</v>
      </c>
      <c r="AQ12" s="520">
        <v>41.71</v>
      </c>
      <c r="AR12" s="520">
        <v>54.79</v>
      </c>
      <c r="AS12" s="520">
        <v>1.28</v>
      </c>
      <c r="AT12" s="520" t="s">
        <v>219</v>
      </c>
      <c r="AU12" s="529">
        <v>0.76</v>
      </c>
      <c r="AV12" s="529" t="s">
        <v>219</v>
      </c>
      <c r="AW12" s="529">
        <v>19.559999999999999</v>
      </c>
      <c r="AX12" s="529" t="s">
        <v>219</v>
      </c>
      <c r="AY12" s="529" t="s">
        <v>219</v>
      </c>
      <c r="AZ12" s="521"/>
      <c r="BA12" s="528">
        <v>3.0451666996954798</v>
      </c>
      <c r="BB12" s="520">
        <v>12.597781028740201</v>
      </c>
      <c r="BC12" s="521"/>
      <c r="BD12" s="578" t="s">
        <v>5984</v>
      </c>
      <c r="BE12" s="584"/>
    </row>
    <row r="13" spans="1:57" s="90" customFormat="1">
      <c r="A13" s="214" t="s">
        <v>5992</v>
      </c>
      <c r="B13" s="241"/>
      <c r="C13" s="470">
        <v>37964</v>
      </c>
      <c r="D13" s="241"/>
      <c r="E13" s="215">
        <v>35870.39</v>
      </c>
      <c r="F13" s="241"/>
      <c r="G13" s="216">
        <v>6791.1620999999996</v>
      </c>
      <c r="H13" s="306"/>
      <c r="I13" s="219">
        <v>0.17807999999999999</v>
      </c>
      <c r="J13" s="217">
        <v>6.5</v>
      </c>
      <c r="K13" s="217">
        <v>0.16711999999999999</v>
      </c>
      <c r="L13" s="223">
        <v>0.17534</v>
      </c>
      <c r="M13" s="217"/>
      <c r="N13" s="219">
        <v>10.402900000000001</v>
      </c>
      <c r="O13" s="217">
        <v>7.5423999999999998</v>
      </c>
      <c r="P13" s="217">
        <v>5.7319000000000004</v>
      </c>
      <c r="Q13" s="217">
        <v>5.1458000000000004</v>
      </c>
      <c r="R13" s="217">
        <v>6.5801999999999996</v>
      </c>
      <c r="S13" s="217">
        <v>6.3136999999999999</v>
      </c>
      <c r="T13" s="217">
        <v>6.6997</v>
      </c>
      <c r="U13" s="223">
        <v>6.4112999999999998</v>
      </c>
      <c r="V13" s="219">
        <v>6.2595000000000001</v>
      </c>
      <c r="W13" s="217">
        <v>6.6711999999999998</v>
      </c>
      <c r="X13" s="217">
        <v>6.8665000000000003</v>
      </c>
      <c r="Y13" s="243">
        <v>6.1256000000000004</v>
      </c>
      <c r="Z13" s="217">
        <v>6.0548999999999999</v>
      </c>
      <c r="AA13" s="217">
        <v>5.9116</v>
      </c>
      <c r="AB13" s="217">
        <v>7.0523999999999996</v>
      </c>
      <c r="AC13" s="217">
        <v>6.5724</v>
      </c>
      <c r="AD13" s="217">
        <v>6.3762999999999996</v>
      </c>
      <c r="AE13" s="217">
        <v>5.9116</v>
      </c>
      <c r="AF13" s="223">
        <v>6.8404999999999996</v>
      </c>
      <c r="AG13" s="215"/>
      <c r="AH13" s="386"/>
      <c r="AI13" s="243">
        <v>19</v>
      </c>
      <c r="AJ13" s="217">
        <v>94.44</v>
      </c>
      <c r="AK13" s="217" t="s">
        <v>219</v>
      </c>
      <c r="AL13" s="217" t="s">
        <v>219</v>
      </c>
      <c r="AM13" s="243" t="s">
        <v>219</v>
      </c>
      <c r="AN13" s="243">
        <v>-13.44</v>
      </c>
      <c r="AO13" s="242"/>
      <c r="AP13" s="240">
        <v>-13.44</v>
      </c>
      <c r="AQ13" s="217">
        <v>37.700000000000003</v>
      </c>
      <c r="AR13" s="217">
        <v>55.01</v>
      </c>
      <c r="AS13" s="217">
        <v>1.73</v>
      </c>
      <c r="AT13" s="217" t="s">
        <v>219</v>
      </c>
      <c r="AU13" s="240">
        <v>0.76</v>
      </c>
      <c r="AV13" s="240" t="s">
        <v>219</v>
      </c>
      <c r="AW13" s="240">
        <v>18.239999999999998</v>
      </c>
      <c r="AX13" s="240" t="s">
        <v>219</v>
      </c>
      <c r="AY13" s="240" t="s">
        <v>219</v>
      </c>
      <c r="AZ13" s="242"/>
      <c r="BA13" s="308">
        <v>1.5869492088891399</v>
      </c>
      <c r="BB13" s="217">
        <v>11.8538782117023</v>
      </c>
      <c r="BC13" s="242"/>
      <c r="BD13" s="278" t="s">
        <v>5984</v>
      </c>
    </row>
    <row r="14" spans="1:57" s="90" customFormat="1">
      <c r="A14" s="214" t="s">
        <v>5993</v>
      </c>
      <c r="B14" s="241"/>
      <c r="C14" s="470">
        <v>37965</v>
      </c>
      <c r="D14" s="241"/>
      <c r="E14" s="215">
        <v>27632.16</v>
      </c>
      <c r="F14" s="241"/>
      <c r="G14" s="216">
        <v>456.64049999999997</v>
      </c>
      <c r="H14" s="306"/>
      <c r="I14" s="219">
        <v>0.15890000000000001</v>
      </c>
      <c r="J14" s="217">
        <v>6.31</v>
      </c>
      <c r="K14" s="217">
        <v>0.15890000000000001</v>
      </c>
      <c r="L14" s="223">
        <v>0.15890000000000001</v>
      </c>
      <c r="M14" s="217"/>
      <c r="N14" s="219">
        <v>10.0182</v>
      </c>
      <c r="O14" s="217">
        <v>7.3021000000000003</v>
      </c>
      <c r="P14" s="217">
        <v>5.7694000000000001</v>
      </c>
      <c r="Q14" s="217">
        <v>5.2237</v>
      </c>
      <c r="R14" s="217">
        <v>6.5095999999999998</v>
      </c>
      <c r="S14" s="217">
        <v>6.3000999999999996</v>
      </c>
      <c r="T14" s="217">
        <v>6.7123999999999997</v>
      </c>
      <c r="U14" s="223">
        <v>6.4371</v>
      </c>
      <c r="V14" s="219">
        <v>6.2976999999999999</v>
      </c>
      <c r="W14" s="217">
        <v>6.7035</v>
      </c>
      <c r="X14" s="217">
        <v>6.8921999999999999</v>
      </c>
      <c r="Y14" s="243">
        <v>6.1665000000000001</v>
      </c>
      <c r="Z14" s="217">
        <v>6.0628000000000002</v>
      </c>
      <c r="AA14" s="217">
        <v>5.8967999999999998</v>
      </c>
      <c r="AB14" s="217">
        <v>7.0281000000000002</v>
      </c>
      <c r="AC14" s="217">
        <v>6.5926</v>
      </c>
      <c r="AD14" s="217">
        <v>6.4053000000000004</v>
      </c>
      <c r="AE14" s="217">
        <v>5.8967999999999998</v>
      </c>
      <c r="AF14" s="223">
        <v>6.8410000000000002</v>
      </c>
      <c r="AG14" s="215"/>
      <c r="AH14" s="386"/>
      <c r="AI14" s="243">
        <v>19.61</v>
      </c>
      <c r="AJ14" s="217">
        <v>85.39</v>
      </c>
      <c r="AK14" s="217" t="s">
        <v>219</v>
      </c>
      <c r="AL14" s="217" t="s">
        <v>219</v>
      </c>
      <c r="AM14" s="243" t="s">
        <v>219</v>
      </c>
      <c r="AN14" s="243">
        <v>-5</v>
      </c>
      <c r="AO14" s="242"/>
      <c r="AP14" s="240">
        <v>-5</v>
      </c>
      <c r="AQ14" s="217">
        <v>38.840000000000003</v>
      </c>
      <c r="AR14" s="217">
        <v>40.549999999999997</v>
      </c>
      <c r="AS14" s="217">
        <v>5.99</v>
      </c>
      <c r="AT14" s="217" t="s">
        <v>219</v>
      </c>
      <c r="AU14" s="240" t="s">
        <v>219</v>
      </c>
      <c r="AV14" s="240" t="s">
        <v>219</v>
      </c>
      <c r="AW14" s="240">
        <v>19.61</v>
      </c>
      <c r="AX14" s="240" t="s">
        <v>219</v>
      </c>
      <c r="AY14" s="240" t="s">
        <v>219</v>
      </c>
      <c r="AZ14" s="242"/>
      <c r="BA14" s="308">
        <v>3.23487064</v>
      </c>
      <c r="BB14" s="217">
        <v>16.226973090000001</v>
      </c>
      <c r="BC14" s="242"/>
      <c r="BD14" s="278" t="s">
        <v>5984</v>
      </c>
    </row>
    <row r="15" spans="1:57" s="90" customFormat="1">
      <c r="A15" s="214" t="s">
        <v>5994</v>
      </c>
      <c r="B15" s="241"/>
      <c r="C15" s="470">
        <v>38231</v>
      </c>
      <c r="D15" s="241"/>
      <c r="E15" s="215">
        <v>22044.21</v>
      </c>
      <c r="F15" s="241"/>
      <c r="G15" s="216">
        <v>4382.4937</v>
      </c>
      <c r="H15" s="306"/>
      <c r="I15" s="219">
        <v>0.19725999999999999</v>
      </c>
      <c r="J15" s="217">
        <v>6.44</v>
      </c>
      <c r="K15" s="217">
        <v>0.19725999999999999</v>
      </c>
      <c r="L15" s="223">
        <v>0.19725999999999999</v>
      </c>
      <c r="M15" s="217"/>
      <c r="N15" s="219">
        <v>11.239599999999999</v>
      </c>
      <c r="O15" s="217">
        <v>7.7496999999999998</v>
      </c>
      <c r="P15" s="217">
        <v>5.7347000000000001</v>
      </c>
      <c r="Q15" s="217">
        <v>5.0141</v>
      </c>
      <c r="R15" s="217">
        <v>6.6478000000000002</v>
      </c>
      <c r="S15" s="217">
        <v>6.2430000000000003</v>
      </c>
      <c r="T15" s="217">
        <v>6.6445999999999996</v>
      </c>
      <c r="U15" s="223">
        <v>6.3933999999999997</v>
      </c>
      <c r="V15" s="219">
        <v>6.2561999999999998</v>
      </c>
      <c r="W15" s="217">
        <v>6.6852</v>
      </c>
      <c r="X15" s="217">
        <v>6.8752000000000004</v>
      </c>
      <c r="Y15" s="243">
        <v>6.1250999999999998</v>
      </c>
      <c r="Z15" s="217">
        <v>6.0462999999999996</v>
      </c>
      <c r="AA15" s="217">
        <v>5.8552</v>
      </c>
      <c r="AB15" s="217">
        <v>6.9473000000000003</v>
      </c>
      <c r="AC15" s="217">
        <v>6.5289000000000001</v>
      </c>
      <c r="AD15" s="217">
        <v>6.3646000000000003</v>
      </c>
      <c r="AE15" s="217">
        <v>5.8552</v>
      </c>
      <c r="AF15" s="223">
        <v>6.984</v>
      </c>
      <c r="AG15" s="215"/>
      <c r="AH15" s="386"/>
      <c r="AI15" s="243">
        <v>15.03</v>
      </c>
      <c r="AJ15" s="217">
        <v>103.06</v>
      </c>
      <c r="AK15" s="217" t="s">
        <v>219</v>
      </c>
      <c r="AL15" s="217" t="s">
        <v>219</v>
      </c>
      <c r="AM15" s="243" t="s">
        <v>219</v>
      </c>
      <c r="AN15" s="243">
        <v>-18.100000000000001</v>
      </c>
      <c r="AO15" s="242"/>
      <c r="AP15" s="240">
        <v>-18.100000000000001</v>
      </c>
      <c r="AQ15" s="217">
        <v>45.75</v>
      </c>
      <c r="AR15" s="217">
        <v>56.74</v>
      </c>
      <c r="AS15" s="217">
        <v>0.56999999999999995</v>
      </c>
      <c r="AT15" s="217" t="s">
        <v>219</v>
      </c>
      <c r="AU15" s="240">
        <v>1.52</v>
      </c>
      <c r="AV15" s="240" t="s">
        <v>219</v>
      </c>
      <c r="AW15" s="240">
        <v>13.51</v>
      </c>
      <c r="AX15" s="240" t="s">
        <v>219</v>
      </c>
      <c r="AY15" s="240" t="s">
        <v>219</v>
      </c>
      <c r="AZ15" s="242"/>
      <c r="BA15" s="308">
        <v>5.3714022799999999</v>
      </c>
      <c r="BB15" s="217">
        <v>16.156942319999999</v>
      </c>
      <c r="BC15" s="242"/>
      <c r="BD15" s="278" t="s">
        <v>5984</v>
      </c>
    </row>
    <row r="16" spans="1:57" s="90" customFormat="1">
      <c r="A16" s="214" t="s">
        <v>5995</v>
      </c>
      <c r="B16" s="241"/>
      <c r="C16" s="470">
        <v>38139</v>
      </c>
      <c r="D16" s="241"/>
      <c r="E16" s="215">
        <v>19663.310000000001</v>
      </c>
      <c r="F16" s="241"/>
      <c r="G16" s="216">
        <v>2774.2321999999999</v>
      </c>
      <c r="H16" s="306"/>
      <c r="I16" s="219">
        <v>0.18551000000000001</v>
      </c>
      <c r="J16" s="217">
        <v>6.36</v>
      </c>
      <c r="K16" s="217">
        <v>0.18348</v>
      </c>
      <c r="L16" s="223">
        <v>0.18551000000000001</v>
      </c>
      <c r="M16" s="217"/>
      <c r="N16" s="219">
        <v>10.5535</v>
      </c>
      <c r="O16" s="217">
        <v>7.4284999999999997</v>
      </c>
      <c r="P16" s="217">
        <v>5.7111999999999998</v>
      </c>
      <c r="Q16" s="217">
        <v>5.1890999999999998</v>
      </c>
      <c r="R16" s="217">
        <v>6.5492999999999997</v>
      </c>
      <c r="S16" s="217">
        <v>6.2960000000000003</v>
      </c>
      <c r="T16" s="217">
        <v>6.6773999999999996</v>
      </c>
      <c r="U16" s="223">
        <v>6.3929</v>
      </c>
      <c r="V16" s="219">
        <v>6.2462</v>
      </c>
      <c r="W16" s="217">
        <v>6.6833999999999998</v>
      </c>
      <c r="X16" s="217">
        <v>6.8818000000000001</v>
      </c>
      <c r="Y16" s="243">
        <v>6.1536</v>
      </c>
      <c r="Z16" s="217">
        <v>6.0396000000000001</v>
      </c>
      <c r="AA16" s="217">
        <v>5.8968999999999996</v>
      </c>
      <c r="AB16" s="217">
        <v>7.0239000000000003</v>
      </c>
      <c r="AC16" s="217">
        <v>6.5605000000000002</v>
      </c>
      <c r="AD16" s="217">
        <v>6.3676000000000004</v>
      </c>
      <c r="AE16" s="217">
        <v>5.8968999999999996</v>
      </c>
      <c r="AF16" s="223">
        <v>4.7165999999999997</v>
      </c>
      <c r="AG16" s="215"/>
      <c r="AH16" s="386"/>
      <c r="AI16" s="243">
        <v>21.65</v>
      </c>
      <c r="AJ16" s="217">
        <v>91.42</v>
      </c>
      <c r="AK16" s="217" t="s">
        <v>219</v>
      </c>
      <c r="AL16" s="217" t="s">
        <v>219</v>
      </c>
      <c r="AM16" s="243" t="s">
        <v>219</v>
      </c>
      <c r="AN16" s="243">
        <v>-13.07</v>
      </c>
      <c r="AO16" s="242"/>
      <c r="AP16" s="240">
        <v>-13.07</v>
      </c>
      <c r="AQ16" s="217">
        <v>43</v>
      </c>
      <c r="AR16" s="217">
        <v>48.41</v>
      </c>
      <c r="AS16" s="217" t="s">
        <v>219</v>
      </c>
      <c r="AT16" s="217" t="s">
        <v>219</v>
      </c>
      <c r="AU16" s="240" t="s">
        <v>219</v>
      </c>
      <c r="AV16" s="240" t="s">
        <v>219</v>
      </c>
      <c r="AW16" s="240">
        <v>21.65</v>
      </c>
      <c r="AX16" s="240" t="s">
        <v>219</v>
      </c>
      <c r="AY16" s="240" t="s">
        <v>219</v>
      </c>
      <c r="AZ16" s="242"/>
      <c r="BA16" s="308">
        <v>1.52032754015203</v>
      </c>
      <c r="BB16" s="217">
        <v>9.9245219009924508</v>
      </c>
      <c r="BC16" s="242"/>
      <c r="BD16" s="278" t="s">
        <v>5984</v>
      </c>
    </row>
    <row r="17" spans="1:56" s="90" customFormat="1">
      <c r="A17" s="214" t="s">
        <v>5996</v>
      </c>
      <c r="B17" s="241"/>
      <c r="C17" s="470">
        <v>38679</v>
      </c>
      <c r="D17" s="241"/>
      <c r="E17" s="215">
        <v>19370.740000000002</v>
      </c>
      <c r="F17" s="241"/>
      <c r="G17" s="216">
        <v>3974.4101999999998</v>
      </c>
      <c r="H17" s="306"/>
      <c r="I17" s="219">
        <v>0.19</v>
      </c>
      <c r="J17" s="217">
        <v>6.45</v>
      </c>
      <c r="K17" s="217">
        <v>0.18</v>
      </c>
      <c r="L17" s="223">
        <v>0.19</v>
      </c>
      <c r="M17" s="217"/>
      <c r="N17" s="219">
        <v>11.0578</v>
      </c>
      <c r="O17" s="217">
        <v>7.5917000000000003</v>
      </c>
      <c r="P17" s="217">
        <v>5.7693000000000003</v>
      </c>
      <c r="Q17" s="217">
        <v>5.1492000000000004</v>
      </c>
      <c r="R17" s="217">
        <v>6.5995999999999997</v>
      </c>
      <c r="S17" s="217">
        <v>6.3239999999999998</v>
      </c>
      <c r="T17" s="217">
        <v>6.7344999999999997</v>
      </c>
      <c r="U17" s="223">
        <v>6.4625000000000004</v>
      </c>
      <c r="V17" s="219">
        <v>6.3087999999999997</v>
      </c>
      <c r="W17" s="217">
        <v>6.7218999999999998</v>
      </c>
      <c r="X17" s="217">
        <v>6.9036</v>
      </c>
      <c r="Y17" s="243">
        <v>6.1588000000000003</v>
      </c>
      <c r="Z17" s="217">
        <v>6.0323000000000002</v>
      </c>
      <c r="AA17" s="217">
        <v>5.8432000000000004</v>
      </c>
      <c r="AB17" s="217">
        <v>7.0316000000000001</v>
      </c>
      <c r="AC17" s="217">
        <v>6.6136999999999997</v>
      </c>
      <c r="AD17" s="217">
        <v>6.4272</v>
      </c>
      <c r="AE17" s="217">
        <v>5.8432000000000004</v>
      </c>
      <c r="AF17" s="223">
        <v>6.907</v>
      </c>
      <c r="AG17" s="215"/>
      <c r="AH17" s="386"/>
      <c r="AI17" s="243">
        <v>16.53</v>
      </c>
      <c r="AJ17" s="217">
        <v>98.07</v>
      </c>
      <c r="AK17" s="217" t="s">
        <v>219</v>
      </c>
      <c r="AL17" s="217" t="s">
        <v>219</v>
      </c>
      <c r="AM17" s="243" t="s">
        <v>219</v>
      </c>
      <c r="AN17" s="243">
        <v>-14.6</v>
      </c>
      <c r="AO17" s="242"/>
      <c r="AP17" s="240">
        <v>-14.6</v>
      </c>
      <c r="AQ17" s="217">
        <v>45.63</v>
      </c>
      <c r="AR17" s="217">
        <v>49.74</v>
      </c>
      <c r="AS17" s="217">
        <v>2.7</v>
      </c>
      <c r="AT17" s="217" t="s">
        <v>219</v>
      </c>
      <c r="AU17" s="240" t="s">
        <v>219</v>
      </c>
      <c r="AV17" s="240" t="s">
        <v>219</v>
      </c>
      <c r="AW17" s="240">
        <v>16.53</v>
      </c>
      <c r="AX17" s="240" t="s">
        <v>219</v>
      </c>
      <c r="AY17" s="240" t="s">
        <v>219</v>
      </c>
      <c r="AZ17" s="242"/>
      <c r="BA17" s="308">
        <v>3.6427159499999999</v>
      </c>
      <c r="BB17" s="217">
        <v>13.31414974</v>
      </c>
      <c r="BC17" s="242"/>
      <c r="BD17" s="278" t="s">
        <v>5984</v>
      </c>
    </row>
    <row r="18" spans="1:56" s="90" customFormat="1">
      <c r="A18" s="214" t="s">
        <v>5997</v>
      </c>
      <c r="B18" s="241"/>
      <c r="C18" s="470">
        <v>39038</v>
      </c>
      <c r="D18" s="241"/>
      <c r="E18" s="215">
        <v>16796.54</v>
      </c>
      <c r="F18" s="241"/>
      <c r="G18" s="216">
        <v>3825.6217999999999</v>
      </c>
      <c r="H18" s="306"/>
      <c r="I18" s="219">
        <v>0.19725999999999999</v>
      </c>
      <c r="J18" s="217">
        <v>6.35</v>
      </c>
      <c r="K18" s="217">
        <v>0.19725999999999999</v>
      </c>
      <c r="L18" s="223">
        <v>0.19725999999999999</v>
      </c>
      <c r="M18" s="217"/>
      <c r="N18" s="219">
        <v>10.797800000000001</v>
      </c>
      <c r="O18" s="217">
        <v>7.3799000000000001</v>
      </c>
      <c r="P18" s="217">
        <v>5.7843</v>
      </c>
      <c r="Q18" s="217">
        <v>5.1432000000000002</v>
      </c>
      <c r="R18" s="217">
        <v>6.6443000000000003</v>
      </c>
      <c r="S18" s="217">
        <v>6.3616999999999999</v>
      </c>
      <c r="T18" s="217">
        <v>6.7091000000000003</v>
      </c>
      <c r="U18" s="223">
        <v>6.4340999999999999</v>
      </c>
      <c r="V18" s="219">
        <v>6.2882999999999996</v>
      </c>
      <c r="W18" s="217">
        <v>6.7084999999999999</v>
      </c>
      <c r="X18" s="217">
        <v>6.9017999999999997</v>
      </c>
      <c r="Y18" s="243">
        <v>6.1605999999999996</v>
      </c>
      <c r="Z18" s="217">
        <v>6.0307000000000004</v>
      </c>
      <c r="AA18" s="217">
        <v>5.8651999999999997</v>
      </c>
      <c r="AB18" s="217">
        <v>7.0867000000000004</v>
      </c>
      <c r="AC18" s="217">
        <v>6.5987</v>
      </c>
      <c r="AD18" s="217">
        <v>6.4055999999999997</v>
      </c>
      <c r="AE18" s="217">
        <v>5.8651999999999997</v>
      </c>
      <c r="AF18" s="223">
        <v>7.0567000000000002</v>
      </c>
      <c r="AG18" s="215"/>
      <c r="AH18" s="386"/>
      <c r="AI18" s="243">
        <v>21.86</v>
      </c>
      <c r="AJ18" s="217">
        <v>92.53</v>
      </c>
      <c r="AK18" s="217" t="s">
        <v>219</v>
      </c>
      <c r="AL18" s="217" t="s">
        <v>219</v>
      </c>
      <c r="AM18" s="243" t="s">
        <v>219</v>
      </c>
      <c r="AN18" s="243">
        <v>-14.39</v>
      </c>
      <c r="AO18" s="242"/>
      <c r="AP18" s="240">
        <v>-14.39</v>
      </c>
      <c r="AQ18" s="217">
        <v>40.270000000000003</v>
      </c>
      <c r="AR18" s="217">
        <v>51.52</v>
      </c>
      <c r="AS18" s="217">
        <v>0.74</v>
      </c>
      <c r="AT18" s="217" t="s">
        <v>219</v>
      </c>
      <c r="AU18" s="240" t="s">
        <v>219</v>
      </c>
      <c r="AV18" s="240" t="s">
        <v>219</v>
      </c>
      <c r="AW18" s="240">
        <v>21.86</v>
      </c>
      <c r="AX18" s="240" t="s">
        <v>219</v>
      </c>
      <c r="AY18" s="240" t="s">
        <v>219</v>
      </c>
      <c r="AZ18" s="242"/>
      <c r="BA18" s="308">
        <v>3.52433497035243</v>
      </c>
      <c r="BB18" s="217">
        <v>8.3758037008375794</v>
      </c>
      <c r="BC18" s="242"/>
      <c r="BD18" s="278" t="s">
        <v>5984</v>
      </c>
    </row>
    <row r="19" spans="1:56" s="90" customFormat="1">
      <c r="A19" s="214" t="s">
        <v>5998</v>
      </c>
      <c r="B19" s="241"/>
      <c r="C19" s="470">
        <v>39608</v>
      </c>
      <c r="D19" s="241"/>
      <c r="E19" s="215">
        <v>15800.35</v>
      </c>
      <c r="F19" s="241"/>
      <c r="G19" s="216">
        <v>3359.1806999999999</v>
      </c>
      <c r="H19" s="306"/>
      <c r="I19" s="219">
        <v>0.18356</v>
      </c>
      <c r="J19" s="217">
        <v>6.29</v>
      </c>
      <c r="K19" s="217">
        <v>0.18356</v>
      </c>
      <c r="L19" s="223">
        <v>0.18356</v>
      </c>
      <c r="M19" s="217"/>
      <c r="N19" s="219">
        <v>10.887499999999999</v>
      </c>
      <c r="O19" s="217">
        <v>7.5259</v>
      </c>
      <c r="P19" s="217">
        <v>5.8620000000000001</v>
      </c>
      <c r="Q19" s="217">
        <v>5.1162999999999998</v>
      </c>
      <c r="R19" s="217">
        <v>6.4781000000000004</v>
      </c>
      <c r="S19" s="217">
        <v>6.2439999999999998</v>
      </c>
      <c r="T19" s="217">
        <v>6.6220999999999997</v>
      </c>
      <c r="U19" s="223">
        <v>6.3517999999999999</v>
      </c>
      <c r="V19" s="219">
        <v>6.2061999999999999</v>
      </c>
      <c r="W19" s="217">
        <v>6.6139999999999999</v>
      </c>
      <c r="X19" s="217">
        <v>6.8223000000000003</v>
      </c>
      <c r="Y19" s="243">
        <v>6.109</v>
      </c>
      <c r="Z19" s="217">
        <v>5.9676</v>
      </c>
      <c r="AA19" s="217">
        <v>5.7831000000000001</v>
      </c>
      <c r="AB19" s="217">
        <v>6.9732000000000003</v>
      </c>
      <c r="AC19" s="217">
        <v>6.4893999999999998</v>
      </c>
      <c r="AD19" s="217">
        <v>6.3224999999999998</v>
      </c>
      <c r="AE19" s="217">
        <v>5.7831000000000001</v>
      </c>
      <c r="AF19" s="223">
        <v>6.9177</v>
      </c>
      <c r="AG19" s="215"/>
      <c r="AH19" s="386"/>
      <c r="AI19" s="243">
        <v>20.02</v>
      </c>
      <c r="AJ19" s="217">
        <v>91.09</v>
      </c>
      <c r="AK19" s="217" t="s">
        <v>219</v>
      </c>
      <c r="AL19" s="217" t="s">
        <v>219</v>
      </c>
      <c r="AM19" s="243" t="s">
        <v>219</v>
      </c>
      <c r="AN19" s="243">
        <v>-11.11</v>
      </c>
      <c r="AO19" s="242"/>
      <c r="AP19" s="240">
        <v>-11.11</v>
      </c>
      <c r="AQ19" s="217">
        <v>46.12</v>
      </c>
      <c r="AR19" s="217">
        <v>44.11</v>
      </c>
      <c r="AS19" s="217">
        <v>0.85</v>
      </c>
      <c r="AT19" s="217" t="s">
        <v>219</v>
      </c>
      <c r="AU19" s="240">
        <v>0.01</v>
      </c>
      <c r="AV19" s="240" t="s">
        <v>219</v>
      </c>
      <c r="AW19" s="240">
        <v>20.010000000000002</v>
      </c>
      <c r="AX19" s="240" t="s">
        <v>219</v>
      </c>
      <c r="AY19" s="240" t="s">
        <v>219</v>
      </c>
      <c r="AZ19" s="242"/>
      <c r="BA19" s="308">
        <v>0.62355319987528901</v>
      </c>
      <c r="BB19" s="217">
        <v>16.135251296772999</v>
      </c>
      <c r="BC19" s="242"/>
      <c r="BD19" s="278" t="s">
        <v>5984</v>
      </c>
    </row>
    <row r="20" spans="1:56" s="90" customFormat="1">
      <c r="A20" s="214" t="s">
        <v>5999</v>
      </c>
      <c r="B20" s="241"/>
      <c r="C20" s="470">
        <v>37333</v>
      </c>
      <c r="D20" s="241"/>
      <c r="E20" s="215">
        <v>13416.47</v>
      </c>
      <c r="F20" s="241"/>
      <c r="G20" s="216">
        <v>5030.0609999999997</v>
      </c>
      <c r="H20" s="306"/>
      <c r="I20" s="219">
        <v>0.17052</v>
      </c>
      <c r="J20" s="217">
        <v>7.12</v>
      </c>
      <c r="K20" s="217">
        <v>0.17030000000000001</v>
      </c>
      <c r="L20" s="223">
        <v>0.17052</v>
      </c>
      <c r="M20" s="217"/>
      <c r="N20" s="219">
        <v>9.6709999999999994</v>
      </c>
      <c r="O20" s="217">
        <v>7.0804999999999998</v>
      </c>
      <c r="P20" s="217">
        <v>5.8373999999999997</v>
      </c>
      <c r="Q20" s="217">
        <v>5.3009000000000004</v>
      </c>
      <c r="R20" s="217">
        <v>6.7069000000000001</v>
      </c>
      <c r="S20" s="217">
        <v>6.3296999999999999</v>
      </c>
      <c r="T20" s="217">
        <v>6.7150999999999996</v>
      </c>
      <c r="U20" s="223">
        <v>6.4172000000000002</v>
      </c>
      <c r="V20" s="219">
        <v>6.2626999999999997</v>
      </c>
      <c r="W20" s="217">
        <v>6.6528</v>
      </c>
      <c r="X20" s="217">
        <v>6.8685</v>
      </c>
      <c r="Y20" s="243">
        <v>6.1154999999999999</v>
      </c>
      <c r="Z20" s="217">
        <v>6.0141</v>
      </c>
      <c r="AA20" s="217">
        <v>6.1128</v>
      </c>
      <c r="AB20" s="217">
        <v>7.0641999999999996</v>
      </c>
      <c r="AC20" s="217">
        <v>6.5982000000000003</v>
      </c>
      <c r="AD20" s="217">
        <v>6.3860000000000001</v>
      </c>
      <c r="AE20" s="217">
        <v>6.1128</v>
      </c>
      <c r="AF20" s="223">
        <v>6.8597999999999999</v>
      </c>
      <c r="AG20" s="215"/>
      <c r="AH20" s="386"/>
      <c r="AI20" s="243">
        <v>20.28</v>
      </c>
      <c r="AJ20" s="217">
        <v>92.86</v>
      </c>
      <c r="AK20" s="217" t="s">
        <v>219</v>
      </c>
      <c r="AL20" s="217" t="s">
        <v>219</v>
      </c>
      <c r="AM20" s="243" t="s">
        <v>219</v>
      </c>
      <c r="AN20" s="243">
        <v>-13.14</v>
      </c>
      <c r="AO20" s="242"/>
      <c r="AP20" s="240">
        <v>-13.14</v>
      </c>
      <c r="AQ20" s="217">
        <v>28.04</v>
      </c>
      <c r="AR20" s="217">
        <v>57.99</v>
      </c>
      <c r="AS20" s="217">
        <v>6.82</v>
      </c>
      <c r="AT20" s="217" t="s">
        <v>219</v>
      </c>
      <c r="AU20" s="240">
        <v>0.39</v>
      </c>
      <c r="AV20" s="240" t="s">
        <v>219</v>
      </c>
      <c r="AW20" s="240">
        <v>19.89</v>
      </c>
      <c r="AX20" s="240" t="s">
        <v>219</v>
      </c>
      <c r="AY20" s="240" t="s">
        <v>219</v>
      </c>
      <c r="AZ20" s="242"/>
      <c r="BA20" s="308">
        <v>2.9361865408808501</v>
      </c>
      <c r="BB20" s="217">
        <v>6.2551718518765496</v>
      </c>
      <c r="BC20" s="242"/>
      <c r="BD20" s="278" t="s">
        <v>5984</v>
      </c>
    </row>
    <row r="21" spans="1:56" s="90" customFormat="1">
      <c r="A21" s="214" t="s">
        <v>6000</v>
      </c>
      <c r="B21" s="241"/>
      <c r="C21" s="470">
        <v>39346</v>
      </c>
      <c r="D21" s="241"/>
      <c r="E21" s="215">
        <v>12258.55</v>
      </c>
      <c r="F21" s="241"/>
      <c r="G21" s="216">
        <v>3560.6866</v>
      </c>
      <c r="H21" s="306"/>
      <c r="I21" s="219">
        <v>0.17288000000000001</v>
      </c>
      <c r="J21" s="217">
        <v>6.33</v>
      </c>
      <c r="K21" s="217">
        <v>0.17279</v>
      </c>
      <c r="L21" s="223">
        <v>0.18373</v>
      </c>
      <c r="M21" s="217"/>
      <c r="N21" s="219">
        <v>10.139900000000001</v>
      </c>
      <c r="O21" s="217">
        <v>7.3310000000000004</v>
      </c>
      <c r="P21" s="217">
        <v>5.8513000000000002</v>
      </c>
      <c r="Q21" s="217">
        <v>5.2350000000000003</v>
      </c>
      <c r="R21" s="217">
        <v>6.6367000000000003</v>
      </c>
      <c r="S21" s="217">
        <v>6.4073000000000002</v>
      </c>
      <c r="T21" s="217">
        <v>6.7575000000000003</v>
      </c>
      <c r="U21" s="223">
        <v>6.4682000000000004</v>
      </c>
      <c r="V21" s="219">
        <v>6.3319999999999999</v>
      </c>
      <c r="W21" s="217">
        <v>6.7214999999999998</v>
      </c>
      <c r="X21" s="217">
        <v>6.8834</v>
      </c>
      <c r="Y21" s="243">
        <v>6.0944000000000003</v>
      </c>
      <c r="Z21" s="217">
        <v>5.9771999999999998</v>
      </c>
      <c r="AA21" s="217">
        <v>5.9504999999999999</v>
      </c>
      <c r="AB21" s="217">
        <v>7.1430999999999996</v>
      </c>
      <c r="AC21" s="217">
        <v>6.6231999999999998</v>
      </c>
      <c r="AD21" s="217">
        <v>6.4383999999999997</v>
      </c>
      <c r="AE21" s="217">
        <v>5.9504999999999999</v>
      </c>
      <c r="AF21" s="223">
        <v>6.9757999999999996</v>
      </c>
      <c r="AG21" s="215"/>
      <c r="AH21" s="386"/>
      <c r="AI21" s="243">
        <v>19.78</v>
      </c>
      <c r="AJ21" s="217">
        <v>88.58</v>
      </c>
      <c r="AK21" s="217" t="s">
        <v>219</v>
      </c>
      <c r="AL21" s="217" t="s">
        <v>219</v>
      </c>
      <c r="AM21" s="243" t="s">
        <v>219</v>
      </c>
      <c r="AN21" s="243">
        <v>-8.36</v>
      </c>
      <c r="AO21" s="242"/>
      <c r="AP21" s="240">
        <v>-8.36</v>
      </c>
      <c r="AQ21" s="217">
        <v>48.82</v>
      </c>
      <c r="AR21" s="217">
        <v>37.92</v>
      </c>
      <c r="AS21" s="217">
        <v>1.84</v>
      </c>
      <c r="AT21" s="217" t="s">
        <v>219</v>
      </c>
      <c r="AU21" s="240" t="s">
        <v>219</v>
      </c>
      <c r="AV21" s="240" t="s">
        <v>219</v>
      </c>
      <c r="AW21" s="240">
        <v>19.78</v>
      </c>
      <c r="AX21" s="240" t="s">
        <v>219</v>
      </c>
      <c r="AY21" s="240" t="s">
        <v>219</v>
      </c>
      <c r="AZ21" s="242"/>
      <c r="BA21" s="308">
        <v>1.2125352096362401</v>
      </c>
      <c r="BB21" s="217">
        <v>10.085292246974401</v>
      </c>
      <c r="BC21" s="242"/>
      <c r="BD21" s="278" t="s">
        <v>5984</v>
      </c>
    </row>
    <row r="22" spans="1:56" s="90" customFormat="1">
      <c r="A22" s="214" t="s">
        <v>6001</v>
      </c>
      <c r="B22" s="241"/>
      <c r="C22" s="470">
        <v>39825</v>
      </c>
      <c r="D22" s="241"/>
      <c r="E22" s="215">
        <v>10973.24</v>
      </c>
      <c r="F22" s="241"/>
      <c r="G22" s="216">
        <v>2915.7979</v>
      </c>
      <c r="H22" s="306"/>
      <c r="I22" s="219">
        <v>0.18285000000000001</v>
      </c>
      <c r="J22" s="217">
        <v>6.4</v>
      </c>
      <c r="K22" s="217">
        <v>0.17</v>
      </c>
      <c r="L22" s="223">
        <v>0.18</v>
      </c>
      <c r="M22" s="217"/>
      <c r="N22" s="219">
        <v>10.5745</v>
      </c>
      <c r="O22" s="217">
        <v>7.2656000000000001</v>
      </c>
      <c r="P22" s="217">
        <v>5.5744999999999996</v>
      </c>
      <c r="Q22" s="217">
        <v>4.8766999999999996</v>
      </c>
      <c r="R22" s="217">
        <v>6.3761999999999999</v>
      </c>
      <c r="S22" s="217">
        <v>6.0797999999999996</v>
      </c>
      <c r="T22" s="217">
        <v>6.5297000000000001</v>
      </c>
      <c r="U22" s="223">
        <v>6.3017000000000003</v>
      </c>
      <c r="V22" s="219">
        <v>6.1870000000000003</v>
      </c>
      <c r="W22" s="217">
        <v>6.6410999999999998</v>
      </c>
      <c r="X22" s="217">
        <v>6.8544</v>
      </c>
      <c r="Y22" s="243">
        <v>6.1348000000000003</v>
      </c>
      <c r="Z22" s="217">
        <v>6.0178000000000003</v>
      </c>
      <c r="AA22" s="217">
        <v>5.6672000000000002</v>
      </c>
      <c r="AB22" s="217">
        <v>6.7613000000000003</v>
      </c>
      <c r="AC22" s="217">
        <v>6.4107000000000003</v>
      </c>
      <c r="AD22" s="217">
        <v>6.2808999999999999</v>
      </c>
      <c r="AE22" s="217">
        <v>5.6672000000000002</v>
      </c>
      <c r="AF22" s="223">
        <v>6.2983000000000002</v>
      </c>
      <c r="AG22" s="215"/>
      <c r="AH22" s="386"/>
      <c r="AI22" s="243">
        <v>24.68</v>
      </c>
      <c r="AJ22" s="217">
        <v>89.01</v>
      </c>
      <c r="AK22" s="217">
        <v>2.0499999999999998</v>
      </c>
      <c r="AL22" s="217" t="s">
        <v>219</v>
      </c>
      <c r="AM22" s="243" t="s">
        <v>219</v>
      </c>
      <c r="AN22" s="243">
        <v>-15.75</v>
      </c>
      <c r="AO22" s="242"/>
      <c r="AP22" s="240">
        <v>-15.75</v>
      </c>
      <c r="AQ22" s="217">
        <v>31.77</v>
      </c>
      <c r="AR22" s="217">
        <v>53.26</v>
      </c>
      <c r="AS22" s="217">
        <v>6.03</v>
      </c>
      <c r="AT22" s="217" t="s">
        <v>219</v>
      </c>
      <c r="AU22" s="240" t="s">
        <v>219</v>
      </c>
      <c r="AV22" s="240" t="s">
        <v>219</v>
      </c>
      <c r="AW22" s="240">
        <v>24.68</v>
      </c>
      <c r="AX22" s="240" t="s">
        <v>219</v>
      </c>
      <c r="AY22" s="240" t="s">
        <v>219</v>
      </c>
      <c r="AZ22" s="242"/>
      <c r="BA22" s="308">
        <v>3.1836964493632598</v>
      </c>
      <c r="BB22" s="217">
        <v>16.034684896793099</v>
      </c>
      <c r="BC22" s="242"/>
      <c r="BD22" s="278" t="s">
        <v>5984</v>
      </c>
    </row>
    <row r="23" spans="1:56" s="90" customFormat="1">
      <c r="A23" s="214" t="s">
        <v>6002</v>
      </c>
      <c r="B23" s="241"/>
      <c r="C23" s="470">
        <v>39849</v>
      </c>
      <c r="D23" s="241"/>
      <c r="E23" s="215">
        <v>8086.65</v>
      </c>
      <c r="F23" s="241"/>
      <c r="G23" s="216">
        <v>3197.6673999999998</v>
      </c>
      <c r="H23" s="306"/>
      <c r="I23" s="219">
        <v>0.15890000000000001</v>
      </c>
      <c r="J23" s="217">
        <v>6.58</v>
      </c>
      <c r="K23" s="217">
        <v>0.15342</v>
      </c>
      <c r="L23" s="223">
        <v>0.15342</v>
      </c>
      <c r="M23" s="217"/>
      <c r="N23" s="219">
        <v>10.5947</v>
      </c>
      <c r="O23" s="217">
        <v>7.4753999999999996</v>
      </c>
      <c r="P23" s="217">
        <v>5.9154999999999998</v>
      </c>
      <c r="Q23" s="217">
        <v>5.3029999999999999</v>
      </c>
      <c r="R23" s="217">
        <v>6.5239000000000003</v>
      </c>
      <c r="S23" s="217">
        <v>6.2378</v>
      </c>
      <c r="T23" s="217">
        <v>6.6071999999999997</v>
      </c>
      <c r="U23" s="223">
        <v>6.3594999999999997</v>
      </c>
      <c r="V23" s="219">
        <v>6.2149000000000001</v>
      </c>
      <c r="W23" s="217">
        <v>6.6199000000000003</v>
      </c>
      <c r="X23" s="217">
        <v>6.8232999999999997</v>
      </c>
      <c r="Y23" s="243">
        <v>6.1387999999999998</v>
      </c>
      <c r="Z23" s="217">
        <v>6.0518000000000001</v>
      </c>
      <c r="AA23" s="217">
        <v>5.9702999999999999</v>
      </c>
      <c r="AB23" s="217">
        <v>6.9263000000000003</v>
      </c>
      <c r="AC23" s="217">
        <v>6.5025000000000004</v>
      </c>
      <c r="AD23" s="217">
        <v>6.3296000000000001</v>
      </c>
      <c r="AE23" s="217">
        <v>5.9702999999999999</v>
      </c>
      <c r="AF23" s="223">
        <v>6.8864000000000001</v>
      </c>
      <c r="AG23" s="215"/>
      <c r="AH23" s="386"/>
      <c r="AI23" s="243">
        <v>22.4</v>
      </c>
      <c r="AJ23" s="217">
        <v>91.87</v>
      </c>
      <c r="AK23" s="217">
        <v>0.31</v>
      </c>
      <c r="AL23" s="217">
        <v>0.93</v>
      </c>
      <c r="AM23" s="243" t="s">
        <v>219</v>
      </c>
      <c r="AN23" s="243">
        <v>-15.51</v>
      </c>
      <c r="AO23" s="242"/>
      <c r="AP23" s="240">
        <v>-15.51</v>
      </c>
      <c r="AQ23" s="217">
        <v>33.93</v>
      </c>
      <c r="AR23" s="217">
        <v>52.93</v>
      </c>
      <c r="AS23" s="217">
        <v>6.25</v>
      </c>
      <c r="AT23" s="217" t="s">
        <v>219</v>
      </c>
      <c r="AU23" s="240" t="s">
        <v>219</v>
      </c>
      <c r="AV23" s="240" t="s">
        <v>219</v>
      </c>
      <c r="AW23" s="240">
        <v>22.4</v>
      </c>
      <c r="AX23" s="240" t="s">
        <v>219</v>
      </c>
      <c r="AY23" s="240" t="s">
        <v>219</v>
      </c>
      <c r="AZ23" s="242"/>
      <c r="BA23" s="308">
        <v>5.1929924600000001</v>
      </c>
      <c r="BB23" s="217">
        <v>15.3099215</v>
      </c>
      <c r="BC23" s="242"/>
      <c r="BD23" s="278" t="s">
        <v>5984</v>
      </c>
    </row>
    <row r="24" spans="1:56" s="90" customFormat="1">
      <c r="A24" s="214" t="s">
        <v>6003</v>
      </c>
      <c r="B24" s="241"/>
      <c r="C24" s="470">
        <v>38597</v>
      </c>
      <c r="D24" s="241"/>
      <c r="E24" s="215">
        <v>2915.47</v>
      </c>
      <c r="F24" s="241"/>
      <c r="G24" s="216">
        <v>4192.0396000000001</v>
      </c>
      <c r="H24" s="306"/>
      <c r="I24" s="219">
        <v>0.19452</v>
      </c>
      <c r="J24" s="217">
        <v>6.37</v>
      </c>
      <c r="K24" s="217">
        <v>0.18356</v>
      </c>
      <c r="L24" s="223">
        <v>0.21096000000000001</v>
      </c>
      <c r="M24" s="217"/>
      <c r="N24" s="219">
        <v>9.0340000000000007</v>
      </c>
      <c r="O24" s="217">
        <v>7.0602</v>
      </c>
      <c r="P24" s="217">
        <v>5.8550000000000004</v>
      </c>
      <c r="Q24" s="217">
        <v>5.4618000000000002</v>
      </c>
      <c r="R24" s="217">
        <v>6.8531000000000004</v>
      </c>
      <c r="S24" s="217">
        <v>6.5186000000000002</v>
      </c>
      <c r="T24" s="217">
        <v>6.7476000000000003</v>
      </c>
      <c r="U24" s="223">
        <v>6.4771000000000001</v>
      </c>
      <c r="V24" s="219">
        <v>6.3468</v>
      </c>
      <c r="W24" s="217">
        <v>6.7645999999999997</v>
      </c>
      <c r="X24" s="217">
        <v>6.9390999999999998</v>
      </c>
      <c r="Y24" s="243">
        <v>6.1832000000000003</v>
      </c>
      <c r="Z24" s="217">
        <v>6.1166</v>
      </c>
      <c r="AA24" s="217">
        <v>6.1406999999999998</v>
      </c>
      <c r="AB24" s="217">
        <v>7.1608999999999998</v>
      </c>
      <c r="AC24" s="217">
        <v>6.6345000000000001</v>
      </c>
      <c r="AD24" s="217">
        <v>6.4432</v>
      </c>
      <c r="AE24" s="217">
        <v>6.1406999999999998</v>
      </c>
      <c r="AF24" s="223">
        <v>7.1032000000000002</v>
      </c>
      <c r="AG24" s="215"/>
      <c r="AH24" s="386"/>
      <c r="AI24" s="243">
        <v>0.24</v>
      </c>
      <c r="AJ24" s="217">
        <v>127.25</v>
      </c>
      <c r="AK24" s="217" t="s">
        <v>219</v>
      </c>
      <c r="AL24" s="217">
        <v>1.85</v>
      </c>
      <c r="AM24" s="243" t="s">
        <v>219</v>
      </c>
      <c r="AN24" s="243">
        <v>-29.34</v>
      </c>
      <c r="AO24" s="242"/>
      <c r="AP24" s="240">
        <v>-29.34</v>
      </c>
      <c r="AQ24" s="217">
        <v>47.25</v>
      </c>
      <c r="AR24" s="217">
        <v>50.02</v>
      </c>
      <c r="AS24" s="217">
        <v>31.83</v>
      </c>
      <c r="AT24" s="217" t="s">
        <v>219</v>
      </c>
      <c r="AU24" s="240" t="s">
        <v>219</v>
      </c>
      <c r="AV24" s="240" t="s">
        <v>219</v>
      </c>
      <c r="AW24" s="240">
        <v>0.24</v>
      </c>
      <c r="AX24" s="240" t="s">
        <v>219</v>
      </c>
      <c r="AY24" s="240" t="s">
        <v>219</v>
      </c>
      <c r="AZ24" s="242"/>
      <c r="BA24" s="308">
        <v>2.7492034300000001</v>
      </c>
      <c r="BB24" s="217">
        <v>15.7774746</v>
      </c>
      <c r="BC24" s="242"/>
      <c r="BD24" s="278" t="s">
        <v>5984</v>
      </c>
    </row>
    <row r="25" spans="1:56" s="90" customFormat="1">
      <c r="A25" s="91" t="s">
        <v>6004</v>
      </c>
      <c r="B25" s="92"/>
      <c r="C25" s="485">
        <v>40709</v>
      </c>
      <c r="D25" s="92"/>
      <c r="E25" s="93">
        <v>6649.97</v>
      </c>
      <c r="F25" s="92"/>
      <c r="G25" s="94">
        <v>2677.8674000000001</v>
      </c>
      <c r="H25" s="151"/>
      <c r="I25" s="97">
        <v>0.18101</v>
      </c>
      <c r="J25" s="95">
        <v>6.36</v>
      </c>
      <c r="K25" s="95">
        <v>0.17011000000000001</v>
      </c>
      <c r="L25" s="101">
        <v>0.18079000000000001</v>
      </c>
      <c r="M25" s="95"/>
      <c r="N25" s="97">
        <v>10.544700000000001</v>
      </c>
      <c r="O25" s="95">
        <v>7.3689</v>
      </c>
      <c r="P25" s="95">
        <v>5.7411000000000003</v>
      </c>
      <c r="Q25" s="95">
        <v>5.1974</v>
      </c>
      <c r="R25" s="95">
        <v>6.4950999999999999</v>
      </c>
      <c r="S25" s="95">
        <v>6.2845000000000004</v>
      </c>
      <c r="T25" s="95">
        <v>6.6646000000000001</v>
      </c>
      <c r="U25" s="101">
        <v>6.4161000000000001</v>
      </c>
      <c r="V25" s="97">
        <v>6.2821999999999996</v>
      </c>
      <c r="W25" s="95">
        <v>6.6966999999999999</v>
      </c>
      <c r="X25" s="95">
        <v>6.8939000000000004</v>
      </c>
      <c r="Y25" s="174">
        <v>6.1679000000000004</v>
      </c>
      <c r="Z25" s="95">
        <v>5.6410999999999998</v>
      </c>
      <c r="AA25" s="95">
        <v>5.8479999999999999</v>
      </c>
      <c r="AB25" s="95">
        <v>6.9775</v>
      </c>
      <c r="AC25" s="95">
        <v>6.5511999999999997</v>
      </c>
      <c r="AD25" s="95">
        <v>6.3878000000000004</v>
      </c>
      <c r="AE25" s="95">
        <v>5.8479999999999999</v>
      </c>
      <c r="AF25" s="101">
        <v>6.7413999999999996</v>
      </c>
      <c r="AG25" s="93"/>
      <c r="AH25" s="397"/>
      <c r="AI25" s="174">
        <v>23.36</v>
      </c>
      <c r="AJ25" s="95">
        <v>88.69</v>
      </c>
      <c r="AK25" s="95" t="s">
        <v>219</v>
      </c>
      <c r="AL25" s="95" t="s">
        <v>219</v>
      </c>
      <c r="AM25" s="174" t="s">
        <v>219</v>
      </c>
      <c r="AN25" s="174">
        <v>-12.05</v>
      </c>
      <c r="AO25" s="96"/>
      <c r="AP25" s="99">
        <v>-12.05</v>
      </c>
      <c r="AQ25" s="95">
        <v>34.590000000000003</v>
      </c>
      <c r="AR25" s="95">
        <v>46.87</v>
      </c>
      <c r="AS25" s="95">
        <v>7.22</v>
      </c>
      <c r="AT25" s="95" t="s">
        <v>219</v>
      </c>
      <c r="AU25" s="99" t="s">
        <v>219</v>
      </c>
      <c r="AV25" s="100" t="s">
        <v>219</v>
      </c>
      <c r="AW25" s="100">
        <v>23.36</v>
      </c>
      <c r="AX25" s="100" t="s">
        <v>219</v>
      </c>
      <c r="AY25" s="100" t="s">
        <v>219</v>
      </c>
      <c r="AZ25" s="399"/>
      <c r="BA25" s="165">
        <v>2.9788066199999998</v>
      </c>
      <c r="BB25" s="95">
        <v>10.048492230000001</v>
      </c>
      <c r="BC25" s="96"/>
      <c r="BD25" s="119" t="s">
        <v>5984</v>
      </c>
    </row>
    <row r="26" spans="1:56" s="90" customFormat="1">
      <c r="A26" s="91" t="s">
        <v>6005</v>
      </c>
      <c r="B26" s="92"/>
      <c r="C26" s="485">
        <v>38229</v>
      </c>
      <c r="D26" s="92"/>
      <c r="E26" s="93">
        <v>6365.24</v>
      </c>
      <c r="F26" s="92"/>
      <c r="G26" s="94">
        <v>2453.7883000000002</v>
      </c>
      <c r="H26" s="151"/>
      <c r="I26" s="97">
        <v>0.17</v>
      </c>
      <c r="J26" s="95">
        <v>6.43</v>
      </c>
      <c r="K26" s="95">
        <v>0.17</v>
      </c>
      <c r="L26" s="101">
        <v>0.17</v>
      </c>
      <c r="M26" s="95"/>
      <c r="N26" s="97">
        <v>10.1401</v>
      </c>
      <c r="O26" s="95">
        <v>17.726500000000001</v>
      </c>
      <c r="P26" s="95">
        <v>10.2097</v>
      </c>
      <c r="Q26" s="95">
        <v>7.3983999999999996</v>
      </c>
      <c r="R26" s="95">
        <v>7.5747</v>
      </c>
      <c r="S26" s="95">
        <v>6.5578000000000003</v>
      </c>
      <c r="T26" s="95">
        <v>6.7401</v>
      </c>
      <c r="U26" s="101">
        <v>6.4074999999999998</v>
      </c>
      <c r="V26" s="97">
        <v>6.2422000000000004</v>
      </c>
      <c r="W26" s="95">
        <v>6.6403999999999996</v>
      </c>
      <c r="X26" s="95">
        <v>6.8414000000000001</v>
      </c>
      <c r="Y26" s="174">
        <v>6.1157000000000004</v>
      </c>
      <c r="Z26" s="95">
        <v>5.0048000000000004</v>
      </c>
      <c r="AA26" s="95">
        <v>7.6994999999999996</v>
      </c>
      <c r="AB26" s="95">
        <v>7.2222999999999997</v>
      </c>
      <c r="AC26" s="95">
        <v>6.6013999999999999</v>
      </c>
      <c r="AD26" s="95">
        <v>6.3724999999999996</v>
      </c>
      <c r="AE26" s="95">
        <v>7.6994999999999996</v>
      </c>
      <c r="AF26" s="101">
        <v>6.4461000000000004</v>
      </c>
      <c r="AG26" s="93"/>
      <c r="AH26" s="397"/>
      <c r="AI26" s="174">
        <v>10.84</v>
      </c>
      <c r="AJ26" s="95">
        <v>92.03</v>
      </c>
      <c r="AK26" s="95" t="s">
        <v>219</v>
      </c>
      <c r="AL26" s="95" t="s">
        <v>219</v>
      </c>
      <c r="AM26" s="174" t="s">
        <v>219</v>
      </c>
      <c r="AN26" s="174">
        <v>-2.87</v>
      </c>
      <c r="AO26" s="96"/>
      <c r="AP26" s="99">
        <v>-2.87</v>
      </c>
      <c r="AQ26" s="95">
        <v>34.21</v>
      </c>
      <c r="AR26" s="95">
        <v>56.64</v>
      </c>
      <c r="AS26" s="95">
        <v>1.18</v>
      </c>
      <c r="AT26" s="95" t="s">
        <v>219</v>
      </c>
      <c r="AU26" s="99" t="s">
        <v>219</v>
      </c>
      <c r="AV26" s="100" t="s">
        <v>219</v>
      </c>
      <c r="AW26" s="100">
        <v>10.84</v>
      </c>
      <c r="AX26" s="100" t="s">
        <v>219</v>
      </c>
      <c r="AY26" s="100" t="s">
        <v>219</v>
      </c>
      <c r="AZ26" s="399"/>
      <c r="BA26" s="165">
        <v>5.8435169299999998</v>
      </c>
      <c r="BB26" s="95">
        <v>10.02442362</v>
      </c>
      <c r="BC26" s="96"/>
      <c r="BD26" s="119" t="s">
        <v>5984</v>
      </c>
    </row>
    <row r="27" spans="1:56" s="90" customFormat="1">
      <c r="A27" s="91" t="s">
        <v>6006</v>
      </c>
      <c r="B27" s="92"/>
      <c r="C27" s="485">
        <v>43231</v>
      </c>
      <c r="D27" s="92"/>
      <c r="E27" s="93">
        <v>5574.76</v>
      </c>
      <c r="F27" s="92"/>
      <c r="G27" s="94">
        <v>1542.6116999999999</v>
      </c>
      <c r="H27" s="151"/>
      <c r="I27" s="97">
        <v>0.17085</v>
      </c>
      <c r="J27" s="95">
        <v>6.24</v>
      </c>
      <c r="K27" s="95">
        <v>0.1585</v>
      </c>
      <c r="L27" s="101">
        <v>0.16830000000000001</v>
      </c>
      <c r="M27" s="95"/>
      <c r="N27" s="97">
        <v>10.487299999999999</v>
      </c>
      <c r="O27" s="95">
        <v>7.3204000000000002</v>
      </c>
      <c r="P27" s="95">
        <v>5.5589000000000004</v>
      </c>
      <c r="Q27" s="95">
        <v>5.0567000000000002</v>
      </c>
      <c r="R27" s="95">
        <v>6.5251999999999999</v>
      </c>
      <c r="S27" s="95">
        <v>6.1958000000000002</v>
      </c>
      <c r="T27" s="95">
        <v>6.6650999999999998</v>
      </c>
      <c r="U27" s="101">
        <v>6.3540999999999999</v>
      </c>
      <c r="V27" s="97">
        <v>6.1905999999999999</v>
      </c>
      <c r="W27" s="95">
        <v>6.4688999999999997</v>
      </c>
      <c r="X27" s="95">
        <v>6.6070000000000002</v>
      </c>
      <c r="Y27" s="174">
        <v>5.8613999999999997</v>
      </c>
      <c r="Z27" s="95" t="s">
        <v>219</v>
      </c>
      <c r="AA27" s="95">
        <v>5.7762000000000002</v>
      </c>
      <c r="AB27" s="95">
        <v>6.9866999999999999</v>
      </c>
      <c r="AC27" s="95">
        <v>6.5312999999999999</v>
      </c>
      <c r="AD27" s="95">
        <v>6.3078000000000003</v>
      </c>
      <c r="AE27" s="95">
        <v>5.7762000000000002</v>
      </c>
      <c r="AF27" s="101">
        <v>5.4359999999999999</v>
      </c>
      <c r="AG27" s="93"/>
      <c r="AH27" s="397"/>
      <c r="AI27" s="174">
        <v>13.06</v>
      </c>
      <c r="AJ27" s="95">
        <v>81.63</v>
      </c>
      <c r="AK27" s="95" t="s">
        <v>219</v>
      </c>
      <c r="AL27" s="95" t="s">
        <v>219</v>
      </c>
      <c r="AM27" s="174" t="s">
        <v>219</v>
      </c>
      <c r="AN27" s="174">
        <v>5.31</v>
      </c>
      <c r="AO27" s="96"/>
      <c r="AP27" s="99">
        <v>5.31</v>
      </c>
      <c r="AQ27" s="95">
        <v>28.36</v>
      </c>
      <c r="AR27" s="95">
        <v>46.1</v>
      </c>
      <c r="AS27" s="95">
        <v>7.18</v>
      </c>
      <c r="AT27" s="95" t="s">
        <v>219</v>
      </c>
      <c r="AU27" s="99" t="s">
        <v>219</v>
      </c>
      <c r="AV27" s="100" t="s">
        <v>219</v>
      </c>
      <c r="AW27" s="100">
        <v>13.06</v>
      </c>
      <c r="AX27" s="100" t="s">
        <v>219</v>
      </c>
      <c r="AY27" s="100" t="s">
        <v>219</v>
      </c>
      <c r="AZ27" s="399"/>
      <c r="BA27" s="165">
        <v>1.7695976099999999</v>
      </c>
      <c r="BB27" s="95">
        <v>8.8754367500000004</v>
      </c>
      <c r="BC27" s="96"/>
      <c r="BD27" s="119" t="s">
        <v>5984</v>
      </c>
    </row>
    <row r="28" spans="1:56" s="90" customFormat="1">
      <c r="A28" s="91" t="s">
        <v>6007</v>
      </c>
      <c r="B28" s="92"/>
      <c r="C28" s="485">
        <v>39640</v>
      </c>
      <c r="D28" s="92"/>
      <c r="E28" s="93">
        <v>5182.45</v>
      </c>
      <c r="F28" s="92"/>
      <c r="G28" s="94">
        <v>3349.4524999999999</v>
      </c>
      <c r="H28" s="151"/>
      <c r="I28" s="97">
        <v>0.18629999999999999</v>
      </c>
      <c r="J28" s="95">
        <v>6.38</v>
      </c>
      <c r="K28" s="95">
        <v>0.17534</v>
      </c>
      <c r="L28" s="101">
        <v>0.18629999999999999</v>
      </c>
      <c r="M28" s="95"/>
      <c r="N28" s="97">
        <v>11.036899999999999</v>
      </c>
      <c r="O28" s="95">
        <v>7.6463999999999999</v>
      </c>
      <c r="P28" s="95">
        <v>5.8308</v>
      </c>
      <c r="Q28" s="95">
        <v>5.1546000000000003</v>
      </c>
      <c r="R28" s="95">
        <v>6.5880999999999998</v>
      </c>
      <c r="S28" s="95">
        <v>6.2198000000000002</v>
      </c>
      <c r="T28" s="95">
        <v>6.6825000000000001</v>
      </c>
      <c r="U28" s="101">
        <v>6.3982000000000001</v>
      </c>
      <c r="V28" s="97">
        <v>6.2656999999999998</v>
      </c>
      <c r="W28" s="95">
        <v>6.7000999999999999</v>
      </c>
      <c r="X28" s="95">
        <v>6.9004000000000003</v>
      </c>
      <c r="Y28" s="174">
        <v>6.1715</v>
      </c>
      <c r="Z28" s="95">
        <v>5.9546999999999999</v>
      </c>
      <c r="AA28" s="95">
        <v>5.9234999999999998</v>
      </c>
      <c r="AB28" s="95">
        <v>7.0083000000000002</v>
      </c>
      <c r="AC28" s="95">
        <v>6.5461999999999998</v>
      </c>
      <c r="AD28" s="95">
        <v>6.3712999999999997</v>
      </c>
      <c r="AE28" s="95">
        <v>5.9234999999999998</v>
      </c>
      <c r="AF28" s="101">
        <v>6.9109999999999996</v>
      </c>
      <c r="AG28" s="93"/>
      <c r="AH28" s="397"/>
      <c r="AI28" s="174">
        <v>6.62</v>
      </c>
      <c r="AJ28" s="95">
        <v>90.97</v>
      </c>
      <c r="AK28" s="95" t="s">
        <v>219</v>
      </c>
      <c r="AL28" s="95" t="s">
        <v>219</v>
      </c>
      <c r="AM28" s="174" t="s">
        <v>219</v>
      </c>
      <c r="AN28" s="174">
        <v>2.42</v>
      </c>
      <c r="AO28" s="96"/>
      <c r="AP28" s="99">
        <v>2.42</v>
      </c>
      <c r="AQ28" s="95">
        <v>31.87</v>
      </c>
      <c r="AR28" s="95">
        <v>56.2</v>
      </c>
      <c r="AS28" s="95">
        <v>2.89</v>
      </c>
      <c r="AT28" s="95" t="s">
        <v>219</v>
      </c>
      <c r="AU28" s="99">
        <v>2.41</v>
      </c>
      <c r="AV28" s="100" t="s">
        <v>219</v>
      </c>
      <c r="AW28" s="100">
        <v>4.2</v>
      </c>
      <c r="AX28" s="100" t="s">
        <v>219</v>
      </c>
      <c r="AY28" s="100" t="s">
        <v>219</v>
      </c>
      <c r="AZ28" s="399"/>
      <c r="BA28" s="165">
        <v>1.42671234985733</v>
      </c>
      <c r="BB28" s="95">
        <v>12.8642396787136</v>
      </c>
      <c r="BC28" s="96"/>
      <c r="BD28" s="119" t="s">
        <v>5984</v>
      </c>
    </row>
    <row r="29" spans="1:56" s="90" customFormat="1">
      <c r="A29" s="91" t="s">
        <v>6008</v>
      </c>
      <c r="B29" s="92"/>
      <c r="C29" s="485">
        <v>45112</v>
      </c>
      <c r="D29" s="92"/>
      <c r="E29" s="93">
        <v>4351.8999999999996</v>
      </c>
      <c r="F29" s="92"/>
      <c r="G29" s="94">
        <v>1221.3266000000001</v>
      </c>
      <c r="H29" s="151"/>
      <c r="I29" s="97">
        <v>0.20548</v>
      </c>
      <c r="J29" s="95">
        <v>6.4</v>
      </c>
      <c r="K29" s="95">
        <v>0.19452</v>
      </c>
      <c r="L29" s="101">
        <v>0.20548</v>
      </c>
      <c r="M29" s="95"/>
      <c r="N29" s="97">
        <v>9.6347000000000005</v>
      </c>
      <c r="O29" s="95">
        <v>7.1437999999999997</v>
      </c>
      <c r="P29" s="95">
        <v>5.7370999999999999</v>
      </c>
      <c r="Q29" s="95">
        <v>5.1364999999999998</v>
      </c>
      <c r="R29" s="95">
        <v>6.5918000000000001</v>
      </c>
      <c r="S29" s="95">
        <v>6.2929000000000004</v>
      </c>
      <c r="T29" s="95">
        <v>6.5956000000000001</v>
      </c>
      <c r="U29" s="101">
        <v>6.3122999999999996</v>
      </c>
      <c r="V29" s="97">
        <v>6.1685999999999996</v>
      </c>
      <c r="W29" s="95">
        <v>6.5959000000000003</v>
      </c>
      <c r="X29" s="95">
        <v>6.8051000000000004</v>
      </c>
      <c r="Y29" s="174" t="s">
        <v>219</v>
      </c>
      <c r="Z29" s="95" t="s">
        <v>219</v>
      </c>
      <c r="AA29" s="95">
        <v>5.8441000000000001</v>
      </c>
      <c r="AB29" s="95">
        <v>6.9330999999999996</v>
      </c>
      <c r="AC29" s="95">
        <v>6.4650999999999996</v>
      </c>
      <c r="AD29" s="95">
        <v>6.28</v>
      </c>
      <c r="AE29" s="95">
        <v>5.8441000000000001</v>
      </c>
      <c r="AF29" s="101">
        <v>6.8080999999999996</v>
      </c>
      <c r="AG29" s="93"/>
      <c r="AH29" s="397"/>
      <c r="AI29" s="174">
        <v>17.78</v>
      </c>
      <c r="AJ29" s="95">
        <v>97.93</v>
      </c>
      <c r="AK29" s="95" t="s">
        <v>219</v>
      </c>
      <c r="AL29" s="95" t="s">
        <v>219</v>
      </c>
      <c r="AM29" s="174" t="s">
        <v>219</v>
      </c>
      <c r="AN29" s="174">
        <v>-15.72</v>
      </c>
      <c r="AO29" s="96"/>
      <c r="AP29" s="99">
        <v>-15.72</v>
      </c>
      <c r="AQ29" s="95">
        <v>47.14</v>
      </c>
      <c r="AR29" s="95">
        <v>39.42</v>
      </c>
      <c r="AS29" s="95">
        <v>11.38</v>
      </c>
      <c r="AT29" s="95" t="s">
        <v>219</v>
      </c>
      <c r="AU29" s="99">
        <v>2.42</v>
      </c>
      <c r="AV29" s="100" t="s">
        <v>219</v>
      </c>
      <c r="AW29" s="100">
        <v>15.37</v>
      </c>
      <c r="AX29" s="100" t="s">
        <v>219</v>
      </c>
      <c r="AY29" s="100" t="s">
        <v>219</v>
      </c>
      <c r="AZ29" s="399"/>
      <c r="BA29" s="165">
        <v>1.13629756977274</v>
      </c>
      <c r="BB29" s="95">
        <v>11.586071657682799</v>
      </c>
      <c r="BC29" s="96"/>
      <c r="BD29" s="119" t="s">
        <v>5985</v>
      </c>
    </row>
    <row r="30" spans="1:56" s="90" customFormat="1">
      <c r="A30" s="91" t="s">
        <v>6009</v>
      </c>
      <c r="B30" s="92"/>
      <c r="C30" s="485">
        <v>35795</v>
      </c>
      <c r="D30" s="92"/>
      <c r="E30" s="93">
        <v>1759.18</v>
      </c>
      <c r="F30" s="92"/>
      <c r="G30" s="94">
        <v>75.843199999999996</v>
      </c>
      <c r="H30" s="151"/>
      <c r="I30" s="97">
        <v>0.18629999999999999</v>
      </c>
      <c r="J30" s="95">
        <v>6.27</v>
      </c>
      <c r="K30" s="95">
        <v>0.17534</v>
      </c>
      <c r="L30" s="101">
        <v>0.18629999999999999</v>
      </c>
      <c r="M30" s="95"/>
      <c r="N30" s="97">
        <v>10.3499</v>
      </c>
      <c r="O30" s="95">
        <v>7.2873999999999999</v>
      </c>
      <c r="P30" s="95">
        <v>5.7057000000000002</v>
      </c>
      <c r="Q30" s="95">
        <v>5.1216999999999997</v>
      </c>
      <c r="R30" s="95">
        <v>6.4313000000000002</v>
      </c>
      <c r="S30" s="95">
        <v>6.2141999999999999</v>
      </c>
      <c r="T30" s="95">
        <v>6.5453000000000001</v>
      </c>
      <c r="U30" s="101">
        <v>6.2858000000000001</v>
      </c>
      <c r="V30" s="97">
        <v>6.1525999999999996</v>
      </c>
      <c r="W30" s="95">
        <v>6.5814000000000004</v>
      </c>
      <c r="X30" s="95">
        <v>6.7927</v>
      </c>
      <c r="Y30" s="174">
        <v>6.0941999999999998</v>
      </c>
      <c r="Z30" s="95">
        <v>6.0110000000000001</v>
      </c>
      <c r="AA30" s="95">
        <v>5.7820999999999998</v>
      </c>
      <c r="AB30" s="95">
        <v>6.8815999999999997</v>
      </c>
      <c r="AC30" s="95">
        <v>6.4219999999999997</v>
      </c>
      <c r="AD30" s="95">
        <v>6.2523999999999997</v>
      </c>
      <c r="AE30" s="95">
        <v>5.7820999999999998</v>
      </c>
      <c r="AF30" s="101">
        <v>7.3513999999999999</v>
      </c>
      <c r="AG30" s="93"/>
      <c r="AH30" s="397"/>
      <c r="AI30" s="174">
        <v>15.46</v>
      </c>
      <c r="AJ30" s="95">
        <v>79.81</v>
      </c>
      <c r="AK30" s="95" t="s">
        <v>219</v>
      </c>
      <c r="AL30" s="95" t="s">
        <v>219</v>
      </c>
      <c r="AM30" s="174" t="s">
        <v>219</v>
      </c>
      <c r="AN30" s="174">
        <v>4.7300000000000004</v>
      </c>
      <c r="AO30" s="96"/>
      <c r="AP30" s="99">
        <v>4.7300000000000004</v>
      </c>
      <c r="AQ30" s="95">
        <v>33.44</v>
      </c>
      <c r="AR30" s="95">
        <v>40.69</v>
      </c>
      <c r="AS30" s="95">
        <v>5.68</v>
      </c>
      <c r="AT30" s="95" t="s">
        <v>219</v>
      </c>
      <c r="AU30" s="99" t="s">
        <v>219</v>
      </c>
      <c r="AV30" s="100" t="s">
        <v>219</v>
      </c>
      <c r="AW30" s="100">
        <v>15.46</v>
      </c>
      <c r="AX30" s="100" t="s">
        <v>219</v>
      </c>
      <c r="AY30" s="100" t="s">
        <v>219</v>
      </c>
      <c r="AZ30" s="399"/>
      <c r="BA30" s="165">
        <v>2.8072597197192701</v>
      </c>
      <c r="BB30" s="95">
        <v>19.690145968031</v>
      </c>
      <c r="BC30" s="96"/>
      <c r="BD30" s="119" t="s">
        <v>5984</v>
      </c>
    </row>
    <row r="31" spans="1:56" s="90" customFormat="1">
      <c r="A31" s="91" t="s">
        <v>6010</v>
      </c>
      <c r="B31" s="92"/>
      <c r="C31" s="485">
        <v>39646</v>
      </c>
      <c r="D31" s="92"/>
      <c r="E31" s="93">
        <v>1339.28</v>
      </c>
      <c r="F31" s="92"/>
      <c r="G31" s="94">
        <v>3206.3779</v>
      </c>
      <c r="H31" s="151"/>
      <c r="I31" s="97">
        <v>0.18</v>
      </c>
      <c r="J31" s="95">
        <v>6.25</v>
      </c>
      <c r="K31" s="95">
        <v>0.21</v>
      </c>
      <c r="L31" s="101">
        <v>0.21</v>
      </c>
      <c r="M31" s="95"/>
      <c r="N31" s="97">
        <v>10.678599999999999</v>
      </c>
      <c r="O31" s="95">
        <v>7.3620000000000001</v>
      </c>
      <c r="P31" s="95">
        <v>5.7083000000000004</v>
      </c>
      <c r="Q31" s="95">
        <v>4.9915000000000003</v>
      </c>
      <c r="R31" s="95">
        <v>6.6069000000000004</v>
      </c>
      <c r="S31" s="95">
        <v>6.3474000000000004</v>
      </c>
      <c r="T31" s="95">
        <v>6.7076000000000002</v>
      </c>
      <c r="U31" s="101">
        <v>6.4627999999999997</v>
      </c>
      <c r="V31" s="97">
        <v>6.3201000000000001</v>
      </c>
      <c r="W31" s="95">
        <v>6.7500999999999998</v>
      </c>
      <c r="X31" s="95">
        <v>6.9528999999999996</v>
      </c>
      <c r="Y31" s="174">
        <v>6.2210000000000001</v>
      </c>
      <c r="Z31" s="95">
        <v>6.0601000000000003</v>
      </c>
      <c r="AA31" s="95">
        <v>5.8122999999999996</v>
      </c>
      <c r="AB31" s="95">
        <v>6.9779999999999998</v>
      </c>
      <c r="AC31" s="95">
        <v>6.5941000000000001</v>
      </c>
      <c r="AD31" s="95">
        <v>6.4349999999999996</v>
      </c>
      <c r="AE31" s="95">
        <v>5.8122999999999996</v>
      </c>
      <c r="AF31" s="101">
        <v>6.6829000000000001</v>
      </c>
      <c r="AG31" s="93"/>
      <c r="AH31" s="397"/>
      <c r="AI31" s="174">
        <v>20.350000000000001</v>
      </c>
      <c r="AJ31" s="95">
        <v>95.97</v>
      </c>
      <c r="AK31" s="95" t="s">
        <v>219</v>
      </c>
      <c r="AL31" s="95">
        <v>1.87</v>
      </c>
      <c r="AM31" s="174" t="s">
        <v>219</v>
      </c>
      <c r="AN31" s="174">
        <v>-18.190000000000001</v>
      </c>
      <c r="AO31" s="96"/>
      <c r="AP31" s="99">
        <v>-18.190000000000001</v>
      </c>
      <c r="AQ31" s="95">
        <v>58.33</v>
      </c>
      <c r="AR31" s="95">
        <v>37.65</v>
      </c>
      <c r="AS31" s="95">
        <v>1.87</v>
      </c>
      <c r="AT31" s="95" t="s">
        <v>219</v>
      </c>
      <c r="AU31" s="99" t="s">
        <v>219</v>
      </c>
      <c r="AV31" s="100" t="s">
        <v>219</v>
      </c>
      <c r="AW31" s="100">
        <v>20.350000000000001</v>
      </c>
      <c r="AX31" s="100" t="s">
        <v>219</v>
      </c>
      <c r="AY31" s="100" t="s">
        <v>219</v>
      </c>
      <c r="AZ31" s="399"/>
      <c r="BA31" s="165" t="s">
        <v>219</v>
      </c>
      <c r="BB31" s="95">
        <v>12.923898037415199</v>
      </c>
      <c r="BC31" s="96"/>
      <c r="BD31" s="119" t="s">
        <v>5984</v>
      </c>
    </row>
    <row r="32" spans="1:56" s="90" customFormat="1">
      <c r="A32" s="91" t="s">
        <v>6011</v>
      </c>
      <c r="B32" s="92"/>
      <c r="C32" s="485">
        <v>38628</v>
      </c>
      <c r="D32" s="92"/>
      <c r="E32" s="93">
        <v>1254.81</v>
      </c>
      <c r="F32" s="92"/>
      <c r="G32" s="94">
        <v>43.772199999999998</v>
      </c>
      <c r="H32" s="151"/>
      <c r="I32" s="97">
        <v>0.10137</v>
      </c>
      <c r="J32" s="95">
        <v>6.12</v>
      </c>
      <c r="K32" s="95">
        <v>9.5890000000000003E-2</v>
      </c>
      <c r="L32" s="101">
        <v>0.10137</v>
      </c>
      <c r="M32" s="95"/>
      <c r="N32" s="97">
        <v>6.4218999999999999</v>
      </c>
      <c r="O32" s="95">
        <v>5.5894000000000004</v>
      </c>
      <c r="P32" s="95">
        <v>4.9602000000000004</v>
      </c>
      <c r="Q32" s="95">
        <v>4.6661000000000001</v>
      </c>
      <c r="R32" s="95">
        <v>5.6295000000000002</v>
      </c>
      <c r="S32" s="95">
        <v>5.5057</v>
      </c>
      <c r="T32" s="95">
        <v>5.8289</v>
      </c>
      <c r="U32" s="101">
        <v>5.7534000000000001</v>
      </c>
      <c r="V32" s="97">
        <v>5.7241</v>
      </c>
      <c r="W32" s="95">
        <v>6.3106999999999998</v>
      </c>
      <c r="X32" s="95">
        <v>6.5168999999999997</v>
      </c>
      <c r="Y32" s="174">
        <v>5.9208999999999996</v>
      </c>
      <c r="Z32" s="95">
        <v>6.1059000000000001</v>
      </c>
      <c r="AA32" s="95">
        <v>5.2514000000000003</v>
      </c>
      <c r="AB32" s="95">
        <v>5.8078000000000003</v>
      </c>
      <c r="AC32" s="95">
        <v>5.77</v>
      </c>
      <c r="AD32" s="95">
        <v>5.7313000000000001</v>
      </c>
      <c r="AE32" s="95">
        <v>5.2514000000000003</v>
      </c>
      <c r="AF32" s="101">
        <v>7.3560999999999996</v>
      </c>
      <c r="AG32" s="93"/>
      <c r="AH32" s="397"/>
      <c r="AI32" s="174">
        <v>11.82</v>
      </c>
      <c r="AJ32" s="95">
        <v>69.16</v>
      </c>
      <c r="AK32" s="95" t="s">
        <v>219</v>
      </c>
      <c r="AL32" s="95" t="s">
        <v>219</v>
      </c>
      <c r="AM32" s="174" t="s">
        <v>219</v>
      </c>
      <c r="AN32" s="174">
        <v>19.02</v>
      </c>
      <c r="AO32" s="96"/>
      <c r="AP32" s="99">
        <v>19.02</v>
      </c>
      <c r="AQ32" s="95">
        <v>25.65</v>
      </c>
      <c r="AR32" s="95">
        <v>43.5</v>
      </c>
      <c r="AS32" s="95" t="s">
        <v>219</v>
      </c>
      <c r="AT32" s="95" t="s">
        <v>219</v>
      </c>
      <c r="AU32" s="99" t="s">
        <v>219</v>
      </c>
      <c r="AV32" s="100" t="s">
        <v>219</v>
      </c>
      <c r="AW32" s="100">
        <v>11.82</v>
      </c>
      <c r="AX32" s="100" t="s">
        <v>219</v>
      </c>
      <c r="AY32" s="100" t="s">
        <v>219</v>
      </c>
      <c r="AZ32" s="399"/>
      <c r="BA32" s="165" t="s">
        <v>219</v>
      </c>
      <c r="BB32" s="95">
        <v>19.816990782567501</v>
      </c>
      <c r="BC32" s="96"/>
      <c r="BD32" s="119" t="s">
        <v>6012</v>
      </c>
    </row>
    <row r="33" spans="1:57" s="90" customFormat="1">
      <c r="A33" s="91" t="s">
        <v>6013</v>
      </c>
      <c r="B33" s="92"/>
      <c r="C33" s="485">
        <v>41591</v>
      </c>
      <c r="D33" s="92"/>
      <c r="E33" s="93">
        <v>1153.18</v>
      </c>
      <c r="F33" s="92"/>
      <c r="G33" s="94">
        <v>2137.2957999999999</v>
      </c>
      <c r="H33" s="151"/>
      <c r="I33" s="97">
        <v>0.14000000000000001</v>
      </c>
      <c r="J33" s="95">
        <v>6.1</v>
      </c>
      <c r="K33" s="95" t="s">
        <v>219</v>
      </c>
      <c r="L33" s="101">
        <v>0.14000000000000001</v>
      </c>
      <c r="M33" s="95"/>
      <c r="N33" s="97">
        <v>10.907299999999999</v>
      </c>
      <c r="O33" s="95">
        <v>7.4675000000000002</v>
      </c>
      <c r="P33" s="95">
        <v>5.7477999999999998</v>
      </c>
      <c r="Q33" s="95">
        <v>4.8601000000000001</v>
      </c>
      <c r="R33" s="95">
        <v>6.0925000000000002</v>
      </c>
      <c r="S33" s="95">
        <v>5.7965999999999998</v>
      </c>
      <c r="T33" s="95">
        <v>6.3597000000000001</v>
      </c>
      <c r="U33" s="101">
        <v>6.1346999999999996</v>
      </c>
      <c r="V33" s="97">
        <v>6.0204000000000004</v>
      </c>
      <c r="W33" s="95">
        <v>6.4667000000000003</v>
      </c>
      <c r="X33" s="95">
        <v>6.6905000000000001</v>
      </c>
      <c r="Y33" s="174">
        <v>5.9862000000000002</v>
      </c>
      <c r="Z33" s="95">
        <v>5.6797000000000004</v>
      </c>
      <c r="AA33" s="95">
        <v>5.5012999999999996</v>
      </c>
      <c r="AB33" s="95">
        <v>6.5724999999999998</v>
      </c>
      <c r="AC33" s="95">
        <v>6.2542999999999997</v>
      </c>
      <c r="AD33" s="95">
        <v>6.1085000000000003</v>
      </c>
      <c r="AE33" s="95">
        <v>5.5012999999999996</v>
      </c>
      <c r="AF33" s="101">
        <v>6.1719999999999997</v>
      </c>
      <c r="AG33" s="93"/>
      <c r="AH33" s="397"/>
      <c r="AI33" s="174">
        <v>22.15</v>
      </c>
      <c r="AJ33" s="95">
        <v>75.63</v>
      </c>
      <c r="AK33" s="95">
        <v>0.87</v>
      </c>
      <c r="AL33" s="95" t="s">
        <v>219</v>
      </c>
      <c r="AM33" s="174" t="s">
        <v>219</v>
      </c>
      <c r="AN33" s="174">
        <v>1.35</v>
      </c>
      <c r="AO33" s="96"/>
      <c r="AP33" s="99">
        <v>1.35</v>
      </c>
      <c r="AQ33" s="95">
        <v>49.42</v>
      </c>
      <c r="AR33" s="95">
        <v>23.61</v>
      </c>
      <c r="AS33" s="95">
        <v>3.47</v>
      </c>
      <c r="AT33" s="95" t="s">
        <v>219</v>
      </c>
      <c r="AU33" s="99" t="s">
        <v>219</v>
      </c>
      <c r="AV33" s="100" t="s">
        <v>219</v>
      </c>
      <c r="AW33" s="100">
        <v>22.15</v>
      </c>
      <c r="AX33" s="100" t="s">
        <v>219</v>
      </c>
      <c r="AY33" s="100" t="s">
        <v>219</v>
      </c>
      <c r="AZ33" s="399"/>
      <c r="BA33" s="165">
        <v>2.6055327289577899</v>
      </c>
      <c r="BB33" s="95">
        <v>12.8941890548423</v>
      </c>
      <c r="BC33" s="96"/>
      <c r="BD33" s="119" t="s">
        <v>5984</v>
      </c>
    </row>
    <row r="34" spans="1:57" s="90" customFormat="1">
      <c r="A34" s="91" t="s">
        <v>6014</v>
      </c>
      <c r="B34" s="92"/>
      <c r="C34" s="485">
        <v>42555</v>
      </c>
      <c r="D34" s="92"/>
      <c r="E34" s="93">
        <v>1019.02</v>
      </c>
      <c r="F34" s="92"/>
      <c r="G34" s="94">
        <v>1810.5284999999999</v>
      </c>
      <c r="H34" s="151"/>
      <c r="I34" s="97">
        <v>0.17512</v>
      </c>
      <c r="J34" s="95">
        <v>6.53</v>
      </c>
      <c r="K34" s="95">
        <v>0.16252</v>
      </c>
      <c r="L34" s="101">
        <v>0.1749</v>
      </c>
      <c r="M34" s="95"/>
      <c r="N34" s="97">
        <v>10.5204</v>
      </c>
      <c r="O34" s="95">
        <v>7.3667999999999996</v>
      </c>
      <c r="P34" s="95">
        <v>5.8133999999999997</v>
      </c>
      <c r="Q34" s="95">
        <v>5.0136000000000003</v>
      </c>
      <c r="R34" s="95">
        <v>6.5290999999999997</v>
      </c>
      <c r="S34" s="95">
        <v>6.2039999999999997</v>
      </c>
      <c r="T34" s="95">
        <v>6.6349</v>
      </c>
      <c r="U34" s="101">
        <v>6.3806000000000003</v>
      </c>
      <c r="V34" s="97">
        <v>6.2565999999999997</v>
      </c>
      <c r="W34" s="95">
        <v>6.6767000000000003</v>
      </c>
      <c r="X34" s="95">
        <v>6.8822999999999999</v>
      </c>
      <c r="Y34" s="174">
        <v>6.1660000000000004</v>
      </c>
      <c r="Z34" s="95">
        <v>6.0837000000000003</v>
      </c>
      <c r="AA34" s="95">
        <v>5.7102000000000004</v>
      </c>
      <c r="AB34" s="95">
        <v>6.9192999999999998</v>
      </c>
      <c r="AC34" s="95">
        <v>6.4977999999999998</v>
      </c>
      <c r="AD34" s="95">
        <v>6.3539000000000003</v>
      </c>
      <c r="AE34" s="95">
        <v>5.7102000000000004</v>
      </c>
      <c r="AF34" s="101">
        <v>6.0900999999999996</v>
      </c>
      <c r="AG34" s="93"/>
      <c r="AH34" s="397"/>
      <c r="AI34" s="174">
        <v>14.31</v>
      </c>
      <c r="AJ34" s="95">
        <v>93.22</v>
      </c>
      <c r="AK34" s="95" t="s">
        <v>219</v>
      </c>
      <c r="AL34" s="95" t="s">
        <v>219</v>
      </c>
      <c r="AM34" s="174" t="s">
        <v>219</v>
      </c>
      <c r="AN34" s="174">
        <v>-7.54</v>
      </c>
      <c r="AO34" s="96"/>
      <c r="AP34" s="99">
        <v>-7.64</v>
      </c>
      <c r="AQ34" s="95">
        <v>29.1</v>
      </c>
      <c r="AR34" s="95">
        <v>57.74</v>
      </c>
      <c r="AS34" s="95">
        <v>6.38</v>
      </c>
      <c r="AT34" s="95" t="s">
        <v>219</v>
      </c>
      <c r="AU34" s="99">
        <v>0.98</v>
      </c>
      <c r="AV34" s="100" t="s">
        <v>219</v>
      </c>
      <c r="AW34" s="100">
        <v>13.33</v>
      </c>
      <c r="AX34" s="100" t="s">
        <v>219</v>
      </c>
      <c r="AY34" s="100" t="s">
        <v>219</v>
      </c>
      <c r="AZ34" s="399"/>
      <c r="BA34" s="165">
        <v>8.82153469735354</v>
      </c>
      <c r="BB34" s="95">
        <v>5.8083488182574996</v>
      </c>
      <c r="BC34" s="96"/>
      <c r="BD34" s="119" t="s">
        <v>5984</v>
      </c>
    </row>
    <row r="35" spans="1:57" s="90" customFormat="1">
      <c r="A35" s="91" t="s">
        <v>6015</v>
      </c>
      <c r="B35" s="92"/>
      <c r="C35" s="485">
        <v>43454</v>
      </c>
      <c r="D35" s="92"/>
      <c r="E35" s="93">
        <v>929.68</v>
      </c>
      <c r="F35" s="92"/>
      <c r="G35" s="94">
        <v>14.641400000000001</v>
      </c>
      <c r="H35" s="151"/>
      <c r="I35" s="97">
        <v>0.11</v>
      </c>
      <c r="J35" s="95">
        <v>6.09</v>
      </c>
      <c r="K35" s="95">
        <v>0.1</v>
      </c>
      <c r="L35" s="101">
        <v>0.11</v>
      </c>
      <c r="M35" s="95"/>
      <c r="N35" s="97">
        <v>7.2309000000000001</v>
      </c>
      <c r="O35" s="95">
        <v>5.9859999999999998</v>
      </c>
      <c r="P35" s="95">
        <v>5.3117999999999999</v>
      </c>
      <c r="Q35" s="95">
        <v>5.1741999999999999</v>
      </c>
      <c r="R35" s="95">
        <v>6.0377999999999998</v>
      </c>
      <c r="S35" s="95">
        <v>5.8310000000000004</v>
      </c>
      <c r="T35" s="95">
        <v>6.1014999999999997</v>
      </c>
      <c r="U35" s="101">
        <v>5.9428000000000001</v>
      </c>
      <c r="V35" s="97">
        <v>5.8249000000000004</v>
      </c>
      <c r="W35" s="95">
        <v>6.1974</v>
      </c>
      <c r="X35" s="95">
        <v>6.4184000000000001</v>
      </c>
      <c r="Y35" s="174">
        <v>5.7039</v>
      </c>
      <c r="Z35" s="95" t="s">
        <v>219</v>
      </c>
      <c r="AA35" s="95">
        <v>5.7195999999999998</v>
      </c>
      <c r="AB35" s="95">
        <v>6.3014999999999999</v>
      </c>
      <c r="AC35" s="95">
        <v>6.0305</v>
      </c>
      <c r="AD35" s="95">
        <v>5.9141000000000004</v>
      </c>
      <c r="AE35" s="95">
        <v>5.7195999999999998</v>
      </c>
      <c r="AF35" s="101">
        <v>5.1599000000000004</v>
      </c>
      <c r="AG35" s="93"/>
      <c r="AH35" s="397"/>
      <c r="AI35" s="174">
        <v>21.39</v>
      </c>
      <c r="AJ35" s="95">
        <v>72.06</v>
      </c>
      <c r="AK35" s="95" t="s">
        <v>219</v>
      </c>
      <c r="AL35" s="95" t="s">
        <v>219</v>
      </c>
      <c r="AM35" s="174" t="s">
        <v>219</v>
      </c>
      <c r="AN35" s="174">
        <v>6.55</v>
      </c>
      <c r="AO35" s="96"/>
      <c r="AP35" s="99">
        <v>6.55</v>
      </c>
      <c r="AQ35" s="95">
        <v>45.35</v>
      </c>
      <c r="AR35" s="95">
        <v>26.71</v>
      </c>
      <c r="AS35" s="95" t="s">
        <v>219</v>
      </c>
      <c r="AT35" s="95" t="s">
        <v>219</v>
      </c>
      <c r="AU35" s="99" t="s">
        <v>219</v>
      </c>
      <c r="AV35" s="100" t="s">
        <v>219</v>
      </c>
      <c r="AW35" s="100">
        <v>21.39</v>
      </c>
      <c r="AX35" s="100" t="s">
        <v>219</v>
      </c>
      <c r="AY35" s="100" t="s">
        <v>219</v>
      </c>
      <c r="AZ35" s="399"/>
      <c r="BA35" s="165" t="s">
        <v>219</v>
      </c>
      <c r="BB35" s="95">
        <v>10.7184730410718</v>
      </c>
      <c r="BC35" s="96"/>
      <c r="BD35" s="119" t="s">
        <v>5984</v>
      </c>
    </row>
    <row r="36" spans="1:57" s="90" customFormat="1">
      <c r="A36" s="91" t="s">
        <v>6016</v>
      </c>
      <c r="B36" s="92"/>
      <c r="C36" s="485">
        <v>44309</v>
      </c>
      <c r="D36" s="92"/>
      <c r="E36" s="93">
        <v>756.38</v>
      </c>
      <c r="F36" s="92"/>
      <c r="G36" s="94">
        <v>1350.6957</v>
      </c>
      <c r="H36" s="151"/>
      <c r="I36" s="97">
        <v>0.19178000000000001</v>
      </c>
      <c r="J36" s="95">
        <v>6.39</v>
      </c>
      <c r="K36" s="95">
        <v>0.19178000000000001</v>
      </c>
      <c r="L36" s="101">
        <v>0.19178000000000001</v>
      </c>
      <c r="M36" s="95"/>
      <c r="N36" s="97">
        <v>10.4123</v>
      </c>
      <c r="O36" s="95">
        <v>7.4250999999999996</v>
      </c>
      <c r="P36" s="95">
        <v>5.734</v>
      </c>
      <c r="Q36" s="95">
        <v>5.1189</v>
      </c>
      <c r="R36" s="95">
        <v>6.444</v>
      </c>
      <c r="S36" s="95">
        <v>6.1104000000000003</v>
      </c>
      <c r="T36" s="95">
        <v>6.5254000000000003</v>
      </c>
      <c r="U36" s="101">
        <v>6.2732999999999999</v>
      </c>
      <c r="V36" s="97">
        <v>6.1357999999999997</v>
      </c>
      <c r="W36" s="95">
        <v>6.5509000000000004</v>
      </c>
      <c r="X36" s="95">
        <v>6.7572999999999999</v>
      </c>
      <c r="Y36" s="174">
        <v>6.0373000000000001</v>
      </c>
      <c r="Z36" s="95" t="s">
        <v>219</v>
      </c>
      <c r="AA36" s="95">
        <v>5.8444000000000003</v>
      </c>
      <c r="AB36" s="95">
        <v>6.8849999999999998</v>
      </c>
      <c r="AC36" s="95">
        <v>6.4073000000000002</v>
      </c>
      <c r="AD36" s="95">
        <v>6.2424999999999997</v>
      </c>
      <c r="AE36" s="95">
        <v>5.8444000000000003</v>
      </c>
      <c r="AF36" s="101">
        <v>5.9099000000000004</v>
      </c>
      <c r="AG36" s="93"/>
      <c r="AH36" s="397"/>
      <c r="AI36" s="174">
        <v>22.5</v>
      </c>
      <c r="AJ36" s="95">
        <v>91.6</v>
      </c>
      <c r="AK36" s="95" t="s">
        <v>219</v>
      </c>
      <c r="AL36" s="95" t="s">
        <v>219</v>
      </c>
      <c r="AM36" s="174" t="s">
        <v>219</v>
      </c>
      <c r="AN36" s="174">
        <v>-14.1</v>
      </c>
      <c r="AO36" s="96"/>
      <c r="AP36" s="99">
        <v>-14.1</v>
      </c>
      <c r="AQ36" s="95">
        <v>42.5</v>
      </c>
      <c r="AR36" s="95">
        <v>45.8</v>
      </c>
      <c r="AS36" s="95">
        <v>3.31</v>
      </c>
      <c r="AT36" s="95" t="s">
        <v>219</v>
      </c>
      <c r="AU36" s="99" t="s">
        <v>219</v>
      </c>
      <c r="AV36" s="100" t="s">
        <v>219</v>
      </c>
      <c r="AW36" s="100">
        <v>22.5</v>
      </c>
      <c r="AX36" s="100" t="s">
        <v>219</v>
      </c>
      <c r="AY36" s="100" t="s">
        <v>219</v>
      </c>
      <c r="AZ36" s="399"/>
      <c r="BA36" s="165" t="s">
        <v>219</v>
      </c>
      <c r="BB36" s="95">
        <v>9.8819242790118107</v>
      </c>
      <c r="BC36" s="96"/>
      <c r="BD36" s="119" t="s">
        <v>5985</v>
      </c>
    </row>
    <row r="37" spans="1:57" s="90" customFormat="1">
      <c r="A37" s="91" t="s">
        <v>6017</v>
      </c>
      <c r="B37" s="92"/>
      <c r="C37" s="485">
        <v>39329</v>
      </c>
      <c r="D37" s="92"/>
      <c r="E37" s="93">
        <v>748.23</v>
      </c>
      <c r="F37" s="92"/>
      <c r="G37" s="94">
        <v>362.34930000000003</v>
      </c>
      <c r="H37" s="151"/>
      <c r="I37" s="97">
        <v>0.16767000000000001</v>
      </c>
      <c r="J37" s="95">
        <v>6.34</v>
      </c>
      <c r="K37" s="95">
        <v>0.15781000000000001</v>
      </c>
      <c r="L37" s="101">
        <v>0.16767000000000001</v>
      </c>
      <c r="M37" s="95"/>
      <c r="N37" s="97">
        <v>9.0176999999999996</v>
      </c>
      <c r="O37" s="95">
        <v>6.6619999999999999</v>
      </c>
      <c r="P37" s="95">
        <v>5.5965999999999996</v>
      </c>
      <c r="Q37" s="95">
        <v>5.2450000000000001</v>
      </c>
      <c r="R37" s="95">
        <v>6.5025000000000004</v>
      </c>
      <c r="S37" s="95">
        <v>6.3813000000000004</v>
      </c>
      <c r="T37" s="95">
        <v>6.7248000000000001</v>
      </c>
      <c r="U37" s="101">
        <v>6.4272999999999998</v>
      </c>
      <c r="V37" s="97">
        <v>6.2912999999999997</v>
      </c>
      <c r="W37" s="95">
        <v>6.7061999999999999</v>
      </c>
      <c r="X37" s="95">
        <v>6.8829000000000002</v>
      </c>
      <c r="Y37" s="174">
        <v>6.1497999999999999</v>
      </c>
      <c r="Z37" s="95">
        <v>6.0671999999999997</v>
      </c>
      <c r="AA37" s="95">
        <v>5.9810999999999996</v>
      </c>
      <c r="AB37" s="95">
        <v>7.1178999999999997</v>
      </c>
      <c r="AC37" s="95">
        <v>6.6002000000000001</v>
      </c>
      <c r="AD37" s="95">
        <v>6.3978000000000002</v>
      </c>
      <c r="AE37" s="95">
        <v>5.9810999999999996</v>
      </c>
      <c r="AF37" s="101">
        <v>7.0571000000000002</v>
      </c>
      <c r="AG37" s="93"/>
      <c r="AH37" s="397"/>
      <c r="AI37" s="174">
        <v>22.3</v>
      </c>
      <c r="AJ37" s="95">
        <v>82.25</v>
      </c>
      <c r="AK37" s="95" t="s">
        <v>219</v>
      </c>
      <c r="AL37" s="95" t="s">
        <v>219</v>
      </c>
      <c r="AM37" s="174" t="s">
        <v>219</v>
      </c>
      <c r="AN37" s="174">
        <v>-4.55</v>
      </c>
      <c r="AO37" s="96"/>
      <c r="AP37" s="99">
        <v>-4.55</v>
      </c>
      <c r="AQ37" s="95">
        <v>31.74</v>
      </c>
      <c r="AR37" s="95">
        <v>26.83</v>
      </c>
      <c r="AS37" s="95">
        <v>23.68</v>
      </c>
      <c r="AT37" s="95" t="s">
        <v>219</v>
      </c>
      <c r="AU37" s="99">
        <v>0.13</v>
      </c>
      <c r="AV37" s="100" t="s">
        <v>219</v>
      </c>
      <c r="AW37" s="100">
        <v>22.16</v>
      </c>
      <c r="AX37" s="100" t="s">
        <v>219</v>
      </c>
      <c r="AY37" s="100" t="s">
        <v>219</v>
      </c>
      <c r="AZ37" s="399"/>
      <c r="BA37" s="165" t="s">
        <v>219</v>
      </c>
      <c r="BB37" s="95">
        <v>13.22102001</v>
      </c>
      <c r="BC37" s="96"/>
      <c r="BD37" s="119" t="s">
        <v>5984</v>
      </c>
    </row>
    <row r="38" spans="1:57" s="90" customFormat="1">
      <c r="A38" s="91" t="s">
        <v>6018</v>
      </c>
      <c r="B38" s="92"/>
      <c r="C38" s="485">
        <v>43481</v>
      </c>
      <c r="D38" s="92"/>
      <c r="E38" s="93">
        <v>640.01</v>
      </c>
      <c r="F38" s="92"/>
      <c r="G38" s="94">
        <v>1494.5443</v>
      </c>
      <c r="H38" s="151"/>
      <c r="I38" s="97">
        <v>0.15</v>
      </c>
      <c r="J38" s="95">
        <v>6.26</v>
      </c>
      <c r="K38" s="95">
        <v>0.14000000000000001</v>
      </c>
      <c r="L38" s="101">
        <v>0.15</v>
      </c>
      <c r="M38" s="95"/>
      <c r="N38" s="97" t="s">
        <v>219</v>
      </c>
      <c r="O38" s="95">
        <v>5.9964000000000004</v>
      </c>
      <c r="P38" s="95">
        <v>5.3616999999999999</v>
      </c>
      <c r="Q38" s="95">
        <v>5.0663999999999998</v>
      </c>
      <c r="R38" s="95">
        <v>6.3277999999999999</v>
      </c>
      <c r="S38" s="95">
        <v>6.0677000000000003</v>
      </c>
      <c r="T38" s="95">
        <v>6.5430999999999999</v>
      </c>
      <c r="U38" s="101">
        <v>6.2695999999999996</v>
      </c>
      <c r="V38" s="97">
        <v>6.1271000000000004</v>
      </c>
      <c r="W38" s="95">
        <v>6.5644999999999998</v>
      </c>
      <c r="X38" s="95">
        <v>6.7619999999999996</v>
      </c>
      <c r="Y38" s="174">
        <v>5.9436999999999998</v>
      </c>
      <c r="Z38" s="95" t="s">
        <v>219</v>
      </c>
      <c r="AA38" s="95">
        <v>5.8914999999999997</v>
      </c>
      <c r="AB38" s="95">
        <v>6.8395999999999999</v>
      </c>
      <c r="AC38" s="95">
        <v>6.4245000000000001</v>
      </c>
      <c r="AD38" s="95">
        <v>6.2359999999999998</v>
      </c>
      <c r="AE38" s="95">
        <v>5.8914999999999997</v>
      </c>
      <c r="AF38" s="101">
        <v>5.5026000000000002</v>
      </c>
      <c r="AG38" s="93"/>
      <c r="AH38" s="397"/>
      <c r="AI38" s="174">
        <v>14.75</v>
      </c>
      <c r="AJ38" s="95">
        <v>79.56</v>
      </c>
      <c r="AK38" s="95" t="s">
        <v>219</v>
      </c>
      <c r="AL38" s="95" t="s">
        <v>219</v>
      </c>
      <c r="AM38" s="174" t="s">
        <v>219</v>
      </c>
      <c r="AN38" s="174">
        <v>5.69</v>
      </c>
      <c r="AO38" s="96"/>
      <c r="AP38" s="99">
        <v>5.69</v>
      </c>
      <c r="AQ38" s="95">
        <v>39.380000000000003</v>
      </c>
      <c r="AR38" s="95">
        <v>28.46</v>
      </c>
      <c r="AS38" s="95">
        <v>11.73</v>
      </c>
      <c r="AT38" s="95" t="s">
        <v>219</v>
      </c>
      <c r="AU38" s="99" t="s">
        <v>219</v>
      </c>
      <c r="AV38" s="100" t="s">
        <v>219</v>
      </c>
      <c r="AW38" s="100">
        <v>14.75</v>
      </c>
      <c r="AX38" s="100" t="s">
        <v>219</v>
      </c>
      <c r="AY38" s="100" t="s">
        <v>219</v>
      </c>
      <c r="AZ38" s="399"/>
      <c r="BA38" s="165" t="s">
        <v>219</v>
      </c>
      <c r="BB38" s="95">
        <v>3.8513605196148601</v>
      </c>
      <c r="BC38" s="96"/>
      <c r="BD38" s="119" t="s">
        <v>5984</v>
      </c>
    </row>
    <row r="39" spans="1:57" s="90" customFormat="1">
      <c r="A39" s="91" t="s">
        <v>6019</v>
      </c>
      <c r="B39" s="92"/>
      <c r="C39" s="485">
        <v>45944</v>
      </c>
      <c r="D39" s="92"/>
      <c r="E39" s="93">
        <v>564.12</v>
      </c>
      <c r="F39" s="92"/>
      <c r="G39" s="94">
        <v>1049.0664999999999</v>
      </c>
      <c r="H39" s="151"/>
      <c r="I39" s="97">
        <v>0.15615999999999999</v>
      </c>
      <c r="J39" s="95">
        <v>6.68</v>
      </c>
      <c r="K39" s="95">
        <v>0.14795</v>
      </c>
      <c r="L39" s="101">
        <v>0.15615999999999999</v>
      </c>
      <c r="M39" s="95"/>
      <c r="N39" s="97">
        <v>10.945600000000001</v>
      </c>
      <c r="O39" s="95">
        <v>7.4246999999999996</v>
      </c>
      <c r="P39" s="95">
        <v>5.7252000000000001</v>
      </c>
      <c r="Q39" s="95">
        <v>5.0419999999999998</v>
      </c>
      <c r="R39" s="95">
        <v>6.319</v>
      </c>
      <c r="S39" s="95">
        <v>6.2576000000000001</v>
      </c>
      <c r="T39" s="95">
        <v>6.6906999999999996</v>
      </c>
      <c r="U39" s="101">
        <v>6.3956</v>
      </c>
      <c r="V39" s="97" t="s">
        <v>219</v>
      </c>
      <c r="W39" s="95" t="s">
        <v>219</v>
      </c>
      <c r="X39" s="95" t="s">
        <v>219</v>
      </c>
      <c r="Y39" s="174" t="s">
        <v>219</v>
      </c>
      <c r="Z39" s="95" t="s">
        <v>219</v>
      </c>
      <c r="AA39" s="95">
        <v>5.6192000000000002</v>
      </c>
      <c r="AB39" s="95">
        <v>6.9588999999999999</v>
      </c>
      <c r="AC39" s="95">
        <v>6.5617999999999999</v>
      </c>
      <c r="AD39" s="95" t="s">
        <v>219</v>
      </c>
      <c r="AE39" s="95">
        <v>5.6192000000000002</v>
      </c>
      <c r="AF39" s="101">
        <v>6.4889000000000001</v>
      </c>
      <c r="AG39" s="93"/>
      <c r="AH39" s="397"/>
      <c r="AI39" s="174">
        <v>15.52</v>
      </c>
      <c r="AJ39" s="95">
        <v>80.14</v>
      </c>
      <c r="AK39" s="95" t="s">
        <v>219</v>
      </c>
      <c r="AL39" s="95" t="s">
        <v>219</v>
      </c>
      <c r="AM39" s="174" t="s">
        <v>219</v>
      </c>
      <c r="AN39" s="174">
        <v>4.33</v>
      </c>
      <c r="AO39" s="96"/>
      <c r="AP39" s="99">
        <v>4.33</v>
      </c>
      <c r="AQ39" s="95">
        <v>47.32</v>
      </c>
      <c r="AR39" s="95">
        <v>31.93</v>
      </c>
      <c r="AS39" s="95">
        <v>0.89</v>
      </c>
      <c r="AT39" s="95" t="s">
        <v>219</v>
      </c>
      <c r="AU39" s="99">
        <v>0.18</v>
      </c>
      <c r="AV39" s="100" t="s">
        <v>219</v>
      </c>
      <c r="AW39" s="100">
        <v>15.35</v>
      </c>
      <c r="AX39" s="100" t="s">
        <v>219</v>
      </c>
      <c r="AY39" s="100" t="s">
        <v>219</v>
      </c>
      <c r="AZ39" s="399"/>
      <c r="BA39" s="165">
        <v>6.1454209799999999</v>
      </c>
      <c r="BB39" s="95">
        <v>12.625260920000001</v>
      </c>
      <c r="BC39" s="96"/>
      <c r="BD39" s="119" t="s">
        <v>5985</v>
      </c>
    </row>
    <row r="40" spans="1:57" s="90" customFormat="1">
      <c r="A40" s="91" t="s">
        <v>6020</v>
      </c>
      <c r="B40" s="92"/>
      <c r="C40" s="485">
        <v>42826</v>
      </c>
      <c r="D40" s="92"/>
      <c r="E40" s="93">
        <v>531.30999999999995</v>
      </c>
      <c r="F40" s="92"/>
      <c r="G40" s="94">
        <v>37.083399999999997</v>
      </c>
      <c r="H40" s="151"/>
      <c r="I40" s="97">
        <v>0.10959000000000001</v>
      </c>
      <c r="J40" s="95">
        <v>5.9</v>
      </c>
      <c r="K40" s="95">
        <v>0.10137</v>
      </c>
      <c r="L40" s="101">
        <v>0.10959000000000001</v>
      </c>
      <c r="M40" s="95"/>
      <c r="N40" s="97">
        <v>7.3834999999999997</v>
      </c>
      <c r="O40" s="95">
        <v>6.2697000000000003</v>
      </c>
      <c r="P40" s="95">
        <v>5.2923</v>
      </c>
      <c r="Q40" s="95">
        <v>5.1776999999999997</v>
      </c>
      <c r="R40" s="95">
        <v>5.8582000000000001</v>
      </c>
      <c r="S40" s="95">
        <v>5.6208999999999998</v>
      </c>
      <c r="T40" s="95">
        <v>5.9039000000000001</v>
      </c>
      <c r="U40" s="101">
        <v>5.7728000000000002</v>
      </c>
      <c r="V40" s="97">
        <v>5.7042999999999999</v>
      </c>
      <c r="W40" s="95">
        <v>6.1910999999999996</v>
      </c>
      <c r="X40" s="95">
        <v>6.4568000000000003</v>
      </c>
      <c r="Y40" s="174">
        <v>5.8079000000000001</v>
      </c>
      <c r="Z40" s="95" t="s">
        <v>219</v>
      </c>
      <c r="AA40" s="95">
        <v>5.5726000000000004</v>
      </c>
      <c r="AB40" s="95">
        <v>5.9898999999999996</v>
      </c>
      <c r="AC40" s="95">
        <v>5.8330000000000002</v>
      </c>
      <c r="AD40" s="95">
        <v>5.7565</v>
      </c>
      <c r="AE40" s="95">
        <v>5.5726000000000004</v>
      </c>
      <c r="AF40" s="101">
        <v>5.5110000000000001</v>
      </c>
      <c r="AG40" s="93"/>
      <c r="AH40" s="397"/>
      <c r="AI40" s="174">
        <v>37.47</v>
      </c>
      <c r="AJ40" s="95">
        <v>53.38</v>
      </c>
      <c r="AK40" s="95" t="s">
        <v>219</v>
      </c>
      <c r="AL40" s="95" t="s">
        <v>219</v>
      </c>
      <c r="AM40" s="174" t="s">
        <v>219</v>
      </c>
      <c r="AN40" s="174">
        <v>9.15</v>
      </c>
      <c r="AO40" s="96"/>
      <c r="AP40" s="99">
        <v>9.15</v>
      </c>
      <c r="AQ40" s="95">
        <v>16.760000000000002</v>
      </c>
      <c r="AR40" s="95">
        <v>12.14</v>
      </c>
      <c r="AS40" s="95">
        <v>24.48</v>
      </c>
      <c r="AT40" s="95" t="s">
        <v>219</v>
      </c>
      <c r="AU40" s="99">
        <v>5.65</v>
      </c>
      <c r="AV40" s="100" t="s">
        <v>219</v>
      </c>
      <c r="AW40" s="100">
        <v>31.82</v>
      </c>
      <c r="AX40" s="100" t="s">
        <v>219</v>
      </c>
      <c r="AY40" s="100" t="s">
        <v>219</v>
      </c>
      <c r="AZ40" s="399"/>
      <c r="BA40" s="165" t="s">
        <v>219</v>
      </c>
      <c r="BB40" s="95" t="s">
        <v>219</v>
      </c>
      <c r="BC40" s="96"/>
      <c r="BD40" s="119" t="s">
        <v>5984</v>
      </c>
    </row>
    <row r="41" spans="1:57" s="90" customFormat="1">
      <c r="A41" s="91" t="s">
        <v>6021</v>
      </c>
      <c r="B41" s="92"/>
      <c r="C41" s="485">
        <v>46006</v>
      </c>
      <c r="D41" s="92"/>
      <c r="E41" s="93">
        <v>386.5</v>
      </c>
      <c r="F41" s="92"/>
      <c r="G41" s="94">
        <v>103.4556</v>
      </c>
      <c r="H41" s="151"/>
      <c r="I41" s="97">
        <v>0.13699</v>
      </c>
      <c r="J41" s="95">
        <v>6.2</v>
      </c>
      <c r="K41" s="95">
        <v>0.13425000000000001</v>
      </c>
      <c r="L41" s="101">
        <v>0.13425000000000001</v>
      </c>
      <c r="M41" s="95"/>
      <c r="N41" s="97">
        <v>9.3871000000000002</v>
      </c>
      <c r="O41" s="95">
        <v>6.8129999999999997</v>
      </c>
      <c r="P41" s="95">
        <v>5.4541000000000004</v>
      </c>
      <c r="Q41" s="95">
        <v>5.1485000000000003</v>
      </c>
      <c r="R41" s="95">
        <v>6.2234999999999996</v>
      </c>
      <c r="S41" s="95">
        <v>5.9861000000000004</v>
      </c>
      <c r="T41" s="95">
        <v>5.8906999999999998</v>
      </c>
      <c r="U41" s="101" t="s">
        <v>219</v>
      </c>
      <c r="V41" s="97" t="s">
        <v>219</v>
      </c>
      <c r="W41" s="95" t="s">
        <v>219</v>
      </c>
      <c r="X41" s="95" t="s">
        <v>219</v>
      </c>
      <c r="Y41" s="174" t="s">
        <v>219</v>
      </c>
      <c r="Z41" s="95" t="s">
        <v>219</v>
      </c>
      <c r="AA41" s="95">
        <v>5.8079999999999998</v>
      </c>
      <c r="AB41" s="95">
        <v>6.2186000000000003</v>
      </c>
      <c r="AC41" s="95">
        <v>5.8125999999999998</v>
      </c>
      <c r="AD41" s="95" t="s">
        <v>219</v>
      </c>
      <c r="AE41" s="95">
        <v>5.8079999999999998</v>
      </c>
      <c r="AF41" s="101">
        <v>5.8939000000000004</v>
      </c>
      <c r="AG41" s="93"/>
      <c r="AH41" s="397"/>
      <c r="AI41" s="174">
        <v>14.41</v>
      </c>
      <c r="AJ41" s="95">
        <v>73.11</v>
      </c>
      <c r="AK41" s="95">
        <v>1.3</v>
      </c>
      <c r="AL41" s="95" t="s">
        <v>219</v>
      </c>
      <c r="AM41" s="174" t="s">
        <v>219</v>
      </c>
      <c r="AN41" s="174">
        <v>11.19</v>
      </c>
      <c r="AO41" s="96"/>
      <c r="AP41" s="99">
        <v>11.19</v>
      </c>
      <c r="AQ41" s="95">
        <v>32</v>
      </c>
      <c r="AR41" s="95">
        <v>30.76</v>
      </c>
      <c r="AS41" s="95">
        <v>11.65</v>
      </c>
      <c r="AT41" s="95" t="s">
        <v>219</v>
      </c>
      <c r="AU41" s="99">
        <v>0.26</v>
      </c>
      <c r="AV41" s="100" t="s">
        <v>219</v>
      </c>
      <c r="AW41" s="100">
        <v>14.15</v>
      </c>
      <c r="AX41" s="100" t="s">
        <v>219</v>
      </c>
      <c r="AY41" s="100" t="s">
        <v>219</v>
      </c>
      <c r="AZ41" s="399"/>
      <c r="BA41" s="165">
        <v>7.7570611400000002</v>
      </c>
      <c r="BB41" s="95">
        <v>10.25936647</v>
      </c>
      <c r="BC41" s="96"/>
      <c r="BD41" s="119" t="s">
        <v>5985</v>
      </c>
    </row>
    <row r="42" spans="1:57" s="90" customFormat="1">
      <c r="A42" s="91" t="s">
        <v>6022</v>
      </c>
      <c r="B42" s="92"/>
      <c r="C42" s="485">
        <v>40841</v>
      </c>
      <c r="D42" s="92"/>
      <c r="E42" s="93">
        <v>279.27</v>
      </c>
      <c r="F42" s="92"/>
      <c r="G42" s="94">
        <v>2691.1587</v>
      </c>
      <c r="H42" s="151"/>
      <c r="I42" s="97">
        <v>57.39</v>
      </c>
      <c r="J42" s="95">
        <v>6.25</v>
      </c>
      <c r="K42" s="95">
        <v>56.85</v>
      </c>
      <c r="L42" s="101">
        <v>57.290140000000001</v>
      </c>
      <c r="M42" s="95"/>
      <c r="N42" s="97">
        <v>10.403</v>
      </c>
      <c r="O42" s="95">
        <v>7.3201999999999998</v>
      </c>
      <c r="P42" s="95">
        <v>5.6620999999999997</v>
      </c>
      <c r="Q42" s="95">
        <v>5.0784000000000002</v>
      </c>
      <c r="R42" s="95">
        <v>6.4844999999999997</v>
      </c>
      <c r="S42" s="95">
        <v>6.3023999999999996</v>
      </c>
      <c r="T42" s="95">
        <v>6.6694000000000004</v>
      </c>
      <c r="U42" s="101">
        <v>6.4029999999999996</v>
      </c>
      <c r="V42" s="97">
        <v>6.2655000000000003</v>
      </c>
      <c r="W42" s="95">
        <v>6.7062999999999997</v>
      </c>
      <c r="X42" s="95">
        <v>6.8948</v>
      </c>
      <c r="Y42" s="174">
        <v>6.0388999999999999</v>
      </c>
      <c r="Z42" s="95">
        <v>5.9627999999999997</v>
      </c>
      <c r="AA42" s="95">
        <v>5.7218999999999998</v>
      </c>
      <c r="AB42" s="95">
        <v>6.9747000000000003</v>
      </c>
      <c r="AC42" s="95">
        <v>6.5381</v>
      </c>
      <c r="AD42" s="95">
        <v>6.375</v>
      </c>
      <c r="AE42" s="95">
        <v>5.7218999999999998</v>
      </c>
      <c r="AF42" s="101">
        <v>6.9484000000000004</v>
      </c>
      <c r="AG42" s="93"/>
      <c r="AH42" s="397"/>
      <c r="AI42" s="174" t="s">
        <v>219</v>
      </c>
      <c r="AJ42" s="95">
        <v>81.97</v>
      </c>
      <c r="AK42" s="95" t="s">
        <v>219</v>
      </c>
      <c r="AL42" s="95" t="s">
        <v>219</v>
      </c>
      <c r="AM42" s="174" t="s">
        <v>219</v>
      </c>
      <c r="AN42" s="174">
        <v>18.03</v>
      </c>
      <c r="AO42" s="96"/>
      <c r="AP42" s="99">
        <v>18.03</v>
      </c>
      <c r="AQ42" s="95">
        <v>49.18</v>
      </c>
      <c r="AR42" s="95">
        <v>22.65</v>
      </c>
      <c r="AS42" s="95">
        <v>10.14</v>
      </c>
      <c r="AT42" s="95" t="s">
        <v>219</v>
      </c>
      <c r="AU42" s="99" t="s">
        <v>219</v>
      </c>
      <c r="AV42" s="100" t="s">
        <v>219</v>
      </c>
      <c r="AW42" s="100" t="s">
        <v>219</v>
      </c>
      <c r="AX42" s="100" t="s">
        <v>219</v>
      </c>
      <c r="AY42" s="100" t="s">
        <v>219</v>
      </c>
      <c r="AZ42" s="399"/>
      <c r="BA42" s="165" t="s">
        <v>219</v>
      </c>
      <c r="BB42" s="95">
        <v>14.8586144229717</v>
      </c>
      <c r="BC42" s="96"/>
      <c r="BD42" s="119" t="s">
        <v>5984</v>
      </c>
    </row>
    <row r="43" spans="1:57" s="90" customFormat="1">
      <c r="A43" s="91" t="s">
        <v>6023</v>
      </c>
      <c r="B43" s="92"/>
      <c r="C43" s="485">
        <v>45610</v>
      </c>
      <c r="D43" s="92"/>
      <c r="E43" s="93">
        <v>169.47</v>
      </c>
      <c r="F43" s="92"/>
      <c r="G43" s="94">
        <v>1108.2429999999999</v>
      </c>
      <c r="H43" s="151"/>
      <c r="I43" s="97">
        <v>0.19889999999999999</v>
      </c>
      <c r="J43" s="95">
        <v>6.27</v>
      </c>
      <c r="K43" s="95">
        <v>0.18720000000000001</v>
      </c>
      <c r="L43" s="101">
        <v>0.1988</v>
      </c>
      <c r="M43" s="95"/>
      <c r="N43" s="97">
        <v>10.4467</v>
      </c>
      <c r="O43" s="95">
        <v>7.3906999999999998</v>
      </c>
      <c r="P43" s="95">
        <v>5.5366</v>
      </c>
      <c r="Q43" s="95">
        <v>5.1081000000000003</v>
      </c>
      <c r="R43" s="95">
        <v>6.4307999999999996</v>
      </c>
      <c r="S43" s="95">
        <v>6.1576000000000004</v>
      </c>
      <c r="T43" s="95">
        <v>6.4863</v>
      </c>
      <c r="U43" s="101">
        <v>6.2103999999999999</v>
      </c>
      <c r="V43" s="97">
        <v>6.0617999999999999</v>
      </c>
      <c r="W43" s="95" t="s">
        <v>219</v>
      </c>
      <c r="X43" s="95" t="s">
        <v>219</v>
      </c>
      <c r="Y43" s="174" t="s">
        <v>219</v>
      </c>
      <c r="Z43" s="95" t="s">
        <v>219</v>
      </c>
      <c r="AA43" s="95">
        <v>5.7922000000000002</v>
      </c>
      <c r="AB43" s="95">
        <v>6.8949999999999996</v>
      </c>
      <c r="AC43" s="95">
        <v>6.3672000000000004</v>
      </c>
      <c r="AD43" s="95">
        <v>6.1706000000000003</v>
      </c>
      <c r="AE43" s="95">
        <v>5.7922000000000002</v>
      </c>
      <c r="AF43" s="101">
        <v>6.3426999999999998</v>
      </c>
      <c r="AG43" s="93"/>
      <c r="AH43" s="397"/>
      <c r="AI43" s="174">
        <v>17.53</v>
      </c>
      <c r="AJ43" s="95">
        <v>87.47</v>
      </c>
      <c r="AK43" s="95" t="s">
        <v>219</v>
      </c>
      <c r="AL43" s="95" t="s">
        <v>219</v>
      </c>
      <c r="AM43" s="174" t="s">
        <v>219</v>
      </c>
      <c r="AN43" s="174">
        <v>-4.99</v>
      </c>
      <c r="AO43" s="96"/>
      <c r="AP43" s="99">
        <v>-4.99</v>
      </c>
      <c r="AQ43" s="95">
        <v>52.53</v>
      </c>
      <c r="AR43" s="95">
        <v>34.94</v>
      </c>
      <c r="AS43" s="95" t="s">
        <v>219</v>
      </c>
      <c r="AT43" s="95" t="s">
        <v>219</v>
      </c>
      <c r="AU43" s="99" t="s">
        <v>219</v>
      </c>
      <c r="AV43" s="100" t="s">
        <v>219</v>
      </c>
      <c r="AW43" s="100">
        <v>17.53</v>
      </c>
      <c r="AX43" s="100" t="s">
        <v>219</v>
      </c>
      <c r="AY43" s="100" t="s">
        <v>219</v>
      </c>
      <c r="AZ43" s="399"/>
      <c r="BA43" s="165" t="s">
        <v>219</v>
      </c>
      <c r="BB43" s="95">
        <v>5.8448037700000004</v>
      </c>
      <c r="BC43" s="96"/>
      <c r="BD43" s="119" t="s">
        <v>5985</v>
      </c>
    </row>
    <row r="44" spans="1:57" s="90" customFormat="1">
      <c r="A44" s="91" t="s">
        <v>6024</v>
      </c>
      <c r="B44" s="92"/>
      <c r="C44" s="485">
        <v>45989</v>
      </c>
      <c r="D44" s="92"/>
      <c r="E44" s="93">
        <v>111.31</v>
      </c>
      <c r="F44" s="92"/>
      <c r="G44" s="94">
        <v>1041.5859</v>
      </c>
      <c r="H44" s="151"/>
      <c r="I44" s="97">
        <v>0.16164000000000001</v>
      </c>
      <c r="J44" s="95">
        <v>6.35</v>
      </c>
      <c r="K44" s="95">
        <v>0.15615999999999999</v>
      </c>
      <c r="L44" s="101">
        <v>0.15890000000000001</v>
      </c>
      <c r="M44" s="95"/>
      <c r="N44" s="97">
        <v>10.898</v>
      </c>
      <c r="O44" s="95">
        <v>7.4897</v>
      </c>
      <c r="P44" s="95">
        <v>5.7609000000000004</v>
      </c>
      <c r="Q44" s="95">
        <v>5.2596999999999996</v>
      </c>
      <c r="R44" s="95">
        <v>6.4421999999999997</v>
      </c>
      <c r="S44" s="95">
        <v>6.0042</v>
      </c>
      <c r="T44" s="95">
        <v>6.4988999999999999</v>
      </c>
      <c r="U44" s="101" t="s">
        <v>219</v>
      </c>
      <c r="V44" s="97" t="s">
        <v>219</v>
      </c>
      <c r="W44" s="95" t="s">
        <v>219</v>
      </c>
      <c r="X44" s="95" t="s">
        <v>219</v>
      </c>
      <c r="Y44" s="174" t="s">
        <v>219</v>
      </c>
      <c r="Z44" s="95" t="s">
        <v>219</v>
      </c>
      <c r="AA44" s="95">
        <v>5.9010999999999996</v>
      </c>
      <c r="AB44" s="95">
        <v>6.7603999999999997</v>
      </c>
      <c r="AC44" s="95">
        <v>6.3769</v>
      </c>
      <c r="AD44" s="95" t="s">
        <v>219</v>
      </c>
      <c r="AE44" s="95">
        <v>5.9010999999999996</v>
      </c>
      <c r="AF44" s="101">
        <v>6.5709</v>
      </c>
      <c r="AG44" s="93"/>
      <c r="AH44" s="397"/>
      <c r="AI44" s="174">
        <v>16.55</v>
      </c>
      <c r="AJ44" s="95">
        <v>71.8</v>
      </c>
      <c r="AK44" s="95" t="s">
        <v>219</v>
      </c>
      <c r="AL44" s="95">
        <v>4.5</v>
      </c>
      <c r="AM44" s="174" t="s">
        <v>219</v>
      </c>
      <c r="AN44" s="174">
        <v>7.15</v>
      </c>
      <c r="AO44" s="96"/>
      <c r="AP44" s="99">
        <v>7.15</v>
      </c>
      <c r="AQ44" s="95">
        <v>29.27</v>
      </c>
      <c r="AR44" s="95">
        <v>13.31</v>
      </c>
      <c r="AS44" s="95">
        <v>33.71</v>
      </c>
      <c r="AT44" s="95" t="s">
        <v>219</v>
      </c>
      <c r="AU44" s="99">
        <v>2.7</v>
      </c>
      <c r="AV44" s="100" t="s">
        <v>219</v>
      </c>
      <c r="AW44" s="100">
        <v>13.85</v>
      </c>
      <c r="AX44" s="100" t="s">
        <v>219</v>
      </c>
      <c r="AY44" s="100" t="s">
        <v>219</v>
      </c>
      <c r="AZ44" s="399"/>
      <c r="BA44" s="165">
        <v>4.4428172895557196</v>
      </c>
      <c r="BB44" s="95">
        <v>8.9923678491007699</v>
      </c>
      <c r="BC44" s="96"/>
      <c r="BD44" s="119" t="s">
        <v>5985</v>
      </c>
    </row>
    <row r="45" spans="1:57" s="90" customFormat="1">
      <c r="A45" s="91" t="s">
        <v>6025</v>
      </c>
      <c r="B45" s="92"/>
      <c r="C45" s="485">
        <v>45819</v>
      </c>
      <c r="D45" s="92"/>
      <c r="E45" s="93">
        <v>89.64</v>
      </c>
      <c r="F45" s="92"/>
      <c r="G45" s="94">
        <v>1065.6384</v>
      </c>
      <c r="H45" s="151"/>
      <c r="I45" s="97">
        <v>0.01</v>
      </c>
      <c r="J45" s="95">
        <v>5.0599999999999996</v>
      </c>
      <c r="K45" s="95" t="s">
        <v>219</v>
      </c>
      <c r="L45" s="101">
        <v>0.01</v>
      </c>
      <c r="M45" s="95"/>
      <c r="N45" s="97" t="s">
        <v>219</v>
      </c>
      <c r="O45" s="95">
        <v>5.2539999999999996</v>
      </c>
      <c r="P45" s="95">
        <v>5.1604000000000001</v>
      </c>
      <c r="Q45" s="95">
        <v>5.0865999999999998</v>
      </c>
      <c r="R45" s="95">
        <v>5.2295999999999996</v>
      </c>
      <c r="S45" s="95">
        <v>5.1905000000000001</v>
      </c>
      <c r="T45" s="95">
        <v>5.9455</v>
      </c>
      <c r="U45" s="101">
        <v>5.8594999999999997</v>
      </c>
      <c r="V45" s="97">
        <v>5.9135</v>
      </c>
      <c r="W45" s="95" t="s">
        <v>219</v>
      </c>
      <c r="X45" s="95" t="s">
        <v>219</v>
      </c>
      <c r="Y45" s="174" t="s">
        <v>219</v>
      </c>
      <c r="Z45" s="95" t="s">
        <v>219</v>
      </c>
      <c r="AA45" s="95">
        <v>5.1870000000000003</v>
      </c>
      <c r="AB45" s="95">
        <v>6.0903999999999998</v>
      </c>
      <c r="AC45" s="95">
        <v>5.9055999999999997</v>
      </c>
      <c r="AD45" s="95">
        <v>5.8829000000000002</v>
      </c>
      <c r="AE45" s="95">
        <v>5.1870000000000003</v>
      </c>
      <c r="AF45" s="101">
        <v>5.9722999999999997</v>
      </c>
      <c r="AG45" s="93"/>
      <c r="AH45" s="397"/>
      <c r="AI45" s="174" t="s">
        <v>219</v>
      </c>
      <c r="AJ45" s="95">
        <v>5.54</v>
      </c>
      <c r="AK45" s="95" t="s">
        <v>219</v>
      </c>
      <c r="AL45" s="95" t="s">
        <v>219</v>
      </c>
      <c r="AM45" s="174" t="s">
        <v>219</v>
      </c>
      <c r="AN45" s="174">
        <v>94.46</v>
      </c>
      <c r="AO45" s="96"/>
      <c r="AP45" s="99">
        <v>93.67</v>
      </c>
      <c r="AQ45" s="95" t="s">
        <v>219</v>
      </c>
      <c r="AR45" s="95">
        <v>5.54</v>
      </c>
      <c r="AS45" s="95" t="s">
        <v>219</v>
      </c>
      <c r="AT45" s="95" t="s">
        <v>219</v>
      </c>
      <c r="AU45" s="99" t="s">
        <v>219</v>
      </c>
      <c r="AV45" s="100" t="s">
        <v>219</v>
      </c>
      <c r="AW45" s="100" t="s">
        <v>219</v>
      </c>
      <c r="AX45" s="100" t="s">
        <v>219</v>
      </c>
      <c r="AY45" s="100" t="s">
        <v>219</v>
      </c>
      <c r="AZ45" s="399"/>
      <c r="BA45" s="165" t="s">
        <v>219</v>
      </c>
      <c r="BB45" s="95" t="s">
        <v>219</v>
      </c>
      <c r="BC45" s="96"/>
      <c r="BD45" s="119" t="s">
        <v>5985</v>
      </c>
    </row>
    <row r="46" spans="1:57" s="90" customFormat="1">
      <c r="A46" s="91" t="s">
        <v>6026</v>
      </c>
      <c r="B46" s="92"/>
      <c r="C46" s="485">
        <v>40228</v>
      </c>
      <c r="D46" s="92"/>
      <c r="E46" s="93">
        <v>74.709999999999994</v>
      </c>
      <c r="F46" s="92"/>
      <c r="G46" s="94">
        <v>30.088799999999999</v>
      </c>
      <c r="H46" s="151"/>
      <c r="I46" s="97">
        <v>0.09</v>
      </c>
      <c r="J46" s="95">
        <v>5.89</v>
      </c>
      <c r="K46" s="95">
        <v>0.08</v>
      </c>
      <c r="L46" s="101">
        <v>0.08</v>
      </c>
      <c r="M46" s="95"/>
      <c r="N46" s="97">
        <v>6.9157999999999999</v>
      </c>
      <c r="O46" s="95">
        <v>5.7041000000000004</v>
      </c>
      <c r="P46" s="95">
        <v>5.1694000000000004</v>
      </c>
      <c r="Q46" s="95">
        <v>5.0701000000000001</v>
      </c>
      <c r="R46" s="95">
        <v>5.7568999999999999</v>
      </c>
      <c r="S46" s="95">
        <v>5.6589</v>
      </c>
      <c r="T46" s="95">
        <v>5.8014000000000001</v>
      </c>
      <c r="U46" s="101">
        <v>5.7428999999999997</v>
      </c>
      <c r="V46" s="97">
        <v>5.7004999999999999</v>
      </c>
      <c r="W46" s="95">
        <v>6.2133000000000003</v>
      </c>
      <c r="X46" s="95">
        <v>6.4204999999999997</v>
      </c>
      <c r="Y46" s="174">
        <v>5.9462000000000002</v>
      </c>
      <c r="Z46" s="95">
        <v>5.8758999999999997</v>
      </c>
      <c r="AA46" s="95">
        <v>5.4512</v>
      </c>
      <c r="AB46" s="95">
        <v>6.0202</v>
      </c>
      <c r="AC46" s="95">
        <v>5.7732000000000001</v>
      </c>
      <c r="AD46" s="95">
        <v>5.7365000000000004</v>
      </c>
      <c r="AE46" s="95">
        <v>5.4512</v>
      </c>
      <c r="AF46" s="101">
        <v>6.9404000000000003</v>
      </c>
      <c r="AG46" s="93"/>
      <c r="AH46" s="397"/>
      <c r="AI46" s="174">
        <v>33.36</v>
      </c>
      <c r="AJ46" s="95">
        <v>53.19</v>
      </c>
      <c r="AK46" s="95">
        <v>6.02</v>
      </c>
      <c r="AL46" s="95" t="s">
        <v>219</v>
      </c>
      <c r="AM46" s="174" t="s">
        <v>219</v>
      </c>
      <c r="AN46" s="174">
        <v>7.43</v>
      </c>
      <c r="AO46" s="96"/>
      <c r="AP46" s="99">
        <v>7.43</v>
      </c>
      <c r="AQ46" s="95">
        <v>23.91</v>
      </c>
      <c r="AR46" s="95">
        <v>17.23</v>
      </c>
      <c r="AS46" s="95">
        <v>18.079999999999998</v>
      </c>
      <c r="AT46" s="95" t="s">
        <v>219</v>
      </c>
      <c r="AU46" s="99">
        <v>6.7</v>
      </c>
      <c r="AV46" s="100" t="s">
        <v>219</v>
      </c>
      <c r="AW46" s="100">
        <v>26.66</v>
      </c>
      <c r="AX46" s="100" t="s">
        <v>219</v>
      </c>
      <c r="AY46" s="100" t="s">
        <v>219</v>
      </c>
      <c r="AZ46" s="399"/>
      <c r="BA46" s="165">
        <v>6.6950322800000004</v>
      </c>
      <c r="BB46" s="95">
        <v>6.5979659599999998</v>
      </c>
      <c r="BC46" s="96"/>
      <c r="BD46" s="119" t="s">
        <v>5984</v>
      </c>
    </row>
    <row r="47" spans="1:57" s="90" customFormat="1">
      <c r="A47" s="91" t="s">
        <v>6027</v>
      </c>
      <c r="B47" s="92"/>
      <c r="C47" s="485">
        <v>43579</v>
      </c>
      <c r="D47" s="92"/>
      <c r="E47" s="93">
        <v>50.3</v>
      </c>
      <c r="F47" s="92"/>
      <c r="G47" s="94">
        <v>1446.0696</v>
      </c>
      <c r="H47" s="151"/>
      <c r="I47" s="97">
        <v>0.18356</v>
      </c>
      <c r="J47" s="95">
        <v>6.17</v>
      </c>
      <c r="K47" s="95">
        <v>0.18356</v>
      </c>
      <c r="L47" s="101">
        <v>0.18356</v>
      </c>
      <c r="M47" s="95"/>
      <c r="N47" s="97">
        <v>10.5891</v>
      </c>
      <c r="O47" s="95">
        <v>7.2686999999999999</v>
      </c>
      <c r="P47" s="95">
        <v>5.4836999999999998</v>
      </c>
      <c r="Q47" s="95">
        <v>4.9485000000000001</v>
      </c>
      <c r="R47" s="95">
        <v>6.3597000000000001</v>
      </c>
      <c r="S47" s="95">
        <v>5.8467000000000002</v>
      </c>
      <c r="T47" s="95">
        <v>6.258</v>
      </c>
      <c r="U47" s="101">
        <v>6.0606999999999998</v>
      </c>
      <c r="V47" s="97">
        <v>6.0450999999999997</v>
      </c>
      <c r="W47" s="95">
        <v>6.4438000000000004</v>
      </c>
      <c r="X47" s="95">
        <v>6.5865999999999998</v>
      </c>
      <c r="Y47" s="174">
        <v>5.8658000000000001</v>
      </c>
      <c r="Z47" s="95" t="s">
        <v>219</v>
      </c>
      <c r="AA47" s="95">
        <v>5.8211000000000004</v>
      </c>
      <c r="AB47" s="95">
        <v>6.5959000000000003</v>
      </c>
      <c r="AC47" s="95">
        <v>6.1538000000000004</v>
      </c>
      <c r="AD47" s="95">
        <v>6.0427</v>
      </c>
      <c r="AE47" s="95">
        <v>5.8211000000000004</v>
      </c>
      <c r="AF47" s="101">
        <v>5.2298999999999998</v>
      </c>
      <c r="AG47" s="93"/>
      <c r="AH47" s="397"/>
      <c r="AI47" s="174">
        <v>17.7</v>
      </c>
      <c r="AJ47" s="95">
        <v>75.7</v>
      </c>
      <c r="AK47" s="95" t="s">
        <v>219</v>
      </c>
      <c r="AL47" s="95" t="s">
        <v>219</v>
      </c>
      <c r="AM47" s="174" t="s">
        <v>219</v>
      </c>
      <c r="AN47" s="174">
        <v>6.6</v>
      </c>
      <c r="AO47" s="96"/>
      <c r="AP47" s="99">
        <v>6.6</v>
      </c>
      <c r="AQ47" s="95">
        <v>44.19</v>
      </c>
      <c r="AR47" s="95">
        <v>23.55</v>
      </c>
      <c r="AS47" s="95">
        <v>7.96</v>
      </c>
      <c r="AT47" s="95" t="s">
        <v>219</v>
      </c>
      <c r="AU47" s="99" t="s">
        <v>219</v>
      </c>
      <c r="AV47" s="100" t="s">
        <v>219</v>
      </c>
      <c r="AW47" s="100">
        <v>17.7</v>
      </c>
      <c r="AX47" s="100" t="s">
        <v>219</v>
      </c>
      <c r="AY47" s="100" t="s">
        <v>219</v>
      </c>
      <c r="AZ47" s="399"/>
      <c r="BA47" s="165">
        <v>7.9590209692040998</v>
      </c>
      <c r="BB47" s="95">
        <v>7.8582235392141797</v>
      </c>
      <c r="BC47" s="96"/>
      <c r="BD47" s="119" t="s">
        <v>5984</v>
      </c>
    </row>
    <row r="48" spans="1:57" ht="14.4">
      <c r="A48" s="192" t="s">
        <v>77</v>
      </c>
      <c r="B48" s="58"/>
      <c r="C48" s="477"/>
      <c r="D48" s="58"/>
      <c r="E48" s="35"/>
      <c r="F48" s="58"/>
      <c r="G48" s="35"/>
      <c r="H48" s="153"/>
      <c r="I48" s="62"/>
      <c r="J48" s="53"/>
      <c r="K48" s="53"/>
      <c r="L48" s="80"/>
      <c r="M48" s="53"/>
      <c r="N48" s="62"/>
      <c r="O48" s="53"/>
      <c r="P48" s="53"/>
      <c r="Q48" s="53"/>
      <c r="R48" s="53"/>
      <c r="S48" s="53"/>
      <c r="T48" s="53"/>
      <c r="U48" s="80"/>
      <c r="V48" s="62"/>
      <c r="W48" s="53"/>
      <c r="X48" s="53"/>
      <c r="Y48" s="149"/>
      <c r="Z48" s="53"/>
      <c r="AA48" s="53"/>
      <c r="AB48" s="53"/>
      <c r="AC48" s="53"/>
      <c r="AD48" s="53"/>
      <c r="AE48" s="53"/>
      <c r="AF48" s="80"/>
      <c r="AG48" s="45"/>
      <c r="AH48" s="58"/>
      <c r="AI48" s="149"/>
      <c r="AJ48" s="149"/>
      <c r="AK48" s="149"/>
      <c r="AL48" s="149"/>
      <c r="AM48" s="149"/>
      <c r="AN48" s="149"/>
      <c r="AO48" s="58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58"/>
      <c r="BA48" s="35"/>
      <c r="BB48" s="35"/>
      <c r="BC48" s="58"/>
      <c r="BD48" s="58"/>
      <c r="BE48" s="20"/>
    </row>
    <row r="49" spans="1:56" s="90" customFormat="1">
      <c r="A49" s="91" t="s">
        <v>5982</v>
      </c>
      <c r="B49" s="96"/>
      <c r="C49" s="479"/>
      <c r="D49" s="96"/>
      <c r="E49" s="99"/>
      <c r="F49" s="96"/>
      <c r="G49" s="99"/>
      <c r="H49" s="151"/>
      <c r="I49" s="97"/>
      <c r="J49" s="95"/>
      <c r="K49" s="95"/>
      <c r="L49" s="101"/>
      <c r="M49" s="95"/>
      <c r="N49" s="97" t="s">
        <v>219</v>
      </c>
      <c r="O49" s="95" t="s">
        <v>219</v>
      </c>
      <c r="P49" s="95" t="s">
        <v>219</v>
      </c>
      <c r="Q49" s="95" t="s">
        <v>219</v>
      </c>
      <c r="R49" s="95" t="s">
        <v>219</v>
      </c>
      <c r="S49" s="95" t="s">
        <v>219</v>
      </c>
      <c r="T49" s="95" t="s">
        <v>219</v>
      </c>
      <c r="U49" s="101" t="s">
        <v>219</v>
      </c>
      <c r="V49" s="97" t="s">
        <v>219</v>
      </c>
      <c r="W49" s="95" t="s">
        <v>219</v>
      </c>
      <c r="X49" s="95" t="s">
        <v>219</v>
      </c>
      <c r="Y49" s="174" t="s">
        <v>219</v>
      </c>
      <c r="Z49" s="95" t="s">
        <v>219</v>
      </c>
      <c r="AA49" s="95" t="s">
        <v>219</v>
      </c>
      <c r="AB49" s="95" t="s">
        <v>219</v>
      </c>
      <c r="AC49" s="95" t="s">
        <v>219</v>
      </c>
      <c r="AD49" s="95" t="s">
        <v>219</v>
      </c>
      <c r="AE49" s="95" t="s">
        <v>219</v>
      </c>
      <c r="AF49" s="101" t="s">
        <v>219</v>
      </c>
      <c r="AG49" s="93"/>
      <c r="AH49" s="96"/>
      <c r="AI49" s="174"/>
      <c r="AJ49" s="174"/>
      <c r="AK49" s="174"/>
      <c r="AL49" s="174"/>
      <c r="AM49" s="174"/>
      <c r="AN49" s="174"/>
      <c r="AO49" s="96"/>
      <c r="AP49" s="99"/>
      <c r="AQ49" s="99"/>
      <c r="AR49" s="99"/>
      <c r="AS49" s="99"/>
      <c r="AT49" s="99"/>
      <c r="AU49" s="99"/>
      <c r="AV49" s="99"/>
      <c r="AZ49" s="96"/>
      <c r="BA49" s="99"/>
      <c r="BB49" s="99"/>
      <c r="BC49" s="96"/>
      <c r="BD49" s="119"/>
    </row>
    <row r="50" spans="1:56" s="90" customFormat="1">
      <c r="A50" s="324" t="s">
        <v>5983</v>
      </c>
      <c r="B50" s="103"/>
      <c r="C50" s="480"/>
      <c r="D50" s="103"/>
      <c r="E50" s="120"/>
      <c r="F50" s="103"/>
      <c r="G50" s="120"/>
      <c r="H50" s="187"/>
      <c r="I50" s="104"/>
      <c r="J50" s="102"/>
      <c r="K50" s="102"/>
      <c r="L50" s="106"/>
      <c r="M50" s="122"/>
      <c r="N50" s="104" t="s">
        <v>219</v>
      </c>
      <c r="O50" s="102" t="s">
        <v>219</v>
      </c>
      <c r="P50" s="102" t="s">
        <v>219</v>
      </c>
      <c r="Q50" s="102" t="s">
        <v>219</v>
      </c>
      <c r="R50" s="102" t="s">
        <v>219</v>
      </c>
      <c r="S50" s="102" t="s">
        <v>219</v>
      </c>
      <c r="T50" s="102" t="s">
        <v>219</v>
      </c>
      <c r="U50" s="106" t="s">
        <v>219</v>
      </c>
      <c r="V50" s="104" t="s">
        <v>219</v>
      </c>
      <c r="W50" s="102" t="s">
        <v>219</v>
      </c>
      <c r="X50" s="102" t="s">
        <v>219</v>
      </c>
      <c r="Y50" s="177" t="s">
        <v>219</v>
      </c>
      <c r="Z50" s="102" t="s">
        <v>219</v>
      </c>
      <c r="AA50" s="102" t="s">
        <v>219</v>
      </c>
      <c r="AB50" s="102" t="s">
        <v>219</v>
      </c>
      <c r="AC50" s="102" t="s">
        <v>219</v>
      </c>
      <c r="AD50" s="102" t="s">
        <v>219</v>
      </c>
      <c r="AE50" s="102" t="s">
        <v>219</v>
      </c>
      <c r="AF50" s="106" t="s">
        <v>219</v>
      </c>
      <c r="AG50" s="124"/>
      <c r="AH50" s="103"/>
      <c r="AI50" s="194"/>
      <c r="AJ50" s="177"/>
      <c r="AK50" s="194"/>
      <c r="AL50" s="194"/>
      <c r="AM50" s="194"/>
      <c r="AN50" s="194"/>
      <c r="AO50" s="103"/>
      <c r="AP50" s="120"/>
      <c r="AQ50" s="105"/>
      <c r="AR50" s="120"/>
      <c r="AS50" s="120"/>
      <c r="AT50" s="120"/>
      <c r="AU50" s="105"/>
      <c r="AV50" s="120"/>
      <c r="AW50" s="105"/>
      <c r="AX50" s="105"/>
      <c r="AY50" s="105"/>
      <c r="AZ50" s="103"/>
      <c r="BA50" s="105"/>
      <c r="BB50" s="105"/>
      <c r="BC50" s="103"/>
      <c r="BD50" s="125"/>
    </row>
    <row r="51" spans="1:56">
      <c r="AU51" s="20"/>
    </row>
    <row r="52" spans="1:56">
      <c r="AU52" s="20"/>
    </row>
    <row r="53" spans="1:56">
      <c r="AU53" s="20"/>
    </row>
    <row r="54" spans="1:56" hidden="1">
      <c r="A54" s="323" t="s">
        <v>121</v>
      </c>
      <c r="AU54" s="20"/>
    </row>
    <row r="55" spans="1:56">
      <c r="A55" s="323" t="s">
        <v>7836</v>
      </c>
      <c r="AU55" s="20"/>
    </row>
    <row r="56" spans="1:56">
      <c r="A56" s="323" t="s">
        <v>206</v>
      </c>
      <c r="AU56" s="20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sheetPr codeName="Sheet26"/>
  <dimension ref="A1:BD42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70.109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4.21875" style="144" bestFit="1" customWidth="1"/>
    <col min="45" max="45" width="7.33203125" style="144" bestFit="1" customWidth="1"/>
    <col min="46" max="46" width="10" style="144" bestFit="1" customWidth="1"/>
    <col min="47" max="47" width="3.4414062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19.88671875" style="16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156</v>
      </c>
    </row>
    <row r="4" spans="1:56">
      <c r="A4" s="323" t="s">
        <v>214</v>
      </c>
    </row>
    <row r="5" spans="1:56" ht="36">
      <c r="A5" s="648" t="s">
        <v>157</v>
      </c>
      <c r="B5" s="619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49"/>
      <c r="B6" s="644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ht="14.4">
      <c r="A7" s="192" t="s">
        <v>158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53"/>
      <c r="N7" s="62"/>
      <c r="O7" s="53"/>
      <c r="P7" s="53"/>
      <c r="Q7" s="53"/>
      <c r="R7" s="53"/>
      <c r="S7" s="53"/>
      <c r="T7" s="53"/>
      <c r="U7" s="80"/>
      <c r="V7" s="53"/>
      <c r="W7" s="53"/>
      <c r="X7" s="53"/>
      <c r="Y7" s="149"/>
      <c r="Z7" s="53"/>
      <c r="AA7" s="53"/>
      <c r="AB7" s="53"/>
      <c r="AC7" s="53"/>
      <c r="AD7" s="53"/>
      <c r="AE7" s="53"/>
      <c r="AF7" s="53"/>
      <c r="AG7" s="372"/>
      <c r="AH7" s="384"/>
      <c r="AI7" s="176"/>
      <c r="AJ7" s="53"/>
      <c r="AK7" s="53"/>
      <c r="AL7" s="53"/>
      <c r="AM7" s="149"/>
      <c r="AN7" s="149"/>
      <c r="AO7" s="58"/>
      <c r="AP7" s="387"/>
      <c r="AQ7" s="53"/>
      <c r="AR7" s="53"/>
      <c r="AS7" s="53"/>
      <c r="AT7" s="53"/>
      <c r="AU7" s="149"/>
      <c r="AV7" s="394"/>
      <c r="AW7" s="394"/>
      <c r="AX7" s="394"/>
      <c r="AY7" s="394"/>
      <c r="AZ7" s="130"/>
      <c r="BA7" s="41"/>
      <c r="BB7" s="80"/>
      <c r="BC7" s="36"/>
      <c r="BD7" s="58"/>
    </row>
    <row r="8" spans="1:56">
      <c r="A8" s="206" t="s">
        <v>6031</v>
      </c>
      <c r="B8" s="237"/>
      <c r="C8" s="469">
        <v>37726</v>
      </c>
      <c r="D8" s="237"/>
      <c r="E8" s="207">
        <v>18097.3</v>
      </c>
      <c r="F8" s="237"/>
      <c r="G8" s="208">
        <v>585.31039999999996</v>
      </c>
      <c r="H8" s="238"/>
      <c r="I8" s="209">
        <v>0.55000000000000004</v>
      </c>
      <c r="J8" s="209">
        <v>7.45</v>
      </c>
      <c r="K8" s="209">
        <v>0.49</v>
      </c>
      <c r="L8" s="209">
        <v>0.51</v>
      </c>
      <c r="M8" s="209"/>
      <c r="N8" s="211">
        <v>18.6677</v>
      </c>
      <c r="O8" s="209">
        <v>13.6889</v>
      </c>
      <c r="P8" s="209">
        <v>5.6612999999999998</v>
      </c>
      <c r="Q8" s="209">
        <v>2.6511999999999998</v>
      </c>
      <c r="R8" s="209">
        <v>8.0015000000000001</v>
      </c>
      <c r="S8" s="209">
        <v>6.3169000000000004</v>
      </c>
      <c r="T8" s="209">
        <v>6.6123000000000003</v>
      </c>
      <c r="U8" s="213">
        <v>6.1745999999999999</v>
      </c>
      <c r="V8" s="209">
        <v>6.2183999999999999</v>
      </c>
      <c r="W8" s="209">
        <v>7.1679000000000004</v>
      </c>
      <c r="X8" s="209">
        <v>7.2488999999999999</v>
      </c>
      <c r="Y8" s="239">
        <v>6.4420999999999999</v>
      </c>
      <c r="Z8" s="209">
        <v>6.8609999999999998</v>
      </c>
      <c r="AA8" s="209">
        <v>5.4534000000000002</v>
      </c>
      <c r="AB8" s="209">
        <v>6.8815999999999997</v>
      </c>
      <c r="AC8" s="209">
        <v>6.1984000000000004</v>
      </c>
      <c r="AD8" s="209">
        <v>6.2407000000000004</v>
      </c>
      <c r="AE8" s="209">
        <v>5.4534000000000002</v>
      </c>
      <c r="AF8" s="209">
        <v>7.3861999999999997</v>
      </c>
      <c r="AG8" s="374"/>
      <c r="AH8" s="385"/>
      <c r="AI8" s="304">
        <v>12.72</v>
      </c>
      <c r="AJ8" s="209">
        <v>55.95</v>
      </c>
      <c r="AK8" s="209">
        <v>20.49</v>
      </c>
      <c r="AL8" s="209">
        <v>13.27</v>
      </c>
      <c r="AM8" s="239" t="s">
        <v>219</v>
      </c>
      <c r="AN8" s="239">
        <v>-2.44</v>
      </c>
      <c r="AO8" s="238"/>
      <c r="AP8" s="395">
        <v>-2.44</v>
      </c>
      <c r="AQ8" s="209">
        <v>29.09</v>
      </c>
      <c r="AR8" s="209">
        <v>6.68</v>
      </c>
      <c r="AS8" s="209">
        <v>53.94</v>
      </c>
      <c r="AT8" s="209" t="s">
        <v>219</v>
      </c>
      <c r="AU8" s="239">
        <v>5.37</v>
      </c>
      <c r="AV8" s="239" t="s">
        <v>219</v>
      </c>
      <c r="AW8" s="239">
        <v>7.35</v>
      </c>
      <c r="AX8" s="239" t="s">
        <v>219</v>
      </c>
      <c r="AY8" s="239" t="s">
        <v>219</v>
      </c>
      <c r="AZ8" s="303"/>
      <c r="BA8" s="237">
        <v>4.2055000308411001</v>
      </c>
      <c r="BB8" s="213">
        <v>13.586931362717401</v>
      </c>
      <c r="BC8" s="376"/>
      <c r="BD8" s="238" t="s">
        <v>328</v>
      </c>
    </row>
    <row r="9" spans="1:56" s="90" customFormat="1">
      <c r="A9" s="214" t="s">
        <v>6032</v>
      </c>
      <c r="B9" s="241"/>
      <c r="C9" s="470">
        <v>43368</v>
      </c>
      <c r="D9" s="241"/>
      <c r="E9" s="215">
        <v>17302.900000000001</v>
      </c>
      <c r="F9" s="241"/>
      <c r="G9" s="216">
        <v>16.114799999999999</v>
      </c>
      <c r="H9" s="242"/>
      <c r="I9" s="217">
        <v>0.77259999999999995</v>
      </c>
      <c r="J9" s="217">
        <v>7.08</v>
      </c>
      <c r="K9" s="217">
        <v>0.45205000000000001</v>
      </c>
      <c r="L9" s="217">
        <v>0.49041000000000001</v>
      </c>
      <c r="M9" s="217"/>
      <c r="N9" s="219">
        <v>18.5824</v>
      </c>
      <c r="O9" s="217">
        <v>14.9674</v>
      </c>
      <c r="P9" s="217">
        <v>5.2796000000000003</v>
      </c>
      <c r="Q9" s="217">
        <v>2.4777</v>
      </c>
      <c r="R9" s="217">
        <v>7.6889000000000003</v>
      </c>
      <c r="S9" s="217">
        <v>5.8434999999999997</v>
      </c>
      <c r="T9" s="217">
        <v>6.2999000000000001</v>
      </c>
      <c r="U9" s="223">
        <v>5.8695000000000004</v>
      </c>
      <c r="V9" s="217">
        <v>5.9013999999999998</v>
      </c>
      <c r="W9" s="217">
        <v>6.7286999999999999</v>
      </c>
      <c r="X9" s="217">
        <v>6.8765999999999998</v>
      </c>
      <c r="Y9" s="243">
        <v>6.1036000000000001</v>
      </c>
      <c r="Z9" s="217" t="s">
        <v>219</v>
      </c>
      <c r="AA9" s="217">
        <v>4.9409999999999998</v>
      </c>
      <c r="AB9" s="217">
        <v>6.5243000000000002</v>
      </c>
      <c r="AC9" s="217">
        <v>5.8955000000000002</v>
      </c>
      <c r="AD9" s="217">
        <v>5.9104000000000001</v>
      </c>
      <c r="AE9" s="217">
        <v>4.9409999999999998</v>
      </c>
      <c r="AF9" s="217">
        <v>6.2968999999999999</v>
      </c>
      <c r="AG9" s="375"/>
      <c r="AH9" s="386"/>
      <c r="AI9" s="307">
        <v>6.87</v>
      </c>
      <c r="AJ9" s="217">
        <v>78.97</v>
      </c>
      <c r="AK9" s="217">
        <v>2.74</v>
      </c>
      <c r="AL9" s="217">
        <v>6.38</v>
      </c>
      <c r="AM9" s="243" t="s">
        <v>219</v>
      </c>
      <c r="AN9" s="243">
        <v>5.05</v>
      </c>
      <c r="AO9" s="242"/>
      <c r="AP9" s="396">
        <v>5.05</v>
      </c>
      <c r="AQ9" s="217">
        <v>36.869999999999997</v>
      </c>
      <c r="AR9" s="217">
        <v>10.95</v>
      </c>
      <c r="AS9" s="217">
        <v>40.26</v>
      </c>
      <c r="AT9" s="217" t="s">
        <v>219</v>
      </c>
      <c r="AU9" s="243">
        <v>1.88</v>
      </c>
      <c r="AV9" s="243" t="s">
        <v>219</v>
      </c>
      <c r="AW9" s="243">
        <v>4.9800000000000004</v>
      </c>
      <c r="AX9" s="243" t="s">
        <v>219</v>
      </c>
      <c r="AY9" s="243" t="s">
        <v>219</v>
      </c>
      <c r="AZ9" s="306"/>
      <c r="BA9" s="241">
        <v>6.5648213119694399</v>
      </c>
      <c r="BB9" s="223">
        <v>10.4538639631362</v>
      </c>
      <c r="BC9" s="278"/>
      <c r="BD9" s="242" t="s">
        <v>328</v>
      </c>
    </row>
    <row r="10" spans="1:56" s="90" customFormat="1">
      <c r="A10" s="214" t="s">
        <v>6033</v>
      </c>
      <c r="B10" s="241"/>
      <c r="C10" s="470">
        <v>40666</v>
      </c>
      <c r="D10" s="241"/>
      <c r="E10" s="215">
        <v>15750.3</v>
      </c>
      <c r="F10" s="241"/>
      <c r="G10" s="216">
        <v>29.5364</v>
      </c>
      <c r="H10" s="242"/>
      <c r="I10" s="217">
        <v>0.55000000000000004</v>
      </c>
      <c r="J10" s="217">
        <v>7.17</v>
      </c>
      <c r="K10" s="217">
        <v>0.44</v>
      </c>
      <c r="L10" s="217">
        <v>0.47</v>
      </c>
      <c r="M10" s="217"/>
      <c r="N10" s="219">
        <v>18.669599999999999</v>
      </c>
      <c r="O10" s="217">
        <v>13.526</v>
      </c>
      <c r="P10" s="217">
        <v>5.4607000000000001</v>
      </c>
      <c r="Q10" s="217">
        <v>2.3677999999999999</v>
      </c>
      <c r="R10" s="217">
        <v>7.4725999999999999</v>
      </c>
      <c r="S10" s="217">
        <v>6.1788999999999996</v>
      </c>
      <c r="T10" s="217">
        <v>6.5583</v>
      </c>
      <c r="U10" s="223">
        <v>6.1471</v>
      </c>
      <c r="V10" s="217">
        <v>6.1581999999999999</v>
      </c>
      <c r="W10" s="217">
        <v>6.8848000000000003</v>
      </c>
      <c r="X10" s="217">
        <v>6.9836</v>
      </c>
      <c r="Y10" s="243">
        <v>6.2179000000000002</v>
      </c>
      <c r="Z10" s="217">
        <v>6.7237999999999998</v>
      </c>
      <c r="AA10" s="217">
        <v>4.8376000000000001</v>
      </c>
      <c r="AB10" s="217">
        <v>6.7908999999999997</v>
      </c>
      <c r="AC10" s="217">
        <v>6.2282000000000002</v>
      </c>
      <c r="AD10" s="217">
        <v>6.1757999999999997</v>
      </c>
      <c r="AE10" s="217">
        <v>4.8376000000000001</v>
      </c>
      <c r="AF10" s="217">
        <v>7.3769999999999998</v>
      </c>
      <c r="AG10" s="375"/>
      <c r="AH10" s="386"/>
      <c r="AI10" s="307">
        <v>10.94</v>
      </c>
      <c r="AJ10" s="217">
        <v>68.069999999999993</v>
      </c>
      <c r="AK10" s="217">
        <v>8.6</v>
      </c>
      <c r="AL10" s="217">
        <v>11.94</v>
      </c>
      <c r="AM10" s="243">
        <v>-29.26</v>
      </c>
      <c r="AN10" s="243">
        <v>0.43</v>
      </c>
      <c r="AO10" s="242"/>
      <c r="AP10" s="396">
        <v>0.43</v>
      </c>
      <c r="AQ10" s="217">
        <v>40.69</v>
      </c>
      <c r="AR10" s="217">
        <v>8.07</v>
      </c>
      <c r="AS10" s="217">
        <v>39.86</v>
      </c>
      <c r="AT10" s="217" t="s">
        <v>219</v>
      </c>
      <c r="AU10" s="243">
        <v>3.92</v>
      </c>
      <c r="AV10" s="243" t="s">
        <v>219</v>
      </c>
      <c r="AW10" s="243">
        <v>7.03</v>
      </c>
      <c r="AX10" s="243" t="s">
        <v>219</v>
      </c>
      <c r="AY10" s="243">
        <v>-29.26</v>
      </c>
      <c r="AZ10" s="306"/>
      <c r="BA10" s="241">
        <v>6.9139286862325999</v>
      </c>
      <c r="BB10" s="223">
        <v>15.3583945872908</v>
      </c>
      <c r="BC10" s="278"/>
      <c r="BD10" s="242" t="s">
        <v>328</v>
      </c>
    </row>
    <row r="11" spans="1:56" s="90" customFormat="1" ht="12">
      <c r="A11" s="515" t="s">
        <v>6034</v>
      </c>
      <c r="B11" s="516"/>
      <c r="C11" s="517">
        <v>38212</v>
      </c>
      <c r="D11" s="516"/>
      <c r="E11" s="518">
        <v>15008.5</v>
      </c>
      <c r="F11" s="516"/>
      <c r="G11" s="519">
        <v>45.602499999999999</v>
      </c>
      <c r="H11" s="521"/>
      <c r="I11" s="520">
        <v>0.56000000000000005</v>
      </c>
      <c r="J11" s="520">
        <v>7.23</v>
      </c>
      <c r="K11" s="520">
        <v>0.43</v>
      </c>
      <c r="L11" s="520">
        <v>0.44</v>
      </c>
      <c r="M11" s="520"/>
      <c r="N11" s="522">
        <v>19.860600000000002</v>
      </c>
      <c r="O11" s="520">
        <v>14.1835</v>
      </c>
      <c r="P11" s="520">
        <v>6.8121999999999998</v>
      </c>
      <c r="Q11" s="520">
        <v>3.0221</v>
      </c>
      <c r="R11" s="520">
        <v>7.5137999999999998</v>
      </c>
      <c r="S11" s="520">
        <v>5.9329000000000001</v>
      </c>
      <c r="T11" s="520">
        <v>6.2957000000000001</v>
      </c>
      <c r="U11" s="530">
        <v>5.9386000000000001</v>
      </c>
      <c r="V11" s="520">
        <v>5.8932000000000002</v>
      </c>
      <c r="W11" s="520">
        <v>6.6524999999999999</v>
      </c>
      <c r="X11" s="520">
        <v>6.7537000000000003</v>
      </c>
      <c r="Y11" s="526">
        <v>5.9996</v>
      </c>
      <c r="Z11" s="520">
        <v>6.3055000000000003</v>
      </c>
      <c r="AA11" s="520">
        <v>5.1063999999999998</v>
      </c>
      <c r="AB11" s="520">
        <v>6.3083</v>
      </c>
      <c r="AC11" s="520">
        <v>6.0208000000000004</v>
      </c>
      <c r="AD11" s="520">
        <v>5.9888000000000003</v>
      </c>
      <c r="AE11" s="520">
        <v>5.1063999999999998</v>
      </c>
      <c r="AF11" s="520">
        <v>7.1608999999999998</v>
      </c>
      <c r="AG11" s="581"/>
      <c r="AH11" s="582"/>
      <c r="AI11" s="527">
        <v>14.96</v>
      </c>
      <c r="AJ11" s="520">
        <v>68.349999999999994</v>
      </c>
      <c r="AK11" s="520">
        <v>11.64</v>
      </c>
      <c r="AL11" s="520">
        <v>7.02</v>
      </c>
      <c r="AM11" s="526" t="s">
        <v>219</v>
      </c>
      <c r="AN11" s="526">
        <v>-1.97</v>
      </c>
      <c r="AO11" s="521"/>
      <c r="AP11" s="583">
        <v>-1.97</v>
      </c>
      <c r="AQ11" s="520">
        <v>40.86</v>
      </c>
      <c r="AR11" s="520">
        <v>11.55</v>
      </c>
      <c r="AS11" s="520">
        <v>34.6</v>
      </c>
      <c r="AT11" s="520" t="s">
        <v>219</v>
      </c>
      <c r="AU11" s="526">
        <v>10.44</v>
      </c>
      <c r="AV11" s="526" t="s">
        <v>219</v>
      </c>
      <c r="AW11" s="526">
        <v>4.5199999999999996</v>
      </c>
      <c r="AX11" s="526" t="s">
        <v>219</v>
      </c>
      <c r="AY11" s="526" t="s">
        <v>219</v>
      </c>
      <c r="AZ11" s="524"/>
      <c r="BA11" s="516">
        <v>1.22824504864893</v>
      </c>
      <c r="BB11" s="530">
        <v>12.6778291960544</v>
      </c>
      <c r="BC11" s="578"/>
      <c r="BD11" s="521" t="s">
        <v>328</v>
      </c>
    </row>
    <row r="12" spans="1:56" s="90" customFormat="1">
      <c r="A12" s="214" t="s">
        <v>6035</v>
      </c>
      <c r="B12" s="241"/>
      <c r="C12" s="470">
        <v>36301</v>
      </c>
      <c r="D12" s="241"/>
      <c r="E12" s="215">
        <v>11740.6</v>
      </c>
      <c r="F12" s="241"/>
      <c r="G12" s="216">
        <v>6364.7857999999997</v>
      </c>
      <c r="H12" s="242"/>
      <c r="I12" s="217">
        <v>0.68</v>
      </c>
      <c r="J12" s="217">
        <v>7</v>
      </c>
      <c r="K12" s="217">
        <v>0.41</v>
      </c>
      <c r="L12" s="217">
        <v>0.48</v>
      </c>
      <c r="M12" s="217"/>
      <c r="N12" s="219">
        <v>17.155899999999999</v>
      </c>
      <c r="O12" s="217">
        <v>13.1502</v>
      </c>
      <c r="P12" s="217">
        <v>4.5758999999999999</v>
      </c>
      <c r="Q12" s="217">
        <v>2.2519999999999998</v>
      </c>
      <c r="R12" s="217">
        <v>7.4122000000000003</v>
      </c>
      <c r="S12" s="217">
        <v>5.8864999999999998</v>
      </c>
      <c r="T12" s="217">
        <v>6.4176000000000002</v>
      </c>
      <c r="U12" s="223">
        <v>6.0993000000000004</v>
      </c>
      <c r="V12" s="217">
        <v>6.0720000000000001</v>
      </c>
      <c r="W12" s="217">
        <v>6.8146000000000004</v>
      </c>
      <c r="X12" s="217">
        <v>6.9383999999999997</v>
      </c>
      <c r="Y12" s="243">
        <v>6.1318999999999999</v>
      </c>
      <c r="Z12" s="217">
        <v>6.4005000000000001</v>
      </c>
      <c r="AA12" s="217">
        <v>4.5305999999999997</v>
      </c>
      <c r="AB12" s="217">
        <v>6.6433</v>
      </c>
      <c r="AC12" s="217">
        <v>6.1475999999999997</v>
      </c>
      <c r="AD12" s="217">
        <v>6.1196999999999999</v>
      </c>
      <c r="AE12" s="217">
        <v>4.5305999999999997</v>
      </c>
      <c r="AF12" s="217">
        <v>7.0387000000000004</v>
      </c>
      <c r="AG12" s="375"/>
      <c r="AH12" s="386"/>
      <c r="AI12" s="307">
        <v>10.37</v>
      </c>
      <c r="AJ12" s="217">
        <v>67.84</v>
      </c>
      <c r="AK12" s="217">
        <v>8.98</v>
      </c>
      <c r="AL12" s="217">
        <v>9.41</v>
      </c>
      <c r="AM12" s="243">
        <v>-28.93</v>
      </c>
      <c r="AN12" s="243">
        <v>3.39</v>
      </c>
      <c r="AO12" s="242"/>
      <c r="AP12" s="396">
        <v>3.39</v>
      </c>
      <c r="AQ12" s="217">
        <v>48.82</v>
      </c>
      <c r="AR12" s="217">
        <v>9.3699999999999992</v>
      </c>
      <c r="AS12" s="217">
        <v>28.05</v>
      </c>
      <c r="AT12" s="217" t="s">
        <v>219</v>
      </c>
      <c r="AU12" s="243">
        <v>3.59</v>
      </c>
      <c r="AV12" s="243" t="s">
        <v>219</v>
      </c>
      <c r="AW12" s="243">
        <v>6.77</v>
      </c>
      <c r="AX12" s="243" t="s">
        <v>219</v>
      </c>
      <c r="AY12" s="243">
        <v>-28.93</v>
      </c>
      <c r="AZ12" s="306"/>
      <c r="BA12" s="241">
        <v>1.9745625648366301</v>
      </c>
      <c r="BB12" s="223">
        <v>14.283651833395201</v>
      </c>
      <c r="BC12" s="278"/>
      <c r="BD12" s="242" t="s">
        <v>328</v>
      </c>
    </row>
    <row r="13" spans="1:56" s="90" customFormat="1">
      <c r="A13" s="214" t="s">
        <v>6036</v>
      </c>
      <c r="B13" s="241"/>
      <c r="C13" s="470">
        <v>37232</v>
      </c>
      <c r="D13" s="241"/>
      <c r="E13" s="215">
        <v>11142</v>
      </c>
      <c r="F13" s="241"/>
      <c r="G13" s="216">
        <v>4289.9521000000004</v>
      </c>
      <c r="H13" s="242"/>
      <c r="I13" s="217">
        <v>0.63288</v>
      </c>
      <c r="J13" s="217">
        <v>7.31</v>
      </c>
      <c r="K13" s="217">
        <v>0.46575</v>
      </c>
      <c r="L13" s="217">
        <v>0.49863000000000002</v>
      </c>
      <c r="M13" s="217"/>
      <c r="N13" s="219">
        <v>17.577200000000001</v>
      </c>
      <c r="O13" s="217">
        <v>11.278499999999999</v>
      </c>
      <c r="P13" s="217">
        <v>4.1977000000000002</v>
      </c>
      <c r="Q13" s="217">
        <v>2.1951000000000001</v>
      </c>
      <c r="R13" s="217">
        <v>7.1055000000000001</v>
      </c>
      <c r="S13" s="217">
        <v>6.0221999999999998</v>
      </c>
      <c r="T13" s="217">
        <v>6.5674999999999999</v>
      </c>
      <c r="U13" s="223">
        <v>6.1218000000000004</v>
      </c>
      <c r="V13" s="217">
        <v>6.0486000000000004</v>
      </c>
      <c r="W13" s="217">
        <v>6.7027999999999999</v>
      </c>
      <c r="X13" s="217">
        <v>6.7893999999999997</v>
      </c>
      <c r="Y13" s="243">
        <v>6.0811999999999999</v>
      </c>
      <c r="Z13" s="217">
        <v>5.7935999999999996</v>
      </c>
      <c r="AA13" s="217">
        <v>4.5587999999999997</v>
      </c>
      <c r="AB13" s="217">
        <v>6.8849999999999998</v>
      </c>
      <c r="AC13" s="217">
        <v>6.2469000000000001</v>
      </c>
      <c r="AD13" s="217">
        <v>6.1315</v>
      </c>
      <c r="AE13" s="217">
        <v>4.5587999999999997</v>
      </c>
      <c r="AF13" s="217">
        <v>6.0922999999999998</v>
      </c>
      <c r="AG13" s="375"/>
      <c r="AH13" s="386"/>
      <c r="AI13" s="307">
        <v>9.25</v>
      </c>
      <c r="AJ13" s="217">
        <v>55.49</v>
      </c>
      <c r="AK13" s="217">
        <v>8.1</v>
      </c>
      <c r="AL13" s="217">
        <v>24.18</v>
      </c>
      <c r="AM13" s="243">
        <v>0.01</v>
      </c>
      <c r="AN13" s="243">
        <v>2.98</v>
      </c>
      <c r="AO13" s="242"/>
      <c r="AP13" s="396">
        <v>2.96</v>
      </c>
      <c r="AQ13" s="217">
        <v>36.630000000000003</v>
      </c>
      <c r="AR13" s="217">
        <v>4.3099999999999996</v>
      </c>
      <c r="AS13" s="217">
        <v>46.82</v>
      </c>
      <c r="AT13" s="217" t="s">
        <v>219</v>
      </c>
      <c r="AU13" s="243" t="s">
        <v>219</v>
      </c>
      <c r="AV13" s="243" t="s">
        <v>219</v>
      </c>
      <c r="AW13" s="243">
        <v>9.25</v>
      </c>
      <c r="AX13" s="243" t="s">
        <v>219</v>
      </c>
      <c r="AY13" s="243">
        <v>0.01</v>
      </c>
      <c r="AZ13" s="306"/>
      <c r="BA13" s="241">
        <v>3.9141759307828301</v>
      </c>
      <c r="BB13" s="223">
        <v>8.1745466316349091</v>
      </c>
      <c r="BC13" s="278"/>
      <c r="BD13" s="242" t="s">
        <v>328</v>
      </c>
    </row>
    <row r="14" spans="1:56" s="90" customFormat="1">
      <c r="A14" s="214" t="s">
        <v>6037</v>
      </c>
      <c r="B14" s="241"/>
      <c r="C14" s="470">
        <v>43487</v>
      </c>
      <c r="D14" s="241"/>
      <c r="E14" s="215">
        <v>5892.12</v>
      </c>
      <c r="F14" s="241"/>
      <c r="G14" s="216">
        <v>15.066599999999999</v>
      </c>
      <c r="H14" s="242"/>
      <c r="I14" s="217">
        <v>0.62548000000000004</v>
      </c>
      <c r="J14" s="217">
        <v>7.3</v>
      </c>
      <c r="K14" s="217">
        <v>0.4874</v>
      </c>
      <c r="L14" s="217">
        <v>0.50300999999999996</v>
      </c>
      <c r="M14" s="217"/>
      <c r="N14" s="219">
        <v>17.208400000000001</v>
      </c>
      <c r="O14" s="217">
        <v>12.286799999999999</v>
      </c>
      <c r="P14" s="217">
        <v>4.7803000000000004</v>
      </c>
      <c r="Q14" s="217">
        <v>2.2688000000000001</v>
      </c>
      <c r="R14" s="217">
        <v>7.3277999999999999</v>
      </c>
      <c r="S14" s="217">
        <v>5.9078999999999997</v>
      </c>
      <c r="T14" s="217">
        <v>6.4802</v>
      </c>
      <c r="U14" s="223">
        <v>5.9835000000000003</v>
      </c>
      <c r="V14" s="217">
        <v>5.9058999999999999</v>
      </c>
      <c r="W14" s="217">
        <v>6.5351999999999997</v>
      </c>
      <c r="X14" s="217">
        <v>6.5944000000000003</v>
      </c>
      <c r="Y14" s="243">
        <v>5.7781000000000002</v>
      </c>
      <c r="Z14" s="217" t="s">
        <v>219</v>
      </c>
      <c r="AA14" s="217">
        <v>4.7272999999999996</v>
      </c>
      <c r="AB14" s="217">
        <v>6.9150999999999998</v>
      </c>
      <c r="AC14" s="217">
        <v>6.1589</v>
      </c>
      <c r="AD14" s="217">
        <v>5.9939</v>
      </c>
      <c r="AE14" s="217">
        <v>4.7272999999999996</v>
      </c>
      <c r="AF14" s="217">
        <v>5.6269</v>
      </c>
      <c r="AG14" s="375"/>
      <c r="AH14" s="386"/>
      <c r="AI14" s="307">
        <v>2.56</v>
      </c>
      <c r="AJ14" s="217">
        <v>75.36</v>
      </c>
      <c r="AK14" s="217">
        <v>5.33</v>
      </c>
      <c r="AL14" s="217">
        <v>10.46</v>
      </c>
      <c r="AM14" s="243">
        <v>16.16</v>
      </c>
      <c r="AN14" s="243">
        <v>-9.8699999999999992</v>
      </c>
      <c r="AO14" s="242"/>
      <c r="AP14" s="396">
        <v>-9.8699999999999992</v>
      </c>
      <c r="AQ14" s="217">
        <v>49.06</v>
      </c>
      <c r="AR14" s="217">
        <v>10.07</v>
      </c>
      <c r="AS14" s="217">
        <v>32.020000000000003</v>
      </c>
      <c r="AT14" s="217" t="s">
        <v>219</v>
      </c>
      <c r="AU14" s="243" t="s">
        <v>219</v>
      </c>
      <c r="AV14" s="243" t="s">
        <v>219</v>
      </c>
      <c r="AW14" s="243">
        <v>2.56</v>
      </c>
      <c r="AX14" s="243" t="s">
        <v>219</v>
      </c>
      <c r="AY14" s="243">
        <v>16.16</v>
      </c>
      <c r="AZ14" s="306"/>
      <c r="BA14" s="241">
        <v>6.0561782106056201</v>
      </c>
      <c r="BB14" s="223">
        <v>13.345698031334599</v>
      </c>
      <c r="BC14" s="278"/>
      <c r="BD14" s="242" t="s">
        <v>328</v>
      </c>
    </row>
    <row r="15" spans="1:56" s="90" customFormat="1">
      <c r="A15" s="214" t="s">
        <v>6038</v>
      </c>
      <c r="B15" s="241"/>
      <c r="C15" s="470">
        <v>43353</v>
      </c>
      <c r="D15" s="241"/>
      <c r="E15" s="215">
        <v>5476.86</v>
      </c>
      <c r="F15" s="241"/>
      <c r="G15" s="216">
        <v>15.6356</v>
      </c>
      <c r="H15" s="242"/>
      <c r="I15" s="217">
        <v>0.47944999999999999</v>
      </c>
      <c r="J15" s="217">
        <v>7.1209899999999999</v>
      </c>
      <c r="K15" s="217">
        <v>0.43287999999999999</v>
      </c>
      <c r="L15" s="217">
        <v>0.46849000000000002</v>
      </c>
      <c r="M15" s="217"/>
      <c r="N15" s="219">
        <v>17.282900000000001</v>
      </c>
      <c r="O15" s="217">
        <v>13.008800000000001</v>
      </c>
      <c r="P15" s="217">
        <v>4.5060000000000002</v>
      </c>
      <c r="Q15" s="217">
        <v>2.0859999999999999</v>
      </c>
      <c r="R15" s="217">
        <v>7.3036000000000003</v>
      </c>
      <c r="S15" s="217">
        <v>5.6318000000000001</v>
      </c>
      <c r="T15" s="217">
        <v>6.1226000000000003</v>
      </c>
      <c r="U15" s="223">
        <v>5.7340999999999998</v>
      </c>
      <c r="V15" s="217">
        <v>5.7159000000000004</v>
      </c>
      <c r="W15" s="217">
        <v>6.4500999999999999</v>
      </c>
      <c r="X15" s="217">
        <v>6.5473999999999997</v>
      </c>
      <c r="Y15" s="243">
        <v>5.7568000000000001</v>
      </c>
      <c r="Z15" s="217" t="s">
        <v>219</v>
      </c>
      <c r="AA15" s="217">
        <v>4.8720999999999997</v>
      </c>
      <c r="AB15" s="217">
        <v>6.5731000000000002</v>
      </c>
      <c r="AC15" s="217">
        <v>5.8409000000000004</v>
      </c>
      <c r="AD15" s="217">
        <v>5.7808000000000002</v>
      </c>
      <c r="AE15" s="217">
        <v>4.8720999999999997</v>
      </c>
      <c r="AF15" s="217">
        <v>5.8554000000000004</v>
      </c>
      <c r="AG15" s="375"/>
      <c r="AH15" s="386"/>
      <c r="AI15" s="307">
        <v>2.93</v>
      </c>
      <c r="AJ15" s="217">
        <v>61.52</v>
      </c>
      <c r="AK15" s="217">
        <v>12.04</v>
      </c>
      <c r="AL15" s="217">
        <v>13.28</v>
      </c>
      <c r="AM15" s="243">
        <v>-0.01</v>
      </c>
      <c r="AN15" s="243">
        <v>10.24</v>
      </c>
      <c r="AO15" s="242"/>
      <c r="AP15" s="396">
        <v>10.24</v>
      </c>
      <c r="AQ15" s="217">
        <v>44.52</v>
      </c>
      <c r="AR15" s="217">
        <v>5.46</v>
      </c>
      <c r="AS15" s="217">
        <v>36.86</v>
      </c>
      <c r="AT15" s="217" t="s">
        <v>219</v>
      </c>
      <c r="AU15" s="243">
        <v>0.71</v>
      </c>
      <c r="AV15" s="243" t="s">
        <v>219</v>
      </c>
      <c r="AW15" s="243">
        <v>2.2200000000000002</v>
      </c>
      <c r="AX15" s="243" t="s">
        <v>219</v>
      </c>
      <c r="AY15" s="243">
        <v>-0.01</v>
      </c>
      <c r="AZ15" s="306"/>
      <c r="BA15" s="241">
        <v>4.1433695720716903</v>
      </c>
      <c r="BB15" s="223">
        <v>9.0483544545241799</v>
      </c>
      <c r="BC15" s="278"/>
      <c r="BD15" s="242" t="s">
        <v>328</v>
      </c>
    </row>
    <row r="16" spans="1:56" s="90" customFormat="1">
      <c r="A16" s="214" t="s">
        <v>6039</v>
      </c>
      <c r="B16" s="241"/>
      <c r="C16" s="470">
        <v>43299</v>
      </c>
      <c r="D16" s="241"/>
      <c r="E16" s="215">
        <v>4621.42</v>
      </c>
      <c r="F16" s="241"/>
      <c r="G16" s="216">
        <v>16.221699999999998</v>
      </c>
      <c r="H16" s="242"/>
      <c r="I16" s="217">
        <v>0.51232999999999995</v>
      </c>
      <c r="J16" s="217">
        <v>6.76</v>
      </c>
      <c r="K16" s="217">
        <v>0.46575</v>
      </c>
      <c r="L16" s="217">
        <v>0.48219000000000001</v>
      </c>
      <c r="M16" s="217"/>
      <c r="N16" s="219">
        <v>17.108599999999999</v>
      </c>
      <c r="O16" s="217">
        <v>11.2608</v>
      </c>
      <c r="P16" s="217">
        <v>4.4074</v>
      </c>
      <c r="Q16" s="217">
        <v>2.4291</v>
      </c>
      <c r="R16" s="217">
        <v>7.5544000000000002</v>
      </c>
      <c r="S16" s="217">
        <v>6.1176000000000004</v>
      </c>
      <c r="T16" s="217">
        <v>6.6390000000000002</v>
      </c>
      <c r="U16" s="223">
        <v>6.1818999999999997</v>
      </c>
      <c r="V16" s="217">
        <v>6.1281999999999996</v>
      </c>
      <c r="W16" s="217">
        <v>6.8409000000000004</v>
      </c>
      <c r="X16" s="217">
        <v>6.9489000000000001</v>
      </c>
      <c r="Y16" s="243">
        <v>6.1379000000000001</v>
      </c>
      <c r="Z16" s="217" t="s">
        <v>219</v>
      </c>
      <c r="AA16" s="217">
        <v>4.6691000000000003</v>
      </c>
      <c r="AB16" s="217">
        <v>7.1287000000000003</v>
      </c>
      <c r="AC16" s="217">
        <v>6.3041</v>
      </c>
      <c r="AD16" s="217">
        <v>6.1959999999999997</v>
      </c>
      <c r="AE16" s="217">
        <v>4.6691000000000003</v>
      </c>
      <c r="AF16" s="217">
        <v>6.2313999999999998</v>
      </c>
      <c r="AG16" s="375"/>
      <c r="AH16" s="386"/>
      <c r="AI16" s="307">
        <v>7.91</v>
      </c>
      <c r="AJ16" s="217">
        <v>86.27</v>
      </c>
      <c r="AK16" s="217">
        <v>2.56</v>
      </c>
      <c r="AL16" s="217" t="s">
        <v>219</v>
      </c>
      <c r="AM16" s="243" t="s">
        <v>219</v>
      </c>
      <c r="AN16" s="243">
        <v>3.26</v>
      </c>
      <c r="AO16" s="242"/>
      <c r="AP16" s="396">
        <v>3.23</v>
      </c>
      <c r="AQ16" s="217">
        <v>46.31</v>
      </c>
      <c r="AR16" s="217">
        <v>6.83</v>
      </c>
      <c r="AS16" s="217">
        <v>35.68</v>
      </c>
      <c r="AT16" s="217" t="s">
        <v>219</v>
      </c>
      <c r="AU16" s="243">
        <v>1.23</v>
      </c>
      <c r="AV16" s="243" t="s">
        <v>219</v>
      </c>
      <c r="AW16" s="243">
        <v>6.68</v>
      </c>
      <c r="AX16" s="243" t="s">
        <v>219</v>
      </c>
      <c r="AY16" s="243" t="s">
        <v>219</v>
      </c>
      <c r="AZ16" s="306"/>
      <c r="BA16" s="241">
        <v>14.5448890985455</v>
      </c>
      <c r="BB16" s="223">
        <v>10.3183715289682</v>
      </c>
      <c r="BC16" s="278"/>
      <c r="BD16" s="242" t="s">
        <v>328</v>
      </c>
    </row>
    <row r="17" spans="1:56" s="90" customFormat="1">
      <c r="A17" s="214" t="s">
        <v>6040</v>
      </c>
      <c r="B17" s="241"/>
      <c r="C17" s="470">
        <v>38929</v>
      </c>
      <c r="D17" s="241"/>
      <c r="E17" s="215">
        <v>4462.79</v>
      </c>
      <c r="F17" s="241"/>
      <c r="G17" s="216">
        <v>3616.1974</v>
      </c>
      <c r="H17" s="242"/>
      <c r="I17" s="217">
        <v>0.69</v>
      </c>
      <c r="J17" s="217">
        <v>7.07</v>
      </c>
      <c r="K17" s="217">
        <v>0.47</v>
      </c>
      <c r="L17" s="217">
        <v>0.5</v>
      </c>
      <c r="M17" s="217"/>
      <c r="N17" s="219">
        <v>18.747199999999999</v>
      </c>
      <c r="O17" s="217">
        <v>12.7065</v>
      </c>
      <c r="P17" s="217">
        <v>4.5521000000000003</v>
      </c>
      <c r="Q17" s="217">
        <v>2.0251000000000001</v>
      </c>
      <c r="R17" s="217">
        <v>7.2024999999999997</v>
      </c>
      <c r="S17" s="217">
        <v>5.6696</v>
      </c>
      <c r="T17" s="217">
        <v>6.359</v>
      </c>
      <c r="U17" s="223">
        <v>5.8079999999999998</v>
      </c>
      <c r="V17" s="217">
        <v>5.7310999999999996</v>
      </c>
      <c r="W17" s="217">
        <v>6.5221</v>
      </c>
      <c r="X17" s="217">
        <v>6.6357999999999997</v>
      </c>
      <c r="Y17" s="243">
        <v>5.7771999999999997</v>
      </c>
      <c r="Z17" s="217">
        <v>5.6734999999999998</v>
      </c>
      <c r="AA17" s="217">
        <v>4.4141000000000004</v>
      </c>
      <c r="AB17" s="217">
        <v>6.9288999999999996</v>
      </c>
      <c r="AC17" s="217">
        <v>5.9652000000000003</v>
      </c>
      <c r="AD17" s="217">
        <v>5.8353000000000002</v>
      </c>
      <c r="AE17" s="217">
        <v>4.4141000000000004</v>
      </c>
      <c r="AF17" s="217">
        <v>6.6466000000000003</v>
      </c>
      <c r="AG17" s="375"/>
      <c r="AH17" s="386"/>
      <c r="AI17" s="307">
        <v>11.25</v>
      </c>
      <c r="AJ17" s="217">
        <v>67.53</v>
      </c>
      <c r="AK17" s="217">
        <v>15.46</v>
      </c>
      <c r="AL17" s="217">
        <v>7.75</v>
      </c>
      <c r="AM17" s="243" t="s">
        <v>219</v>
      </c>
      <c r="AN17" s="243">
        <v>-1.99</v>
      </c>
      <c r="AO17" s="242"/>
      <c r="AP17" s="396">
        <v>-1.99</v>
      </c>
      <c r="AQ17" s="217">
        <v>51.55</v>
      </c>
      <c r="AR17" s="217">
        <v>9.3699999999999992</v>
      </c>
      <c r="AS17" s="217">
        <v>29.83</v>
      </c>
      <c r="AT17" s="217" t="s">
        <v>219</v>
      </c>
      <c r="AU17" s="243">
        <v>4.33</v>
      </c>
      <c r="AV17" s="243" t="s">
        <v>219</v>
      </c>
      <c r="AW17" s="243">
        <v>6.92</v>
      </c>
      <c r="AX17" s="243" t="s">
        <v>219</v>
      </c>
      <c r="AY17" s="243" t="s">
        <v>219</v>
      </c>
      <c r="AZ17" s="306"/>
      <c r="BA17" s="241">
        <v>1.98705299</v>
      </c>
      <c r="BB17" s="223">
        <v>14.289092</v>
      </c>
      <c r="BC17" s="278"/>
      <c r="BD17" s="242" t="s">
        <v>328</v>
      </c>
    </row>
    <row r="18" spans="1:56" s="90" customFormat="1">
      <c r="A18" s="214" t="s">
        <v>6041</v>
      </c>
      <c r="B18" s="241"/>
      <c r="C18" s="470">
        <v>43859</v>
      </c>
      <c r="D18" s="241"/>
      <c r="E18" s="215">
        <v>3584.17</v>
      </c>
      <c r="F18" s="241"/>
      <c r="G18" s="216">
        <v>1443.8998999999999</v>
      </c>
      <c r="H18" s="242"/>
      <c r="I18" s="217">
        <v>0.48247000000000001</v>
      </c>
      <c r="J18" s="217">
        <v>6.65</v>
      </c>
      <c r="K18" s="217">
        <v>0.45123000000000002</v>
      </c>
      <c r="L18" s="217">
        <v>0.47177999999999998</v>
      </c>
      <c r="M18" s="217"/>
      <c r="N18" s="219">
        <v>17.5823</v>
      </c>
      <c r="O18" s="217">
        <v>12.8873</v>
      </c>
      <c r="P18" s="217">
        <v>4.2857000000000003</v>
      </c>
      <c r="Q18" s="217">
        <v>2.4159999999999999</v>
      </c>
      <c r="R18" s="217">
        <v>7.1303000000000001</v>
      </c>
      <c r="S18" s="217">
        <v>6.2503000000000002</v>
      </c>
      <c r="T18" s="217">
        <v>6.7937000000000003</v>
      </c>
      <c r="U18" s="223">
        <v>6.2972999999999999</v>
      </c>
      <c r="V18" s="217">
        <v>6.1989999999999998</v>
      </c>
      <c r="W18" s="217">
        <v>6.8895999999999997</v>
      </c>
      <c r="X18" s="217">
        <v>6.9833999999999996</v>
      </c>
      <c r="Y18" s="243">
        <v>6.1940999999999997</v>
      </c>
      <c r="Z18" s="217" t="s">
        <v>219</v>
      </c>
      <c r="AA18" s="217">
        <v>4.4183000000000003</v>
      </c>
      <c r="AB18" s="217">
        <v>7.1448</v>
      </c>
      <c r="AC18" s="217">
        <v>6.4466999999999999</v>
      </c>
      <c r="AD18" s="217">
        <v>6.3102</v>
      </c>
      <c r="AE18" s="217">
        <v>4.4183000000000003</v>
      </c>
      <c r="AF18" s="217">
        <v>5.8433999999999999</v>
      </c>
      <c r="AG18" s="375"/>
      <c r="AH18" s="386"/>
      <c r="AI18" s="307">
        <v>12.95</v>
      </c>
      <c r="AJ18" s="217">
        <v>86.3</v>
      </c>
      <c r="AK18" s="217" t="s">
        <v>219</v>
      </c>
      <c r="AL18" s="217" t="s">
        <v>219</v>
      </c>
      <c r="AM18" s="243" t="s">
        <v>219</v>
      </c>
      <c r="AN18" s="243">
        <v>0.75</v>
      </c>
      <c r="AO18" s="242"/>
      <c r="AP18" s="396">
        <v>0.75</v>
      </c>
      <c r="AQ18" s="217">
        <v>49.82</v>
      </c>
      <c r="AR18" s="217">
        <v>18.989999999999998</v>
      </c>
      <c r="AS18" s="217">
        <v>17.489999999999998</v>
      </c>
      <c r="AT18" s="217" t="s">
        <v>219</v>
      </c>
      <c r="AU18" s="243" t="s">
        <v>219</v>
      </c>
      <c r="AV18" s="243" t="s">
        <v>219</v>
      </c>
      <c r="AW18" s="243">
        <v>12.95</v>
      </c>
      <c r="AX18" s="243" t="s">
        <v>219</v>
      </c>
      <c r="AY18" s="243" t="s">
        <v>219</v>
      </c>
      <c r="AZ18" s="306"/>
      <c r="BA18" s="241">
        <v>5.0403762099999998</v>
      </c>
      <c r="BB18" s="223">
        <v>5.31129651</v>
      </c>
      <c r="BC18" s="278"/>
      <c r="BD18" s="242" t="s">
        <v>328</v>
      </c>
    </row>
    <row r="19" spans="1:56" s="90" customFormat="1">
      <c r="A19" s="214" t="s">
        <v>6042</v>
      </c>
      <c r="B19" s="241"/>
      <c r="C19" s="470">
        <v>37862</v>
      </c>
      <c r="D19" s="241"/>
      <c r="E19" s="215">
        <v>3446.6</v>
      </c>
      <c r="F19" s="241"/>
      <c r="G19" s="216">
        <v>4502.8617999999997</v>
      </c>
      <c r="H19" s="242"/>
      <c r="I19" s="217">
        <v>0.56437999999999999</v>
      </c>
      <c r="J19" s="217">
        <v>7.13</v>
      </c>
      <c r="K19" s="217">
        <v>0.47122999999999998</v>
      </c>
      <c r="L19" s="217">
        <v>0.48766999999999999</v>
      </c>
      <c r="M19" s="217"/>
      <c r="N19" s="219">
        <v>16.8552</v>
      </c>
      <c r="O19" s="217">
        <v>11.720599999999999</v>
      </c>
      <c r="P19" s="217">
        <v>4.2069000000000001</v>
      </c>
      <c r="Q19" s="217">
        <v>2.8502000000000001</v>
      </c>
      <c r="R19" s="217">
        <v>7.2731000000000003</v>
      </c>
      <c r="S19" s="217">
        <v>5.9481999999999999</v>
      </c>
      <c r="T19" s="217">
        <v>6.2554999999999996</v>
      </c>
      <c r="U19" s="223">
        <v>5.8410000000000002</v>
      </c>
      <c r="V19" s="217">
        <v>5.7904</v>
      </c>
      <c r="W19" s="217">
        <v>6.5579000000000001</v>
      </c>
      <c r="X19" s="217">
        <v>6.6847000000000003</v>
      </c>
      <c r="Y19" s="243">
        <v>6.4610000000000003</v>
      </c>
      <c r="Z19" s="217">
        <v>6.0110000000000001</v>
      </c>
      <c r="AA19" s="217">
        <v>4.7843</v>
      </c>
      <c r="AB19" s="217">
        <v>6.7873999999999999</v>
      </c>
      <c r="AC19" s="217">
        <v>5.931</v>
      </c>
      <c r="AD19" s="217">
        <v>5.8682999999999996</v>
      </c>
      <c r="AE19" s="217">
        <v>4.7843</v>
      </c>
      <c r="AF19" s="217">
        <v>6.7919</v>
      </c>
      <c r="AG19" s="375"/>
      <c r="AH19" s="386"/>
      <c r="AI19" s="307">
        <v>3.98</v>
      </c>
      <c r="AJ19" s="217">
        <v>66.62</v>
      </c>
      <c r="AK19" s="217">
        <v>12.74</v>
      </c>
      <c r="AL19" s="217">
        <v>10.48</v>
      </c>
      <c r="AM19" s="243" t="s">
        <v>219</v>
      </c>
      <c r="AN19" s="243">
        <v>6.19</v>
      </c>
      <c r="AO19" s="242"/>
      <c r="AP19" s="396">
        <v>6.19</v>
      </c>
      <c r="AQ19" s="217">
        <v>45.09</v>
      </c>
      <c r="AR19" s="217">
        <v>7.69</v>
      </c>
      <c r="AS19" s="217">
        <v>37.06</v>
      </c>
      <c r="AT19" s="217" t="s">
        <v>219</v>
      </c>
      <c r="AU19" s="243">
        <v>1.6</v>
      </c>
      <c r="AV19" s="243" t="s">
        <v>219</v>
      </c>
      <c r="AW19" s="243">
        <v>2.37</v>
      </c>
      <c r="AX19" s="243" t="s">
        <v>219</v>
      </c>
      <c r="AY19" s="243" t="s">
        <v>219</v>
      </c>
      <c r="AZ19" s="306"/>
      <c r="BA19" s="241">
        <v>3.14171916968583</v>
      </c>
      <c r="BB19" s="223">
        <v>8.5546240791445403</v>
      </c>
      <c r="BC19" s="278"/>
      <c r="BD19" s="242" t="s">
        <v>328</v>
      </c>
    </row>
    <row r="20" spans="1:56" s="90" customFormat="1">
      <c r="A20" s="214" t="s">
        <v>6043</v>
      </c>
      <c r="B20" s="241"/>
      <c r="C20" s="470">
        <v>39444</v>
      </c>
      <c r="D20" s="241"/>
      <c r="E20" s="215">
        <v>2493.48</v>
      </c>
      <c r="F20" s="241"/>
      <c r="G20" s="216">
        <v>2833.1302000000001</v>
      </c>
      <c r="H20" s="242"/>
      <c r="I20" s="217">
        <v>0.45</v>
      </c>
      <c r="J20" s="217">
        <v>6.8</v>
      </c>
      <c r="K20" s="217">
        <v>0.44</v>
      </c>
      <c r="L20" s="217">
        <v>0.45</v>
      </c>
      <c r="M20" s="217"/>
      <c r="N20" s="219">
        <v>16.098299999999998</v>
      </c>
      <c r="O20" s="217">
        <v>13.767200000000001</v>
      </c>
      <c r="P20" s="217">
        <v>4.9901999999999997</v>
      </c>
      <c r="Q20" s="217">
        <v>2.6086</v>
      </c>
      <c r="R20" s="217">
        <v>6.8125999999999998</v>
      </c>
      <c r="S20" s="217">
        <v>5.3</v>
      </c>
      <c r="T20" s="217">
        <v>5.6292</v>
      </c>
      <c r="U20" s="223">
        <v>5.1524999999999999</v>
      </c>
      <c r="V20" s="217">
        <v>5.0717999999999996</v>
      </c>
      <c r="W20" s="217">
        <v>5.8372000000000002</v>
      </c>
      <c r="X20" s="217">
        <v>5.9626000000000001</v>
      </c>
      <c r="Y20" s="243">
        <v>5.2346000000000004</v>
      </c>
      <c r="Z20" s="217">
        <v>4.8887</v>
      </c>
      <c r="AA20" s="217">
        <v>4.5175000000000001</v>
      </c>
      <c r="AB20" s="217">
        <v>6.1921999999999997</v>
      </c>
      <c r="AC20" s="217">
        <v>5.2944000000000004</v>
      </c>
      <c r="AD20" s="217">
        <v>5.1673</v>
      </c>
      <c r="AE20" s="217">
        <v>4.5175000000000001</v>
      </c>
      <c r="AF20" s="217">
        <v>5.7698999999999998</v>
      </c>
      <c r="AG20" s="375"/>
      <c r="AH20" s="386"/>
      <c r="AI20" s="307">
        <v>3.77</v>
      </c>
      <c r="AJ20" s="217">
        <v>92.06</v>
      </c>
      <c r="AK20" s="217">
        <v>3.97</v>
      </c>
      <c r="AL20" s="217">
        <v>1.58</v>
      </c>
      <c r="AM20" s="243" t="s">
        <v>219</v>
      </c>
      <c r="AN20" s="243">
        <v>-1.38</v>
      </c>
      <c r="AO20" s="242"/>
      <c r="AP20" s="396">
        <v>-1.38</v>
      </c>
      <c r="AQ20" s="217">
        <v>69.41</v>
      </c>
      <c r="AR20" s="217">
        <v>12.51</v>
      </c>
      <c r="AS20" s="217">
        <v>15.69</v>
      </c>
      <c r="AT20" s="217" t="s">
        <v>219</v>
      </c>
      <c r="AU20" s="243" t="s">
        <v>219</v>
      </c>
      <c r="AV20" s="243" t="s">
        <v>219</v>
      </c>
      <c r="AW20" s="243">
        <v>3.77</v>
      </c>
      <c r="AX20" s="243" t="s">
        <v>219</v>
      </c>
      <c r="AY20" s="243" t="s">
        <v>219</v>
      </c>
      <c r="AZ20" s="306"/>
      <c r="BA20" s="241" t="s">
        <v>219</v>
      </c>
      <c r="BB20" s="223">
        <v>11.12602863</v>
      </c>
      <c r="BC20" s="278"/>
      <c r="BD20" s="242" t="s">
        <v>328</v>
      </c>
    </row>
    <row r="21" spans="1:56" s="90" customFormat="1">
      <c r="A21" s="214" t="s">
        <v>6044</v>
      </c>
      <c r="B21" s="241"/>
      <c r="C21" s="470">
        <v>44111</v>
      </c>
      <c r="D21" s="241"/>
      <c r="E21" s="215">
        <v>1819.61</v>
      </c>
      <c r="F21" s="241"/>
      <c r="G21" s="216">
        <v>1396.7267999999999</v>
      </c>
      <c r="H21" s="242"/>
      <c r="I21" s="217">
        <v>0.87322999999999995</v>
      </c>
      <c r="J21" s="217">
        <v>7.11</v>
      </c>
      <c r="K21" s="217">
        <v>0.47</v>
      </c>
      <c r="L21" s="217">
        <v>0.5</v>
      </c>
      <c r="M21" s="217"/>
      <c r="N21" s="219">
        <v>15.257300000000001</v>
      </c>
      <c r="O21" s="217">
        <v>14.616899999999999</v>
      </c>
      <c r="P21" s="217">
        <v>4.109</v>
      </c>
      <c r="Q21" s="217">
        <v>2.2155</v>
      </c>
      <c r="R21" s="217">
        <v>7.3916000000000004</v>
      </c>
      <c r="S21" s="217">
        <v>6.5658000000000003</v>
      </c>
      <c r="T21" s="217">
        <v>6.8410000000000002</v>
      </c>
      <c r="U21" s="223">
        <v>6.3167</v>
      </c>
      <c r="V21" s="217">
        <v>6.2899000000000003</v>
      </c>
      <c r="W21" s="217">
        <v>7.0481999999999996</v>
      </c>
      <c r="X21" s="217">
        <v>7.1585000000000001</v>
      </c>
      <c r="Y21" s="243">
        <v>6.3373999999999997</v>
      </c>
      <c r="Z21" s="217" t="s">
        <v>219</v>
      </c>
      <c r="AA21" s="217">
        <v>4.7249999999999996</v>
      </c>
      <c r="AB21" s="217">
        <v>7.5506000000000002</v>
      </c>
      <c r="AC21" s="217">
        <v>6.4215</v>
      </c>
      <c r="AD21" s="217">
        <v>6.3460999999999999</v>
      </c>
      <c r="AE21" s="217">
        <v>4.7249999999999996</v>
      </c>
      <c r="AF21" s="217">
        <v>5.9531999999999998</v>
      </c>
      <c r="AG21" s="375"/>
      <c r="AH21" s="386"/>
      <c r="AI21" s="307">
        <v>0.35</v>
      </c>
      <c r="AJ21" s="217">
        <v>75.3</v>
      </c>
      <c r="AK21" s="217">
        <v>8.1999999999999993</v>
      </c>
      <c r="AL21" s="217">
        <v>9.7799999999999994</v>
      </c>
      <c r="AM21" s="243" t="s">
        <v>219</v>
      </c>
      <c r="AN21" s="243">
        <v>6.37</v>
      </c>
      <c r="AO21" s="242"/>
      <c r="AP21" s="396">
        <v>6.37</v>
      </c>
      <c r="AQ21" s="217">
        <v>46.67</v>
      </c>
      <c r="AR21" s="217">
        <v>12.49</v>
      </c>
      <c r="AS21" s="217">
        <v>34.11</v>
      </c>
      <c r="AT21" s="217" t="s">
        <v>219</v>
      </c>
      <c r="AU21" s="243">
        <v>0.35</v>
      </c>
      <c r="AV21" s="243" t="s">
        <v>219</v>
      </c>
      <c r="AW21" s="243" t="s">
        <v>219</v>
      </c>
      <c r="AX21" s="243" t="s">
        <v>219</v>
      </c>
      <c r="AY21" s="243" t="s">
        <v>219</v>
      </c>
      <c r="AZ21" s="306"/>
      <c r="BA21" s="241">
        <v>3.2724039306544799</v>
      </c>
      <c r="BB21" s="223">
        <v>20.002324384000499</v>
      </c>
      <c r="BC21" s="278"/>
      <c r="BD21" s="242" t="s">
        <v>328</v>
      </c>
    </row>
    <row r="22" spans="1:56" s="90" customFormat="1">
      <c r="A22" s="214" t="s">
        <v>6045</v>
      </c>
      <c r="B22" s="241"/>
      <c r="C22" s="470">
        <v>40542</v>
      </c>
      <c r="D22" s="241"/>
      <c r="E22" s="215">
        <v>1076.8599999999999</v>
      </c>
      <c r="F22" s="241"/>
      <c r="G22" s="216">
        <v>2870.0320999999999</v>
      </c>
      <c r="H22" s="242"/>
      <c r="I22" s="217">
        <v>0.50136999999999998</v>
      </c>
      <c r="J22" s="217">
        <v>6.72</v>
      </c>
      <c r="K22" s="217">
        <v>0.49589</v>
      </c>
      <c r="L22" s="217">
        <v>0.49863000000000002</v>
      </c>
      <c r="M22" s="217"/>
      <c r="N22" s="219">
        <v>16.758099999999999</v>
      </c>
      <c r="O22" s="217">
        <v>11.642200000000001</v>
      </c>
      <c r="P22" s="217">
        <v>3.6278000000000001</v>
      </c>
      <c r="Q22" s="217">
        <v>2.0329999999999999</v>
      </c>
      <c r="R22" s="217">
        <v>7.4996999999999998</v>
      </c>
      <c r="S22" s="217">
        <v>6.0087999999999999</v>
      </c>
      <c r="T22" s="217">
        <v>6.5225999999999997</v>
      </c>
      <c r="U22" s="223">
        <v>6.0304000000000002</v>
      </c>
      <c r="V22" s="217">
        <v>5.9659000000000004</v>
      </c>
      <c r="W22" s="217">
        <v>6.7206999999999999</v>
      </c>
      <c r="X22" s="217">
        <v>6.8574000000000002</v>
      </c>
      <c r="Y22" s="243">
        <v>5.9431000000000003</v>
      </c>
      <c r="Z22" s="217">
        <v>6.2319000000000004</v>
      </c>
      <c r="AA22" s="217">
        <v>4.1916000000000002</v>
      </c>
      <c r="AB22" s="217">
        <v>7.0751999999999997</v>
      </c>
      <c r="AC22" s="217">
        <v>6.2026000000000003</v>
      </c>
      <c r="AD22" s="217">
        <v>6.0359999999999996</v>
      </c>
      <c r="AE22" s="217">
        <v>4.1916000000000002</v>
      </c>
      <c r="AF22" s="217">
        <v>7.0125000000000002</v>
      </c>
      <c r="AG22" s="375"/>
      <c r="AH22" s="386"/>
      <c r="AI22" s="307">
        <v>7.42</v>
      </c>
      <c r="AJ22" s="217">
        <v>80.319999999999993</v>
      </c>
      <c r="AK22" s="217">
        <v>6.51</v>
      </c>
      <c r="AL22" s="217">
        <v>0.3</v>
      </c>
      <c r="AM22" s="243" t="s">
        <v>219</v>
      </c>
      <c r="AN22" s="243">
        <v>5.44</v>
      </c>
      <c r="AO22" s="242"/>
      <c r="AP22" s="396">
        <v>5.44</v>
      </c>
      <c r="AQ22" s="217">
        <v>67.14</v>
      </c>
      <c r="AR22" s="217">
        <v>11.17</v>
      </c>
      <c r="AS22" s="217">
        <v>8.82</v>
      </c>
      <c r="AT22" s="217" t="s">
        <v>219</v>
      </c>
      <c r="AU22" s="243" t="s">
        <v>219</v>
      </c>
      <c r="AV22" s="243" t="s">
        <v>219</v>
      </c>
      <c r="AW22" s="243">
        <v>7.42</v>
      </c>
      <c r="AX22" s="243" t="s">
        <v>219</v>
      </c>
      <c r="AY22" s="243" t="s">
        <v>219</v>
      </c>
      <c r="AZ22" s="306"/>
      <c r="BA22" s="241" t="s">
        <v>219</v>
      </c>
      <c r="BB22" s="223">
        <v>10.604908139999999</v>
      </c>
      <c r="BC22" s="278"/>
      <c r="BD22" s="242" t="s">
        <v>328</v>
      </c>
    </row>
    <row r="23" spans="1:56" s="90" customFormat="1">
      <c r="A23" s="214" t="s">
        <v>6046</v>
      </c>
      <c r="B23" s="241"/>
      <c r="C23" s="470">
        <v>43252</v>
      </c>
      <c r="D23" s="241"/>
      <c r="E23" s="215">
        <v>717.44</v>
      </c>
      <c r="F23" s="241"/>
      <c r="G23" s="216">
        <v>1645.2193</v>
      </c>
      <c r="H23" s="242"/>
      <c r="I23" s="217">
        <v>0.49</v>
      </c>
      <c r="J23" s="217">
        <v>6.85</v>
      </c>
      <c r="K23" s="217">
        <v>0.46</v>
      </c>
      <c r="L23" s="217">
        <v>0.47</v>
      </c>
      <c r="M23" s="217"/>
      <c r="N23" s="219">
        <v>17.497199999999999</v>
      </c>
      <c r="O23" s="217">
        <v>12.6211</v>
      </c>
      <c r="P23" s="217">
        <v>4.9314</v>
      </c>
      <c r="Q23" s="217">
        <v>3.3727</v>
      </c>
      <c r="R23" s="217">
        <v>7.7145999999999999</v>
      </c>
      <c r="S23" s="217">
        <v>6.3273000000000001</v>
      </c>
      <c r="T23" s="217">
        <v>6.8391000000000002</v>
      </c>
      <c r="U23" s="223">
        <v>6.2843</v>
      </c>
      <c r="V23" s="217">
        <v>6.2039999999999997</v>
      </c>
      <c r="W23" s="217">
        <v>6.9288999999999996</v>
      </c>
      <c r="X23" s="217">
        <v>7.0412999999999997</v>
      </c>
      <c r="Y23" s="243">
        <v>6.3417000000000003</v>
      </c>
      <c r="Z23" s="217" t="s">
        <v>219</v>
      </c>
      <c r="AA23" s="217">
        <v>5.2053000000000003</v>
      </c>
      <c r="AB23" s="217">
        <v>7.4330999999999996</v>
      </c>
      <c r="AC23" s="217">
        <v>6.4387999999999996</v>
      </c>
      <c r="AD23" s="217">
        <v>6.2850999999999999</v>
      </c>
      <c r="AE23" s="217">
        <v>5.2053000000000003</v>
      </c>
      <c r="AF23" s="217">
        <v>6.3140999999999998</v>
      </c>
      <c r="AG23" s="375"/>
      <c r="AH23" s="386"/>
      <c r="AI23" s="307">
        <v>0.49</v>
      </c>
      <c r="AJ23" s="217">
        <v>85.51</v>
      </c>
      <c r="AK23" s="217">
        <v>6.43</v>
      </c>
      <c r="AL23" s="217" t="s">
        <v>219</v>
      </c>
      <c r="AM23" s="243" t="s">
        <v>219</v>
      </c>
      <c r="AN23" s="243">
        <v>7.57</v>
      </c>
      <c r="AO23" s="242"/>
      <c r="AP23" s="396">
        <v>7.57</v>
      </c>
      <c r="AQ23" s="217">
        <v>57.17</v>
      </c>
      <c r="AR23" s="217">
        <v>7.04</v>
      </c>
      <c r="AS23" s="217">
        <v>27.73</v>
      </c>
      <c r="AT23" s="217" t="s">
        <v>219</v>
      </c>
      <c r="AU23" s="243">
        <v>0.49</v>
      </c>
      <c r="AV23" s="243" t="s">
        <v>219</v>
      </c>
      <c r="AW23" s="243" t="s">
        <v>219</v>
      </c>
      <c r="AX23" s="243" t="s">
        <v>219</v>
      </c>
      <c r="AY23" s="243" t="s">
        <v>219</v>
      </c>
      <c r="AZ23" s="306"/>
      <c r="BA23" s="241">
        <v>10.494390551049401</v>
      </c>
      <c r="BB23" s="223">
        <v>8.8206466108820596</v>
      </c>
      <c r="BC23" s="278"/>
      <c r="BD23" s="242" t="s">
        <v>328</v>
      </c>
    </row>
    <row r="24" spans="1:56" s="224" customFormat="1">
      <c r="A24" s="214" t="s">
        <v>6047</v>
      </c>
      <c r="B24" s="241"/>
      <c r="C24" s="470">
        <v>43622</v>
      </c>
      <c r="D24" s="241"/>
      <c r="E24" s="215">
        <v>539.5</v>
      </c>
      <c r="F24" s="241"/>
      <c r="G24" s="216">
        <v>1443.0385000000001</v>
      </c>
      <c r="H24" s="242"/>
      <c r="I24" s="217">
        <v>0.44</v>
      </c>
      <c r="J24" s="217">
        <v>6.72</v>
      </c>
      <c r="K24" s="217">
        <v>0.41</v>
      </c>
      <c r="L24" s="217">
        <v>0.44</v>
      </c>
      <c r="M24" s="217"/>
      <c r="N24" s="219" t="s">
        <v>219</v>
      </c>
      <c r="O24" s="217">
        <v>8.1027000000000005</v>
      </c>
      <c r="P24" s="217">
        <v>2.1423000000000001</v>
      </c>
      <c r="Q24" s="217">
        <v>2.1768000000000001</v>
      </c>
      <c r="R24" s="217">
        <v>6.3746</v>
      </c>
      <c r="S24" s="217">
        <v>5.5724</v>
      </c>
      <c r="T24" s="217">
        <v>6.2337999999999996</v>
      </c>
      <c r="U24" s="223">
        <v>5.6628999999999996</v>
      </c>
      <c r="V24" s="217">
        <v>5.5674999999999999</v>
      </c>
      <c r="W24" s="217">
        <v>6.2967000000000004</v>
      </c>
      <c r="X24" s="217">
        <v>6.4120999999999997</v>
      </c>
      <c r="Y24" s="243">
        <v>5.7055999999999996</v>
      </c>
      <c r="Z24" s="217" t="s">
        <v>219</v>
      </c>
      <c r="AA24" s="217">
        <v>4.2614000000000001</v>
      </c>
      <c r="AB24" s="217">
        <v>6.7811000000000003</v>
      </c>
      <c r="AC24" s="217">
        <v>5.7961</v>
      </c>
      <c r="AD24" s="217">
        <v>5.6478999999999999</v>
      </c>
      <c r="AE24" s="217">
        <v>4.2614000000000001</v>
      </c>
      <c r="AF24" s="217">
        <v>5.2896999999999998</v>
      </c>
      <c r="AG24" s="375"/>
      <c r="AH24" s="386"/>
      <c r="AI24" s="307">
        <v>2.78</v>
      </c>
      <c r="AJ24" s="217">
        <v>77.17</v>
      </c>
      <c r="AK24" s="217">
        <v>12.58</v>
      </c>
      <c r="AL24" s="217" t="s">
        <v>219</v>
      </c>
      <c r="AM24" s="243" t="s">
        <v>219</v>
      </c>
      <c r="AN24" s="243">
        <v>7.46</v>
      </c>
      <c r="AO24" s="242"/>
      <c r="AP24" s="396">
        <v>7.46</v>
      </c>
      <c r="AQ24" s="217">
        <v>48.22</v>
      </c>
      <c r="AR24" s="217">
        <v>10.23</v>
      </c>
      <c r="AS24" s="217">
        <v>31.3</v>
      </c>
      <c r="AT24" s="217" t="s">
        <v>219</v>
      </c>
      <c r="AU24" s="243" t="s">
        <v>219</v>
      </c>
      <c r="AV24" s="243" t="s">
        <v>219</v>
      </c>
      <c r="AW24" s="243">
        <v>2.78</v>
      </c>
      <c r="AX24" s="243" t="s">
        <v>219</v>
      </c>
      <c r="AY24" s="243" t="s">
        <v>219</v>
      </c>
      <c r="AZ24" s="306"/>
      <c r="BA24" s="241" t="s">
        <v>219</v>
      </c>
      <c r="BB24" s="223">
        <v>17.39676433</v>
      </c>
      <c r="BC24" s="278"/>
      <c r="BD24" s="242" t="s">
        <v>328</v>
      </c>
    </row>
    <row r="25" spans="1:56" s="224" customFormat="1">
      <c r="A25" s="214" t="s">
        <v>6048</v>
      </c>
      <c r="B25" s="241"/>
      <c r="C25" s="470">
        <v>39640</v>
      </c>
      <c r="D25" s="241"/>
      <c r="E25" s="215">
        <v>531.08799999999997</v>
      </c>
      <c r="F25" s="241"/>
      <c r="G25" s="216">
        <v>4031.1124</v>
      </c>
      <c r="H25" s="242"/>
      <c r="I25" s="217">
        <v>0.52054999999999996</v>
      </c>
      <c r="J25" s="217">
        <v>6.67</v>
      </c>
      <c r="K25" s="217">
        <v>0.42192000000000002</v>
      </c>
      <c r="L25" s="217">
        <v>0.44932</v>
      </c>
      <c r="M25" s="217"/>
      <c r="N25" s="219">
        <v>18.035699999999999</v>
      </c>
      <c r="O25" s="217">
        <v>11.2302</v>
      </c>
      <c r="P25" s="217">
        <v>4.1722999999999999</v>
      </c>
      <c r="Q25" s="217">
        <v>1.9617</v>
      </c>
      <c r="R25" s="217">
        <v>6.8532000000000002</v>
      </c>
      <c r="S25" s="217">
        <v>5.7080000000000002</v>
      </c>
      <c r="T25" s="217">
        <v>6.3876999999999997</v>
      </c>
      <c r="U25" s="223">
        <v>5.7695999999999996</v>
      </c>
      <c r="V25" s="217">
        <v>5.6706000000000003</v>
      </c>
      <c r="W25" s="217">
        <v>6.3857999999999997</v>
      </c>
      <c r="X25" s="217">
        <v>6.4298000000000002</v>
      </c>
      <c r="Y25" s="243">
        <v>5.5872000000000002</v>
      </c>
      <c r="Z25" s="217">
        <v>5.5221999999999998</v>
      </c>
      <c r="AA25" s="217">
        <v>4.1047000000000002</v>
      </c>
      <c r="AB25" s="217">
        <v>6.8747999999999996</v>
      </c>
      <c r="AC25" s="217">
        <v>5.9612999999999996</v>
      </c>
      <c r="AD25" s="217">
        <v>5.7625999999999999</v>
      </c>
      <c r="AE25" s="217">
        <v>4.1047000000000002</v>
      </c>
      <c r="AF25" s="217">
        <v>6.7548000000000004</v>
      </c>
      <c r="AG25" s="375"/>
      <c r="AH25" s="386"/>
      <c r="AI25" s="307">
        <v>2.99</v>
      </c>
      <c r="AJ25" s="217">
        <v>89.13</v>
      </c>
      <c r="AK25" s="217" t="s">
        <v>219</v>
      </c>
      <c r="AL25" s="217" t="s">
        <v>219</v>
      </c>
      <c r="AM25" s="243" t="s">
        <v>219</v>
      </c>
      <c r="AN25" s="243">
        <v>7.88</v>
      </c>
      <c r="AO25" s="242"/>
      <c r="AP25" s="396">
        <v>7.88</v>
      </c>
      <c r="AQ25" s="217">
        <v>60.5</v>
      </c>
      <c r="AR25" s="217">
        <v>8.6999999999999993</v>
      </c>
      <c r="AS25" s="217">
        <v>19.940000000000001</v>
      </c>
      <c r="AT25" s="217" t="s">
        <v>219</v>
      </c>
      <c r="AU25" s="243">
        <v>1.04</v>
      </c>
      <c r="AV25" s="243" t="s">
        <v>219</v>
      </c>
      <c r="AW25" s="243">
        <v>1.95</v>
      </c>
      <c r="AX25" s="243" t="s">
        <v>219</v>
      </c>
      <c r="AY25" s="243" t="s">
        <v>219</v>
      </c>
      <c r="AZ25" s="306"/>
      <c r="BA25" s="241" t="s">
        <v>219</v>
      </c>
      <c r="BB25" s="223">
        <v>13.760236121376</v>
      </c>
      <c r="BC25" s="278"/>
      <c r="BD25" s="242" t="s">
        <v>328</v>
      </c>
    </row>
    <row r="26" spans="1:56" s="224" customFormat="1">
      <c r="A26" s="214" t="s">
        <v>6049</v>
      </c>
      <c r="B26" s="241"/>
      <c r="C26" s="470">
        <v>43796</v>
      </c>
      <c r="D26" s="241"/>
      <c r="E26" s="215">
        <v>491.74900000000002</v>
      </c>
      <c r="F26" s="241"/>
      <c r="G26" s="216">
        <v>1401.3639000000001</v>
      </c>
      <c r="H26" s="242"/>
      <c r="I26" s="217">
        <v>0.43995000000000001</v>
      </c>
      <c r="J26" s="217">
        <v>6.74</v>
      </c>
      <c r="K26" s="217">
        <v>0.43841000000000002</v>
      </c>
      <c r="L26" s="217">
        <v>0.43967000000000001</v>
      </c>
      <c r="M26" s="217"/>
      <c r="N26" s="219">
        <v>15.629099999999999</v>
      </c>
      <c r="O26" s="217">
        <v>10.6891</v>
      </c>
      <c r="P26" s="217">
        <v>3.4056999999999999</v>
      </c>
      <c r="Q26" s="217">
        <v>2.0118999999999998</v>
      </c>
      <c r="R26" s="217">
        <v>6.6811999999999996</v>
      </c>
      <c r="S26" s="217">
        <v>5.6801000000000004</v>
      </c>
      <c r="T26" s="217">
        <v>6.1920000000000002</v>
      </c>
      <c r="U26" s="223">
        <v>5.6890999999999998</v>
      </c>
      <c r="V26" s="217">
        <v>5.6276000000000002</v>
      </c>
      <c r="W26" s="217">
        <v>6.3345000000000002</v>
      </c>
      <c r="X26" s="217">
        <v>6.3780000000000001</v>
      </c>
      <c r="Y26" s="243">
        <v>5.6153000000000004</v>
      </c>
      <c r="Z26" s="217" t="s">
        <v>219</v>
      </c>
      <c r="AA26" s="217">
        <v>3.8879000000000001</v>
      </c>
      <c r="AB26" s="217">
        <v>6.5995999999999997</v>
      </c>
      <c r="AC26" s="217">
        <v>5.8606999999999996</v>
      </c>
      <c r="AD26" s="217">
        <v>5.6840000000000002</v>
      </c>
      <c r="AE26" s="217">
        <v>3.8879000000000001</v>
      </c>
      <c r="AF26" s="217">
        <v>5.2125000000000004</v>
      </c>
      <c r="AG26" s="375"/>
      <c r="AH26" s="386"/>
      <c r="AI26" s="307">
        <v>5.65</v>
      </c>
      <c r="AJ26" s="217">
        <v>87.98</v>
      </c>
      <c r="AK26" s="217" t="s">
        <v>219</v>
      </c>
      <c r="AL26" s="217">
        <v>1.1499999999999999</v>
      </c>
      <c r="AM26" s="243" t="s">
        <v>219</v>
      </c>
      <c r="AN26" s="243">
        <v>5.23</v>
      </c>
      <c r="AO26" s="242"/>
      <c r="AP26" s="396">
        <v>5.23</v>
      </c>
      <c r="AQ26" s="217">
        <v>65.98</v>
      </c>
      <c r="AR26" s="217">
        <v>16.3</v>
      </c>
      <c r="AS26" s="217">
        <v>6.84</v>
      </c>
      <c r="AT26" s="217" t="s">
        <v>219</v>
      </c>
      <c r="AU26" s="243" t="s">
        <v>219</v>
      </c>
      <c r="AV26" s="243" t="s">
        <v>219</v>
      </c>
      <c r="AW26" s="243">
        <v>5.65</v>
      </c>
      <c r="AX26" s="243" t="s">
        <v>219</v>
      </c>
      <c r="AY26" s="243" t="s">
        <v>219</v>
      </c>
      <c r="AZ26" s="306"/>
      <c r="BA26" s="241" t="s">
        <v>219</v>
      </c>
      <c r="BB26" s="223">
        <v>11.8348429988165</v>
      </c>
      <c r="BC26" s="278"/>
      <c r="BD26" s="242" t="s">
        <v>328</v>
      </c>
    </row>
    <row r="27" spans="1:56" s="224" customFormat="1">
      <c r="A27" s="214" t="s">
        <v>6050</v>
      </c>
      <c r="B27" s="241"/>
      <c r="C27" s="470">
        <v>41523</v>
      </c>
      <c r="D27" s="241"/>
      <c r="E27" s="215">
        <v>445.97</v>
      </c>
      <c r="F27" s="241"/>
      <c r="G27" s="216">
        <v>17.377500000000001</v>
      </c>
      <c r="H27" s="242"/>
      <c r="I27" s="217">
        <v>0.38</v>
      </c>
      <c r="J27" s="217">
        <v>6.32</v>
      </c>
      <c r="K27" s="217">
        <v>0.36</v>
      </c>
      <c r="L27" s="217">
        <v>0.38</v>
      </c>
      <c r="M27" s="217"/>
      <c r="N27" s="219">
        <v>13.868</v>
      </c>
      <c r="O27" s="217">
        <v>9.1085999999999991</v>
      </c>
      <c r="P27" s="217">
        <v>3.5731999999999999</v>
      </c>
      <c r="Q27" s="217">
        <v>2.5981000000000001</v>
      </c>
      <c r="R27" s="217">
        <v>6.0582000000000003</v>
      </c>
      <c r="S27" s="217">
        <v>5.1311999999999998</v>
      </c>
      <c r="T27" s="217">
        <v>5.6542000000000003</v>
      </c>
      <c r="U27" s="223">
        <v>5.2285000000000004</v>
      </c>
      <c r="V27" s="217">
        <v>5.1422999999999996</v>
      </c>
      <c r="W27" s="217">
        <v>5.5163000000000002</v>
      </c>
      <c r="X27" s="217">
        <v>5.6829000000000001</v>
      </c>
      <c r="Y27" s="243">
        <v>4.9702000000000002</v>
      </c>
      <c r="Z27" s="217">
        <v>3.6040999999999999</v>
      </c>
      <c r="AA27" s="217">
        <v>3.9114</v>
      </c>
      <c r="AB27" s="217">
        <v>5.9370000000000003</v>
      </c>
      <c r="AC27" s="217">
        <v>5.3432000000000004</v>
      </c>
      <c r="AD27" s="217">
        <v>5.2175000000000002</v>
      </c>
      <c r="AE27" s="217">
        <v>3.9114</v>
      </c>
      <c r="AF27" s="217">
        <v>4.3876999999999997</v>
      </c>
      <c r="AG27" s="375"/>
      <c r="AH27" s="386"/>
      <c r="AI27" s="307">
        <v>26.15</v>
      </c>
      <c r="AJ27" s="217">
        <v>70.69</v>
      </c>
      <c r="AK27" s="217" t="s">
        <v>219</v>
      </c>
      <c r="AL27" s="217" t="s">
        <v>219</v>
      </c>
      <c r="AM27" s="243" t="s">
        <v>219</v>
      </c>
      <c r="AN27" s="243">
        <v>3.16</v>
      </c>
      <c r="AO27" s="242"/>
      <c r="AP27" s="396">
        <v>3.16</v>
      </c>
      <c r="AQ27" s="217">
        <v>57.65</v>
      </c>
      <c r="AR27" s="217">
        <v>13.05</v>
      </c>
      <c r="AS27" s="217" t="s">
        <v>219</v>
      </c>
      <c r="AT27" s="217" t="s">
        <v>219</v>
      </c>
      <c r="AU27" s="243" t="s">
        <v>219</v>
      </c>
      <c r="AV27" s="243" t="s">
        <v>219</v>
      </c>
      <c r="AW27" s="243">
        <v>26.15</v>
      </c>
      <c r="AX27" s="243" t="s">
        <v>219</v>
      </c>
      <c r="AY27" s="243" t="s">
        <v>219</v>
      </c>
      <c r="AZ27" s="306"/>
      <c r="BA27" s="241" t="s">
        <v>219</v>
      </c>
      <c r="BB27" s="223">
        <v>13.0456064726091</v>
      </c>
      <c r="BC27" s="278"/>
      <c r="BD27" s="242" t="s">
        <v>328</v>
      </c>
    </row>
    <row r="28" spans="1:56" s="224" customFormat="1">
      <c r="A28" s="214" t="s">
        <v>6051</v>
      </c>
      <c r="B28" s="241"/>
      <c r="C28" s="470">
        <v>45533</v>
      </c>
      <c r="D28" s="241"/>
      <c r="E28" s="215">
        <v>288.25</v>
      </c>
      <c r="F28" s="241"/>
      <c r="G28" s="216">
        <v>11.309100000000001</v>
      </c>
      <c r="H28" s="242"/>
      <c r="I28" s="217">
        <v>0.78</v>
      </c>
      <c r="J28" s="217">
        <v>7.07</v>
      </c>
      <c r="K28" s="217">
        <v>0.45</v>
      </c>
      <c r="L28" s="217">
        <v>0.49</v>
      </c>
      <c r="M28" s="217"/>
      <c r="N28" s="219">
        <v>11.6227</v>
      </c>
      <c r="O28" s="217">
        <v>8.5050000000000008</v>
      </c>
      <c r="P28" s="217">
        <v>3.5065</v>
      </c>
      <c r="Q28" s="217">
        <v>1.3378000000000001</v>
      </c>
      <c r="R28" s="217">
        <v>7.4252000000000002</v>
      </c>
      <c r="S28" s="217">
        <v>5.8071999999999999</v>
      </c>
      <c r="T28" s="217">
        <v>6.2087000000000003</v>
      </c>
      <c r="U28" s="223">
        <v>5.9261999999999997</v>
      </c>
      <c r="V28" s="217">
        <v>5.9588999999999999</v>
      </c>
      <c r="W28" s="217" t="s">
        <v>219</v>
      </c>
      <c r="X28" s="217" t="s">
        <v>219</v>
      </c>
      <c r="Y28" s="243" t="s">
        <v>219</v>
      </c>
      <c r="Z28" s="217" t="s">
        <v>219</v>
      </c>
      <c r="AA28" s="217">
        <v>4.1467999999999998</v>
      </c>
      <c r="AB28" s="217">
        <v>6.3726000000000003</v>
      </c>
      <c r="AC28" s="217">
        <v>6.0054999999999996</v>
      </c>
      <c r="AD28" s="217">
        <v>5.9634999999999998</v>
      </c>
      <c r="AE28" s="217">
        <v>4.1467999999999998</v>
      </c>
      <c r="AF28" s="217">
        <v>6.7545000000000002</v>
      </c>
      <c r="AG28" s="375"/>
      <c r="AH28" s="386"/>
      <c r="AI28" s="307">
        <v>9.77</v>
      </c>
      <c r="AJ28" s="217">
        <v>80.22</v>
      </c>
      <c r="AK28" s="217" t="s">
        <v>219</v>
      </c>
      <c r="AL28" s="217">
        <v>8.93</v>
      </c>
      <c r="AM28" s="243">
        <v>38</v>
      </c>
      <c r="AN28" s="243">
        <v>1.07</v>
      </c>
      <c r="AO28" s="242"/>
      <c r="AP28" s="396">
        <v>1.06</v>
      </c>
      <c r="AQ28" s="217">
        <v>25.96</v>
      </c>
      <c r="AR28" s="217">
        <v>12.38</v>
      </c>
      <c r="AS28" s="217">
        <v>50.82</v>
      </c>
      <c r="AT28" s="217" t="s">
        <v>219</v>
      </c>
      <c r="AU28" s="243">
        <v>9.77</v>
      </c>
      <c r="AV28" s="243" t="s">
        <v>219</v>
      </c>
      <c r="AW28" s="243" t="s">
        <v>219</v>
      </c>
      <c r="AX28" s="243" t="s">
        <v>219</v>
      </c>
      <c r="AY28" s="243">
        <v>38</v>
      </c>
      <c r="AZ28" s="306"/>
      <c r="BA28" s="241">
        <v>8.0883463961065996</v>
      </c>
      <c r="BB28" s="223">
        <v>30.002587537085098</v>
      </c>
      <c r="BC28" s="278"/>
      <c r="BD28" s="242" t="s">
        <v>328</v>
      </c>
    </row>
    <row r="29" spans="1:56" s="224" customFormat="1">
      <c r="A29" s="214" t="s">
        <v>6052</v>
      </c>
      <c r="B29" s="241"/>
      <c r="C29" s="470">
        <v>43755</v>
      </c>
      <c r="D29" s="241"/>
      <c r="E29" s="215">
        <v>205.24</v>
      </c>
      <c r="F29" s="241"/>
      <c r="G29" s="216">
        <v>1464.8969</v>
      </c>
      <c r="H29" s="242"/>
      <c r="I29" s="217">
        <v>0.49199999999999999</v>
      </c>
      <c r="J29" s="217">
        <v>6.91</v>
      </c>
      <c r="K29" s="217">
        <v>0.44681999999999999</v>
      </c>
      <c r="L29" s="217">
        <v>0.47843999999999998</v>
      </c>
      <c r="M29" s="217"/>
      <c r="N29" s="219">
        <v>15.2004</v>
      </c>
      <c r="O29" s="217">
        <v>12.187200000000001</v>
      </c>
      <c r="P29" s="217">
        <v>5.1425000000000001</v>
      </c>
      <c r="Q29" s="217">
        <v>3.6406999999999998</v>
      </c>
      <c r="R29" s="217">
        <v>7.1985999999999999</v>
      </c>
      <c r="S29" s="217">
        <v>6.0671999999999997</v>
      </c>
      <c r="T29" s="217">
        <v>6.6654999999999998</v>
      </c>
      <c r="U29" s="223">
        <v>6.1189</v>
      </c>
      <c r="V29" s="217">
        <v>6.0270000000000001</v>
      </c>
      <c r="W29" s="217">
        <v>6.7363999999999997</v>
      </c>
      <c r="X29" s="217">
        <v>6.8529999999999998</v>
      </c>
      <c r="Y29" s="243">
        <v>6.0437000000000003</v>
      </c>
      <c r="Z29" s="217" t="s">
        <v>219</v>
      </c>
      <c r="AA29" s="217">
        <v>5.2123999999999997</v>
      </c>
      <c r="AB29" s="217">
        <v>7.1345999999999998</v>
      </c>
      <c r="AC29" s="217">
        <v>6.2676999999999996</v>
      </c>
      <c r="AD29" s="217">
        <v>6.1203000000000003</v>
      </c>
      <c r="AE29" s="217">
        <v>5.2123999999999997</v>
      </c>
      <c r="AF29" s="217">
        <v>5.8160999999999996</v>
      </c>
      <c r="AG29" s="375"/>
      <c r="AH29" s="386"/>
      <c r="AI29" s="307">
        <v>5.03</v>
      </c>
      <c r="AJ29" s="217">
        <v>68.61</v>
      </c>
      <c r="AK29" s="217">
        <v>18.91</v>
      </c>
      <c r="AL29" s="217">
        <v>1.28</v>
      </c>
      <c r="AM29" s="243" t="s">
        <v>219</v>
      </c>
      <c r="AN29" s="243">
        <v>6.17</v>
      </c>
      <c r="AO29" s="242"/>
      <c r="AP29" s="396">
        <v>6.1</v>
      </c>
      <c r="AQ29" s="217">
        <v>31.77</v>
      </c>
      <c r="AR29" s="217">
        <v>6.99</v>
      </c>
      <c r="AS29" s="217">
        <v>50.04</v>
      </c>
      <c r="AT29" s="217" t="s">
        <v>219</v>
      </c>
      <c r="AU29" s="243" t="s">
        <v>219</v>
      </c>
      <c r="AV29" s="243" t="s">
        <v>219</v>
      </c>
      <c r="AW29" s="243">
        <v>5.03</v>
      </c>
      <c r="AX29" s="243" t="s">
        <v>219</v>
      </c>
      <c r="AY29" s="243" t="s">
        <v>219</v>
      </c>
      <c r="AZ29" s="306"/>
      <c r="BA29" s="241">
        <v>7.1371000614274198</v>
      </c>
      <c r="BB29" s="223">
        <v>9.5984817519196994</v>
      </c>
      <c r="BC29" s="278"/>
      <c r="BD29" s="242" t="s">
        <v>328</v>
      </c>
    </row>
    <row r="30" spans="1:56" s="224" customFormat="1">
      <c r="A30" s="214" t="s">
        <v>6053</v>
      </c>
      <c r="B30" s="241"/>
      <c r="C30" s="470">
        <v>39633</v>
      </c>
      <c r="D30" s="241"/>
      <c r="E30" s="215">
        <v>176.00399999999999</v>
      </c>
      <c r="F30" s="241"/>
      <c r="G30" s="216">
        <v>36.073099999999997</v>
      </c>
      <c r="H30" s="242"/>
      <c r="I30" s="217">
        <v>0.38466</v>
      </c>
      <c r="J30" s="217">
        <v>6.69</v>
      </c>
      <c r="K30" s="217">
        <v>0.36492999999999998</v>
      </c>
      <c r="L30" s="217">
        <v>0.38466</v>
      </c>
      <c r="M30" s="217"/>
      <c r="N30" s="219">
        <v>14.475</v>
      </c>
      <c r="O30" s="217">
        <v>10.4308</v>
      </c>
      <c r="P30" s="217">
        <v>3.9346999999999999</v>
      </c>
      <c r="Q30" s="217">
        <v>2.3654999999999999</v>
      </c>
      <c r="R30" s="217">
        <v>6.7934000000000001</v>
      </c>
      <c r="S30" s="217">
        <v>5.6559999999999997</v>
      </c>
      <c r="T30" s="217">
        <v>5.9611999999999998</v>
      </c>
      <c r="U30" s="223">
        <v>5.4810999999999996</v>
      </c>
      <c r="V30" s="217">
        <v>5.4669999999999996</v>
      </c>
      <c r="W30" s="217">
        <v>6.2424999999999997</v>
      </c>
      <c r="X30" s="217">
        <v>6.3856999999999999</v>
      </c>
      <c r="Y30" s="243">
        <v>5.7015000000000002</v>
      </c>
      <c r="Z30" s="217">
        <v>6.7763999999999998</v>
      </c>
      <c r="AA30" s="217">
        <v>4.2401999999999997</v>
      </c>
      <c r="AB30" s="217">
        <v>6.5457999999999998</v>
      </c>
      <c r="AC30" s="217">
        <v>5.6383999999999999</v>
      </c>
      <c r="AD30" s="217">
        <v>5.4835000000000003</v>
      </c>
      <c r="AE30" s="217">
        <v>4.2401999999999997</v>
      </c>
      <c r="AF30" s="217">
        <v>7.3680000000000003</v>
      </c>
      <c r="AG30" s="375"/>
      <c r="AH30" s="386"/>
      <c r="AI30" s="307">
        <v>3</v>
      </c>
      <c r="AJ30" s="217">
        <v>81.02</v>
      </c>
      <c r="AK30" s="217">
        <v>3.02</v>
      </c>
      <c r="AL30" s="217">
        <v>3.02</v>
      </c>
      <c r="AM30" s="243" t="s">
        <v>219</v>
      </c>
      <c r="AN30" s="243">
        <v>9.94</v>
      </c>
      <c r="AO30" s="242"/>
      <c r="AP30" s="396">
        <v>9.94</v>
      </c>
      <c r="AQ30" s="217">
        <v>55.33</v>
      </c>
      <c r="AR30" s="217">
        <v>19.04</v>
      </c>
      <c r="AS30" s="217">
        <v>12.69</v>
      </c>
      <c r="AT30" s="217" t="s">
        <v>219</v>
      </c>
      <c r="AU30" s="243" t="s">
        <v>219</v>
      </c>
      <c r="AV30" s="243" t="s">
        <v>219</v>
      </c>
      <c r="AW30" s="243">
        <v>3</v>
      </c>
      <c r="AX30" s="243" t="s">
        <v>219</v>
      </c>
      <c r="AY30" s="243" t="s">
        <v>219</v>
      </c>
      <c r="AZ30" s="306"/>
      <c r="BA30" s="241">
        <v>3.0168500699999998</v>
      </c>
      <c r="BB30" s="223">
        <v>19.039369990000001</v>
      </c>
      <c r="BC30" s="278"/>
      <c r="BD30" s="242" t="s">
        <v>328</v>
      </c>
    </row>
    <row r="31" spans="1:56" s="224" customFormat="1">
      <c r="A31" s="214" t="s">
        <v>6054</v>
      </c>
      <c r="B31" s="241"/>
      <c r="C31" s="470">
        <v>44319</v>
      </c>
      <c r="D31" s="241"/>
      <c r="E31" s="215">
        <v>156.83000000000001</v>
      </c>
      <c r="F31" s="241"/>
      <c r="G31" s="216">
        <v>1309.5181</v>
      </c>
      <c r="H31" s="242"/>
      <c r="I31" s="217">
        <v>0.36164000000000002</v>
      </c>
      <c r="J31" s="217">
        <v>6.5</v>
      </c>
      <c r="K31" s="217">
        <v>0.35615999999999998</v>
      </c>
      <c r="L31" s="217">
        <v>0.36164000000000002</v>
      </c>
      <c r="M31" s="217"/>
      <c r="N31" s="219">
        <v>15.040800000000001</v>
      </c>
      <c r="O31" s="217">
        <v>10.2026</v>
      </c>
      <c r="P31" s="217">
        <v>4.3720999999999997</v>
      </c>
      <c r="Q31" s="217">
        <v>2.8523000000000001</v>
      </c>
      <c r="R31" s="217">
        <v>6.5439999999999996</v>
      </c>
      <c r="S31" s="217">
        <v>5.4516999999999998</v>
      </c>
      <c r="T31" s="217">
        <v>6.0034000000000001</v>
      </c>
      <c r="U31" s="223">
        <v>5.6054000000000004</v>
      </c>
      <c r="V31" s="217">
        <v>5.5457000000000001</v>
      </c>
      <c r="W31" s="217">
        <v>6.1489000000000003</v>
      </c>
      <c r="X31" s="217">
        <v>6.2512999999999996</v>
      </c>
      <c r="Y31" s="243">
        <v>5.4162999999999997</v>
      </c>
      <c r="Z31" s="217" t="s">
        <v>219</v>
      </c>
      <c r="AA31" s="217">
        <v>4.5766</v>
      </c>
      <c r="AB31" s="217">
        <v>6.4669999999999996</v>
      </c>
      <c r="AC31" s="217">
        <v>5.7302999999999997</v>
      </c>
      <c r="AD31" s="217">
        <v>5.6245000000000003</v>
      </c>
      <c r="AE31" s="217">
        <v>4.5766</v>
      </c>
      <c r="AF31" s="217">
        <v>5.3139000000000003</v>
      </c>
      <c r="AG31" s="375"/>
      <c r="AH31" s="386"/>
      <c r="AI31" s="307">
        <v>9.7100000000000009</v>
      </c>
      <c r="AJ31" s="217">
        <v>87.88</v>
      </c>
      <c r="AK31" s="217" t="s">
        <v>219</v>
      </c>
      <c r="AL31" s="217" t="s">
        <v>219</v>
      </c>
      <c r="AM31" s="243" t="s">
        <v>219</v>
      </c>
      <c r="AN31" s="243">
        <v>2.41</v>
      </c>
      <c r="AO31" s="242"/>
      <c r="AP31" s="396">
        <v>2.41</v>
      </c>
      <c r="AQ31" s="217">
        <v>46.19</v>
      </c>
      <c r="AR31" s="217">
        <v>16.8</v>
      </c>
      <c r="AS31" s="217">
        <v>24.89</v>
      </c>
      <c r="AT31" s="217" t="s">
        <v>219</v>
      </c>
      <c r="AU31" s="243" t="s">
        <v>219</v>
      </c>
      <c r="AV31" s="243" t="s">
        <v>219</v>
      </c>
      <c r="AW31" s="243">
        <v>9.7100000000000009</v>
      </c>
      <c r="AX31" s="243" t="s">
        <v>219</v>
      </c>
      <c r="AY31" s="243" t="s">
        <v>219</v>
      </c>
      <c r="AZ31" s="306"/>
      <c r="BA31" s="241">
        <v>3.9127732411738299</v>
      </c>
      <c r="BB31" s="223">
        <v>8.7474729026242404</v>
      </c>
      <c r="BC31" s="278"/>
      <c r="BD31" s="242" t="s">
        <v>328</v>
      </c>
    </row>
    <row r="32" spans="1:56" s="224" customFormat="1">
      <c r="A32" s="214" t="s">
        <v>6055</v>
      </c>
      <c r="B32" s="241"/>
      <c r="C32" s="470">
        <v>39646</v>
      </c>
      <c r="D32" s="241"/>
      <c r="E32" s="215">
        <v>156.03</v>
      </c>
      <c r="F32" s="241"/>
      <c r="G32" s="216">
        <v>3357.3207000000002</v>
      </c>
      <c r="H32" s="242"/>
      <c r="I32" s="217">
        <v>0.46</v>
      </c>
      <c r="J32" s="217">
        <v>6.59</v>
      </c>
      <c r="K32" s="217">
        <v>0.46</v>
      </c>
      <c r="L32" s="217">
        <v>0.46</v>
      </c>
      <c r="M32" s="217"/>
      <c r="N32" s="219">
        <v>17.558700000000002</v>
      </c>
      <c r="O32" s="217">
        <v>11.475099999999999</v>
      </c>
      <c r="P32" s="217">
        <v>4.0965999999999996</v>
      </c>
      <c r="Q32" s="217">
        <v>2.1562000000000001</v>
      </c>
      <c r="R32" s="217">
        <v>6.8136999999999999</v>
      </c>
      <c r="S32" s="217">
        <v>5.6688999999999998</v>
      </c>
      <c r="T32" s="217">
        <v>6.3944999999999999</v>
      </c>
      <c r="U32" s="223">
        <v>5.8994999999999997</v>
      </c>
      <c r="V32" s="217">
        <v>5.7680999999999996</v>
      </c>
      <c r="W32" s="217">
        <v>6.3963000000000001</v>
      </c>
      <c r="X32" s="217">
        <v>6.3651999999999997</v>
      </c>
      <c r="Y32" s="243">
        <v>5.6898999999999997</v>
      </c>
      <c r="Z32" s="217">
        <v>6.2180999999999997</v>
      </c>
      <c r="AA32" s="217">
        <v>4.0418000000000003</v>
      </c>
      <c r="AB32" s="217">
        <v>6.5675999999999997</v>
      </c>
      <c r="AC32" s="217">
        <v>6.0452000000000004</v>
      </c>
      <c r="AD32" s="217">
        <v>5.8846999999999996</v>
      </c>
      <c r="AE32" s="217">
        <v>4.0418000000000003</v>
      </c>
      <c r="AF32" s="217">
        <v>6.9557000000000002</v>
      </c>
      <c r="AG32" s="375"/>
      <c r="AH32" s="386"/>
      <c r="AI32" s="307">
        <v>8.19</v>
      </c>
      <c r="AJ32" s="217">
        <v>78.47</v>
      </c>
      <c r="AK32" s="217" t="s">
        <v>219</v>
      </c>
      <c r="AL32" s="217">
        <v>7.45</v>
      </c>
      <c r="AM32" s="243" t="s">
        <v>219</v>
      </c>
      <c r="AN32" s="243">
        <v>5.89</v>
      </c>
      <c r="AO32" s="242"/>
      <c r="AP32" s="396">
        <v>5.89</v>
      </c>
      <c r="AQ32" s="217">
        <v>68.78</v>
      </c>
      <c r="AR32" s="217">
        <v>9.68</v>
      </c>
      <c r="AS32" s="217">
        <v>7.45</v>
      </c>
      <c r="AT32" s="217" t="s">
        <v>219</v>
      </c>
      <c r="AU32" s="243" t="s">
        <v>219</v>
      </c>
      <c r="AV32" s="243" t="s">
        <v>219</v>
      </c>
      <c r="AW32" s="243">
        <v>8.19</v>
      </c>
      <c r="AX32" s="243" t="s">
        <v>219</v>
      </c>
      <c r="AY32" s="243" t="s">
        <v>219</v>
      </c>
      <c r="AZ32" s="306"/>
      <c r="BA32" s="241">
        <v>6.4496365600000001</v>
      </c>
      <c r="BB32" s="223">
        <v>17.35010119</v>
      </c>
      <c r="BC32" s="278"/>
      <c r="BD32" s="242" t="s">
        <v>328</v>
      </c>
    </row>
    <row r="33" spans="1:56" ht="14.4">
      <c r="A33" s="192" t="s">
        <v>77</v>
      </c>
      <c r="B33" s="58"/>
      <c r="C33" s="477"/>
      <c r="D33" s="58"/>
      <c r="E33" s="35"/>
      <c r="F33" s="58"/>
      <c r="G33" s="35"/>
      <c r="H33" s="58"/>
      <c r="I33" s="53"/>
      <c r="J33" s="53"/>
      <c r="K33" s="53"/>
      <c r="L33" s="53"/>
      <c r="M33" s="53"/>
      <c r="N33" s="62"/>
      <c r="O33" s="53"/>
      <c r="P33" s="53"/>
      <c r="Q33" s="53"/>
      <c r="R33" s="53"/>
      <c r="S33" s="53"/>
      <c r="T33" s="53"/>
      <c r="U33" s="80"/>
      <c r="V33" s="53"/>
      <c r="W33" s="53"/>
      <c r="X33" s="53"/>
      <c r="Y33" s="149"/>
      <c r="Z33" s="53"/>
      <c r="AA33" s="53"/>
      <c r="AB33" s="53"/>
      <c r="AC33" s="53"/>
      <c r="AD33" s="53"/>
      <c r="AE33" s="53"/>
      <c r="AF33" s="53"/>
      <c r="AG33" s="372"/>
      <c r="AH33" s="58"/>
      <c r="AI33" s="358"/>
      <c r="AJ33" s="149"/>
      <c r="AK33" s="149"/>
      <c r="AL33" s="149"/>
      <c r="AM33" s="149"/>
      <c r="AN33" s="149"/>
      <c r="AO33" s="58"/>
      <c r="AP33" s="358"/>
      <c r="AQ33" s="149"/>
      <c r="AR33" s="149"/>
      <c r="AS33" s="149"/>
      <c r="AT33" s="149"/>
      <c r="AU33" s="149"/>
      <c r="AV33" s="149"/>
      <c r="AW33" s="149"/>
      <c r="AX33" s="149"/>
      <c r="AY33" s="149"/>
      <c r="AZ33" s="58"/>
      <c r="BA33" s="35"/>
      <c r="BB33" s="35"/>
      <c r="BC33" s="36"/>
      <c r="BD33" s="58"/>
    </row>
    <row r="34" spans="1:56" s="90" customFormat="1">
      <c r="A34" s="442" t="s">
        <v>6028</v>
      </c>
      <c r="B34" s="257"/>
      <c r="C34" s="481"/>
      <c r="D34" s="257"/>
      <c r="E34" s="252"/>
      <c r="F34" s="257"/>
      <c r="G34" s="252"/>
      <c r="H34" s="257"/>
      <c r="I34" s="256"/>
      <c r="J34" s="256"/>
      <c r="K34" s="256"/>
      <c r="L34" s="256"/>
      <c r="M34" s="256"/>
      <c r="N34" s="258" t="s">
        <v>219</v>
      </c>
      <c r="O34" s="256" t="s">
        <v>219</v>
      </c>
      <c r="P34" s="256" t="s">
        <v>219</v>
      </c>
      <c r="Q34" s="256" t="s">
        <v>219</v>
      </c>
      <c r="R34" s="256" t="s">
        <v>219</v>
      </c>
      <c r="S34" s="256" t="s">
        <v>219</v>
      </c>
      <c r="T34" s="256" t="s">
        <v>219</v>
      </c>
      <c r="U34" s="262" t="s">
        <v>219</v>
      </c>
      <c r="V34" s="256" t="s">
        <v>219</v>
      </c>
      <c r="W34" s="256" t="s">
        <v>219</v>
      </c>
      <c r="X34" s="256" t="s">
        <v>219</v>
      </c>
      <c r="Y34" s="261" t="s">
        <v>219</v>
      </c>
      <c r="Z34" s="256" t="s">
        <v>219</v>
      </c>
      <c r="AA34" s="256" t="s">
        <v>219</v>
      </c>
      <c r="AB34" s="256" t="s">
        <v>219</v>
      </c>
      <c r="AC34" s="256" t="s">
        <v>219</v>
      </c>
      <c r="AD34" s="256" t="s">
        <v>219</v>
      </c>
      <c r="AE34" s="256" t="s">
        <v>219</v>
      </c>
      <c r="AF34" s="256" t="s">
        <v>219</v>
      </c>
      <c r="AG34" s="409"/>
      <c r="AH34" s="257"/>
      <c r="AI34" s="313"/>
      <c r="AJ34" s="261"/>
      <c r="AK34" s="261"/>
      <c r="AL34" s="261"/>
      <c r="AM34" s="261"/>
      <c r="AN34" s="261"/>
      <c r="AO34" s="257"/>
      <c r="AP34" s="313"/>
      <c r="AQ34" s="261"/>
      <c r="AR34" s="261"/>
      <c r="AS34" s="261"/>
      <c r="AT34" s="261"/>
      <c r="AU34" s="261"/>
      <c r="AV34" s="261"/>
      <c r="AW34" s="261"/>
      <c r="AX34" s="261"/>
      <c r="AY34" s="261"/>
      <c r="AZ34" s="257"/>
      <c r="BA34" s="252"/>
      <c r="BB34" s="252"/>
      <c r="BC34" s="252"/>
      <c r="BD34" s="276"/>
    </row>
    <row r="35" spans="1:56" s="90" customFormat="1">
      <c r="A35" s="443" t="s">
        <v>6029</v>
      </c>
      <c r="B35" s="242"/>
      <c r="C35" s="482"/>
      <c r="D35" s="242"/>
      <c r="E35" s="240"/>
      <c r="F35" s="242"/>
      <c r="G35" s="240"/>
      <c r="H35" s="242"/>
      <c r="I35" s="217"/>
      <c r="J35" s="217"/>
      <c r="K35" s="217"/>
      <c r="L35" s="217"/>
      <c r="M35" s="217"/>
      <c r="N35" s="219" t="s">
        <v>219</v>
      </c>
      <c r="O35" s="217" t="s">
        <v>219</v>
      </c>
      <c r="P35" s="217" t="s">
        <v>219</v>
      </c>
      <c r="Q35" s="217" t="s">
        <v>219</v>
      </c>
      <c r="R35" s="217" t="s">
        <v>219</v>
      </c>
      <c r="S35" s="217" t="s">
        <v>219</v>
      </c>
      <c r="T35" s="217" t="s">
        <v>219</v>
      </c>
      <c r="U35" s="223" t="s">
        <v>219</v>
      </c>
      <c r="V35" s="217" t="s">
        <v>219</v>
      </c>
      <c r="W35" s="217" t="s">
        <v>219</v>
      </c>
      <c r="X35" s="217" t="s">
        <v>219</v>
      </c>
      <c r="Y35" s="243" t="s">
        <v>219</v>
      </c>
      <c r="Z35" s="217" t="s">
        <v>219</v>
      </c>
      <c r="AA35" s="217" t="s">
        <v>219</v>
      </c>
      <c r="AB35" s="217" t="s">
        <v>219</v>
      </c>
      <c r="AC35" s="217" t="s">
        <v>219</v>
      </c>
      <c r="AD35" s="217" t="s">
        <v>219</v>
      </c>
      <c r="AE35" s="217" t="s">
        <v>219</v>
      </c>
      <c r="AF35" s="217" t="s">
        <v>219</v>
      </c>
      <c r="AG35" s="375"/>
      <c r="AH35" s="242"/>
      <c r="AI35" s="314"/>
      <c r="AJ35" s="243"/>
      <c r="AK35" s="243"/>
      <c r="AL35" s="243"/>
      <c r="AM35" s="243"/>
      <c r="AN35" s="243"/>
      <c r="AO35" s="242"/>
      <c r="AP35" s="314"/>
      <c r="AQ35" s="243"/>
      <c r="AR35" s="243"/>
      <c r="AS35" s="243"/>
      <c r="AT35" s="243"/>
      <c r="AU35" s="243"/>
      <c r="AV35" s="243"/>
      <c r="AW35" s="243"/>
      <c r="AX35" s="243"/>
      <c r="AY35" s="243"/>
      <c r="AZ35" s="242"/>
      <c r="BA35" s="240"/>
      <c r="BB35" s="240"/>
      <c r="BC35" s="240"/>
      <c r="BD35" s="278"/>
    </row>
    <row r="36" spans="1:56" s="90" customFormat="1">
      <c r="A36" s="444" t="s">
        <v>6030</v>
      </c>
      <c r="B36" s="268"/>
      <c r="C36" s="491"/>
      <c r="D36" s="268"/>
      <c r="E36" s="263"/>
      <c r="F36" s="268"/>
      <c r="G36" s="263"/>
      <c r="H36" s="268"/>
      <c r="I36" s="267"/>
      <c r="J36" s="267"/>
      <c r="K36" s="267"/>
      <c r="L36" s="267"/>
      <c r="M36" s="267"/>
      <c r="N36" s="269" t="s">
        <v>219</v>
      </c>
      <c r="O36" s="267" t="s">
        <v>219</v>
      </c>
      <c r="P36" s="267" t="s">
        <v>219</v>
      </c>
      <c r="Q36" s="267" t="s">
        <v>219</v>
      </c>
      <c r="R36" s="267" t="s">
        <v>219</v>
      </c>
      <c r="S36" s="267" t="s">
        <v>219</v>
      </c>
      <c r="T36" s="267" t="s">
        <v>219</v>
      </c>
      <c r="U36" s="273" t="s">
        <v>219</v>
      </c>
      <c r="V36" s="267" t="s">
        <v>219</v>
      </c>
      <c r="W36" s="267" t="s">
        <v>219</v>
      </c>
      <c r="X36" s="267" t="s">
        <v>219</v>
      </c>
      <c r="Y36" s="272" t="s">
        <v>219</v>
      </c>
      <c r="Z36" s="267" t="s">
        <v>219</v>
      </c>
      <c r="AA36" s="267" t="s">
        <v>219</v>
      </c>
      <c r="AB36" s="267" t="s">
        <v>219</v>
      </c>
      <c r="AC36" s="267" t="s">
        <v>219</v>
      </c>
      <c r="AD36" s="267" t="s">
        <v>219</v>
      </c>
      <c r="AE36" s="267" t="s">
        <v>219</v>
      </c>
      <c r="AF36" s="267" t="s">
        <v>219</v>
      </c>
      <c r="AG36" s="378"/>
      <c r="AH36" s="268"/>
      <c r="AI36" s="315"/>
      <c r="AJ36" s="272"/>
      <c r="AK36" s="272"/>
      <c r="AL36" s="272"/>
      <c r="AM36" s="272"/>
      <c r="AN36" s="272"/>
      <c r="AO36" s="268"/>
      <c r="AP36" s="315"/>
      <c r="AQ36" s="272"/>
      <c r="AR36" s="272"/>
      <c r="AS36" s="272"/>
      <c r="AT36" s="272"/>
      <c r="AU36" s="272"/>
      <c r="AV36" s="272"/>
      <c r="AW36" s="272"/>
      <c r="AX36" s="272"/>
      <c r="AY36" s="272"/>
      <c r="AZ36" s="268"/>
      <c r="BA36" s="263"/>
      <c r="BB36" s="263"/>
      <c r="BC36" s="263"/>
      <c r="BD36" s="364"/>
    </row>
    <row r="37" spans="1:56">
      <c r="AU37" s="173"/>
    </row>
    <row r="38" spans="1:56">
      <c r="AU38" s="173"/>
    </row>
    <row r="39" spans="1:56">
      <c r="AU39" s="173"/>
    </row>
    <row r="40" spans="1:56" hidden="1">
      <c r="A40" s="323" t="s">
        <v>121</v>
      </c>
      <c r="AU40" s="173"/>
    </row>
    <row r="41" spans="1:56">
      <c r="A41" s="323" t="s">
        <v>7836</v>
      </c>
      <c r="AU41" s="173"/>
    </row>
    <row r="42" spans="1:56">
      <c r="A42" s="323" t="s">
        <v>206</v>
      </c>
      <c r="AU42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sheetPr codeName="Sheet27"/>
  <dimension ref="A1:BD39"/>
  <sheetViews>
    <sheetView workbookViewId="0">
      <pane xSplit="2" ySplit="6" topLeftCell="AJ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7.332031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4.2187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7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159</v>
      </c>
    </row>
    <row r="4" spans="1:56">
      <c r="A4" s="323" t="s">
        <v>214</v>
      </c>
    </row>
    <row r="5" spans="1:56" ht="36">
      <c r="A5" s="614" t="s">
        <v>160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s="275" customFormat="1">
      <c r="A7" s="206" t="s">
        <v>6058</v>
      </c>
      <c r="B7" s="238"/>
      <c r="C7" s="469">
        <v>37526</v>
      </c>
      <c r="D7" s="237"/>
      <c r="E7" s="207">
        <v>21050.799999999999</v>
      </c>
      <c r="F7" s="237"/>
      <c r="G7" s="208">
        <v>581.11990000000003</v>
      </c>
      <c r="H7" s="238"/>
      <c r="I7" s="209">
        <v>1.37</v>
      </c>
      <c r="J7" s="209">
        <v>7.26</v>
      </c>
      <c r="K7" s="209">
        <v>0.95</v>
      </c>
      <c r="L7" s="209">
        <v>1.01</v>
      </c>
      <c r="M7" s="229"/>
      <c r="N7" s="209">
        <v>16.620699999999999</v>
      </c>
      <c r="O7" s="209">
        <v>15.5611</v>
      </c>
      <c r="P7" s="209">
        <v>5.0484999999999998</v>
      </c>
      <c r="Q7" s="209">
        <v>1.8079000000000001</v>
      </c>
      <c r="R7" s="209">
        <v>8.1300000000000008</v>
      </c>
      <c r="S7" s="209">
        <v>6.4786000000000001</v>
      </c>
      <c r="T7" s="209">
        <v>6.5830000000000002</v>
      </c>
      <c r="U7" s="209">
        <v>6.2323000000000004</v>
      </c>
      <c r="V7" s="209">
        <v>6.2495000000000003</v>
      </c>
      <c r="W7" s="209">
        <v>7.2931999999999997</v>
      </c>
      <c r="X7" s="209">
        <v>7.4345999999999997</v>
      </c>
      <c r="Y7" s="239">
        <v>6.5707000000000004</v>
      </c>
      <c r="Z7" s="209">
        <v>7.0491999999999999</v>
      </c>
      <c r="AA7" s="209">
        <v>4.6996000000000002</v>
      </c>
      <c r="AB7" s="209">
        <v>7.1863999999999999</v>
      </c>
      <c r="AC7" s="209">
        <v>6.1802999999999999</v>
      </c>
      <c r="AD7" s="209">
        <v>6.3220999999999998</v>
      </c>
      <c r="AE7" s="209">
        <v>4.6996000000000002</v>
      </c>
      <c r="AF7" s="209">
        <v>7.6679000000000004</v>
      </c>
      <c r="AG7" s="374"/>
      <c r="AH7" s="385"/>
      <c r="AI7" s="304">
        <v>10.46</v>
      </c>
      <c r="AJ7" s="209">
        <v>68.86</v>
      </c>
      <c r="AK7" s="209">
        <v>8.0299999999999994</v>
      </c>
      <c r="AL7" s="209">
        <v>7.85</v>
      </c>
      <c r="AM7" s="239">
        <v>-8.73</v>
      </c>
      <c r="AN7" s="239">
        <v>4.8</v>
      </c>
      <c r="AO7" s="238"/>
      <c r="AP7" s="395">
        <v>4.8</v>
      </c>
      <c r="AQ7" s="209">
        <v>29.34</v>
      </c>
      <c r="AR7" s="209">
        <v>1.07</v>
      </c>
      <c r="AS7" s="209">
        <v>54.33</v>
      </c>
      <c r="AT7" s="209" t="s">
        <v>219</v>
      </c>
      <c r="AU7" s="239">
        <v>9.14</v>
      </c>
      <c r="AV7" s="239" t="s">
        <v>219</v>
      </c>
      <c r="AW7" s="239">
        <v>1.32</v>
      </c>
      <c r="AX7" s="239" t="s">
        <v>219</v>
      </c>
      <c r="AY7" s="239">
        <v>-8.73</v>
      </c>
      <c r="AZ7" s="303"/>
      <c r="BA7" s="237">
        <v>7.3534586210055597</v>
      </c>
      <c r="BB7" s="213">
        <v>9.7631535199186299</v>
      </c>
      <c r="BC7" s="376"/>
      <c r="BD7" s="238" t="s">
        <v>328</v>
      </c>
    </row>
    <row r="8" spans="1:56" s="277" customFormat="1">
      <c r="A8" s="214" t="s">
        <v>6059</v>
      </c>
      <c r="B8" s="242"/>
      <c r="C8" s="470">
        <v>36482</v>
      </c>
      <c r="D8" s="241"/>
      <c r="E8" s="215">
        <v>17987.5</v>
      </c>
      <c r="F8" s="241"/>
      <c r="G8" s="216">
        <v>61.333199999999998</v>
      </c>
      <c r="H8" s="242"/>
      <c r="I8" s="217">
        <v>1.65</v>
      </c>
      <c r="J8" s="217">
        <v>7.38</v>
      </c>
      <c r="K8" s="217">
        <v>0.88766999999999996</v>
      </c>
      <c r="L8" s="217">
        <v>0.95342000000000005</v>
      </c>
      <c r="M8" s="230"/>
      <c r="N8" s="217">
        <v>15.8964</v>
      </c>
      <c r="O8" s="217">
        <v>13.484299999999999</v>
      </c>
      <c r="P8" s="217">
        <v>3.4710000000000001</v>
      </c>
      <c r="Q8" s="217">
        <v>0.50170000000000003</v>
      </c>
      <c r="R8" s="217">
        <v>7.2839</v>
      </c>
      <c r="S8" s="217">
        <v>5.8224999999999998</v>
      </c>
      <c r="T8" s="217">
        <v>6.1483999999999996</v>
      </c>
      <c r="U8" s="217">
        <v>5.5858999999999996</v>
      </c>
      <c r="V8" s="217">
        <v>5.6135999999999999</v>
      </c>
      <c r="W8" s="217">
        <v>6.7643000000000004</v>
      </c>
      <c r="X8" s="217">
        <v>6.8963999999999999</v>
      </c>
      <c r="Y8" s="243">
        <v>6.0674000000000001</v>
      </c>
      <c r="Z8" s="217">
        <v>6.5438000000000001</v>
      </c>
      <c r="AA8" s="217">
        <v>3.5590000000000002</v>
      </c>
      <c r="AB8" s="217">
        <v>6.5946999999999996</v>
      </c>
      <c r="AC8" s="217">
        <v>5.6540999999999997</v>
      </c>
      <c r="AD8" s="217">
        <v>5.7084999999999999</v>
      </c>
      <c r="AE8" s="217">
        <v>3.5590000000000002</v>
      </c>
      <c r="AF8" s="217">
        <v>7.0347</v>
      </c>
      <c r="AG8" s="375"/>
      <c r="AH8" s="386"/>
      <c r="AI8" s="307">
        <v>11.06</v>
      </c>
      <c r="AJ8" s="217">
        <v>74.209999999999994</v>
      </c>
      <c r="AK8" s="217">
        <v>1.25</v>
      </c>
      <c r="AL8" s="217">
        <v>13.36</v>
      </c>
      <c r="AM8" s="243" t="s">
        <v>219</v>
      </c>
      <c r="AN8" s="243">
        <v>0.13</v>
      </c>
      <c r="AO8" s="242"/>
      <c r="AP8" s="396">
        <v>0.13</v>
      </c>
      <c r="AQ8" s="217">
        <v>3.93</v>
      </c>
      <c r="AR8" s="217">
        <v>1.03</v>
      </c>
      <c r="AS8" s="217">
        <v>83.86</v>
      </c>
      <c r="AT8" s="217" t="s">
        <v>219</v>
      </c>
      <c r="AU8" s="243">
        <v>11.06</v>
      </c>
      <c r="AV8" s="243" t="s">
        <v>219</v>
      </c>
      <c r="AW8" s="243" t="s">
        <v>219</v>
      </c>
      <c r="AX8" s="243" t="s">
        <v>219</v>
      </c>
      <c r="AY8" s="243" t="s">
        <v>219</v>
      </c>
      <c r="AZ8" s="306"/>
      <c r="BA8" s="241">
        <v>5.20628434895875</v>
      </c>
      <c r="BB8" s="223">
        <v>12.0580679075884</v>
      </c>
      <c r="BC8" s="278"/>
      <c r="BD8" s="242" t="s">
        <v>328</v>
      </c>
    </row>
    <row r="9" spans="1:56" s="277" customFormat="1">
      <c r="A9" s="214" t="s">
        <v>6060</v>
      </c>
      <c r="B9" s="242"/>
      <c r="C9" s="470">
        <v>39290</v>
      </c>
      <c r="D9" s="241"/>
      <c r="E9" s="215">
        <v>13588.4</v>
      </c>
      <c r="F9" s="241"/>
      <c r="G9" s="216">
        <v>3703.6484999999998</v>
      </c>
      <c r="H9" s="242"/>
      <c r="I9" s="217">
        <v>1.49</v>
      </c>
      <c r="J9" s="217">
        <v>7.07</v>
      </c>
      <c r="K9" s="217">
        <v>0.9</v>
      </c>
      <c r="L9" s="217">
        <v>0.99</v>
      </c>
      <c r="M9" s="230"/>
      <c r="N9" s="217">
        <v>18.835999999999999</v>
      </c>
      <c r="O9" s="217">
        <v>15.9178</v>
      </c>
      <c r="P9" s="217">
        <v>5.3742000000000001</v>
      </c>
      <c r="Q9" s="217">
        <v>0.99760000000000004</v>
      </c>
      <c r="R9" s="217">
        <v>7.7202000000000002</v>
      </c>
      <c r="S9" s="217">
        <v>5.6543999999999999</v>
      </c>
      <c r="T9" s="217">
        <v>5.7960000000000003</v>
      </c>
      <c r="U9" s="217">
        <v>5.3498000000000001</v>
      </c>
      <c r="V9" s="217">
        <v>5.4345999999999997</v>
      </c>
      <c r="W9" s="217">
        <v>6.6092000000000004</v>
      </c>
      <c r="X9" s="217">
        <v>6.7229000000000001</v>
      </c>
      <c r="Y9" s="243">
        <v>5.8898000000000001</v>
      </c>
      <c r="Z9" s="217">
        <v>6.3750999999999998</v>
      </c>
      <c r="AA9" s="217">
        <v>4.0784000000000002</v>
      </c>
      <c r="AB9" s="217">
        <v>6.5670000000000002</v>
      </c>
      <c r="AC9" s="217">
        <v>5.4420999999999999</v>
      </c>
      <c r="AD9" s="217">
        <v>5.4584000000000001</v>
      </c>
      <c r="AE9" s="217">
        <v>4.0784000000000002</v>
      </c>
      <c r="AF9" s="217">
        <v>7.1395</v>
      </c>
      <c r="AG9" s="375"/>
      <c r="AH9" s="386"/>
      <c r="AI9" s="307">
        <v>11.4</v>
      </c>
      <c r="AJ9" s="217">
        <v>73.540000000000006</v>
      </c>
      <c r="AK9" s="217">
        <v>8.6300000000000008</v>
      </c>
      <c r="AL9" s="217">
        <v>4.01</v>
      </c>
      <c r="AM9" s="243">
        <v>-22.77</v>
      </c>
      <c r="AN9" s="243">
        <v>2.4300000000000002</v>
      </c>
      <c r="AO9" s="242"/>
      <c r="AP9" s="396">
        <v>2.4300000000000002</v>
      </c>
      <c r="AQ9" s="217">
        <v>33.6</v>
      </c>
      <c r="AR9" s="217">
        <v>5.56</v>
      </c>
      <c r="AS9" s="217">
        <v>47.01</v>
      </c>
      <c r="AT9" s="217" t="s">
        <v>219</v>
      </c>
      <c r="AU9" s="243">
        <v>7.86</v>
      </c>
      <c r="AV9" s="243" t="s">
        <v>219</v>
      </c>
      <c r="AW9" s="243">
        <v>3.54</v>
      </c>
      <c r="AX9" s="243" t="s">
        <v>219</v>
      </c>
      <c r="AY9" s="243">
        <v>-22.77</v>
      </c>
      <c r="AZ9" s="306"/>
      <c r="BA9" s="241">
        <v>9.6888777090323703</v>
      </c>
      <c r="BB9" s="223">
        <v>2.8129266832644499</v>
      </c>
      <c r="BC9" s="278"/>
      <c r="BD9" s="242" t="s">
        <v>328</v>
      </c>
    </row>
    <row r="10" spans="1:56" s="277" customFormat="1" ht="12">
      <c r="A10" s="515" t="s">
        <v>6061</v>
      </c>
      <c r="B10" s="521"/>
      <c r="C10" s="517">
        <v>39513</v>
      </c>
      <c r="D10" s="516"/>
      <c r="E10" s="518">
        <v>12165.2</v>
      </c>
      <c r="F10" s="516"/>
      <c r="G10" s="519">
        <v>3547.6433000000002</v>
      </c>
      <c r="H10" s="521"/>
      <c r="I10" s="520">
        <v>1.04</v>
      </c>
      <c r="J10" s="520">
        <v>7.42</v>
      </c>
      <c r="K10" s="520">
        <v>0.89</v>
      </c>
      <c r="L10" s="520">
        <v>0.94</v>
      </c>
      <c r="M10" s="525"/>
      <c r="N10" s="520">
        <v>20.526800000000001</v>
      </c>
      <c r="O10" s="520">
        <v>17.537700000000001</v>
      </c>
      <c r="P10" s="520">
        <v>7.6326999999999998</v>
      </c>
      <c r="Q10" s="520">
        <v>2.1080000000000001</v>
      </c>
      <c r="R10" s="520">
        <v>7.8563000000000001</v>
      </c>
      <c r="S10" s="520">
        <v>5.9596</v>
      </c>
      <c r="T10" s="520">
        <v>6.0933000000000002</v>
      </c>
      <c r="U10" s="520">
        <v>5.4546999999999999</v>
      </c>
      <c r="V10" s="520">
        <v>5.5038</v>
      </c>
      <c r="W10" s="520">
        <v>6.6844999999999999</v>
      </c>
      <c r="X10" s="520">
        <v>6.7382</v>
      </c>
      <c r="Y10" s="526">
        <v>5.9016000000000002</v>
      </c>
      <c r="Z10" s="520">
        <v>6.6081000000000003</v>
      </c>
      <c r="AA10" s="520">
        <v>5.4081999999999999</v>
      </c>
      <c r="AB10" s="520">
        <v>6.5197000000000003</v>
      </c>
      <c r="AC10" s="520">
        <v>5.5734000000000004</v>
      </c>
      <c r="AD10" s="520">
        <v>5.6111000000000004</v>
      </c>
      <c r="AE10" s="520">
        <v>5.4081999999999999</v>
      </c>
      <c r="AF10" s="520">
        <v>7.1341999999999999</v>
      </c>
      <c r="AG10" s="581"/>
      <c r="AH10" s="582"/>
      <c r="AI10" s="527">
        <v>12.95</v>
      </c>
      <c r="AJ10" s="520">
        <v>70.11</v>
      </c>
      <c r="AK10" s="520">
        <v>3.93</v>
      </c>
      <c r="AL10" s="520">
        <v>10.97</v>
      </c>
      <c r="AM10" s="526" t="s">
        <v>219</v>
      </c>
      <c r="AN10" s="526">
        <v>2.04</v>
      </c>
      <c r="AO10" s="521"/>
      <c r="AP10" s="583">
        <v>2.04</v>
      </c>
      <c r="AQ10" s="520">
        <v>24.76</v>
      </c>
      <c r="AR10" s="520">
        <v>0.84</v>
      </c>
      <c r="AS10" s="520">
        <v>59.41</v>
      </c>
      <c r="AT10" s="520" t="s">
        <v>219</v>
      </c>
      <c r="AU10" s="526">
        <v>12.95</v>
      </c>
      <c r="AV10" s="526" t="s">
        <v>219</v>
      </c>
      <c r="AW10" s="526" t="s">
        <v>219</v>
      </c>
      <c r="AX10" s="526" t="s">
        <v>219</v>
      </c>
      <c r="AY10" s="526" t="s">
        <v>219</v>
      </c>
      <c r="AZ10" s="524"/>
      <c r="BA10" s="516">
        <v>4.0070479920035202</v>
      </c>
      <c r="BB10" s="530">
        <v>7.1627988335813999</v>
      </c>
      <c r="BC10" s="578"/>
      <c r="BD10" s="521" t="s">
        <v>328</v>
      </c>
    </row>
    <row r="11" spans="1:56" s="277" customFormat="1">
      <c r="A11" s="214" t="s">
        <v>6062</v>
      </c>
      <c r="B11" s="242"/>
      <c r="C11" s="470">
        <v>35929</v>
      </c>
      <c r="D11" s="241"/>
      <c r="E11" s="215">
        <v>10153.5</v>
      </c>
      <c r="F11" s="241"/>
      <c r="G11" s="216">
        <v>695.50789999999995</v>
      </c>
      <c r="H11" s="242"/>
      <c r="I11" s="217">
        <v>1.1499999999999999</v>
      </c>
      <c r="J11" s="217">
        <v>7.45</v>
      </c>
      <c r="K11" s="217">
        <v>1.01</v>
      </c>
      <c r="L11" s="217">
        <v>1.08</v>
      </c>
      <c r="M11" s="230"/>
      <c r="N11" s="217">
        <v>15.4671</v>
      </c>
      <c r="O11" s="217">
        <v>14.6279</v>
      </c>
      <c r="P11" s="217">
        <v>3.7648000000000001</v>
      </c>
      <c r="Q11" s="217">
        <v>-0.11550000000000001</v>
      </c>
      <c r="R11" s="217">
        <v>7.4954000000000001</v>
      </c>
      <c r="S11" s="217">
        <v>5.6412000000000004</v>
      </c>
      <c r="T11" s="217">
        <v>5.7203999999999997</v>
      </c>
      <c r="U11" s="217">
        <v>5.2553999999999998</v>
      </c>
      <c r="V11" s="217">
        <v>5.3480999999999996</v>
      </c>
      <c r="W11" s="217">
        <v>6.4969999999999999</v>
      </c>
      <c r="X11" s="217">
        <v>6.5911999999999997</v>
      </c>
      <c r="Y11" s="243">
        <v>5.8678999999999997</v>
      </c>
      <c r="Z11" s="217">
        <v>6.4423000000000004</v>
      </c>
      <c r="AA11" s="217">
        <v>3.2549999999999999</v>
      </c>
      <c r="AB11" s="217">
        <v>6.2782</v>
      </c>
      <c r="AC11" s="217">
        <v>5.2259000000000002</v>
      </c>
      <c r="AD11" s="217">
        <v>5.4244000000000003</v>
      </c>
      <c r="AE11" s="217">
        <v>3.2549999999999999</v>
      </c>
      <c r="AF11" s="217">
        <v>7.1210000000000004</v>
      </c>
      <c r="AG11" s="375"/>
      <c r="AH11" s="386"/>
      <c r="AI11" s="307">
        <v>16.059999999999999</v>
      </c>
      <c r="AJ11" s="217">
        <v>76.92</v>
      </c>
      <c r="AK11" s="217">
        <v>5.85</v>
      </c>
      <c r="AL11" s="217">
        <v>13.19</v>
      </c>
      <c r="AM11" s="243" t="s">
        <v>219</v>
      </c>
      <c r="AN11" s="243">
        <v>-12.03</v>
      </c>
      <c r="AO11" s="242"/>
      <c r="AP11" s="396">
        <v>-12.03</v>
      </c>
      <c r="AQ11" s="217">
        <v>15.65</v>
      </c>
      <c r="AR11" s="217">
        <v>0.96</v>
      </c>
      <c r="AS11" s="217">
        <v>79.349999999999994</v>
      </c>
      <c r="AT11" s="217" t="s">
        <v>219</v>
      </c>
      <c r="AU11" s="243" t="s">
        <v>219</v>
      </c>
      <c r="AV11" s="243" t="s">
        <v>219</v>
      </c>
      <c r="AW11" s="243">
        <v>16.059999999999999</v>
      </c>
      <c r="AX11" s="243" t="s">
        <v>219</v>
      </c>
      <c r="AY11" s="243" t="s">
        <v>219</v>
      </c>
      <c r="AZ11" s="306"/>
      <c r="BA11" s="241">
        <v>11.3556749788644</v>
      </c>
      <c r="BB11" s="223">
        <v>9.6641164290335908</v>
      </c>
      <c r="BC11" s="278"/>
      <c r="BD11" s="242" t="s">
        <v>328</v>
      </c>
    </row>
    <row r="12" spans="1:56" s="277" customFormat="1">
      <c r="A12" s="214" t="s">
        <v>6063</v>
      </c>
      <c r="B12" s="242"/>
      <c r="C12" s="470">
        <v>39161</v>
      </c>
      <c r="D12" s="241"/>
      <c r="E12" s="215">
        <v>7736.57</v>
      </c>
      <c r="F12" s="241"/>
      <c r="G12" s="216">
        <v>3981.3072999999999</v>
      </c>
      <c r="H12" s="242"/>
      <c r="I12" s="217">
        <v>1.2849299999999999</v>
      </c>
      <c r="J12" s="217">
        <v>7.44</v>
      </c>
      <c r="K12" s="217">
        <v>0.95889999999999997</v>
      </c>
      <c r="L12" s="217">
        <v>1.01918</v>
      </c>
      <c r="M12" s="230"/>
      <c r="N12" s="217">
        <v>17.413499999999999</v>
      </c>
      <c r="O12" s="217">
        <v>15.645799999999999</v>
      </c>
      <c r="P12" s="217">
        <v>4.3155999999999999</v>
      </c>
      <c r="Q12" s="217">
        <v>1.3988</v>
      </c>
      <c r="R12" s="217">
        <v>7.4737999999999998</v>
      </c>
      <c r="S12" s="217">
        <v>6.2140000000000004</v>
      </c>
      <c r="T12" s="217">
        <v>6.2123999999999997</v>
      </c>
      <c r="U12" s="217">
        <v>5.6683000000000003</v>
      </c>
      <c r="V12" s="217">
        <v>5.7500999999999998</v>
      </c>
      <c r="W12" s="217">
        <v>6.8670999999999998</v>
      </c>
      <c r="X12" s="217">
        <v>6.8837000000000002</v>
      </c>
      <c r="Y12" s="243">
        <v>6.0479000000000003</v>
      </c>
      <c r="Z12" s="217">
        <v>6.4573999999999998</v>
      </c>
      <c r="AA12" s="217">
        <v>4.4031000000000002</v>
      </c>
      <c r="AB12" s="217">
        <v>7.0082000000000004</v>
      </c>
      <c r="AC12" s="217">
        <v>5.7126000000000001</v>
      </c>
      <c r="AD12" s="217">
        <v>5.7949000000000002</v>
      </c>
      <c r="AE12" s="217">
        <v>4.4031000000000002</v>
      </c>
      <c r="AF12" s="217">
        <v>7.4053000000000004</v>
      </c>
      <c r="AG12" s="375"/>
      <c r="AH12" s="386"/>
      <c r="AI12" s="307">
        <v>10.91</v>
      </c>
      <c r="AJ12" s="217">
        <v>77.14</v>
      </c>
      <c r="AK12" s="217">
        <v>5.14</v>
      </c>
      <c r="AL12" s="217">
        <v>9.0299999999999994</v>
      </c>
      <c r="AM12" s="243">
        <v>0.03</v>
      </c>
      <c r="AN12" s="243">
        <v>-2.2599999999999998</v>
      </c>
      <c r="AO12" s="242"/>
      <c r="AP12" s="396">
        <v>-2.2799999999999998</v>
      </c>
      <c r="AQ12" s="217">
        <v>24.77</v>
      </c>
      <c r="AR12" s="217" t="s">
        <v>219</v>
      </c>
      <c r="AS12" s="217">
        <v>66.540000000000006</v>
      </c>
      <c r="AT12" s="217" t="s">
        <v>219</v>
      </c>
      <c r="AU12" s="243">
        <v>4.21</v>
      </c>
      <c r="AV12" s="243" t="s">
        <v>219</v>
      </c>
      <c r="AW12" s="243">
        <v>6.7</v>
      </c>
      <c r="AX12" s="243" t="s">
        <v>219</v>
      </c>
      <c r="AY12" s="243">
        <v>0.03</v>
      </c>
      <c r="AZ12" s="306"/>
      <c r="BA12" s="241">
        <v>7.5062359662468801</v>
      </c>
      <c r="BB12" s="223">
        <v>7.5304393662347797</v>
      </c>
      <c r="BC12" s="278"/>
      <c r="BD12" s="242" t="s">
        <v>328</v>
      </c>
    </row>
    <row r="13" spans="1:56" s="277" customFormat="1">
      <c r="A13" s="214" t="s">
        <v>6064</v>
      </c>
      <c r="B13" s="242"/>
      <c r="C13" s="470">
        <v>38734</v>
      </c>
      <c r="D13" s="241"/>
      <c r="E13" s="215">
        <v>6336.96</v>
      </c>
      <c r="F13" s="241"/>
      <c r="G13" s="216">
        <v>41.011600000000001</v>
      </c>
      <c r="H13" s="242"/>
      <c r="I13" s="217">
        <v>0.89588999999999996</v>
      </c>
      <c r="J13" s="217">
        <v>6.78</v>
      </c>
      <c r="K13" s="217">
        <v>0.81096000000000001</v>
      </c>
      <c r="L13" s="217">
        <v>0.84931999999999996</v>
      </c>
      <c r="M13" s="230"/>
      <c r="N13" s="217">
        <v>18.699400000000001</v>
      </c>
      <c r="O13" s="217">
        <v>14.107900000000001</v>
      </c>
      <c r="P13" s="217">
        <v>3.1549999999999998</v>
      </c>
      <c r="Q13" s="217">
        <v>0.99209999999999998</v>
      </c>
      <c r="R13" s="217">
        <v>7.1348000000000003</v>
      </c>
      <c r="S13" s="217">
        <v>6.0358000000000001</v>
      </c>
      <c r="T13" s="217">
        <v>6.3083999999999998</v>
      </c>
      <c r="U13" s="217">
        <v>5.7043999999999997</v>
      </c>
      <c r="V13" s="217">
        <v>5.7030000000000003</v>
      </c>
      <c r="W13" s="217">
        <v>6.8087999999999997</v>
      </c>
      <c r="X13" s="217">
        <v>6.8700999999999999</v>
      </c>
      <c r="Y13" s="243">
        <v>6.0195999999999996</v>
      </c>
      <c r="Z13" s="217">
        <v>6.5232000000000001</v>
      </c>
      <c r="AA13" s="217">
        <v>3.5764</v>
      </c>
      <c r="AB13" s="217">
        <v>7.0694999999999997</v>
      </c>
      <c r="AC13" s="217">
        <v>5.8101000000000003</v>
      </c>
      <c r="AD13" s="217">
        <v>5.8129</v>
      </c>
      <c r="AE13" s="217">
        <v>3.5764</v>
      </c>
      <c r="AF13" s="217">
        <v>7.1233000000000004</v>
      </c>
      <c r="AG13" s="375"/>
      <c r="AH13" s="386"/>
      <c r="AI13" s="307">
        <v>10.89</v>
      </c>
      <c r="AJ13" s="217">
        <v>80.209999999999994</v>
      </c>
      <c r="AK13" s="217">
        <v>3.01</v>
      </c>
      <c r="AL13" s="217" t="s">
        <v>219</v>
      </c>
      <c r="AM13" s="243" t="s">
        <v>219</v>
      </c>
      <c r="AN13" s="243">
        <v>5.89</v>
      </c>
      <c r="AO13" s="242"/>
      <c r="AP13" s="396">
        <v>5.89</v>
      </c>
      <c r="AQ13" s="217">
        <v>39.200000000000003</v>
      </c>
      <c r="AR13" s="217">
        <v>7.13</v>
      </c>
      <c r="AS13" s="217">
        <v>36.9</v>
      </c>
      <c r="AT13" s="217" t="s">
        <v>219</v>
      </c>
      <c r="AU13" s="243">
        <v>1.73</v>
      </c>
      <c r="AV13" s="243" t="s">
        <v>219</v>
      </c>
      <c r="AW13" s="243">
        <v>9.15</v>
      </c>
      <c r="AX13" s="243" t="s">
        <v>219</v>
      </c>
      <c r="AY13" s="243" t="s">
        <v>219</v>
      </c>
      <c r="AZ13" s="306"/>
      <c r="BA13" s="241">
        <v>7.1380741792861899</v>
      </c>
      <c r="BB13" s="223">
        <v>11.1991248088801</v>
      </c>
      <c r="BC13" s="278"/>
      <c r="BD13" s="242" t="s">
        <v>328</v>
      </c>
    </row>
    <row r="14" spans="1:56" s="277" customFormat="1">
      <c r="A14" s="214" t="s">
        <v>6065</v>
      </c>
      <c r="B14" s="242"/>
      <c r="C14" s="470">
        <v>40095</v>
      </c>
      <c r="D14" s="241"/>
      <c r="E14" s="215">
        <v>4661.17</v>
      </c>
      <c r="F14" s="241"/>
      <c r="G14" s="216">
        <v>3297.0587999999998</v>
      </c>
      <c r="H14" s="242"/>
      <c r="I14" s="217">
        <v>1.09589</v>
      </c>
      <c r="J14" s="217">
        <v>7.1537899999999999</v>
      </c>
      <c r="K14" s="217">
        <v>0.90959000000000001</v>
      </c>
      <c r="L14" s="217">
        <v>0.97260000000000002</v>
      </c>
      <c r="M14" s="230"/>
      <c r="N14" s="217">
        <v>17.7225</v>
      </c>
      <c r="O14" s="217">
        <v>15.3749</v>
      </c>
      <c r="P14" s="217">
        <v>4.1577000000000002</v>
      </c>
      <c r="Q14" s="217">
        <v>0.77139999999999997</v>
      </c>
      <c r="R14" s="217">
        <v>7.4006999999999996</v>
      </c>
      <c r="S14" s="217">
        <v>6.0549999999999997</v>
      </c>
      <c r="T14" s="217">
        <v>6.2866</v>
      </c>
      <c r="U14" s="217">
        <v>5.8689999999999998</v>
      </c>
      <c r="V14" s="217">
        <v>5.9488000000000003</v>
      </c>
      <c r="W14" s="217">
        <v>7.0763999999999996</v>
      </c>
      <c r="X14" s="217">
        <v>7.1121999999999996</v>
      </c>
      <c r="Y14" s="243">
        <v>6.2667999999999999</v>
      </c>
      <c r="Z14" s="217">
        <v>6.6814999999999998</v>
      </c>
      <c r="AA14" s="217">
        <v>3.5432000000000001</v>
      </c>
      <c r="AB14" s="217">
        <v>7.0090000000000003</v>
      </c>
      <c r="AC14" s="217">
        <v>5.8925000000000001</v>
      </c>
      <c r="AD14" s="217">
        <v>5.9875999999999996</v>
      </c>
      <c r="AE14" s="217">
        <v>3.5432000000000001</v>
      </c>
      <c r="AF14" s="217">
        <v>7.3682999999999996</v>
      </c>
      <c r="AG14" s="375"/>
      <c r="AH14" s="386"/>
      <c r="AI14" s="307">
        <v>11.27</v>
      </c>
      <c r="AJ14" s="217">
        <v>69.900000000000006</v>
      </c>
      <c r="AK14" s="217">
        <v>7.65</v>
      </c>
      <c r="AL14" s="217">
        <v>6.95</v>
      </c>
      <c r="AM14" s="243">
        <v>-0.02</v>
      </c>
      <c r="AN14" s="243">
        <v>4.26</v>
      </c>
      <c r="AO14" s="242"/>
      <c r="AP14" s="396">
        <v>4.26</v>
      </c>
      <c r="AQ14" s="217">
        <v>32.79</v>
      </c>
      <c r="AR14" s="217">
        <v>0.52</v>
      </c>
      <c r="AS14" s="217">
        <v>51.18</v>
      </c>
      <c r="AT14" s="217" t="s">
        <v>219</v>
      </c>
      <c r="AU14" s="243">
        <v>5.31</v>
      </c>
      <c r="AV14" s="243" t="s">
        <v>219</v>
      </c>
      <c r="AW14" s="243">
        <v>5.96</v>
      </c>
      <c r="AX14" s="243" t="s">
        <v>219</v>
      </c>
      <c r="AY14" s="243">
        <v>-0.02</v>
      </c>
      <c r="AZ14" s="306"/>
      <c r="BA14" s="241">
        <v>3.4483187703448301</v>
      </c>
      <c r="BB14" s="223">
        <v>11.288297121128799</v>
      </c>
      <c r="BC14" s="278"/>
      <c r="BD14" s="242" t="s">
        <v>328</v>
      </c>
    </row>
    <row r="15" spans="1:56" s="277" customFormat="1">
      <c r="A15" s="214" t="s">
        <v>6066</v>
      </c>
      <c r="B15" s="242"/>
      <c r="C15" s="470">
        <v>42073</v>
      </c>
      <c r="D15" s="241"/>
      <c r="E15" s="215">
        <v>4480.6099999999997</v>
      </c>
      <c r="F15" s="241"/>
      <c r="G15" s="216">
        <v>21.065799999999999</v>
      </c>
      <c r="H15" s="242"/>
      <c r="I15" s="217">
        <v>1.1200000000000001</v>
      </c>
      <c r="J15" s="217">
        <v>6.97</v>
      </c>
      <c r="K15" s="217">
        <v>0.92</v>
      </c>
      <c r="L15" s="217">
        <v>0.99</v>
      </c>
      <c r="M15" s="230"/>
      <c r="N15" s="217">
        <v>16.641200000000001</v>
      </c>
      <c r="O15" s="217">
        <v>14.5718</v>
      </c>
      <c r="P15" s="217">
        <v>2.6993999999999998</v>
      </c>
      <c r="Q15" s="217">
        <v>0.60660000000000003</v>
      </c>
      <c r="R15" s="217">
        <v>7.3093000000000004</v>
      </c>
      <c r="S15" s="217">
        <v>5.9474999999999998</v>
      </c>
      <c r="T15" s="217">
        <v>6.2473999999999998</v>
      </c>
      <c r="U15" s="217">
        <v>5.5850999999999997</v>
      </c>
      <c r="V15" s="217">
        <v>5.6284999999999998</v>
      </c>
      <c r="W15" s="217">
        <v>6.7660999999999998</v>
      </c>
      <c r="X15" s="217">
        <v>6.8506999999999998</v>
      </c>
      <c r="Y15" s="243">
        <v>6.0305</v>
      </c>
      <c r="Z15" s="217">
        <v>6.4996999999999998</v>
      </c>
      <c r="AA15" s="217">
        <v>3.43</v>
      </c>
      <c r="AB15" s="217">
        <v>7.0407000000000002</v>
      </c>
      <c r="AC15" s="217">
        <v>5.71</v>
      </c>
      <c r="AD15" s="217">
        <v>5.7099000000000002</v>
      </c>
      <c r="AE15" s="217">
        <v>3.43</v>
      </c>
      <c r="AF15" s="217">
        <v>6.7774999999999999</v>
      </c>
      <c r="AG15" s="375"/>
      <c r="AH15" s="386"/>
      <c r="AI15" s="307">
        <v>13.82</v>
      </c>
      <c r="AJ15" s="217">
        <v>85.27</v>
      </c>
      <c r="AK15" s="217" t="s">
        <v>219</v>
      </c>
      <c r="AL15" s="217" t="s">
        <v>219</v>
      </c>
      <c r="AM15" s="243" t="s">
        <v>219</v>
      </c>
      <c r="AN15" s="243">
        <v>0.9</v>
      </c>
      <c r="AO15" s="242"/>
      <c r="AP15" s="396">
        <v>0.9</v>
      </c>
      <c r="AQ15" s="217">
        <v>32</v>
      </c>
      <c r="AR15" s="217" t="s">
        <v>219</v>
      </c>
      <c r="AS15" s="217">
        <v>53.28</v>
      </c>
      <c r="AT15" s="217" t="s">
        <v>219</v>
      </c>
      <c r="AU15" s="243">
        <v>9.6</v>
      </c>
      <c r="AV15" s="243" t="s">
        <v>219</v>
      </c>
      <c r="AW15" s="243">
        <v>4.2300000000000004</v>
      </c>
      <c r="AX15" s="243" t="s">
        <v>219</v>
      </c>
      <c r="AY15" s="243" t="s">
        <v>219</v>
      </c>
      <c r="AZ15" s="306"/>
      <c r="BA15" s="241">
        <v>7.3276512585344697</v>
      </c>
      <c r="BB15" s="223">
        <v>8.3841703083231707</v>
      </c>
      <c r="BC15" s="278"/>
      <c r="BD15" s="242" t="s">
        <v>328</v>
      </c>
    </row>
    <row r="16" spans="1:56" s="277" customFormat="1">
      <c r="A16" s="214" t="s">
        <v>6067</v>
      </c>
      <c r="B16" s="242"/>
      <c r="C16" s="470">
        <v>39195</v>
      </c>
      <c r="D16" s="241"/>
      <c r="E16" s="215">
        <v>2207.23</v>
      </c>
      <c r="F16" s="241"/>
      <c r="G16" s="216">
        <v>3784.1190000000001</v>
      </c>
      <c r="H16" s="242"/>
      <c r="I16" s="217">
        <v>0.87</v>
      </c>
      <c r="J16" s="217">
        <v>7.2</v>
      </c>
      <c r="K16" s="217">
        <v>0.75</v>
      </c>
      <c r="L16" s="217">
        <v>0.79</v>
      </c>
      <c r="M16" s="230"/>
      <c r="N16" s="217">
        <v>17.2805</v>
      </c>
      <c r="O16" s="217">
        <v>13.972899999999999</v>
      </c>
      <c r="P16" s="217">
        <v>4.2431999999999999</v>
      </c>
      <c r="Q16" s="217">
        <v>2.0510999999999999</v>
      </c>
      <c r="R16" s="217">
        <v>7.8792999999999997</v>
      </c>
      <c r="S16" s="217">
        <v>6.2510000000000003</v>
      </c>
      <c r="T16" s="217">
        <v>6.4642999999999997</v>
      </c>
      <c r="U16" s="217">
        <v>5.9409999999999998</v>
      </c>
      <c r="V16" s="217">
        <v>6.0324</v>
      </c>
      <c r="W16" s="217">
        <v>7.1698000000000004</v>
      </c>
      <c r="X16" s="217">
        <v>7.1733000000000002</v>
      </c>
      <c r="Y16" s="243">
        <v>7.3753000000000002</v>
      </c>
      <c r="Z16" s="217">
        <v>5.9702000000000002</v>
      </c>
      <c r="AA16" s="217">
        <v>4.7487000000000004</v>
      </c>
      <c r="AB16" s="217">
        <v>7.1276000000000002</v>
      </c>
      <c r="AC16" s="217">
        <v>5.9972000000000003</v>
      </c>
      <c r="AD16" s="217">
        <v>6.0865999999999998</v>
      </c>
      <c r="AE16" s="217">
        <v>4.7487000000000004</v>
      </c>
      <c r="AF16" s="217">
        <v>7.1592000000000002</v>
      </c>
      <c r="AG16" s="375"/>
      <c r="AH16" s="386"/>
      <c r="AI16" s="307">
        <v>7.94</v>
      </c>
      <c r="AJ16" s="217">
        <v>76.77</v>
      </c>
      <c r="AK16" s="217">
        <v>2.04</v>
      </c>
      <c r="AL16" s="217">
        <v>7.79</v>
      </c>
      <c r="AM16" s="243" t="s">
        <v>219</v>
      </c>
      <c r="AN16" s="243">
        <v>5.47</v>
      </c>
      <c r="AO16" s="242"/>
      <c r="AP16" s="396">
        <v>5.47</v>
      </c>
      <c r="AQ16" s="217">
        <v>7.81</v>
      </c>
      <c r="AR16" s="217">
        <v>3.88</v>
      </c>
      <c r="AS16" s="217">
        <v>74.900000000000006</v>
      </c>
      <c r="AT16" s="217" t="s">
        <v>219</v>
      </c>
      <c r="AU16" s="243" t="s">
        <v>219</v>
      </c>
      <c r="AV16" s="243" t="s">
        <v>219</v>
      </c>
      <c r="AW16" s="243">
        <v>7.94</v>
      </c>
      <c r="AX16" s="243" t="s">
        <v>219</v>
      </c>
      <c r="AY16" s="243" t="s">
        <v>219</v>
      </c>
      <c r="AZ16" s="306"/>
      <c r="BA16" s="241">
        <v>10.2165082</v>
      </c>
      <c r="BB16" s="223">
        <v>11.480910489999999</v>
      </c>
      <c r="BC16" s="278"/>
      <c r="BD16" s="242" t="s">
        <v>328</v>
      </c>
    </row>
    <row r="17" spans="1:56" s="277" customFormat="1">
      <c r="A17" s="214" t="s">
        <v>6068</v>
      </c>
      <c r="B17" s="242"/>
      <c r="C17" s="470">
        <v>39512</v>
      </c>
      <c r="D17" s="241"/>
      <c r="E17" s="215">
        <v>2036.94</v>
      </c>
      <c r="F17" s="241"/>
      <c r="G17" s="216">
        <v>2398.9088999999999</v>
      </c>
      <c r="H17" s="242"/>
      <c r="I17" s="217">
        <v>1.0599499999999999</v>
      </c>
      <c r="J17" s="217">
        <v>7.07</v>
      </c>
      <c r="K17" s="217">
        <v>0.9</v>
      </c>
      <c r="L17" s="217">
        <v>0.95</v>
      </c>
      <c r="M17" s="230"/>
      <c r="N17" s="217">
        <v>17.825800000000001</v>
      </c>
      <c r="O17" s="217">
        <v>14.823499999999999</v>
      </c>
      <c r="P17" s="217">
        <v>3.5579999999999998</v>
      </c>
      <c r="Q17" s="217">
        <v>1.097</v>
      </c>
      <c r="R17" s="217">
        <v>7.4638</v>
      </c>
      <c r="S17" s="217">
        <v>6.0465999999999998</v>
      </c>
      <c r="T17" s="217">
        <v>6.1113</v>
      </c>
      <c r="U17" s="217">
        <v>5.5384000000000002</v>
      </c>
      <c r="V17" s="217">
        <v>5.6238999999999999</v>
      </c>
      <c r="W17" s="217">
        <v>6.7206999999999999</v>
      </c>
      <c r="X17" s="217">
        <v>6.7998000000000003</v>
      </c>
      <c r="Y17" s="243">
        <v>5.8747999999999996</v>
      </c>
      <c r="Z17" s="217">
        <v>5.8967000000000001</v>
      </c>
      <c r="AA17" s="217">
        <v>3.8370000000000002</v>
      </c>
      <c r="AB17" s="217">
        <v>7.1108000000000002</v>
      </c>
      <c r="AC17" s="217">
        <v>5.6451000000000002</v>
      </c>
      <c r="AD17" s="217">
        <v>5.6669999999999998</v>
      </c>
      <c r="AE17" s="217">
        <v>3.8370000000000002</v>
      </c>
      <c r="AF17" s="217">
        <v>4.8762999999999996</v>
      </c>
      <c r="AG17" s="375"/>
      <c r="AH17" s="386"/>
      <c r="AI17" s="307">
        <v>11.05</v>
      </c>
      <c r="AJ17" s="217">
        <v>72.3</v>
      </c>
      <c r="AK17" s="217">
        <v>7.91</v>
      </c>
      <c r="AL17" s="217">
        <v>6.25</v>
      </c>
      <c r="AM17" s="243" t="s">
        <v>219</v>
      </c>
      <c r="AN17" s="243">
        <v>2.5</v>
      </c>
      <c r="AO17" s="242"/>
      <c r="AP17" s="396">
        <v>2.5</v>
      </c>
      <c r="AQ17" s="217">
        <v>29.07</v>
      </c>
      <c r="AR17" s="217">
        <v>7.62</v>
      </c>
      <c r="AS17" s="217">
        <v>49.76</v>
      </c>
      <c r="AT17" s="217" t="s">
        <v>219</v>
      </c>
      <c r="AU17" s="243">
        <v>2.3199999999999998</v>
      </c>
      <c r="AV17" s="243" t="s">
        <v>219</v>
      </c>
      <c r="AW17" s="243">
        <v>8.73</v>
      </c>
      <c r="AX17" s="243" t="s">
        <v>219</v>
      </c>
      <c r="AY17" s="243" t="s">
        <v>219</v>
      </c>
      <c r="AZ17" s="306"/>
      <c r="BA17" s="241">
        <v>7.6662714292333698</v>
      </c>
      <c r="BB17" s="223">
        <v>10.3558621689644</v>
      </c>
      <c r="BC17" s="278"/>
      <c r="BD17" s="242" t="s">
        <v>328</v>
      </c>
    </row>
    <row r="18" spans="1:56" s="277" customFormat="1">
      <c r="A18" s="214" t="s">
        <v>6069</v>
      </c>
      <c r="B18" s="242"/>
      <c r="C18" s="470">
        <v>38601</v>
      </c>
      <c r="D18" s="241"/>
      <c r="E18" s="215">
        <v>2128.67</v>
      </c>
      <c r="F18" s="241"/>
      <c r="G18" s="216">
        <v>4185.1048000000001</v>
      </c>
      <c r="H18" s="242"/>
      <c r="I18" s="217">
        <v>0.95918000000000003</v>
      </c>
      <c r="J18" s="217">
        <v>7.09</v>
      </c>
      <c r="K18" s="217">
        <v>0.83918000000000004</v>
      </c>
      <c r="L18" s="217">
        <v>0.86795</v>
      </c>
      <c r="M18" s="230"/>
      <c r="N18" s="217">
        <v>17.872800000000002</v>
      </c>
      <c r="O18" s="217">
        <v>12.4419</v>
      </c>
      <c r="P18" s="217">
        <v>3.5137</v>
      </c>
      <c r="Q18" s="217">
        <v>1.6092</v>
      </c>
      <c r="R18" s="217">
        <v>7.4682000000000004</v>
      </c>
      <c r="S18" s="217">
        <v>6.4225000000000003</v>
      </c>
      <c r="T18" s="217">
        <v>6.5622999999999996</v>
      </c>
      <c r="U18" s="217">
        <v>5.9230999999999998</v>
      </c>
      <c r="V18" s="217">
        <v>5.8628</v>
      </c>
      <c r="W18" s="217">
        <v>6.9040999999999997</v>
      </c>
      <c r="X18" s="217">
        <v>6.9450000000000003</v>
      </c>
      <c r="Y18" s="243">
        <v>6.0785</v>
      </c>
      <c r="Z18" s="217">
        <v>5.9996999999999998</v>
      </c>
      <c r="AA18" s="217">
        <v>4.2423000000000002</v>
      </c>
      <c r="AB18" s="217">
        <v>7.4177999999999997</v>
      </c>
      <c r="AC18" s="217">
        <v>6.0777999999999999</v>
      </c>
      <c r="AD18" s="217">
        <v>6.0293999999999999</v>
      </c>
      <c r="AE18" s="217">
        <v>4.2423000000000002</v>
      </c>
      <c r="AF18" s="217">
        <v>7.0986000000000002</v>
      </c>
      <c r="AG18" s="375"/>
      <c r="AH18" s="386"/>
      <c r="AI18" s="307">
        <v>14.66</v>
      </c>
      <c r="AJ18" s="217">
        <v>69.66</v>
      </c>
      <c r="AK18" s="217">
        <v>5.61</v>
      </c>
      <c r="AL18" s="217">
        <v>7.13</v>
      </c>
      <c r="AM18" s="243" t="s">
        <v>219</v>
      </c>
      <c r="AN18" s="243">
        <v>2.93</v>
      </c>
      <c r="AO18" s="242"/>
      <c r="AP18" s="396">
        <v>2.93</v>
      </c>
      <c r="AQ18" s="217">
        <v>34.14</v>
      </c>
      <c r="AR18" s="217">
        <v>8.43</v>
      </c>
      <c r="AS18" s="217">
        <v>39.840000000000003</v>
      </c>
      <c r="AT18" s="217" t="s">
        <v>219</v>
      </c>
      <c r="AU18" s="243">
        <v>9.82</v>
      </c>
      <c r="AV18" s="243" t="s">
        <v>219</v>
      </c>
      <c r="AW18" s="243">
        <v>4.8499999999999996</v>
      </c>
      <c r="AX18" s="243" t="s">
        <v>219</v>
      </c>
      <c r="AY18" s="243" t="s">
        <v>219</v>
      </c>
      <c r="AZ18" s="306"/>
      <c r="BA18" s="241">
        <v>9.0145166581971008</v>
      </c>
      <c r="BB18" s="223">
        <v>11.6022119376796</v>
      </c>
      <c r="BC18" s="278"/>
      <c r="BD18" s="242" t="s">
        <v>328</v>
      </c>
    </row>
    <row r="19" spans="1:56" s="277" customFormat="1">
      <c r="A19" s="214" t="s">
        <v>6070</v>
      </c>
      <c r="B19" s="242"/>
      <c r="C19" s="470">
        <v>37781</v>
      </c>
      <c r="D19" s="241"/>
      <c r="E19" s="215">
        <v>1633.42</v>
      </c>
      <c r="F19" s="241"/>
      <c r="G19" s="216">
        <v>42.0077</v>
      </c>
      <c r="H19" s="242"/>
      <c r="I19" s="217">
        <v>0.90437999999999996</v>
      </c>
      <c r="J19" s="217">
        <v>6.9</v>
      </c>
      <c r="K19" s="217">
        <v>0.84421999999999997</v>
      </c>
      <c r="L19" s="217">
        <v>0.88058000000000003</v>
      </c>
      <c r="M19" s="230"/>
      <c r="N19" s="217">
        <v>19.473500000000001</v>
      </c>
      <c r="O19" s="217">
        <v>19.058499999999999</v>
      </c>
      <c r="P19" s="217">
        <v>5.1439000000000004</v>
      </c>
      <c r="Q19" s="217">
        <v>1.857</v>
      </c>
      <c r="R19" s="217">
        <v>7.718</v>
      </c>
      <c r="S19" s="217">
        <v>6.3531000000000004</v>
      </c>
      <c r="T19" s="217">
        <v>6.3832000000000004</v>
      </c>
      <c r="U19" s="217">
        <v>5.6882999999999999</v>
      </c>
      <c r="V19" s="217">
        <v>5.6868999999999996</v>
      </c>
      <c r="W19" s="217">
        <v>6.6375000000000002</v>
      </c>
      <c r="X19" s="217">
        <v>6.6463000000000001</v>
      </c>
      <c r="Y19" s="243">
        <v>5.7835000000000001</v>
      </c>
      <c r="Z19" s="217">
        <v>5.923</v>
      </c>
      <c r="AA19" s="217">
        <v>4.1787999999999998</v>
      </c>
      <c r="AB19" s="217">
        <v>7.4698000000000002</v>
      </c>
      <c r="AC19" s="217">
        <v>5.9070999999999998</v>
      </c>
      <c r="AD19" s="217">
        <v>5.7511000000000001</v>
      </c>
      <c r="AE19" s="217">
        <v>4.1787999999999998</v>
      </c>
      <c r="AF19" s="217">
        <v>6.4044999999999996</v>
      </c>
      <c r="AG19" s="375"/>
      <c r="AH19" s="386"/>
      <c r="AI19" s="307">
        <v>10.11</v>
      </c>
      <c r="AJ19" s="217">
        <v>75.47</v>
      </c>
      <c r="AK19" s="217">
        <v>1.86</v>
      </c>
      <c r="AL19" s="217">
        <v>6.1</v>
      </c>
      <c r="AM19" s="243" t="s">
        <v>219</v>
      </c>
      <c r="AN19" s="243">
        <v>6.46</v>
      </c>
      <c r="AO19" s="242"/>
      <c r="AP19" s="396">
        <v>6.46</v>
      </c>
      <c r="AQ19" s="217">
        <v>40.04</v>
      </c>
      <c r="AR19" s="217">
        <v>8.42</v>
      </c>
      <c r="AS19" s="217">
        <v>34.96</v>
      </c>
      <c r="AT19" s="217" t="s">
        <v>219</v>
      </c>
      <c r="AU19" s="243">
        <v>1.28</v>
      </c>
      <c r="AV19" s="243" t="s">
        <v>219</v>
      </c>
      <c r="AW19" s="243">
        <v>8.83</v>
      </c>
      <c r="AX19" s="243" t="s">
        <v>219</v>
      </c>
      <c r="AY19" s="243" t="s">
        <v>219</v>
      </c>
      <c r="AZ19" s="306"/>
      <c r="BA19" s="241">
        <v>1.88085046962383</v>
      </c>
      <c r="BB19" s="223">
        <v>6.0267954187946398</v>
      </c>
      <c r="BC19" s="278"/>
      <c r="BD19" s="242" t="s">
        <v>328</v>
      </c>
    </row>
    <row r="20" spans="1:56" s="277" customFormat="1">
      <c r="A20" s="214" t="s">
        <v>6071</v>
      </c>
      <c r="B20" s="242"/>
      <c r="C20" s="470">
        <v>39100</v>
      </c>
      <c r="D20" s="241"/>
      <c r="E20" s="215">
        <v>1658.93</v>
      </c>
      <c r="F20" s="241"/>
      <c r="G20" s="216">
        <v>4021.6156000000001</v>
      </c>
      <c r="H20" s="242"/>
      <c r="I20" s="217">
        <v>1.03562</v>
      </c>
      <c r="J20" s="217">
        <v>6.95</v>
      </c>
      <c r="K20" s="217">
        <v>0.94520999999999999</v>
      </c>
      <c r="L20" s="217">
        <v>0.98904000000000003</v>
      </c>
      <c r="M20" s="230"/>
      <c r="N20" s="217">
        <v>13.0259</v>
      </c>
      <c r="O20" s="217">
        <v>12.8551</v>
      </c>
      <c r="P20" s="217">
        <v>2.1448999999999998</v>
      </c>
      <c r="Q20" s="217">
        <v>3.3500000000000002E-2</v>
      </c>
      <c r="R20" s="217">
        <v>7.1894</v>
      </c>
      <c r="S20" s="217">
        <v>5.7615999999999996</v>
      </c>
      <c r="T20" s="217">
        <v>6.0945</v>
      </c>
      <c r="U20" s="217">
        <v>5.6261999999999999</v>
      </c>
      <c r="V20" s="217">
        <v>5.694</v>
      </c>
      <c r="W20" s="217">
        <v>6.8288000000000002</v>
      </c>
      <c r="X20" s="217">
        <v>6.9391999999999996</v>
      </c>
      <c r="Y20" s="243">
        <v>6.0148000000000001</v>
      </c>
      <c r="Z20" s="217">
        <v>6.5114999999999998</v>
      </c>
      <c r="AA20" s="217">
        <v>3.0320999999999998</v>
      </c>
      <c r="AB20" s="217">
        <v>6.8760000000000003</v>
      </c>
      <c r="AC20" s="217">
        <v>5.6692999999999998</v>
      </c>
      <c r="AD20" s="217">
        <v>5.7298999999999998</v>
      </c>
      <c r="AE20" s="217">
        <v>3.0320999999999998</v>
      </c>
      <c r="AF20" s="217">
        <v>7.3949999999999996</v>
      </c>
      <c r="AG20" s="375"/>
      <c r="AH20" s="386"/>
      <c r="AI20" s="307">
        <v>13.57</v>
      </c>
      <c r="AJ20" s="217">
        <v>71.42</v>
      </c>
      <c r="AK20" s="217">
        <v>7.9</v>
      </c>
      <c r="AL20" s="217">
        <v>4.6500000000000004</v>
      </c>
      <c r="AM20" s="243" t="s">
        <v>219</v>
      </c>
      <c r="AN20" s="243">
        <v>2.4700000000000002</v>
      </c>
      <c r="AO20" s="242"/>
      <c r="AP20" s="396">
        <v>2.4700000000000002</v>
      </c>
      <c r="AQ20" s="217">
        <v>29.38</v>
      </c>
      <c r="AR20" s="217">
        <v>2.88</v>
      </c>
      <c r="AS20" s="217">
        <v>51.71</v>
      </c>
      <c r="AT20" s="217" t="s">
        <v>219</v>
      </c>
      <c r="AU20" s="243">
        <v>1.69</v>
      </c>
      <c r="AV20" s="243" t="s">
        <v>219</v>
      </c>
      <c r="AW20" s="243">
        <v>11.88</v>
      </c>
      <c r="AX20" s="243" t="s">
        <v>219</v>
      </c>
      <c r="AY20" s="243" t="s">
        <v>219</v>
      </c>
      <c r="AZ20" s="306"/>
      <c r="BA20" s="241">
        <v>4.6547624013964297</v>
      </c>
      <c r="BB20" s="223">
        <v>5.2431206515729398</v>
      </c>
      <c r="BC20" s="278"/>
      <c r="BD20" s="242" t="s">
        <v>328</v>
      </c>
    </row>
    <row r="21" spans="1:56" s="277" customFormat="1">
      <c r="A21" s="214" t="s">
        <v>6072</v>
      </c>
      <c r="B21" s="242"/>
      <c r="C21" s="470">
        <v>38415</v>
      </c>
      <c r="D21" s="241"/>
      <c r="E21" s="215">
        <v>1136.33</v>
      </c>
      <c r="F21" s="241"/>
      <c r="G21" s="216">
        <v>44.865299999999998</v>
      </c>
      <c r="H21" s="242"/>
      <c r="I21" s="217">
        <v>1.1399999999999999</v>
      </c>
      <c r="J21" s="217">
        <v>6.84</v>
      </c>
      <c r="K21" s="217">
        <v>0.77</v>
      </c>
      <c r="L21" s="217">
        <v>0.83</v>
      </c>
      <c r="M21" s="230"/>
      <c r="N21" s="217">
        <v>20.5943</v>
      </c>
      <c r="O21" s="217">
        <v>14.7158</v>
      </c>
      <c r="P21" s="217">
        <v>4.3037000000000001</v>
      </c>
      <c r="Q21" s="217">
        <v>1.7327999999999999</v>
      </c>
      <c r="R21" s="217">
        <v>7.4512999999999998</v>
      </c>
      <c r="S21" s="217">
        <v>6.0557999999999996</v>
      </c>
      <c r="T21" s="217">
        <v>6.4619999999999997</v>
      </c>
      <c r="U21" s="217">
        <v>5.8140000000000001</v>
      </c>
      <c r="V21" s="217">
        <v>5.8364000000000003</v>
      </c>
      <c r="W21" s="217">
        <v>6.8768000000000002</v>
      </c>
      <c r="X21" s="217">
        <v>6.9466999999999999</v>
      </c>
      <c r="Y21" s="243">
        <v>6.0472999999999999</v>
      </c>
      <c r="Z21" s="217">
        <v>6.3777999999999997</v>
      </c>
      <c r="AA21" s="217">
        <v>4.1763000000000003</v>
      </c>
      <c r="AB21" s="217">
        <v>7.2450000000000001</v>
      </c>
      <c r="AC21" s="217">
        <v>5.9428999999999998</v>
      </c>
      <c r="AD21" s="217">
        <v>5.9151999999999996</v>
      </c>
      <c r="AE21" s="217">
        <v>4.1763000000000003</v>
      </c>
      <c r="AF21" s="217">
        <v>7.2720000000000002</v>
      </c>
      <c r="AG21" s="375"/>
      <c r="AH21" s="386"/>
      <c r="AI21" s="307">
        <v>8.7899999999999991</v>
      </c>
      <c r="AJ21" s="217">
        <v>86.48</v>
      </c>
      <c r="AK21" s="217" t="s">
        <v>219</v>
      </c>
      <c r="AL21" s="217" t="s">
        <v>219</v>
      </c>
      <c r="AM21" s="243" t="s">
        <v>219</v>
      </c>
      <c r="AN21" s="243">
        <v>4.7300000000000004</v>
      </c>
      <c r="AO21" s="242"/>
      <c r="AP21" s="396">
        <v>4.7300000000000004</v>
      </c>
      <c r="AQ21" s="217">
        <v>42.59</v>
      </c>
      <c r="AR21" s="217">
        <v>2.1800000000000002</v>
      </c>
      <c r="AS21" s="217">
        <v>41.72</v>
      </c>
      <c r="AT21" s="217" t="s">
        <v>219</v>
      </c>
      <c r="AU21" s="243">
        <v>7.45</v>
      </c>
      <c r="AV21" s="243" t="s">
        <v>219</v>
      </c>
      <c r="AW21" s="243">
        <v>1.34</v>
      </c>
      <c r="AX21" s="243" t="s">
        <v>219</v>
      </c>
      <c r="AY21" s="243" t="s">
        <v>219</v>
      </c>
      <c r="AZ21" s="306"/>
      <c r="BA21" s="241">
        <v>4.5160084004516001</v>
      </c>
      <c r="BB21" s="223">
        <v>16.731116871673098</v>
      </c>
      <c r="BC21" s="278"/>
      <c r="BD21" s="242" t="s">
        <v>328</v>
      </c>
    </row>
    <row r="22" spans="1:56" s="277" customFormat="1">
      <c r="A22" s="214" t="s">
        <v>6073</v>
      </c>
      <c r="B22" s="242"/>
      <c r="C22" s="470">
        <v>40516</v>
      </c>
      <c r="D22" s="241"/>
      <c r="E22" s="215">
        <v>987.31200000000001</v>
      </c>
      <c r="F22" s="241"/>
      <c r="G22" s="216">
        <v>30.522400000000001</v>
      </c>
      <c r="H22" s="242"/>
      <c r="I22" s="217">
        <v>1.1728799999999999</v>
      </c>
      <c r="J22" s="217">
        <v>7.14</v>
      </c>
      <c r="K22" s="217">
        <v>0.87616000000000005</v>
      </c>
      <c r="L22" s="217">
        <v>0.93040999999999996</v>
      </c>
      <c r="M22" s="230"/>
      <c r="N22" s="217">
        <v>17.707100000000001</v>
      </c>
      <c r="O22" s="217">
        <v>14.167299999999999</v>
      </c>
      <c r="P22" s="217">
        <v>2.9742000000000002</v>
      </c>
      <c r="Q22" s="217">
        <v>0.66639999999999999</v>
      </c>
      <c r="R22" s="217">
        <v>7.2378</v>
      </c>
      <c r="S22" s="217">
        <v>6.0602</v>
      </c>
      <c r="T22" s="217">
        <v>6.5279999999999996</v>
      </c>
      <c r="U22" s="217">
        <v>5.8757000000000001</v>
      </c>
      <c r="V22" s="217">
        <v>5.8662000000000001</v>
      </c>
      <c r="W22" s="217">
        <v>7.5393999999999997</v>
      </c>
      <c r="X22" s="217">
        <v>7.4760999999999997</v>
      </c>
      <c r="Y22" s="243">
        <v>6.3426999999999998</v>
      </c>
      <c r="Z22" s="217">
        <v>6.5061</v>
      </c>
      <c r="AA22" s="217">
        <v>3.0501999999999998</v>
      </c>
      <c r="AB22" s="217">
        <v>7.0892999999999997</v>
      </c>
      <c r="AC22" s="217">
        <v>6.0533000000000001</v>
      </c>
      <c r="AD22" s="217">
        <v>5.9537000000000004</v>
      </c>
      <c r="AE22" s="217">
        <v>3.0501999999999998</v>
      </c>
      <c r="AF22" s="217">
        <v>7.4016000000000002</v>
      </c>
      <c r="AG22" s="375"/>
      <c r="AH22" s="386"/>
      <c r="AI22" s="307">
        <v>10</v>
      </c>
      <c r="AJ22" s="217">
        <v>73.239999999999995</v>
      </c>
      <c r="AK22" s="217">
        <v>2.83</v>
      </c>
      <c r="AL22" s="217">
        <v>10.77</v>
      </c>
      <c r="AM22" s="243" t="s">
        <v>219</v>
      </c>
      <c r="AN22" s="243">
        <v>3.16</v>
      </c>
      <c r="AO22" s="242"/>
      <c r="AP22" s="396">
        <v>3.16</v>
      </c>
      <c r="AQ22" s="217">
        <v>23.73</v>
      </c>
      <c r="AR22" s="217">
        <v>2.69</v>
      </c>
      <c r="AS22" s="217">
        <v>60.41</v>
      </c>
      <c r="AT22" s="217" t="s">
        <v>219</v>
      </c>
      <c r="AU22" s="243">
        <v>6.79</v>
      </c>
      <c r="AV22" s="243" t="s">
        <v>219</v>
      </c>
      <c r="AW22" s="243">
        <v>3.21</v>
      </c>
      <c r="AX22" s="243" t="s">
        <v>219</v>
      </c>
      <c r="AY22" s="243" t="s">
        <v>219</v>
      </c>
      <c r="AZ22" s="306"/>
      <c r="BA22" s="241">
        <v>7.3678969700000003</v>
      </c>
      <c r="BB22" s="223">
        <v>9.8774500100000004</v>
      </c>
      <c r="BC22" s="278"/>
      <c r="BD22" s="242" t="s">
        <v>328</v>
      </c>
    </row>
    <row r="23" spans="1:56" s="277" customFormat="1">
      <c r="A23" s="214" t="s">
        <v>6074</v>
      </c>
      <c r="B23" s="242"/>
      <c r="C23" s="470">
        <v>45722</v>
      </c>
      <c r="D23" s="241"/>
      <c r="E23" s="215">
        <v>425.76</v>
      </c>
      <c r="F23" s="241"/>
      <c r="G23" s="216">
        <v>10.9674</v>
      </c>
      <c r="H23" s="242"/>
      <c r="I23" s="217">
        <v>1.59</v>
      </c>
      <c r="J23" s="217">
        <v>7.38</v>
      </c>
      <c r="K23" s="217">
        <v>0.87</v>
      </c>
      <c r="L23" s="217">
        <v>0.94</v>
      </c>
      <c r="M23" s="230"/>
      <c r="N23" s="217">
        <v>21.978300000000001</v>
      </c>
      <c r="O23" s="217">
        <v>14.549799999999999</v>
      </c>
      <c r="P23" s="217">
        <v>5.2827000000000002</v>
      </c>
      <c r="Q23" s="217">
        <v>1.4509000000000001</v>
      </c>
      <c r="R23" s="217">
        <v>7.3211000000000004</v>
      </c>
      <c r="S23" s="217">
        <v>5.8213999999999997</v>
      </c>
      <c r="T23" s="217">
        <v>6.5076999999999998</v>
      </c>
      <c r="U23" s="217">
        <v>5.9847999999999999</v>
      </c>
      <c r="V23" s="217">
        <v>5.9969999999999999</v>
      </c>
      <c r="W23" s="217" t="s">
        <v>219</v>
      </c>
      <c r="X23" s="217" t="s">
        <v>219</v>
      </c>
      <c r="Y23" s="243" t="s">
        <v>219</v>
      </c>
      <c r="Z23" s="217" t="s">
        <v>219</v>
      </c>
      <c r="AA23" s="217">
        <v>4.5121000000000002</v>
      </c>
      <c r="AB23" s="217">
        <v>6.3941999999999997</v>
      </c>
      <c r="AC23" s="217">
        <v>6.0911999999999997</v>
      </c>
      <c r="AD23" s="217">
        <v>6.0637999999999996</v>
      </c>
      <c r="AE23" s="217">
        <v>4.5121000000000002</v>
      </c>
      <c r="AF23" s="217">
        <v>7.0023</v>
      </c>
      <c r="AG23" s="375"/>
      <c r="AH23" s="386"/>
      <c r="AI23" s="307">
        <v>9.52</v>
      </c>
      <c r="AJ23" s="217">
        <v>72.400000000000006</v>
      </c>
      <c r="AK23" s="217">
        <v>2.44</v>
      </c>
      <c r="AL23" s="217">
        <v>11.37</v>
      </c>
      <c r="AM23" s="243">
        <v>39.43</v>
      </c>
      <c r="AN23" s="243">
        <v>4.2699999999999996</v>
      </c>
      <c r="AO23" s="242"/>
      <c r="AP23" s="396">
        <v>4.26</v>
      </c>
      <c r="AQ23" s="217">
        <v>9.15</v>
      </c>
      <c r="AR23" s="217" t="s">
        <v>219</v>
      </c>
      <c r="AS23" s="217">
        <v>77.06</v>
      </c>
      <c r="AT23" s="217" t="s">
        <v>219</v>
      </c>
      <c r="AU23" s="243">
        <v>9.52</v>
      </c>
      <c r="AV23" s="243" t="s">
        <v>219</v>
      </c>
      <c r="AW23" s="243" t="s">
        <v>219</v>
      </c>
      <c r="AX23" s="243" t="s">
        <v>219</v>
      </c>
      <c r="AY23" s="243">
        <v>39.43</v>
      </c>
      <c r="AZ23" s="306"/>
      <c r="BA23" s="241">
        <v>10.274580564481299</v>
      </c>
      <c r="BB23" s="223">
        <v>42.522449974713901</v>
      </c>
      <c r="BC23" s="278"/>
      <c r="BD23" s="242" t="s">
        <v>328</v>
      </c>
    </row>
    <row r="24" spans="1:56" s="277" customFormat="1">
      <c r="A24" s="214" t="s">
        <v>6075</v>
      </c>
      <c r="B24" s="242"/>
      <c r="C24" s="470">
        <v>45854</v>
      </c>
      <c r="D24" s="241"/>
      <c r="E24" s="215">
        <v>388.17700000000002</v>
      </c>
      <c r="F24" s="241"/>
      <c r="G24" s="216">
        <v>10.5137</v>
      </c>
      <c r="H24" s="242"/>
      <c r="I24" s="217">
        <v>1.21</v>
      </c>
      <c r="J24" s="217">
        <v>7.02</v>
      </c>
      <c r="K24" s="217">
        <v>1.06</v>
      </c>
      <c r="L24" s="217">
        <v>1.1299999999999999</v>
      </c>
      <c r="M24" s="230"/>
      <c r="N24" s="217">
        <v>13.197100000000001</v>
      </c>
      <c r="O24" s="217">
        <v>13.0907</v>
      </c>
      <c r="P24" s="217">
        <v>2.2326999999999999</v>
      </c>
      <c r="Q24" s="217">
        <v>-0.14879999999999999</v>
      </c>
      <c r="R24" s="217">
        <v>7.3227000000000002</v>
      </c>
      <c r="S24" s="217">
        <v>5.1859000000000002</v>
      </c>
      <c r="T24" s="217">
        <v>5.4268000000000001</v>
      </c>
      <c r="U24" s="217">
        <v>4.9233000000000002</v>
      </c>
      <c r="V24" s="217">
        <v>5.1230000000000002</v>
      </c>
      <c r="W24" s="217" t="s">
        <v>219</v>
      </c>
      <c r="X24" s="217" t="s">
        <v>219</v>
      </c>
      <c r="Y24" s="243" t="s">
        <v>219</v>
      </c>
      <c r="Z24" s="217" t="s">
        <v>219</v>
      </c>
      <c r="AA24" s="217">
        <v>2.7195</v>
      </c>
      <c r="AB24" s="217">
        <v>6.3800999999999997</v>
      </c>
      <c r="AC24" s="217">
        <v>4.9493999999999998</v>
      </c>
      <c r="AD24" s="217">
        <v>5.0762999999999998</v>
      </c>
      <c r="AE24" s="217">
        <v>2.7195</v>
      </c>
      <c r="AF24" s="217">
        <v>5.1226000000000003</v>
      </c>
      <c r="AG24" s="375"/>
      <c r="AH24" s="386"/>
      <c r="AI24" s="307">
        <v>4.6399999999999997</v>
      </c>
      <c r="AJ24" s="217">
        <v>77.53</v>
      </c>
      <c r="AK24" s="217">
        <v>7.76</v>
      </c>
      <c r="AL24" s="217" t="s">
        <v>219</v>
      </c>
      <c r="AM24" s="243" t="s">
        <v>219</v>
      </c>
      <c r="AN24" s="243">
        <v>10.07</v>
      </c>
      <c r="AO24" s="242"/>
      <c r="AP24" s="396">
        <v>10.07</v>
      </c>
      <c r="AQ24" s="217">
        <v>23.59</v>
      </c>
      <c r="AR24" s="217" t="s">
        <v>219</v>
      </c>
      <c r="AS24" s="217">
        <v>61.7</v>
      </c>
      <c r="AT24" s="217" t="s">
        <v>219</v>
      </c>
      <c r="AU24" s="243">
        <v>1.54</v>
      </c>
      <c r="AV24" s="243" t="s">
        <v>219</v>
      </c>
      <c r="AW24" s="243">
        <v>3.1</v>
      </c>
      <c r="AX24" s="243" t="s">
        <v>219</v>
      </c>
      <c r="AY24" s="243" t="s">
        <v>219</v>
      </c>
      <c r="AZ24" s="306"/>
      <c r="BA24" s="241">
        <v>7.6815504600000004</v>
      </c>
      <c r="BB24" s="223">
        <v>15.481226400000001</v>
      </c>
      <c r="BC24" s="278"/>
      <c r="BD24" s="242" t="s">
        <v>328</v>
      </c>
    </row>
    <row r="25" spans="1:56" s="277" customFormat="1">
      <c r="A25" s="214" t="s">
        <v>6076</v>
      </c>
      <c r="B25" s="242"/>
      <c r="C25" s="470">
        <v>42781</v>
      </c>
      <c r="D25" s="241"/>
      <c r="E25" s="215">
        <v>527.61</v>
      </c>
      <c r="F25" s="241"/>
      <c r="G25" s="216">
        <v>1735.0754999999999</v>
      </c>
      <c r="H25" s="242"/>
      <c r="I25" s="217">
        <v>0.97367000000000004</v>
      </c>
      <c r="J25" s="217">
        <v>7.24</v>
      </c>
      <c r="K25" s="217">
        <v>0.86687999999999998</v>
      </c>
      <c r="L25" s="217">
        <v>0.92437999999999998</v>
      </c>
      <c r="M25" s="230"/>
      <c r="N25" s="217">
        <v>15.352600000000001</v>
      </c>
      <c r="O25" s="217">
        <v>12.522600000000001</v>
      </c>
      <c r="P25" s="217">
        <v>3.5278</v>
      </c>
      <c r="Q25" s="217">
        <v>1.2511000000000001</v>
      </c>
      <c r="R25" s="217">
        <v>7.1433999999999997</v>
      </c>
      <c r="S25" s="217">
        <v>5.9225000000000003</v>
      </c>
      <c r="T25" s="217">
        <v>6.1452999999999998</v>
      </c>
      <c r="U25" s="217">
        <v>5.5227000000000004</v>
      </c>
      <c r="V25" s="217">
        <v>5.6212999999999997</v>
      </c>
      <c r="W25" s="217">
        <v>6.6154000000000002</v>
      </c>
      <c r="X25" s="217">
        <v>6.6928999999999998</v>
      </c>
      <c r="Y25" s="243">
        <v>5.7739000000000003</v>
      </c>
      <c r="Z25" s="217" t="s">
        <v>219</v>
      </c>
      <c r="AA25" s="217">
        <v>3.7974000000000001</v>
      </c>
      <c r="AB25" s="217">
        <v>7.0198999999999998</v>
      </c>
      <c r="AC25" s="217">
        <v>5.7001999999999997</v>
      </c>
      <c r="AD25" s="217">
        <v>5.6154000000000002</v>
      </c>
      <c r="AE25" s="217">
        <v>3.7974000000000001</v>
      </c>
      <c r="AF25" s="217">
        <v>6.0229999999999997</v>
      </c>
      <c r="AG25" s="375"/>
      <c r="AH25" s="386"/>
      <c r="AI25" s="307">
        <v>8.49</v>
      </c>
      <c r="AJ25" s="217">
        <v>52.65</v>
      </c>
      <c r="AK25" s="217">
        <v>19.760000000000002</v>
      </c>
      <c r="AL25" s="217">
        <v>13.17</v>
      </c>
      <c r="AM25" s="243" t="s">
        <v>219</v>
      </c>
      <c r="AN25" s="243">
        <v>5.92</v>
      </c>
      <c r="AO25" s="242"/>
      <c r="AP25" s="396">
        <v>5.87</v>
      </c>
      <c r="AQ25" s="217">
        <v>10.37</v>
      </c>
      <c r="AR25" s="217" t="s">
        <v>219</v>
      </c>
      <c r="AS25" s="217">
        <v>75.209999999999994</v>
      </c>
      <c r="AT25" s="217" t="s">
        <v>219</v>
      </c>
      <c r="AU25" s="243">
        <v>3.59</v>
      </c>
      <c r="AV25" s="243" t="s">
        <v>219</v>
      </c>
      <c r="AW25" s="243">
        <v>4.9000000000000004</v>
      </c>
      <c r="AX25" s="243" t="s">
        <v>219</v>
      </c>
      <c r="AY25" s="243" t="s">
        <v>219</v>
      </c>
      <c r="AZ25" s="306"/>
      <c r="BA25" s="241">
        <v>8.9334928617867</v>
      </c>
      <c r="BB25" s="223">
        <v>9.8165360919633091</v>
      </c>
      <c r="BC25" s="278"/>
      <c r="BD25" s="242" t="s">
        <v>328</v>
      </c>
    </row>
    <row r="26" spans="1:56" s="277" customFormat="1">
      <c r="A26" s="214" t="s">
        <v>6077</v>
      </c>
      <c r="B26" s="242"/>
      <c r="C26" s="470">
        <v>45736</v>
      </c>
      <c r="D26" s="241"/>
      <c r="E26" s="215">
        <v>506.32600000000002</v>
      </c>
      <c r="F26" s="241"/>
      <c r="G26" s="216">
        <v>1083.4111</v>
      </c>
      <c r="H26" s="242"/>
      <c r="I26" s="217">
        <v>0.97</v>
      </c>
      <c r="J26" s="217">
        <v>7.03</v>
      </c>
      <c r="K26" s="217">
        <v>0.88</v>
      </c>
      <c r="L26" s="217">
        <v>0.94</v>
      </c>
      <c r="M26" s="230"/>
      <c r="N26" s="217">
        <v>12.027900000000001</v>
      </c>
      <c r="O26" s="217">
        <v>11.961600000000001</v>
      </c>
      <c r="P26" s="217">
        <v>2.4662999999999999</v>
      </c>
      <c r="Q26" s="217">
        <v>0.78759999999999997</v>
      </c>
      <c r="R26" s="217">
        <v>7.0148999999999999</v>
      </c>
      <c r="S26" s="217">
        <v>5.6515000000000004</v>
      </c>
      <c r="T26" s="217">
        <v>5.9237000000000002</v>
      </c>
      <c r="U26" s="217">
        <v>5.4082999999999997</v>
      </c>
      <c r="V26" s="217">
        <v>5.3460999999999999</v>
      </c>
      <c r="W26" s="217" t="s">
        <v>219</v>
      </c>
      <c r="X26" s="217" t="s">
        <v>219</v>
      </c>
      <c r="Y26" s="243" t="s">
        <v>219</v>
      </c>
      <c r="Z26" s="217" t="s">
        <v>219</v>
      </c>
      <c r="AA26" s="217">
        <v>3.2336999999999998</v>
      </c>
      <c r="AB26" s="217">
        <v>6.7464000000000004</v>
      </c>
      <c r="AC26" s="217">
        <v>5.4496000000000002</v>
      </c>
      <c r="AD26" s="217">
        <v>5.4593999999999996</v>
      </c>
      <c r="AE26" s="217">
        <v>3.2336999999999998</v>
      </c>
      <c r="AF26" s="217">
        <v>6.2279</v>
      </c>
      <c r="AG26" s="375"/>
      <c r="AH26" s="386"/>
      <c r="AI26" s="307">
        <v>10.84</v>
      </c>
      <c r="AJ26" s="217">
        <v>75.44</v>
      </c>
      <c r="AK26" s="217">
        <v>6.31</v>
      </c>
      <c r="AL26" s="217">
        <v>3.6</v>
      </c>
      <c r="AM26" s="243" t="s">
        <v>219</v>
      </c>
      <c r="AN26" s="243">
        <v>3.81</v>
      </c>
      <c r="AO26" s="242"/>
      <c r="AP26" s="396">
        <v>3.81</v>
      </c>
      <c r="AQ26" s="217">
        <v>33.94</v>
      </c>
      <c r="AR26" s="217" t="s">
        <v>219</v>
      </c>
      <c r="AS26" s="217">
        <v>51.41</v>
      </c>
      <c r="AT26" s="217" t="s">
        <v>219</v>
      </c>
      <c r="AU26" s="243">
        <v>7.26</v>
      </c>
      <c r="AV26" s="243" t="s">
        <v>219</v>
      </c>
      <c r="AW26" s="243">
        <v>3.58</v>
      </c>
      <c r="AX26" s="243" t="s">
        <v>219</v>
      </c>
      <c r="AY26" s="243" t="s">
        <v>219</v>
      </c>
      <c r="AZ26" s="306"/>
      <c r="BA26" s="241">
        <v>8.9766783599999993</v>
      </c>
      <c r="BB26" s="223">
        <v>8.0888702499999994</v>
      </c>
      <c r="BC26" s="278"/>
      <c r="BD26" s="242" t="s">
        <v>328</v>
      </c>
    </row>
    <row r="27" spans="1:56" s="277" customFormat="1">
      <c r="A27" s="214" t="s">
        <v>6078</v>
      </c>
      <c r="B27" s="242"/>
      <c r="C27" s="470">
        <v>46073</v>
      </c>
      <c r="D27" s="241"/>
      <c r="E27" s="215">
        <v>576.57000000000005</v>
      </c>
      <c r="F27" s="241"/>
      <c r="G27" s="216">
        <v>1023.5595</v>
      </c>
      <c r="H27" s="242"/>
      <c r="I27" s="217">
        <v>1.0383599999999999</v>
      </c>
      <c r="J27" s="217">
        <v>6.95</v>
      </c>
      <c r="K27" s="217">
        <v>0.92329000000000006</v>
      </c>
      <c r="L27" s="217">
        <v>0.98904000000000003</v>
      </c>
      <c r="M27" s="230"/>
      <c r="N27" s="217">
        <v>19.273599999999998</v>
      </c>
      <c r="O27" s="217">
        <v>13.553900000000001</v>
      </c>
      <c r="P27" s="217">
        <v>2.7488000000000001</v>
      </c>
      <c r="Q27" s="217">
        <v>1.0804</v>
      </c>
      <c r="R27" s="217">
        <v>7.3753000000000002</v>
      </c>
      <c r="S27" s="217">
        <v>5.6893000000000002</v>
      </c>
      <c r="T27" s="217" t="s">
        <v>219</v>
      </c>
      <c r="U27" s="217" t="s">
        <v>219</v>
      </c>
      <c r="V27" s="217" t="s">
        <v>219</v>
      </c>
      <c r="W27" s="217" t="s">
        <v>219</v>
      </c>
      <c r="X27" s="217" t="s">
        <v>219</v>
      </c>
      <c r="Y27" s="243" t="s">
        <v>219</v>
      </c>
      <c r="Z27" s="217" t="s">
        <v>219</v>
      </c>
      <c r="AA27" s="217">
        <v>3.6886999999999999</v>
      </c>
      <c r="AB27" s="217">
        <v>6.7450000000000001</v>
      </c>
      <c r="AC27" s="217" t="s">
        <v>219</v>
      </c>
      <c r="AD27" s="217" t="s">
        <v>219</v>
      </c>
      <c r="AE27" s="217">
        <v>3.6886999999999999</v>
      </c>
      <c r="AF27" s="217">
        <v>5.8498000000000001</v>
      </c>
      <c r="AG27" s="375"/>
      <c r="AH27" s="386"/>
      <c r="AI27" s="307" t="s">
        <v>219</v>
      </c>
      <c r="AJ27" s="217">
        <v>74.98</v>
      </c>
      <c r="AK27" s="217">
        <v>10.7</v>
      </c>
      <c r="AL27" s="217" t="s">
        <v>219</v>
      </c>
      <c r="AM27" s="243" t="s">
        <v>219</v>
      </c>
      <c r="AN27" s="243">
        <v>14.32</v>
      </c>
      <c r="AO27" s="242"/>
      <c r="AP27" s="396">
        <v>14.32</v>
      </c>
      <c r="AQ27" s="217">
        <v>31.61</v>
      </c>
      <c r="AR27" s="217">
        <v>4.62</v>
      </c>
      <c r="AS27" s="217">
        <v>49.46</v>
      </c>
      <c r="AT27" s="217" t="s">
        <v>219</v>
      </c>
      <c r="AU27" s="243" t="s">
        <v>219</v>
      </c>
      <c r="AV27" s="243" t="s">
        <v>219</v>
      </c>
      <c r="AW27" s="243" t="s">
        <v>219</v>
      </c>
      <c r="AX27" s="243" t="s">
        <v>219</v>
      </c>
      <c r="AY27" s="243" t="s">
        <v>219</v>
      </c>
      <c r="AZ27" s="306"/>
      <c r="BA27" s="241" t="s">
        <v>219</v>
      </c>
      <c r="BB27" s="223">
        <v>15.565772811556601</v>
      </c>
      <c r="BC27" s="278"/>
      <c r="BD27" s="242" t="s">
        <v>328</v>
      </c>
    </row>
    <row r="28" spans="1:56" s="277" customFormat="1">
      <c r="A28" s="214" t="s">
        <v>6079</v>
      </c>
      <c r="B28" s="242"/>
      <c r="C28" s="470">
        <v>38244</v>
      </c>
      <c r="D28" s="241"/>
      <c r="E28" s="215">
        <v>386.39</v>
      </c>
      <c r="F28" s="241"/>
      <c r="G28" s="216">
        <v>3660.4719</v>
      </c>
      <c r="H28" s="242"/>
      <c r="I28" s="217">
        <v>0.83</v>
      </c>
      <c r="J28" s="217">
        <v>6.9</v>
      </c>
      <c r="K28" s="217">
        <v>0.75</v>
      </c>
      <c r="L28" s="217">
        <v>0.79</v>
      </c>
      <c r="M28" s="230"/>
      <c r="N28" s="217">
        <v>16.1858</v>
      </c>
      <c r="O28" s="217">
        <v>24.524799999999999</v>
      </c>
      <c r="P28" s="217">
        <v>7.6584000000000003</v>
      </c>
      <c r="Q28" s="217">
        <v>3.2978999999999998</v>
      </c>
      <c r="R28" s="217">
        <v>7.7403000000000004</v>
      </c>
      <c r="S28" s="217">
        <v>5.5967000000000002</v>
      </c>
      <c r="T28" s="217">
        <v>5.6662999999999997</v>
      </c>
      <c r="U28" s="217">
        <v>5.1097000000000001</v>
      </c>
      <c r="V28" s="217">
        <v>5.2287999999999997</v>
      </c>
      <c r="W28" s="217">
        <v>6.4989999999999997</v>
      </c>
      <c r="X28" s="217">
        <v>6.5605000000000002</v>
      </c>
      <c r="Y28" s="243">
        <v>5.7808999999999999</v>
      </c>
      <c r="Z28" s="217">
        <v>4.1166999999999998</v>
      </c>
      <c r="AA28" s="217">
        <v>5.2186000000000003</v>
      </c>
      <c r="AB28" s="217">
        <v>6.6923000000000004</v>
      </c>
      <c r="AC28" s="217">
        <v>5.1790000000000003</v>
      </c>
      <c r="AD28" s="217">
        <v>5.2104999999999997</v>
      </c>
      <c r="AE28" s="217">
        <v>5.2186000000000003</v>
      </c>
      <c r="AF28" s="217">
        <v>6.1178999999999997</v>
      </c>
      <c r="AG28" s="375"/>
      <c r="AH28" s="386"/>
      <c r="AI28" s="307">
        <v>6.45</v>
      </c>
      <c r="AJ28" s="217">
        <v>78.47</v>
      </c>
      <c r="AK28" s="217">
        <v>5.86</v>
      </c>
      <c r="AL28" s="217">
        <v>2.5099999999999998</v>
      </c>
      <c r="AM28" s="243" t="s">
        <v>219</v>
      </c>
      <c r="AN28" s="243">
        <v>6.7</v>
      </c>
      <c r="AO28" s="242"/>
      <c r="AP28" s="396">
        <v>6.7</v>
      </c>
      <c r="AQ28" s="217">
        <v>38.880000000000003</v>
      </c>
      <c r="AR28" s="217">
        <v>8.65</v>
      </c>
      <c r="AS28" s="217">
        <v>39.31</v>
      </c>
      <c r="AT28" s="217" t="s">
        <v>219</v>
      </c>
      <c r="AU28" s="243">
        <v>1.31</v>
      </c>
      <c r="AV28" s="243" t="s">
        <v>219</v>
      </c>
      <c r="AW28" s="243">
        <v>5.15</v>
      </c>
      <c r="AX28" s="243" t="s">
        <v>219</v>
      </c>
      <c r="AY28" s="243" t="s">
        <v>219</v>
      </c>
      <c r="AZ28" s="306"/>
      <c r="BA28" s="241">
        <v>4.9540715804954099</v>
      </c>
      <c r="BB28" s="223">
        <v>7.7149673307714997</v>
      </c>
      <c r="BC28" s="278"/>
      <c r="BD28" s="242" t="s">
        <v>328</v>
      </c>
    </row>
    <row r="29" spans="1:56" s="277" customFormat="1">
      <c r="A29" s="214" t="s">
        <v>6080</v>
      </c>
      <c r="B29" s="242"/>
      <c r="C29" s="470">
        <v>38646</v>
      </c>
      <c r="D29" s="241"/>
      <c r="E29" s="215">
        <v>327.66000000000003</v>
      </c>
      <c r="F29" s="241"/>
      <c r="G29" s="216">
        <v>42.501600000000003</v>
      </c>
      <c r="H29" s="242"/>
      <c r="I29" s="217">
        <v>0.94</v>
      </c>
      <c r="J29" s="217">
        <v>7.07</v>
      </c>
      <c r="K29" s="217">
        <v>0.83</v>
      </c>
      <c r="L29" s="217">
        <v>0.86</v>
      </c>
      <c r="M29" s="230"/>
      <c r="N29" s="217">
        <v>15.894600000000001</v>
      </c>
      <c r="O29" s="217">
        <v>12.465199999999999</v>
      </c>
      <c r="P29" s="217">
        <v>3.0689000000000002</v>
      </c>
      <c r="Q29" s="217">
        <v>1.2704</v>
      </c>
      <c r="R29" s="217">
        <v>7.1063000000000001</v>
      </c>
      <c r="S29" s="217">
        <v>5.6521999999999997</v>
      </c>
      <c r="T29" s="217">
        <v>6.0284000000000004</v>
      </c>
      <c r="U29" s="217">
        <v>5.4550000000000001</v>
      </c>
      <c r="V29" s="217">
        <v>5.5099</v>
      </c>
      <c r="W29" s="217">
        <v>6.5186000000000002</v>
      </c>
      <c r="X29" s="217">
        <v>6.6060999999999996</v>
      </c>
      <c r="Y29" s="243">
        <v>5.7214999999999998</v>
      </c>
      <c r="Z29" s="217">
        <v>6.1905000000000001</v>
      </c>
      <c r="AA29" s="217">
        <v>3.7700999999999998</v>
      </c>
      <c r="AB29" s="217">
        <v>6.8928000000000003</v>
      </c>
      <c r="AC29" s="217">
        <v>5.5464000000000002</v>
      </c>
      <c r="AD29" s="217">
        <v>5.5393999999999997</v>
      </c>
      <c r="AE29" s="217">
        <v>3.7700999999999998</v>
      </c>
      <c r="AF29" s="217">
        <v>7.2218999999999998</v>
      </c>
      <c r="AG29" s="375"/>
      <c r="AH29" s="386"/>
      <c r="AI29" s="307">
        <v>6.65</v>
      </c>
      <c r="AJ29" s="217">
        <v>80.11</v>
      </c>
      <c r="AK29" s="217">
        <v>6.97</v>
      </c>
      <c r="AL29" s="217">
        <v>1.83</v>
      </c>
      <c r="AM29" s="243" t="s">
        <v>219</v>
      </c>
      <c r="AN29" s="243">
        <v>4.4400000000000004</v>
      </c>
      <c r="AO29" s="242"/>
      <c r="AP29" s="396">
        <v>4.4400000000000004</v>
      </c>
      <c r="AQ29" s="217">
        <v>30.86</v>
      </c>
      <c r="AR29" s="217">
        <v>3.54</v>
      </c>
      <c r="AS29" s="217">
        <v>54.5</v>
      </c>
      <c r="AT29" s="217" t="s">
        <v>219</v>
      </c>
      <c r="AU29" s="243">
        <v>6.65</v>
      </c>
      <c r="AV29" s="243" t="s">
        <v>219</v>
      </c>
      <c r="AW29" s="243" t="s">
        <v>219</v>
      </c>
      <c r="AX29" s="243" t="s">
        <v>219</v>
      </c>
      <c r="AY29" s="243" t="s">
        <v>219</v>
      </c>
      <c r="AZ29" s="306"/>
      <c r="BA29" s="241">
        <v>11.500392841149999</v>
      </c>
      <c r="BB29" s="223">
        <v>8.6737931608673797</v>
      </c>
      <c r="BC29" s="278"/>
      <c r="BD29" s="242" t="s">
        <v>328</v>
      </c>
    </row>
    <row r="30" spans="1:56" s="277" customFormat="1">
      <c r="A30" s="214" t="s">
        <v>6081</v>
      </c>
      <c r="B30" s="242"/>
      <c r="C30" s="470">
        <v>38987</v>
      </c>
      <c r="D30" s="241"/>
      <c r="E30" s="215">
        <v>221.06800000000001</v>
      </c>
      <c r="F30" s="241"/>
      <c r="G30" s="216">
        <v>39.360300000000002</v>
      </c>
      <c r="H30" s="242"/>
      <c r="I30" s="217">
        <v>0.97</v>
      </c>
      <c r="J30" s="217">
        <v>7.15</v>
      </c>
      <c r="K30" s="217">
        <v>0.88</v>
      </c>
      <c r="L30" s="217">
        <v>0.93</v>
      </c>
      <c r="M30" s="230"/>
      <c r="N30" s="217">
        <v>15.493</v>
      </c>
      <c r="O30" s="217">
        <v>11.9434</v>
      </c>
      <c r="P30" s="217">
        <v>3.0354999999999999</v>
      </c>
      <c r="Q30" s="217">
        <v>0.94089999999999996</v>
      </c>
      <c r="R30" s="217">
        <v>7.1543999999999999</v>
      </c>
      <c r="S30" s="217">
        <v>5.81</v>
      </c>
      <c r="T30" s="217">
        <v>6.0347999999999997</v>
      </c>
      <c r="U30" s="217">
        <v>5.5067000000000004</v>
      </c>
      <c r="V30" s="217">
        <v>5.6482000000000001</v>
      </c>
      <c r="W30" s="217">
        <v>6.7648999999999999</v>
      </c>
      <c r="X30" s="217">
        <v>6.8132000000000001</v>
      </c>
      <c r="Y30" s="243">
        <v>5.9223999999999997</v>
      </c>
      <c r="Z30" s="217">
        <v>5.9867999999999997</v>
      </c>
      <c r="AA30" s="217">
        <v>3.5242</v>
      </c>
      <c r="AB30" s="217">
        <v>6.8936000000000002</v>
      </c>
      <c r="AC30" s="217">
        <v>5.5888999999999998</v>
      </c>
      <c r="AD30" s="217">
        <v>5.6311999999999998</v>
      </c>
      <c r="AE30" s="217">
        <v>3.5242</v>
      </c>
      <c r="AF30" s="217">
        <v>7.1589999999999998</v>
      </c>
      <c r="AG30" s="375"/>
      <c r="AH30" s="386"/>
      <c r="AI30" s="307">
        <v>3.32</v>
      </c>
      <c r="AJ30" s="217">
        <v>75.77</v>
      </c>
      <c r="AK30" s="217">
        <v>13.76</v>
      </c>
      <c r="AL30" s="217">
        <v>3.42</v>
      </c>
      <c r="AM30" s="243" t="s">
        <v>219</v>
      </c>
      <c r="AN30" s="243">
        <v>3.73</v>
      </c>
      <c r="AO30" s="242"/>
      <c r="AP30" s="396">
        <v>3.73</v>
      </c>
      <c r="AQ30" s="217">
        <v>30.02</v>
      </c>
      <c r="AR30" s="217">
        <v>2.2000000000000002</v>
      </c>
      <c r="AS30" s="217">
        <v>60.73</v>
      </c>
      <c r="AT30" s="217" t="s">
        <v>219</v>
      </c>
      <c r="AU30" s="243" t="s">
        <v>219</v>
      </c>
      <c r="AV30" s="243" t="s">
        <v>219</v>
      </c>
      <c r="AW30" s="243">
        <v>3.32</v>
      </c>
      <c r="AX30" s="243" t="s">
        <v>219</v>
      </c>
      <c r="AY30" s="243" t="s">
        <v>219</v>
      </c>
      <c r="AZ30" s="306"/>
      <c r="BA30" s="241">
        <v>8.4707800691529194</v>
      </c>
      <c r="BB30" s="223">
        <v>13.7819989086218</v>
      </c>
      <c r="BC30" s="278"/>
      <c r="BD30" s="242" t="s">
        <v>328</v>
      </c>
    </row>
    <row r="31" spans="1:56" ht="14.4">
      <c r="A31" s="192" t="s">
        <v>77</v>
      </c>
      <c r="B31" s="58"/>
      <c r="C31" s="477"/>
      <c r="D31" s="58"/>
      <c r="E31" s="35"/>
      <c r="F31" s="58"/>
      <c r="G31" s="35"/>
      <c r="H31" s="58"/>
      <c r="I31" s="53"/>
      <c r="J31" s="53"/>
      <c r="K31" s="53"/>
      <c r="L31" s="53"/>
      <c r="M31" s="160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149"/>
      <c r="Z31" s="53"/>
      <c r="AA31" s="53"/>
      <c r="AB31" s="53"/>
      <c r="AC31" s="53"/>
      <c r="AD31" s="53"/>
      <c r="AE31" s="53"/>
      <c r="AF31" s="53"/>
      <c r="AG31" s="372"/>
      <c r="AH31" s="58"/>
      <c r="AI31" s="149"/>
      <c r="AJ31" s="149"/>
      <c r="AK31" s="149"/>
      <c r="AL31" s="149"/>
      <c r="AM31" s="149"/>
      <c r="AN31" s="149"/>
      <c r="AO31" s="58"/>
      <c r="AP31" s="149"/>
      <c r="AQ31" s="149"/>
      <c r="AR31" s="149"/>
      <c r="AS31" s="149"/>
      <c r="AT31" s="149"/>
      <c r="AU31" s="149"/>
      <c r="AV31" s="149"/>
      <c r="AW31" s="149"/>
      <c r="AX31" s="149"/>
      <c r="AY31" s="149"/>
      <c r="AZ31" s="153"/>
      <c r="BA31" s="35"/>
      <c r="BB31" s="35"/>
      <c r="BC31" s="36"/>
      <c r="BD31" s="58"/>
    </row>
    <row r="32" spans="1:56" s="277" customFormat="1">
      <c r="A32" s="214" t="s">
        <v>6056</v>
      </c>
      <c r="B32" s="242"/>
      <c r="C32" s="482"/>
      <c r="D32" s="242"/>
      <c r="E32" s="240"/>
      <c r="F32" s="242"/>
      <c r="G32" s="240"/>
      <c r="H32" s="242"/>
      <c r="I32" s="217"/>
      <c r="J32" s="217"/>
      <c r="K32" s="217"/>
      <c r="L32" s="217"/>
      <c r="M32" s="230"/>
      <c r="N32" s="217" t="s">
        <v>219</v>
      </c>
      <c r="O32" s="217" t="s">
        <v>219</v>
      </c>
      <c r="P32" s="217" t="s">
        <v>219</v>
      </c>
      <c r="Q32" s="217" t="s">
        <v>219</v>
      </c>
      <c r="R32" s="217" t="s">
        <v>219</v>
      </c>
      <c r="S32" s="217" t="s">
        <v>219</v>
      </c>
      <c r="T32" s="217" t="s">
        <v>219</v>
      </c>
      <c r="U32" s="217" t="s">
        <v>219</v>
      </c>
      <c r="V32" s="217" t="s">
        <v>219</v>
      </c>
      <c r="W32" s="217" t="s">
        <v>219</v>
      </c>
      <c r="X32" s="217" t="s">
        <v>219</v>
      </c>
      <c r="Y32" s="243" t="s">
        <v>219</v>
      </c>
      <c r="Z32" s="217" t="s">
        <v>219</v>
      </c>
      <c r="AA32" s="217" t="s">
        <v>219</v>
      </c>
      <c r="AB32" s="217" t="s">
        <v>219</v>
      </c>
      <c r="AC32" s="217" t="s">
        <v>219</v>
      </c>
      <c r="AD32" s="217" t="s">
        <v>219</v>
      </c>
      <c r="AE32" s="217" t="s">
        <v>219</v>
      </c>
      <c r="AF32" s="217" t="s">
        <v>219</v>
      </c>
      <c r="AG32" s="375"/>
      <c r="AH32" s="242"/>
      <c r="AI32" s="243"/>
      <c r="AJ32" s="243"/>
      <c r="AK32" s="243"/>
      <c r="AL32" s="243"/>
      <c r="AM32" s="243"/>
      <c r="AN32" s="243"/>
      <c r="AO32" s="242"/>
      <c r="AP32" s="243"/>
      <c r="AQ32" s="243"/>
      <c r="AR32" s="243"/>
      <c r="AS32" s="243"/>
      <c r="AT32" s="243"/>
      <c r="AU32" s="243"/>
      <c r="AV32" s="243"/>
      <c r="AW32" s="410"/>
      <c r="AX32" s="410"/>
      <c r="AY32" s="410"/>
      <c r="AZ32" s="240"/>
      <c r="BA32" s="240"/>
      <c r="BB32" s="240"/>
      <c r="BC32" s="240"/>
      <c r="BD32" s="278"/>
    </row>
    <row r="33" spans="1:56" s="277" customFormat="1">
      <c r="A33" s="328" t="s">
        <v>6057</v>
      </c>
      <c r="B33" s="268"/>
      <c r="C33" s="483"/>
      <c r="D33" s="268"/>
      <c r="E33" s="279"/>
      <c r="F33" s="268"/>
      <c r="G33" s="279"/>
      <c r="H33" s="280"/>
      <c r="I33" s="281"/>
      <c r="J33" s="281"/>
      <c r="K33" s="281"/>
      <c r="L33" s="281"/>
      <c r="M33" s="271"/>
      <c r="N33" s="281" t="s">
        <v>219</v>
      </c>
      <c r="O33" s="281" t="s">
        <v>219</v>
      </c>
      <c r="P33" s="281" t="s">
        <v>219</v>
      </c>
      <c r="Q33" s="281" t="s">
        <v>219</v>
      </c>
      <c r="R33" s="281" t="s">
        <v>219</v>
      </c>
      <c r="S33" s="281" t="s">
        <v>219</v>
      </c>
      <c r="T33" s="281" t="s">
        <v>219</v>
      </c>
      <c r="U33" s="281" t="s">
        <v>219</v>
      </c>
      <c r="V33" s="281" t="s">
        <v>219</v>
      </c>
      <c r="W33" s="281" t="s">
        <v>219</v>
      </c>
      <c r="X33" s="281" t="s">
        <v>219</v>
      </c>
      <c r="Y33" s="243" t="s">
        <v>219</v>
      </c>
      <c r="Z33" s="281" t="s">
        <v>219</v>
      </c>
      <c r="AA33" s="281" t="s">
        <v>219</v>
      </c>
      <c r="AB33" s="281" t="s">
        <v>219</v>
      </c>
      <c r="AC33" s="281" t="s">
        <v>219</v>
      </c>
      <c r="AD33" s="281" t="s">
        <v>219</v>
      </c>
      <c r="AE33" s="281" t="s">
        <v>219</v>
      </c>
      <c r="AF33" s="281" t="s">
        <v>219</v>
      </c>
      <c r="AG33" s="378"/>
      <c r="AH33" s="268"/>
      <c r="AI33" s="283"/>
      <c r="AJ33" s="283"/>
      <c r="AK33" s="283"/>
      <c r="AL33" s="283"/>
      <c r="AM33" s="283"/>
      <c r="AN33" s="283"/>
      <c r="AO33" s="268"/>
      <c r="AP33" s="283"/>
      <c r="AQ33" s="283"/>
      <c r="AR33" s="283"/>
      <c r="AS33" s="283"/>
      <c r="AT33" s="283"/>
      <c r="AU33" s="272"/>
      <c r="AV33" s="283"/>
      <c r="AW33" s="272"/>
      <c r="AX33" s="272"/>
      <c r="AY33" s="272"/>
      <c r="AZ33" s="263"/>
      <c r="BA33" s="263"/>
      <c r="BB33" s="263"/>
      <c r="BC33" s="263"/>
      <c r="BD33" s="284"/>
    </row>
    <row r="34" spans="1:56">
      <c r="AU34" s="173"/>
    </row>
    <row r="35" spans="1:56">
      <c r="AU35" s="173"/>
    </row>
    <row r="36" spans="1:56">
      <c r="AU36" s="173"/>
    </row>
    <row r="37" spans="1:56" hidden="1">
      <c r="A37" s="323" t="s">
        <v>121</v>
      </c>
      <c r="AU37" s="173"/>
    </row>
    <row r="38" spans="1:56">
      <c r="A38" s="323" t="s">
        <v>7836</v>
      </c>
      <c r="AU38" s="173"/>
    </row>
    <row r="39" spans="1:56">
      <c r="A39" s="323" t="s">
        <v>206</v>
      </c>
      <c r="AU39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sheetPr codeName="Sheet28"/>
  <dimension ref="A1:BD41"/>
  <sheetViews>
    <sheetView zoomScale="115" zoomScaleNormal="115" workbookViewId="0">
      <pane xSplit="2" ySplit="6" topLeftCell="AO19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9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4.21875" style="16" bestFit="1" customWidth="1"/>
    <col min="54" max="54" width="4.77734375" style="16" bestFit="1" customWidth="1"/>
    <col min="55" max="55" width="1.21875" style="16" customWidth="1"/>
    <col min="56" max="56" width="34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161</v>
      </c>
    </row>
    <row r="4" spans="1:56">
      <c r="A4" s="323" t="s">
        <v>214</v>
      </c>
    </row>
    <row r="5" spans="1:56" ht="36">
      <c r="A5" s="614" t="s">
        <v>162</v>
      </c>
      <c r="B5" s="631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26" t="s">
        <v>151</v>
      </c>
      <c r="BB5" s="636"/>
      <c r="BC5" s="631"/>
      <c r="BD5" s="626" t="s">
        <v>74</v>
      </c>
    </row>
    <row r="6" spans="1:56" ht="36" customHeight="1">
      <c r="A6" s="614"/>
      <c r="B6" s="632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72" t="s">
        <v>149</v>
      </c>
      <c r="BB6" s="71" t="s">
        <v>150</v>
      </c>
      <c r="BC6" s="632"/>
      <c r="BD6" s="627"/>
    </row>
    <row r="7" spans="1:56" s="275" customFormat="1">
      <c r="A7" s="206" t="s">
        <v>6084</v>
      </c>
      <c r="B7" s="238"/>
      <c r="C7" s="469">
        <v>38187</v>
      </c>
      <c r="D7" s="237"/>
      <c r="E7" s="207">
        <v>33219.4</v>
      </c>
      <c r="F7" s="237"/>
      <c r="G7" s="208">
        <v>44.079599999999999</v>
      </c>
      <c r="H7" s="238"/>
      <c r="I7" s="209">
        <v>0.64</v>
      </c>
      <c r="J7" s="209">
        <v>6.83</v>
      </c>
      <c r="K7" s="209">
        <v>0.6</v>
      </c>
      <c r="L7" s="209">
        <v>0.64</v>
      </c>
      <c r="M7" s="229"/>
      <c r="N7" s="211">
        <v>19.552399999999999</v>
      </c>
      <c r="O7" s="209">
        <v>13.7058</v>
      </c>
      <c r="P7" s="209">
        <v>4.0132000000000003</v>
      </c>
      <c r="Q7" s="209">
        <v>1.6215999999999999</v>
      </c>
      <c r="R7" s="209">
        <v>7.6212999999999997</v>
      </c>
      <c r="S7" s="209">
        <v>5.6519000000000004</v>
      </c>
      <c r="T7" s="209">
        <v>6.0407999999999999</v>
      </c>
      <c r="U7" s="213">
        <v>5.7821999999999996</v>
      </c>
      <c r="V7" s="209">
        <v>5.7336</v>
      </c>
      <c r="W7" s="209">
        <v>6.7095000000000002</v>
      </c>
      <c r="X7" s="209">
        <v>6.8129999999999997</v>
      </c>
      <c r="Y7" s="239">
        <v>6.0208000000000004</v>
      </c>
      <c r="Z7" s="209">
        <v>6.2213000000000003</v>
      </c>
      <c r="AA7" s="209">
        <v>4.0407000000000002</v>
      </c>
      <c r="AB7" s="209">
        <v>6.7504</v>
      </c>
      <c r="AC7" s="209">
        <v>5.7969999999999997</v>
      </c>
      <c r="AD7" s="209">
        <v>5.8003</v>
      </c>
      <c r="AE7" s="209">
        <v>4.0407000000000002</v>
      </c>
      <c r="AF7" s="209">
        <v>6.9695</v>
      </c>
      <c r="AG7" s="374"/>
      <c r="AH7" s="385"/>
      <c r="AI7" s="304">
        <v>13.72</v>
      </c>
      <c r="AJ7" s="209">
        <v>88.64</v>
      </c>
      <c r="AK7" s="209" t="s">
        <v>219</v>
      </c>
      <c r="AL7" s="209" t="s">
        <v>219</v>
      </c>
      <c r="AM7" s="239" t="s">
        <v>219</v>
      </c>
      <c r="AN7" s="239">
        <v>-2.35</v>
      </c>
      <c r="AO7" s="238"/>
      <c r="AP7" s="395">
        <v>-2.35</v>
      </c>
      <c r="AQ7" s="209">
        <v>62.4</v>
      </c>
      <c r="AR7" s="209">
        <v>26.23</v>
      </c>
      <c r="AS7" s="209" t="s">
        <v>219</v>
      </c>
      <c r="AT7" s="209" t="s">
        <v>219</v>
      </c>
      <c r="AU7" s="239">
        <v>3.88</v>
      </c>
      <c r="AV7" s="239" t="s">
        <v>219</v>
      </c>
      <c r="AW7" s="239">
        <v>9.83</v>
      </c>
      <c r="AX7" s="239" t="s">
        <v>219</v>
      </c>
      <c r="AY7" s="239" t="s">
        <v>219</v>
      </c>
      <c r="AZ7" s="238"/>
      <c r="BA7" s="305">
        <v>4.3578741299999999</v>
      </c>
      <c r="BB7" s="209">
        <v>14.591648510000001</v>
      </c>
      <c r="BC7" s="238"/>
      <c r="BD7" s="376" t="s">
        <v>328</v>
      </c>
    </row>
    <row r="8" spans="1:56" s="277" customFormat="1">
      <c r="A8" s="214" t="s">
        <v>6085</v>
      </c>
      <c r="B8" s="242"/>
      <c r="C8" s="470">
        <v>37763</v>
      </c>
      <c r="D8" s="241"/>
      <c r="E8" s="215">
        <v>33940.300000000003</v>
      </c>
      <c r="F8" s="241"/>
      <c r="G8" s="216">
        <v>5042.1091999999999</v>
      </c>
      <c r="H8" s="242"/>
      <c r="I8" s="217">
        <v>0.50629999999999997</v>
      </c>
      <c r="J8" s="217">
        <v>6.81</v>
      </c>
      <c r="K8" s="217">
        <v>0.50629999999999997</v>
      </c>
      <c r="L8" s="217">
        <v>0.50629999999999997</v>
      </c>
      <c r="M8" s="230"/>
      <c r="N8" s="219">
        <v>19.1798</v>
      </c>
      <c r="O8" s="217">
        <v>13.0215</v>
      </c>
      <c r="P8" s="217">
        <v>4.3925999999999998</v>
      </c>
      <c r="Q8" s="217">
        <v>2.4199000000000002</v>
      </c>
      <c r="R8" s="217">
        <v>7.8116000000000003</v>
      </c>
      <c r="S8" s="217">
        <v>6.0823</v>
      </c>
      <c r="T8" s="217">
        <v>6.5907</v>
      </c>
      <c r="U8" s="223">
        <v>6.2004999999999999</v>
      </c>
      <c r="V8" s="217">
        <v>6.1307</v>
      </c>
      <c r="W8" s="217">
        <v>7.1097999999999999</v>
      </c>
      <c r="X8" s="217">
        <v>7.2464000000000004</v>
      </c>
      <c r="Y8" s="243">
        <v>6.4675000000000002</v>
      </c>
      <c r="Z8" s="217">
        <v>5.8555000000000001</v>
      </c>
      <c r="AA8" s="217">
        <v>4.7423999999999999</v>
      </c>
      <c r="AB8" s="217">
        <v>7.1708999999999996</v>
      </c>
      <c r="AC8" s="217">
        <v>6.2927999999999997</v>
      </c>
      <c r="AD8" s="217">
        <v>6.2111000000000001</v>
      </c>
      <c r="AE8" s="217">
        <v>4.7423999999999999</v>
      </c>
      <c r="AF8" s="217">
        <v>6.7451999999999996</v>
      </c>
      <c r="AG8" s="375"/>
      <c r="AH8" s="386"/>
      <c r="AI8" s="307">
        <v>13.81</v>
      </c>
      <c r="AJ8" s="217">
        <v>87.82</v>
      </c>
      <c r="AK8" s="217" t="s">
        <v>219</v>
      </c>
      <c r="AL8" s="217" t="s">
        <v>219</v>
      </c>
      <c r="AM8" s="243" t="s">
        <v>219</v>
      </c>
      <c r="AN8" s="243">
        <v>-1.62</v>
      </c>
      <c r="AO8" s="242"/>
      <c r="AP8" s="396">
        <v>-1.62</v>
      </c>
      <c r="AQ8" s="217">
        <v>59.99</v>
      </c>
      <c r="AR8" s="217">
        <v>27.83</v>
      </c>
      <c r="AS8" s="217" t="s">
        <v>219</v>
      </c>
      <c r="AT8" s="217" t="s">
        <v>219</v>
      </c>
      <c r="AU8" s="243">
        <v>1.91</v>
      </c>
      <c r="AV8" s="243" t="s">
        <v>219</v>
      </c>
      <c r="AW8" s="243">
        <v>11.9</v>
      </c>
      <c r="AX8" s="243" t="s">
        <v>219</v>
      </c>
      <c r="AY8" s="243" t="s">
        <v>219</v>
      </c>
      <c r="AZ8" s="242"/>
      <c r="BA8" s="308">
        <v>3.56805949214084</v>
      </c>
      <c r="BB8" s="217">
        <v>11.031423386618901</v>
      </c>
      <c r="BC8" s="242"/>
      <c r="BD8" s="278" t="s">
        <v>328</v>
      </c>
    </row>
    <row r="9" spans="1:56" s="277" customFormat="1">
      <c r="A9" s="214" t="s">
        <v>6086</v>
      </c>
      <c r="B9" s="242"/>
      <c r="C9" s="470">
        <v>38784</v>
      </c>
      <c r="D9" s="241"/>
      <c r="E9" s="215">
        <v>34512.800000000003</v>
      </c>
      <c r="F9" s="241"/>
      <c r="G9" s="216">
        <v>405.09120000000001</v>
      </c>
      <c r="H9" s="242"/>
      <c r="I9" s="217">
        <v>0.58048999999999995</v>
      </c>
      <c r="J9" s="217">
        <v>6.82</v>
      </c>
      <c r="K9" s="217">
        <v>0.54112000000000005</v>
      </c>
      <c r="L9" s="217">
        <v>0.57767000000000002</v>
      </c>
      <c r="M9" s="230"/>
      <c r="N9" s="219">
        <v>19.084800000000001</v>
      </c>
      <c r="O9" s="217">
        <v>13.148199999999999</v>
      </c>
      <c r="P9" s="217">
        <v>4.3323999999999998</v>
      </c>
      <c r="Q9" s="217">
        <v>2.0579000000000001</v>
      </c>
      <c r="R9" s="217">
        <v>7.9253999999999998</v>
      </c>
      <c r="S9" s="217">
        <v>5.9953000000000003</v>
      </c>
      <c r="T9" s="217">
        <v>6.4211</v>
      </c>
      <c r="U9" s="223">
        <v>6.1551999999999998</v>
      </c>
      <c r="V9" s="217">
        <v>6.0937000000000001</v>
      </c>
      <c r="W9" s="217">
        <v>7.1032999999999999</v>
      </c>
      <c r="X9" s="217">
        <v>7.2317</v>
      </c>
      <c r="Y9" s="243">
        <v>6.4458000000000002</v>
      </c>
      <c r="Z9" s="217">
        <v>6.5843999999999996</v>
      </c>
      <c r="AA9" s="217">
        <v>4.4752000000000001</v>
      </c>
      <c r="AB9" s="217">
        <v>7.0500999999999996</v>
      </c>
      <c r="AC9" s="217">
        <v>6.1760999999999999</v>
      </c>
      <c r="AD9" s="217">
        <v>6.165</v>
      </c>
      <c r="AE9" s="217">
        <v>4.4752000000000001</v>
      </c>
      <c r="AF9" s="217">
        <v>7.1079999999999997</v>
      </c>
      <c r="AG9" s="375"/>
      <c r="AH9" s="386"/>
      <c r="AI9" s="307">
        <v>13.91</v>
      </c>
      <c r="AJ9" s="217">
        <v>86.67</v>
      </c>
      <c r="AK9" s="217" t="s">
        <v>219</v>
      </c>
      <c r="AL9" s="217" t="s">
        <v>219</v>
      </c>
      <c r="AM9" s="243" t="s">
        <v>219</v>
      </c>
      <c r="AN9" s="243">
        <v>-0.56999999999999995</v>
      </c>
      <c r="AO9" s="242"/>
      <c r="AP9" s="396">
        <v>-0.56999999999999995</v>
      </c>
      <c r="AQ9" s="217">
        <v>62.67</v>
      </c>
      <c r="AR9" s="217">
        <v>24</v>
      </c>
      <c r="AS9" s="217" t="s">
        <v>219</v>
      </c>
      <c r="AT9" s="217" t="s">
        <v>219</v>
      </c>
      <c r="AU9" s="243">
        <v>7.07</v>
      </c>
      <c r="AV9" s="243" t="s">
        <v>219</v>
      </c>
      <c r="AW9" s="243">
        <v>6.83</v>
      </c>
      <c r="AX9" s="243" t="s">
        <v>219</v>
      </c>
      <c r="AY9" s="243" t="s">
        <v>219</v>
      </c>
      <c r="AZ9" s="242"/>
      <c r="BA9" s="308">
        <v>4.0023651404002401</v>
      </c>
      <c r="BB9" s="217">
        <v>10.770794311077101</v>
      </c>
      <c r="BC9" s="242"/>
      <c r="BD9" s="278" t="s">
        <v>328</v>
      </c>
    </row>
    <row r="10" spans="1:56" s="277" customFormat="1" ht="12">
      <c r="A10" s="515" t="s">
        <v>6087</v>
      </c>
      <c r="B10" s="521"/>
      <c r="C10" s="517">
        <v>37816</v>
      </c>
      <c r="D10" s="516"/>
      <c r="E10" s="518">
        <v>29463.200000000001</v>
      </c>
      <c r="F10" s="516"/>
      <c r="G10" s="519">
        <v>4794.5614999999998</v>
      </c>
      <c r="H10" s="521"/>
      <c r="I10" s="520">
        <v>0.55000000000000004</v>
      </c>
      <c r="J10" s="520">
        <v>6.87</v>
      </c>
      <c r="K10" s="520">
        <v>0.55000000000000004</v>
      </c>
      <c r="L10" s="520">
        <v>0.55000000000000004</v>
      </c>
      <c r="M10" s="525"/>
      <c r="N10" s="522">
        <v>19.6813</v>
      </c>
      <c r="O10" s="520">
        <v>13.1478</v>
      </c>
      <c r="P10" s="520">
        <v>4.3079999999999998</v>
      </c>
      <c r="Q10" s="520">
        <v>1.9630000000000001</v>
      </c>
      <c r="R10" s="520">
        <v>7.9306999999999999</v>
      </c>
      <c r="S10" s="520">
        <v>6.0884999999999998</v>
      </c>
      <c r="T10" s="520">
        <v>6.5486000000000004</v>
      </c>
      <c r="U10" s="530">
        <v>6.1943999999999999</v>
      </c>
      <c r="V10" s="520">
        <v>6.1215000000000002</v>
      </c>
      <c r="W10" s="520">
        <v>7.0918999999999999</v>
      </c>
      <c r="X10" s="520">
        <v>7.2221000000000002</v>
      </c>
      <c r="Y10" s="526">
        <v>6.4600999999999997</v>
      </c>
      <c r="Z10" s="520">
        <v>6.5545</v>
      </c>
      <c r="AA10" s="520">
        <v>4.5433000000000003</v>
      </c>
      <c r="AB10" s="520">
        <v>7.1066000000000003</v>
      </c>
      <c r="AC10" s="520">
        <v>6.2549000000000001</v>
      </c>
      <c r="AD10" s="520">
        <v>6.2030000000000003</v>
      </c>
      <c r="AE10" s="520">
        <v>4.5433000000000003</v>
      </c>
      <c r="AF10" s="520">
        <v>7.0449000000000002</v>
      </c>
      <c r="AG10" s="581"/>
      <c r="AH10" s="582"/>
      <c r="AI10" s="527">
        <v>15.82</v>
      </c>
      <c r="AJ10" s="520">
        <v>88.29</v>
      </c>
      <c r="AK10" s="520" t="s">
        <v>219</v>
      </c>
      <c r="AL10" s="520" t="s">
        <v>219</v>
      </c>
      <c r="AM10" s="526" t="s">
        <v>219</v>
      </c>
      <c r="AN10" s="526">
        <v>-4.1100000000000003</v>
      </c>
      <c r="AO10" s="521"/>
      <c r="AP10" s="583">
        <v>-4.1100000000000003</v>
      </c>
      <c r="AQ10" s="520">
        <v>65.39</v>
      </c>
      <c r="AR10" s="520">
        <v>22.9</v>
      </c>
      <c r="AS10" s="520" t="s">
        <v>219</v>
      </c>
      <c r="AT10" s="520" t="s">
        <v>219</v>
      </c>
      <c r="AU10" s="526">
        <v>0.25</v>
      </c>
      <c r="AV10" s="526" t="s">
        <v>219</v>
      </c>
      <c r="AW10" s="526">
        <v>15.57</v>
      </c>
      <c r="AX10" s="526" t="s">
        <v>219</v>
      </c>
      <c r="AY10" s="526" t="s">
        <v>219</v>
      </c>
      <c r="AZ10" s="521"/>
      <c r="BA10" s="528">
        <v>0.49934266985019699</v>
      </c>
      <c r="BB10" s="520">
        <v>17.790737854662801</v>
      </c>
      <c r="BC10" s="521"/>
      <c r="BD10" s="578" t="s">
        <v>328</v>
      </c>
    </row>
    <row r="11" spans="1:56" s="277" customFormat="1">
      <c r="A11" s="214" t="s">
        <v>6088</v>
      </c>
      <c r="B11" s="242"/>
      <c r="C11" s="470">
        <v>36482</v>
      </c>
      <c r="D11" s="241"/>
      <c r="E11" s="215">
        <v>30175.5</v>
      </c>
      <c r="F11" s="241"/>
      <c r="G11" s="216">
        <v>6101.1130999999996</v>
      </c>
      <c r="H11" s="242"/>
      <c r="I11" s="217">
        <v>0.56711999999999996</v>
      </c>
      <c r="J11" s="217">
        <v>6.9</v>
      </c>
      <c r="K11" s="217">
        <v>0.52876999999999996</v>
      </c>
      <c r="L11" s="217">
        <v>0.56437999999999999</v>
      </c>
      <c r="M11" s="230"/>
      <c r="N11" s="219">
        <v>19.215199999999999</v>
      </c>
      <c r="O11" s="217">
        <v>13.436400000000001</v>
      </c>
      <c r="P11" s="217">
        <v>4.1458000000000004</v>
      </c>
      <c r="Q11" s="217">
        <v>1.9399</v>
      </c>
      <c r="R11" s="217">
        <v>7.8173000000000004</v>
      </c>
      <c r="S11" s="217">
        <v>6.0082000000000004</v>
      </c>
      <c r="T11" s="217">
        <v>6.5301999999999998</v>
      </c>
      <c r="U11" s="223">
        <v>6.1718999999999999</v>
      </c>
      <c r="V11" s="217">
        <v>6.0900999999999996</v>
      </c>
      <c r="W11" s="217">
        <v>7.0678000000000001</v>
      </c>
      <c r="X11" s="217">
        <v>7.1898</v>
      </c>
      <c r="Y11" s="243">
        <v>6.4137000000000004</v>
      </c>
      <c r="Z11" s="217">
        <v>6.5711000000000004</v>
      </c>
      <c r="AA11" s="217">
        <v>4.3917999999999999</v>
      </c>
      <c r="AB11" s="217">
        <v>7.0975999999999999</v>
      </c>
      <c r="AC11" s="217">
        <v>6.2470999999999997</v>
      </c>
      <c r="AD11" s="217">
        <v>6.1795</v>
      </c>
      <c r="AE11" s="217">
        <v>4.3917999999999999</v>
      </c>
      <c r="AF11" s="217">
        <v>7.0134999999999996</v>
      </c>
      <c r="AG11" s="375"/>
      <c r="AH11" s="386"/>
      <c r="AI11" s="307">
        <v>12.66</v>
      </c>
      <c r="AJ11" s="217">
        <v>89.5</v>
      </c>
      <c r="AK11" s="217" t="s">
        <v>219</v>
      </c>
      <c r="AL11" s="217" t="s">
        <v>219</v>
      </c>
      <c r="AM11" s="243" t="s">
        <v>219</v>
      </c>
      <c r="AN11" s="243">
        <v>-2.16</v>
      </c>
      <c r="AO11" s="242"/>
      <c r="AP11" s="396">
        <v>-2.16</v>
      </c>
      <c r="AQ11" s="217">
        <v>60.43</v>
      </c>
      <c r="AR11" s="217">
        <v>29.08</v>
      </c>
      <c r="AS11" s="217" t="s">
        <v>219</v>
      </c>
      <c r="AT11" s="217" t="s">
        <v>219</v>
      </c>
      <c r="AU11" s="243">
        <v>1.17</v>
      </c>
      <c r="AV11" s="243" t="s">
        <v>219</v>
      </c>
      <c r="AW11" s="243">
        <v>11.49</v>
      </c>
      <c r="AX11" s="243" t="s">
        <v>219</v>
      </c>
      <c r="AY11" s="243" t="s">
        <v>219</v>
      </c>
      <c r="AZ11" s="242"/>
      <c r="BA11" s="308">
        <v>2.39070053976093</v>
      </c>
      <c r="BB11" s="217">
        <v>13.4792770786521</v>
      </c>
      <c r="BC11" s="242"/>
      <c r="BD11" s="278" t="s">
        <v>328</v>
      </c>
    </row>
    <row r="12" spans="1:56" s="277" customFormat="1">
      <c r="A12" s="214" t="s">
        <v>6089</v>
      </c>
      <c r="B12" s="242"/>
      <c r="C12" s="470">
        <v>38637</v>
      </c>
      <c r="D12" s="241"/>
      <c r="E12" s="215">
        <v>29212.1</v>
      </c>
      <c r="F12" s="241"/>
      <c r="G12" s="216">
        <v>395.04259999999999</v>
      </c>
      <c r="H12" s="242"/>
      <c r="I12" s="217">
        <v>0.57999999999999996</v>
      </c>
      <c r="J12" s="217">
        <v>6.95</v>
      </c>
      <c r="K12" s="217">
        <v>0.56999999999999995</v>
      </c>
      <c r="L12" s="217">
        <v>0.57999999999999996</v>
      </c>
      <c r="M12" s="230"/>
      <c r="N12" s="219">
        <v>19.5243</v>
      </c>
      <c r="O12" s="217">
        <v>12.896599999999999</v>
      </c>
      <c r="P12" s="217">
        <v>4.1466000000000003</v>
      </c>
      <c r="Q12" s="217">
        <v>2.1023999999999998</v>
      </c>
      <c r="R12" s="217">
        <v>8.0986999999999991</v>
      </c>
      <c r="S12" s="217">
        <v>6.1055999999999999</v>
      </c>
      <c r="T12" s="217">
        <v>6.6383000000000001</v>
      </c>
      <c r="U12" s="223">
        <v>6.1654999999999998</v>
      </c>
      <c r="V12" s="217">
        <v>6.1234999999999999</v>
      </c>
      <c r="W12" s="217">
        <v>7.0995999999999997</v>
      </c>
      <c r="X12" s="217">
        <v>7.2504999999999997</v>
      </c>
      <c r="Y12" s="243">
        <v>6.4951999999999996</v>
      </c>
      <c r="Z12" s="217">
        <v>6.7123999999999997</v>
      </c>
      <c r="AA12" s="217">
        <v>4.657</v>
      </c>
      <c r="AB12" s="217">
        <v>7.2671000000000001</v>
      </c>
      <c r="AC12" s="217">
        <v>6.2236000000000002</v>
      </c>
      <c r="AD12" s="217">
        <v>6.1795</v>
      </c>
      <c r="AE12" s="217">
        <v>4.657</v>
      </c>
      <c r="AF12" s="217">
        <v>6.8362999999999996</v>
      </c>
      <c r="AG12" s="375"/>
      <c r="AH12" s="386"/>
      <c r="AI12" s="307">
        <v>14.23</v>
      </c>
      <c r="AJ12" s="217">
        <v>89.92</v>
      </c>
      <c r="AK12" s="217" t="s">
        <v>219</v>
      </c>
      <c r="AL12" s="217" t="s">
        <v>219</v>
      </c>
      <c r="AM12" s="243" t="s">
        <v>219</v>
      </c>
      <c r="AN12" s="243">
        <v>-4.1500000000000004</v>
      </c>
      <c r="AO12" s="242"/>
      <c r="AP12" s="396">
        <v>-4.1500000000000004</v>
      </c>
      <c r="AQ12" s="217">
        <v>62.96</v>
      </c>
      <c r="AR12" s="217">
        <v>26.96</v>
      </c>
      <c r="AS12" s="217" t="s">
        <v>219</v>
      </c>
      <c r="AT12" s="217" t="s">
        <v>219</v>
      </c>
      <c r="AU12" s="243">
        <v>10.36</v>
      </c>
      <c r="AV12" s="243" t="s">
        <v>219</v>
      </c>
      <c r="AW12" s="243">
        <v>3.87</v>
      </c>
      <c r="AX12" s="243" t="s">
        <v>219</v>
      </c>
      <c r="AY12" s="243" t="s">
        <v>219</v>
      </c>
      <c r="AZ12" s="242"/>
      <c r="BA12" s="308">
        <v>2.44039781073212</v>
      </c>
      <c r="BB12" s="217">
        <v>19.759005945927701</v>
      </c>
      <c r="BC12" s="242"/>
      <c r="BD12" s="278" t="s">
        <v>328</v>
      </c>
    </row>
    <row r="13" spans="1:56" s="277" customFormat="1">
      <c r="A13" s="214" t="s">
        <v>6090</v>
      </c>
      <c r="B13" s="242"/>
      <c r="C13" s="470">
        <v>38519</v>
      </c>
      <c r="D13" s="241"/>
      <c r="E13" s="215">
        <v>22800.3</v>
      </c>
      <c r="F13" s="241"/>
      <c r="G13" s="216">
        <v>4430.6409000000003</v>
      </c>
      <c r="H13" s="242"/>
      <c r="I13" s="217">
        <v>0.5726</v>
      </c>
      <c r="J13" s="217">
        <v>6.89</v>
      </c>
      <c r="K13" s="217">
        <v>0.53425</v>
      </c>
      <c r="L13" s="217">
        <v>0.56986000000000003</v>
      </c>
      <c r="M13" s="230"/>
      <c r="N13" s="219">
        <v>19.524000000000001</v>
      </c>
      <c r="O13" s="217">
        <v>13.5318</v>
      </c>
      <c r="P13" s="217">
        <v>4.2587999999999999</v>
      </c>
      <c r="Q13" s="217">
        <v>1.9221999999999999</v>
      </c>
      <c r="R13" s="217">
        <v>7.8826999999999998</v>
      </c>
      <c r="S13" s="217">
        <v>6.0903</v>
      </c>
      <c r="T13" s="217">
        <v>6.5195999999999996</v>
      </c>
      <c r="U13" s="223">
        <v>6.1405000000000003</v>
      </c>
      <c r="V13" s="217">
        <v>6.0884</v>
      </c>
      <c r="W13" s="217">
        <v>7.0983999999999998</v>
      </c>
      <c r="X13" s="217">
        <v>7.2458999999999998</v>
      </c>
      <c r="Y13" s="243">
        <v>6.5049000000000001</v>
      </c>
      <c r="Z13" s="217">
        <v>6.6329000000000002</v>
      </c>
      <c r="AA13" s="217">
        <v>4.4043000000000001</v>
      </c>
      <c r="AB13" s="217">
        <v>7.1669</v>
      </c>
      <c r="AC13" s="217">
        <v>6.1801000000000004</v>
      </c>
      <c r="AD13" s="217">
        <v>6.1513</v>
      </c>
      <c r="AE13" s="217">
        <v>4.4043000000000001</v>
      </c>
      <c r="AF13" s="217">
        <v>7.31</v>
      </c>
      <c r="AG13" s="375"/>
      <c r="AH13" s="386"/>
      <c r="AI13" s="307">
        <v>13.13</v>
      </c>
      <c r="AJ13" s="217">
        <v>87.99</v>
      </c>
      <c r="AK13" s="217" t="s">
        <v>219</v>
      </c>
      <c r="AL13" s="217" t="s">
        <v>219</v>
      </c>
      <c r="AM13" s="243" t="s">
        <v>219</v>
      </c>
      <c r="AN13" s="243">
        <v>-1.1200000000000001</v>
      </c>
      <c r="AO13" s="242"/>
      <c r="AP13" s="396">
        <v>-1.1200000000000001</v>
      </c>
      <c r="AQ13" s="217">
        <v>62.73</v>
      </c>
      <c r="AR13" s="217">
        <v>25.26</v>
      </c>
      <c r="AS13" s="217" t="s">
        <v>219</v>
      </c>
      <c r="AT13" s="217" t="s">
        <v>219</v>
      </c>
      <c r="AU13" s="243">
        <v>4.5199999999999996</v>
      </c>
      <c r="AV13" s="243" t="s">
        <v>219</v>
      </c>
      <c r="AW13" s="243">
        <v>8.61</v>
      </c>
      <c r="AX13" s="243" t="s">
        <v>219</v>
      </c>
      <c r="AY13" s="243" t="s">
        <v>219</v>
      </c>
      <c r="AZ13" s="242"/>
      <c r="BA13" s="308">
        <v>1.09118893010912</v>
      </c>
      <c r="BB13" s="217">
        <v>11.339661361134</v>
      </c>
      <c r="BC13" s="242"/>
      <c r="BD13" s="278" t="s">
        <v>328</v>
      </c>
    </row>
    <row r="14" spans="1:56" s="277" customFormat="1">
      <c r="A14" s="214" t="s">
        <v>6091</v>
      </c>
      <c r="B14" s="242"/>
      <c r="C14" s="470">
        <v>43683</v>
      </c>
      <c r="D14" s="241"/>
      <c r="E14" s="215">
        <v>18787.900000000001</v>
      </c>
      <c r="F14" s="241"/>
      <c r="G14" s="216">
        <v>1528.3815</v>
      </c>
      <c r="H14" s="242"/>
      <c r="I14" s="217">
        <v>0.58904000000000001</v>
      </c>
      <c r="J14" s="217">
        <v>6.9018699999999997</v>
      </c>
      <c r="K14" s="217">
        <v>0.55067999999999995</v>
      </c>
      <c r="L14" s="217">
        <v>0.58630000000000004</v>
      </c>
      <c r="M14" s="230"/>
      <c r="N14" s="219">
        <v>19.1128</v>
      </c>
      <c r="O14" s="217">
        <v>13.095599999999999</v>
      </c>
      <c r="P14" s="217">
        <v>4.0995999999999997</v>
      </c>
      <c r="Q14" s="217">
        <v>1.998</v>
      </c>
      <c r="R14" s="217">
        <v>7.8560999999999996</v>
      </c>
      <c r="S14" s="217">
        <v>6.1016000000000004</v>
      </c>
      <c r="T14" s="217">
        <v>6.5509000000000004</v>
      </c>
      <c r="U14" s="223">
        <v>6.2221000000000002</v>
      </c>
      <c r="V14" s="217">
        <v>6.1562000000000001</v>
      </c>
      <c r="W14" s="217">
        <v>7.1375000000000002</v>
      </c>
      <c r="X14" s="217">
        <v>7.2538</v>
      </c>
      <c r="Y14" s="243">
        <v>6.4709000000000003</v>
      </c>
      <c r="Z14" s="217" t="s">
        <v>219</v>
      </c>
      <c r="AA14" s="217">
        <v>4.4268999999999998</v>
      </c>
      <c r="AB14" s="217">
        <v>7.1810999999999998</v>
      </c>
      <c r="AC14" s="217">
        <v>6.2767999999999997</v>
      </c>
      <c r="AD14" s="217">
        <v>6.2351999999999999</v>
      </c>
      <c r="AE14" s="217">
        <v>4.4268999999999998</v>
      </c>
      <c r="AF14" s="217">
        <v>6.2931999999999997</v>
      </c>
      <c r="AG14" s="375"/>
      <c r="AH14" s="386"/>
      <c r="AI14" s="307">
        <v>10.71</v>
      </c>
      <c r="AJ14" s="217">
        <v>90.02</v>
      </c>
      <c r="AK14" s="217" t="s">
        <v>219</v>
      </c>
      <c r="AL14" s="217" t="s">
        <v>219</v>
      </c>
      <c r="AM14" s="243" t="s">
        <v>219</v>
      </c>
      <c r="AN14" s="243">
        <v>-0.73</v>
      </c>
      <c r="AO14" s="242"/>
      <c r="AP14" s="396">
        <v>-0.73</v>
      </c>
      <c r="AQ14" s="217">
        <v>62.38</v>
      </c>
      <c r="AR14" s="217">
        <v>27.64</v>
      </c>
      <c r="AS14" s="217" t="s">
        <v>219</v>
      </c>
      <c r="AT14" s="217" t="s">
        <v>219</v>
      </c>
      <c r="AU14" s="243">
        <v>6.74</v>
      </c>
      <c r="AV14" s="243" t="s">
        <v>219</v>
      </c>
      <c r="AW14" s="243">
        <v>3.97</v>
      </c>
      <c r="AX14" s="243" t="s">
        <v>219</v>
      </c>
      <c r="AY14" s="243" t="s">
        <v>219</v>
      </c>
      <c r="AZ14" s="242"/>
      <c r="BA14" s="308">
        <v>1.35763096027153</v>
      </c>
      <c r="BB14" s="217">
        <v>13.7278722327456</v>
      </c>
      <c r="BC14" s="242"/>
      <c r="BD14" s="278" t="s">
        <v>328</v>
      </c>
    </row>
    <row r="15" spans="1:56" s="277" customFormat="1">
      <c r="A15" s="214" t="s">
        <v>6092</v>
      </c>
      <c r="B15" s="242"/>
      <c r="C15" s="470">
        <v>40004</v>
      </c>
      <c r="D15" s="241"/>
      <c r="E15" s="215">
        <v>18170</v>
      </c>
      <c r="F15" s="241"/>
      <c r="G15" s="216">
        <v>3293.7876999999999</v>
      </c>
      <c r="H15" s="242"/>
      <c r="I15" s="217">
        <v>0.55342000000000002</v>
      </c>
      <c r="J15" s="217">
        <v>6.87</v>
      </c>
      <c r="K15" s="217">
        <v>0.55342000000000002</v>
      </c>
      <c r="L15" s="217">
        <v>0.55342000000000002</v>
      </c>
      <c r="M15" s="230"/>
      <c r="N15" s="219">
        <v>19.621400000000001</v>
      </c>
      <c r="O15" s="217">
        <v>13.8421</v>
      </c>
      <c r="P15" s="217">
        <v>4.4462000000000002</v>
      </c>
      <c r="Q15" s="217">
        <v>2.1875</v>
      </c>
      <c r="R15" s="217">
        <v>7.9592000000000001</v>
      </c>
      <c r="S15" s="217">
        <v>6.1475999999999997</v>
      </c>
      <c r="T15" s="217">
        <v>6.5273000000000003</v>
      </c>
      <c r="U15" s="223">
        <v>6.2126999999999999</v>
      </c>
      <c r="V15" s="217">
        <v>6.1637000000000004</v>
      </c>
      <c r="W15" s="217">
        <v>7.1555</v>
      </c>
      <c r="X15" s="217">
        <v>7.2784000000000004</v>
      </c>
      <c r="Y15" s="243">
        <v>6.5190000000000001</v>
      </c>
      <c r="Z15" s="217">
        <v>6.6284999999999998</v>
      </c>
      <c r="AA15" s="217">
        <v>4.5431999999999997</v>
      </c>
      <c r="AB15" s="217">
        <v>7.1764999999999999</v>
      </c>
      <c r="AC15" s="217">
        <v>6.2271999999999998</v>
      </c>
      <c r="AD15" s="217">
        <v>6.2275999999999998</v>
      </c>
      <c r="AE15" s="217">
        <v>4.5431999999999997</v>
      </c>
      <c r="AF15" s="217">
        <v>7.2495000000000003</v>
      </c>
      <c r="AG15" s="375"/>
      <c r="AH15" s="386"/>
      <c r="AI15" s="307">
        <v>10.98</v>
      </c>
      <c r="AJ15" s="217">
        <v>88.73</v>
      </c>
      <c r="AK15" s="217" t="s">
        <v>219</v>
      </c>
      <c r="AL15" s="217" t="s">
        <v>219</v>
      </c>
      <c r="AM15" s="243" t="s">
        <v>219</v>
      </c>
      <c r="AN15" s="243">
        <v>0.3</v>
      </c>
      <c r="AO15" s="242"/>
      <c r="AP15" s="396">
        <v>0.3</v>
      </c>
      <c r="AQ15" s="217">
        <v>65.3</v>
      </c>
      <c r="AR15" s="217">
        <v>23.43</v>
      </c>
      <c r="AS15" s="217" t="s">
        <v>219</v>
      </c>
      <c r="AT15" s="217" t="s">
        <v>219</v>
      </c>
      <c r="AU15" s="243">
        <v>1.88</v>
      </c>
      <c r="AV15" s="243" t="s">
        <v>219</v>
      </c>
      <c r="AW15" s="243">
        <v>9.1</v>
      </c>
      <c r="AX15" s="243" t="s">
        <v>219</v>
      </c>
      <c r="AY15" s="243" t="s">
        <v>219</v>
      </c>
      <c r="AZ15" s="242"/>
      <c r="BA15" s="308">
        <v>1.6274981801627499</v>
      </c>
      <c r="BB15" s="217">
        <v>12.8070934712807</v>
      </c>
      <c r="BC15" s="242"/>
      <c r="BD15" s="278" t="s">
        <v>328</v>
      </c>
    </row>
    <row r="16" spans="1:56" s="277" customFormat="1">
      <c r="A16" s="214" t="s">
        <v>6093</v>
      </c>
      <c r="B16" s="242"/>
      <c r="C16" s="470">
        <v>37670</v>
      </c>
      <c r="D16" s="241"/>
      <c r="E16" s="215">
        <v>13783.3</v>
      </c>
      <c r="F16" s="241"/>
      <c r="G16" s="216">
        <v>43.023200000000003</v>
      </c>
      <c r="H16" s="242"/>
      <c r="I16" s="217">
        <v>0.5726</v>
      </c>
      <c r="J16" s="217">
        <v>6.75</v>
      </c>
      <c r="K16" s="217">
        <v>0.5726</v>
      </c>
      <c r="L16" s="217">
        <v>0.5726</v>
      </c>
      <c r="M16" s="230"/>
      <c r="N16" s="219">
        <v>20.372499999999999</v>
      </c>
      <c r="O16" s="217">
        <v>14.0144</v>
      </c>
      <c r="P16" s="217">
        <v>4.0269000000000004</v>
      </c>
      <c r="Q16" s="217">
        <v>1.6918</v>
      </c>
      <c r="R16" s="217">
        <v>7.6836000000000002</v>
      </c>
      <c r="S16" s="217">
        <v>5.9798999999999998</v>
      </c>
      <c r="T16" s="217">
        <v>6.4733999999999998</v>
      </c>
      <c r="U16" s="223">
        <v>6.1891999999999996</v>
      </c>
      <c r="V16" s="217">
        <v>6.1012000000000004</v>
      </c>
      <c r="W16" s="217">
        <v>7.0121000000000002</v>
      </c>
      <c r="X16" s="217">
        <v>6.9189999999999996</v>
      </c>
      <c r="Y16" s="243">
        <v>5.9737</v>
      </c>
      <c r="Z16" s="217">
        <v>5.8914</v>
      </c>
      <c r="AA16" s="217">
        <v>4.2202000000000002</v>
      </c>
      <c r="AB16" s="217">
        <v>7.0381999999999998</v>
      </c>
      <c r="AC16" s="217">
        <v>6.2439</v>
      </c>
      <c r="AD16" s="217">
        <v>6.1947000000000001</v>
      </c>
      <c r="AE16" s="217">
        <v>4.2202000000000002</v>
      </c>
      <c r="AF16" s="217">
        <v>6.4272</v>
      </c>
      <c r="AG16" s="375"/>
      <c r="AH16" s="386"/>
      <c r="AI16" s="307">
        <v>15.14</v>
      </c>
      <c r="AJ16" s="217">
        <v>87.37</v>
      </c>
      <c r="AK16" s="217" t="s">
        <v>219</v>
      </c>
      <c r="AL16" s="217" t="s">
        <v>219</v>
      </c>
      <c r="AM16" s="243" t="s">
        <v>219</v>
      </c>
      <c r="AN16" s="243">
        <v>-2.5099999999999998</v>
      </c>
      <c r="AO16" s="242"/>
      <c r="AP16" s="396">
        <v>-2.52</v>
      </c>
      <c r="AQ16" s="217">
        <v>65.790000000000006</v>
      </c>
      <c r="AR16" s="217">
        <v>21.58</v>
      </c>
      <c r="AS16" s="217" t="s">
        <v>219</v>
      </c>
      <c r="AT16" s="217" t="s">
        <v>219</v>
      </c>
      <c r="AU16" s="243">
        <v>7.9</v>
      </c>
      <c r="AV16" s="243" t="s">
        <v>219</v>
      </c>
      <c r="AW16" s="243">
        <v>7.23</v>
      </c>
      <c r="AX16" s="243" t="s">
        <v>219</v>
      </c>
      <c r="AY16" s="243" t="s">
        <v>219</v>
      </c>
      <c r="AZ16" s="242"/>
      <c r="BA16" s="308">
        <v>2.4755540897524502</v>
      </c>
      <c r="BB16" s="217">
        <v>14.1453502585855</v>
      </c>
      <c r="BC16" s="242"/>
      <c r="BD16" s="278" t="s">
        <v>328</v>
      </c>
    </row>
    <row r="17" spans="1:56" s="277" customFormat="1">
      <c r="A17" s="214" t="s">
        <v>6094</v>
      </c>
      <c r="B17" s="242"/>
      <c r="C17" s="470">
        <v>36433</v>
      </c>
      <c r="D17" s="241"/>
      <c r="E17" s="215">
        <v>8686.81</v>
      </c>
      <c r="F17" s="241"/>
      <c r="G17" s="216">
        <v>56.133000000000003</v>
      </c>
      <c r="H17" s="242"/>
      <c r="I17" s="217">
        <v>0.6</v>
      </c>
      <c r="J17" s="217">
        <v>6.88</v>
      </c>
      <c r="K17" s="217">
        <v>0.56000000000000005</v>
      </c>
      <c r="L17" s="217">
        <v>0.6</v>
      </c>
      <c r="M17" s="230"/>
      <c r="N17" s="219">
        <v>18.9969</v>
      </c>
      <c r="O17" s="217">
        <v>13.236000000000001</v>
      </c>
      <c r="P17" s="217">
        <v>4.0903999999999998</v>
      </c>
      <c r="Q17" s="217">
        <v>1.915</v>
      </c>
      <c r="R17" s="217">
        <v>7.8532999999999999</v>
      </c>
      <c r="S17" s="217">
        <v>6.1257999999999999</v>
      </c>
      <c r="T17" s="217">
        <v>6.6173000000000002</v>
      </c>
      <c r="U17" s="223">
        <v>6.1463999999999999</v>
      </c>
      <c r="V17" s="217">
        <v>6.0850999999999997</v>
      </c>
      <c r="W17" s="217">
        <v>6.8331</v>
      </c>
      <c r="X17" s="217">
        <v>6.9554999999999998</v>
      </c>
      <c r="Y17" s="243">
        <v>6.0885999999999996</v>
      </c>
      <c r="Z17" s="217">
        <v>6.1921999999999997</v>
      </c>
      <c r="AA17" s="217">
        <v>4.2195</v>
      </c>
      <c r="AB17" s="217">
        <v>7.2972999999999999</v>
      </c>
      <c r="AC17" s="217">
        <v>6.2201000000000004</v>
      </c>
      <c r="AD17" s="217">
        <v>6.157</v>
      </c>
      <c r="AE17" s="217">
        <v>4.2195</v>
      </c>
      <c r="AF17" s="217">
        <v>6.6452999999999998</v>
      </c>
      <c r="AG17" s="375"/>
      <c r="AH17" s="386"/>
      <c r="AI17" s="307">
        <v>15.24</v>
      </c>
      <c r="AJ17" s="217">
        <v>88.92</v>
      </c>
      <c r="AK17" s="217" t="s">
        <v>219</v>
      </c>
      <c r="AL17" s="217" t="s">
        <v>219</v>
      </c>
      <c r="AM17" s="243" t="s">
        <v>219</v>
      </c>
      <c r="AN17" s="243">
        <v>-4.16</v>
      </c>
      <c r="AO17" s="242"/>
      <c r="AP17" s="396">
        <v>-4.16</v>
      </c>
      <c r="AQ17" s="217">
        <v>68.11</v>
      </c>
      <c r="AR17" s="217">
        <v>20.81</v>
      </c>
      <c r="AS17" s="217" t="s">
        <v>219</v>
      </c>
      <c r="AT17" s="217" t="s">
        <v>219</v>
      </c>
      <c r="AU17" s="243">
        <v>6.58</v>
      </c>
      <c r="AV17" s="243" t="s">
        <v>219</v>
      </c>
      <c r="AW17" s="243">
        <v>8.66</v>
      </c>
      <c r="AX17" s="243" t="s">
        <v>219</v>
      </c>
      <c r="AY17" s="243" t="s">
        <v>219</v>
      </c>
      <c r="AZ17" s="242"/>
      <c r="BA17" s="308" t="s">
        <v>219</v>
      </c>
      <c r="BB17" s="217">
        <v>16.111953901611201</v>
      </c>
      <c r="BC17" s="242"/>
      <c r="BD17" s="278" t="s">
        <v>328</v>
      </c>
    </row>
    <row r="18" spans="1:56" s="277" customFormat="1">
      <c r="A18" s="214" t="s">
        <v>6095</v>
      </c>
      <c r="B18" s="242"/>
      <c r="C18" s="470">
        <v>38574</v>
      </c>
      <c r="D18" s="241"/>
      <c r="E18" s="215">
        <v>6802.14</v>
      </c>
      <c r="F18" s="241"/>
      <c r="G18" s="216">
        <v>28.147300000000001</v>
      </c>
      <c r="H18" s="242"/>
      <c r="I18" s="217">
        <v>0.57928999999999997</v>
      </c>
      <c r="J18" s="217">
        <v>6.75</v>
      </c>
      <c r="K18" s="217">
        <v>0.55572999999999995</v>
      </c>
      <c r="L18" s="217">
        <v>0.57865999999999995</v>
      </c>
      <c r="M18" s="230"/>
      <c r="N18" s="219">
        <v>19.461600000000001</v>
      </c>
      <c r="O18" s="217">
        <v>13.284599999999999</v>
      </c>
      <c r="P18" s="217">
        <v>3.8932000000000002</v>
      </c>
      <c r="Q18" s="217">
        <v>1.8167</v>
      </c>
      <c r="R18" s="217">
        <v>7.7473999999999998</v>
      </c>
      <c r="S18" s="217">
        <v>6.0125000000000002</v>
      </c>
      <c r="T18" s="217">
        <v>6.3956999999999997</v>
      </c>
      <c r="U18" s="223">
        <v>6.0669000000000004</v>
      </c>
      <c r="V18" s="217">
        <v>6.0162000000000004</v>
      </c>
      <c r="W18" s="217">
        <v>6.9722999999999997</v>
      </c>
      <c r="X18" s="217">
        <v>7.0274999999999999</v>
      </c>
      <c r="Y18" s="243">
        <v>6.0857000000000001</v>
      </c>
      <c r="Z18" s="217">
        <v>6.4454000000000002</v>
      </c>
      <c r="AA18" s="217">
        <v>4.2342000000000004</v>
      </c>
      <c r="AB18" s="217">
        <v>7.1029999999999998</v>
      </c>
      <c r="AC18" s="217">
        <v>6.0896999999999997</v>
      </c>
      <c r="AD18" s="217">
        <v>6.0788000000000002</v>
      </c>
      <c r="AE18" s="217">
        <v>4.2342000000000004</v>
      </c>
      <c r="AF18" s="217">
        <v>7.1177000000000001</v>
      </c>
      <c r="AG18" s="375"/>
      <c r="AH18" s="386"/>
      <c r="AI18" s="307">
        <v>14.64</v>
      </c>
      <c r="AJ18" s="217">
        <v>84.1</v>
      </c>
      <c r="AK18" s="217" t="s">
        <v>219</v>
      </c>
      <c r="AL18" s="217" t="s">
        <v>219</v>
      </c>
      <c r="AM18" s="243" t="s">
        <v>219</v>
      </c>
      <c r="AN18" s="243">
        <v>1.26</v>
      </c>
      <c r="AO18" s="242"/>
      <c r="AP18" s="396">
        <v>1.26</v>
      </c>
      <c r="AQ18" s="217">
        <v>63.74</v>
      </c>
      <c r="AR18" s="217">
        <v>20.36</v>
      </c>
      <c r="AS18" s="217" t="s">
        <v>219</v>
      </c>
      <c r="AT18" s="217" t="s">
        <v>219</v>
      </c>
      <c r="AU18" s="243">
        <v>3.26</v>
      </c>
      <c r="AV18" s="243" t="s">
        <v>219</v>
      </c>
      <c r="AW18" s="243">
        <v>11.39</v>
      </c>
      <c r="AX18" s="243" t="s">
        <v>219</v>
      </c>
      <c r="AY18" s="243" t="s">
        <v>219</v>
      </c>
      <c r="AZ18" s="242"/>
      <c r="BA18" s="308">
        <v>3.06930909061386</v>
      </c>
      <c r="BB18" s="217">
        <v>11.5363060323073</v>
      </c>
      <c r="BC18" s="242"/>
      <c r="BD18" s="278" t="s">
        <v>328</v>
      </c>
    </row>
    <row r="19" spans="1:56" s="277" customFormat="1">
      <c r="A19" s="214" t="s">
        <v>6096</v>
      </c>
      <c r="B19" s="242"/>
      <c r="C19" s="470">
        <v>40053</v>
      </c>
      <c r="D19" s="241"/>
      <c r="E19" s="215">
        <v>6016.17</v>
      </c>
      <c r="F19" s="241"/>
      <c r="G19" s="216">
        <v>3245.3308999999999</v>
      </c>
      <c r="H19" s="242"/>
      <c r="I19" s="217">
        <v>0.60548000000000002</v>
      </c>
      <c r="J19" s="217">
        <v>6.78</v>
      </c>
      <c r="K19" s="217">
        <v>0.60548000000000002</v>
      </c>
      <c r="L19" s="217">
        <v>0.60548000000000002</v>
      </c>
      <c r="M19" s="230"/>
      <c r="N19" s="219">
        <v>17.294699999999999</v>
      </c>
      <c r="O19" s="217">
        <v>12.777900000000001</v>
      </c>
      <c r="P19" s="217">
        <v>3.7408000000000001</v>
      </c>
      <c r="Q19" s="217">
        <v>1.5896999999999999</v>
      </c>
      <c r="R19" s="217">
        <v>7.6589</v>
      </c>
      <c r="S19" s="217">
        <v>5.9036</v>
      </c>
      <c r="T19" s="217">
        <v>6.2874999999999996</v>
      </c>
      <c r="U19" s="223">
        <v>5.9970999999999997</v>
      </c>
      <c r="V19" s="217">
        <v>5.9103000000000003</v>
      </c>
      <c r="W19" s="217">
        <v>6.8543000000000003</v>
      </c>
      <c r="X19" s="217">
        <v>6.9678000000000004</v>
      </c>
      <c r="Y19" s="243">
        <v>6.0547000000000004</v>
      </c>
      <c r="Z19" s="217">
        <v>6.2423999999999999</v>
      </c>
      <c r="AA19" s="217">
        <v>4.1055000000000001</v>
      </c>
      <c r="AB19" s="217">
        <v>6.9692999999999996</v>
      </c>
      <c r="AC19" s="217">
        <v>6.0220000000000002</v>
      </c>
      <c r="AD19" s="217">
        <v>6.0077999999999996</v>
      </c>
      <c r="AE19" s="217">
        <v>4.1055000000000001</v>
      </c>
      <c r="AF19" s="217">
        <v>7.2159000000000004</v>
      </c>
      <c r="AG19" s="375"/>
      <c r="AH19" s="386"/>
      <c r="AI19" s="307">
        <v>15.11</v>
      </c>
      <c r="AJ19" s="217">
        <v>88.84</v>
      </c>
      <c r="AK19" s="217" t="s">
        <v>219</v>
      </c>
      <c r="AL19" s="217" t="s">
        <v>219</v>
      </c>
      <c r="AM19" s="243" t="s">
        <v>219</v>
      </c>
      <c r="AN19" s="243">
        <v>-3.95</v>
      </c>
      <c r="AO19" s="242"/>
      <c r="AP19" s="396">
        <v>-3.95</v>
      </c>
      <c r="AQ19" s="217">
        <v>63.49</v>
      </c>
      <c r="AR19" s="217">
        <v>25.34</v>
      </c>
      <c r="AS19" s="217" t="s">
        <v>219</v>
      </c>
      <c r="AT19" s="217" t="s">
        <v>219</v>
      </c>
      <c r="AU19" s="243">
        <v>1.29</v>
      </c>
      <c r="AV19" s="243" t="s">
        <v>219</v>
      </c>
      <c r="AW19" s="243">
        <v>13.82</v>
      </c>
      <c r="AX19" s="243" t="s">
        <v>219</v>
      </c>
      <c r="AY19" s="243" t="s">
        <v>219</v>
      </c>
      <c r="AZ19" s="242"/>
      <c r="BA19" s="308">
        <v>0.82063929016412795</v>
      </c>
      <c r="BB19" s="217">
        <v>16.569118113313799</v>
      </c>
      <c r="BC19" s="242"/>
      <c r="BD19" s="278" t="s">
        <v>328</v>
      </c>
    </row>
    <row r="20" spans="1:56" s="277" customFormat="1">
      <c r="A20" s="214" t="s">
        <v>6097</v>
      </c>
      <c r="B20" s="242"/>
      <c r="C20" s="470">
        <v>37298</v>
      </c>
      <c r="D20" s="241"/>
      <c r="E20" s="215">
        <v>4062.6</v>
      </c>
      <c r="F20" s="241"/>
      <c r="G20" s="216">
        <v>53.555199999999999</v>
      </c>
      <c r="H20" s="242"/>
      <c r="I20" s="217">
        <v>0.60821999999999998</v>
      </c>
      <c r="J20" s="217">
        <v>6.94</v>
      </c>
      <c r="K20" s="217">
        <v>0.45479000000000003</v>
      </c>
      <c r="L20" s="217">
        <v>0.48766999999999999</v>
      </c>
      <c r="M20" s="230"/>
      <c r="N20" s="219">
        <v>19.775400000000001</v>
      </c>
      <c r="O20" s="217">
        <v>13.167999999999999</v>
      </c>
      <c r="P20" s="217">
        <v>4.7458999999999998</v>
      </c>
      <c r="Q20" s="217">
        <v>2.4022000000000001</v>
      </c>
      <c r="R20" s="217">
        <v>7.9599000000000002</v>
      </c>
      <c r="S20" s="217">
        <v>6.0639000000000003</v>
      </c>
      <c r="T20" s="217">
        <v>6.4154999999999998</v>
      </c>
      <c r="U20" s="223">
        <v>6.1821000000000002</v>
      </c>
      <c r="V20" s="217">
        <v>6.1028000000000002</v>
      </c>
      <c r="W20" s="217">
        <v>7.1180000000000003</v>
      </c>
      <c r="X20" s="217">
        <v>7.2112999999999996</v>
      </c>
      <c r="Y20" s="243">
        <v>6.3452000000000002</v>
      </c>
      <c r="Z20" s="217">
        <v>6.63</v>
      </c>
      <c r="AA20" s="217">
        <v>4.8377999999999997</v>
      </c>
      <c r="AB20" s="217">
        <v>7.1101999999999999</v>
      </c>
      <c r="AC20" s="217">
        <v>6.2217000000000002</v>
      </c>
      <c r="AD20" s="217">
        <v>6.1871</v>
      </c>
      <c r="AE20" s="217">
        <v>4.8377999999999997</v>
      </c>
      <c r="AF20" s="217">
        <v>7.1063999999999998</v>
      </c>
      <c r="AG20" s="375"/>
      <c r="AH20" s="386"/>
      <c r="AI20" s="307">
        <v>11.92</v>
      </c>
      <c r="AJ20" s="217">
        <v>88.32</v>
      </c>
      <c r="AK20" s="217" t="s">
        <v>219</v>
      </c>
      <c r="AL20" s="217" t="s">
        <v>219</v>
      </c>
      <c r="AM20" s="243">
        <v>20.41</v>
      </c>
      <c r="AN20" s="243">
        <v>-0.24</v>
      </c>
      <c r="AO20" s="242"/>
      <c r="AP20" s="396">
        <v>-0.25</v>
      </c>
      <c r="AQ20" s="217">
        <v>58.04</v>
      </c>
      <c r="AR20" s="217">
        <v>30.28</v>
      </c>
      <c r="AS20" s="217" t="s">
        <v>219</v>
      </c>
      <c r="AT20" s="217" t="s">
        <v>219</v>
      </c>
      <c r="AU20" s="243">
        <v>11.03</v>
      </c>
      <c r="AV20" s="243" t="s">
        <v>219</v>
      </c>
      <c r="AW20" s="243">
        <v>0.89</v>
      </c>
      <c r="AX20" s="243" t="s">
        <v>219</v>
      </c>
      <c r="AY20" s="243">
        <v>20.41</v>
      </c>
      <c r="AZ20" s="242"/>
      <c r="BA20" s="308" t="s">
        <v>219</v>
      </c>
      <c r="BB20" s="217">
        <v>8.1283621280300693</v>
      </c>
      <c r="BC20" s="242"/>
      <c r="BD20" s="278" t="s">
        <v>328</v>
      </c>
    </row>
    <row r="21" spans="1:56" s="277" customFormat="1">
      <c r="A21" s="214" t="s">
        <v>6098</v>
      </c>
      <c r="B21" s="242"/>
      <c r="C21" s="470">
        <v>45131</v>
      </c>
      <c r="D21" s="241"/>
      <c r="E21" s="215">
        <v>4134.29</v>
      </c>
      <c r="F21" s="241"/>
      <c r="G21" s="216">
        <v>1219.3981000000001</v>
      </c>
      <c r="H21" s="242"/>
      <c r="I21" s="217">
        <v>0.54247000000000001</v>
      </c>
      <c r="J21" s="217">
        <v>6.67</v>
      </c>
      <c r="K21" s="217">
        <v>0.50958999999999999</v>
      </c>
      <c r="L21" s="217">
        <v>0.54247000000000001</v>
      </c>
      <c r="M21" s="230"/>
      <c r="N21" s="219">
        <v>18.322099999999999</v>
      </c>
      <c r="O21" s="217">
        <v>12.8217</v>
      </c>
      <c r="P21" s="217">
        <v>3.5122</v>
      </c>
      <c r="Q21" s="217">
        <v>1.5536000000000001</v>
      </c>
      <c r="R21" s="217">
        <v>7.4325000000000001</v>
      </c>
      <c r="S21" s="217">
        <v>5.6520000000000001</v>
      </c>
      <c r="T21" s="217">
        <v>6.0365000000000002</v>
      </c>
      <c r="U21" s="223">
        <v>5.6858000000000004</v>
      </c>
      <c r="V21" s="217">
        <v>5.6077000000000004</v>
      </c>
      <c r="W21" s="217">
        <v>6.6279000000000003</v>
      </c>
      <c r="X21" s="217" t="s">
        <v>219</v>
      </c>
      <c r="Y21" s="243" t="s">
        <v>219</v>
      </c>
      <c r="Z21" s="217" t="s">
        <v>219</v>
      </c>
      <c r="AA21" s="217">
        <v>3.98</v>
      </c>
      <c r="AB21" s="217">
        <v>6.7481</v>
      </c>
      <c r="AC21" s="217">
        <v>5.7704000000000004</v>
      </c>
      <c r="AD21" s="217">
        <v>5.6943999999999999</v>
      </c>
      <c r="AE21" s="217">
        <v>3.98</v>
      </c>
      <c r="AF21" s="217">
        <v>6.8742999999999999</v>
      </c>
      <c r="AG21" s="375"/>
      <c r="AH21" s="386"/>
      <c r="AI21" s="307">
        <v>5.29</v>
      </c>
      <c r="AJ21" s="217">
        <v>86.85</v>
      </c>
      <c r="AK21" s="217" t="s">
        <v>219</v>
      </c>
      <c r="AL21" s="217" t="s">
        <v>219</v>
      </c>
      <c r="AM21" s="243" t="s">
        <v>219</v>
      </c>
      <c r="AN21" s="243">
        <v>7.86</v>
      </c>
      <c r="AO21" s="242"/>
      <c r="AP21" s="396">
        <v>7.86</v>
      </c>
      <c r="AQ21" s="217">
        <v>63.56</v>
      </c>
      <c r="AR21" s="217">
        <v>23.29</v>
      </c>
      <c r="AS21" s="217" t="s">
        <v>219</v>
      </c>
      <c r="AT21" s="217" t="s">
        <v>219</v>
      </c>
      <c r="AU21" s="243">
        <v>2.9</v>
      </c>
      <c r="AV21" s="243" t="s">
        <v>219</v>
      </c>
      <c r="AW21" s="243">
        <v>2.4</v>
      </c>
      <c r="AX21" s="243" t="s">
        <v>219</v>
      </c>
      <c r="AY21" s="243" t="s">
        <v>219</v>
      </c>
      <c r="AZ21" s="242"/>
      <c r="BA21" s="308">
        <v>1.22168384036651</v>
      </c>
      <c r="BB21" s="217">
        <v>13.465715964039701</v>
      </c>
      <c r="BC21" s="242"/>
      <c r="BD21" s="278" t="s">
        <v>328</v>
      </c>
    </row>
    <row r="22" spans="1:56" s="277" customFormat="1">
      <c r="A22" s="214" t="s">
        <v>6099</v>
      </c>
      <c r="B22" s="242"/>
      <c r="C22" s="470">
        <v>44419</v>
      </c>
      <c r="D22" s="241"/>
      <c r="E22" s="215">
        <v>3606.72</v>
      </c>
      <c r="F22" s="241"/>
      <c r="G22" s="216">
        <v>1341.6432</v>
      </c>
      <c r="H22" s="242"/>
      <c r="I22" s="217">
        <v>0.59355999999999998</v>
      </c>
      <c r="J22" s="217">
        <v>6.74</v>
      </c>
      <c r="K22" s="217">
        <v>0.56000000000000005</v>
      </c>
      <c r="L22" s="217">
        <v>0.59</v>
      </c>
      <c r="M22" s="230"/>
      <c r="N22" s="219">
        <v>18.991099999999999</v>
      </c>
      <c r="O22" s="217">
        <v>13.4862</v>
      </c>
      <c r="P22" s="217">
        <v>3.7119</v>
      </c>
      <c r="Q22" s="217">
        <v>1.5911</v>
      </c>
      <c r="R22" s="217">
        <v>7.5340999999999996</v>
      </c>
      <c r="S22" s="217">
        <v>5.88</v>
      </c>
      <c r="T22" s="217">
        <v>6.2522000000000002</v>
      </c>
      <c r="U22" s="223">
        <v>5.8952</v>
      </c>
      <c r="V22" s="217">
        <v>5.8437000000000001</v>
      </c>
      <c r="W22" s="217">
        <v>6.9168000000000003</v>
      </c>
      <c r="X22" s="217">
        <v>7.0162000000000004</v>
      </c>
      <c r="Y22" s="243" t="s">
        <v>219</v>
      </c>
      <c r="Z22" s="217" t="s">
        <v>219</v>
      </c>
      <c r="AA22" s="217">
        <v>3.9312999999999998</v>
      </c>
      <c r="AB22" s="217">
        <v>6.968</v>
      </c>
      <c r="AC22" s="217">
        <v>5.9066999999999998</v>
      </c>
      <c r="AD22" s="217">
        <v>5.9024999999999999</v>
      </c>
      <c r="AE22" s="217">
        <v>3.9312999999999998</v>
      </c>
      <c r="AF22" s="217">
        <v>6.1372</v>
      </c>
      <c r="AG22" s="375"/>
      <c r="AH22" s="386"/>
      <c r="AI22" s="307">
        <v>14.2</v>
      </c>
      <c r="AJ22" s="217">
        <v>86.31</v>
      </c>
      <c r="AK22" s="217" t="s">
        <v>219</v>
      </c>
      <c r="AL22" s="217" t="s">
        <v>219</v>
      </c>
      <c r="AM22" s="243" t="s">
        <v>219</v>
      </c>
      <c r="AN22" s="243">
        <v>-0.51</v>
      </c>
      <c r="AO22" s="242"/>
      <c r="AP22" s="396">
        <v>-0.51</v>
      </c>
      <c r="AQ22" s="217">
        <v>56.23</v>
      </c>
      <c r="AR22" s="217">
        <v>30.09</v>
      </c>
      <c r="AS22" s="217" t="s">
        <v>219</v>
      </c>
      <c r="AT22" s="217" t="s">
        <v>219</v>
      </c>
      <c r="AU22" s="243">
        <v>1.99</v>
      </c>
      <c r="AV22" s="243" t="s">
        <v>219</v>
      </c>
      <c r="AW22" s="243">
        <v>12.21</v>
      </c>
      <c r="AX22" s="243" t="s">
        <v>219</v>
      </c>
      <c r="AY22" s="243" t="s">
        <v>219</v>
      </c>
      <c r="AZ22" s="242"/>
      <c r="BA22" s="308">
        <v>1.2502088099999999</v>
      </c>
      <c r="BB22" s="217">
        <v>11.34890085</v>
      </c>
      <c r="BC22" s="242"/>
      <c r="BD22" s="278" t="s">
        <v>328</v>
      </c>
    </row>
    <row r="23" spans="1:56" s="277" customFormat="1">
      <c r="A23" s="214" t="s">
        <v>6100</v>
      </c>
      <c r="B23" s="242"/>
      <c r="C23" s="470">
        <v>44774</v>
      </c>
      <c r="D23" s="241"/>
      <c r="E23" s="215">
        <v>4241.7</v>
      </c>
      <c r="F23" s="241"/>
      <c r="G23" s="216">
        <v>1268.8521000000001</v>
      </c>
      <c r="H23" s="242"/>
      <c r="I23" s="217">
        <v>0.64085000000000003</v>
      </c>
      <c r="J23" s="217">
        <v>7.75</v>
      </c>
      <c r="K23" s="217">
        <v>0.64076999999999995</v>
      </c>
      <c r="L23" s="217">
        <v>0.64085000000000003</v>
      </c>
      <c r="M23" s="230"/>
      <c r="N23" s="219">
        <v>18.834299999999999</v>
      </c>
      <c r="O23" s="217">
        <v>12.8279</v>
      </c>
      <c r="P23" s="217">
        <v>4.2609000000000004</v>
      </c>
      <c r="Q23" s="217">
        <v>2.1652</v>
      </c>
      <c r="R23" s="217">
        <v>8.2248999999999999</v>
      </c>
      <c r="S23" s="217">
        <v>6.4112</v>
      </c>
      <c r="T23" s="217">
        <v>6.5853999999999999</v>
      </c>
      <c r="U23" s="223">
        <v>6.1969000000000003</v>
      </c>
      <c r="V23" s="217">
        <v>6.1391</v>
      </c>
      <c r="W23" s="217">
        <v>6.4055</v>
      </c>
      <c r="X23" s="217">
        <v>6.3879000000000001</v>
      </c>
      <c r="Y23" s="243" t="s">
        <v>219</v>
      </c>
      <c r="Z23" s="217" t="s">
        <v>219</v>
      </c>
      <c r="AA23" s="217">
        <v>4.7351999999999999</v>
      </c>
      <c r="AB23" s="217">
        <v>7.3170000000000002</v>
      </c>
      <c r="AC23" s="217">
        <v>6.2542</v>
      </c>
      <c r="AD23" s="217">
        <v>6.2050000000000001</v>
      </c>
      <c r="AE23" s="217">
        <v>4.7351999999999999</v>
      </c>
      <c r="AF23" s="217">
        <v>6.1947999999999999</v>
      </c>
      <c r="AG23" s="375"/>
      <c r="AH23" s="386"/>
      <c r="AI23" s="307">
        <v>11.11</v>
      </c>
      <c r="AJ23" s="217">
        <v>101.37</v>
      </c>
      <c r="AK23" s="217" t="s">
        <v>219</v>
      </c>
      <c r="AL23" s="217" t="s">
        <v>219</v>
      </c>
      <c r="AM23" s="243" t="s">
        <v>219</v>
      </c>
      <c r="AN23" s="243">
        <v>-12.48</v>
      </c>
      <c r="AO23" s="242"/>
      <c r="AP23" s="396">
        <v>-12.48</v>
      </c>
      <c r="AQ23" s="217">
        <v>70.22</v>
      </c>
      <c r="AR23" s="217">
        <v>31.16</v>
      </c>
      <c r="AS23" s="217" t="s">
        <v>219</v>
      </c>
      <c r="AT23" s="217" t="s">
        <v>219</v>
      </c>
      <c r="AU23" s="243">
        <v>4.68</v>
      </c>
      <c r="AV23" s="243" t="s">
        <v>219</v>
      </c>
      <c r="AW23" s="243">
        <v>6.42</v>
      </c>
      <c r="AX23" s="243" t="s">
        <v>219</v>
      </c>
      <c r="AY23" s="243" t="s">
        <v>219</v>
      </c>
      <c r="AZ23" s="242"/>
      <c r="BA23" s="308">
        <v>2.5062802905012602</v>
      </c>
      <c r="BB23" s="217">
        <v>18.7353744237471</v>
      </c>
      <c r="BC23" s="242"/>
      <c r="BD23" s="278" t="s">
        <v>328</v>
      </c>
    </row>
    <row r="24" spans="1:56" s="277" customFormat="1">
      <c r="A24" s="214" t="s">
        <v>6101</v>
      </c>
      <c r="B24" s="242"/>
      <c r="C24" s="470">
        <v>43635</v>
      </c>
      <c r="D24" s="241"/>
      <c r="E24" s="215">
        <v>3638.89</v>
      </c>
      <c r="F24" s="241"/>
      <c r="G24" s="216">
        <v>1470.6523</v>
      </c>
      <c r="H24" s="242"/>
      <c r="I24" s="217">
        <v>0.56999999999999995</v>
      </c>
      <c r="J24" s="217">
        <v>6.85</v>
      </c>
      <c r="K24" s="217">
        <v>0.56999999999999995</v>
      </c>
      <c r="L24" s="217">
        <v>0.56999999999999995</v>
      </c>
      <c r="M24" s="230"/>
      <c r="N24" s="219">
        <v>19.965299999999999</v>
      </c>
      <c r="O24" s="217">
        <v>13.31</v>
      </c>
      <c r="P24" s="217">
        <v>4.2371999999999996</v>
      </c>
      <c r="Q24" s="217">
        <v>1.9858</v>
      </c>
      <c r="R24" s="217">
        <v>7.7195</v>
      </c>
      <c r="S24" s="217">
        <v>5.9821999999999997</v>
      </c>
      <c r="T24" s="217">
        <v>6.4827000000000004</v>
      </c>
      <c r="U24" s="223">
        <v>6.0534999999999997</v>
      </c>
      <c r="V24" s="217">
        <v>6.0551000000000004</v>
      </c>
      <c r="W24" s="217">
        <v>6.9888000000000003</v>
      </c>
      <c r="X24" s="217">
        <v>6.9951999999999996</v>
      </c>
      <c r="Y24" s="243">
        <v>6.1041999999999996</v>
      </c>
      <c r="Z24" s="217" t="s">
        <v>219</v>
      </c>
      <c r="AA24" s="217">
        <v>4.2931999999999997</v>
      </c>
      <c r="AB24" s="217">
        <v>7.1360000000000001</v>
      </c>
      <c r="AC24" s="217">
        <v>6.0933999999999999</v>
      </c>
      <c r="AD24" s="217">
        <v>6.0773999999999999</v>
      </c>
      <c r="AE24" s="217">
        <v>4.2931999999999997</v>
      </c>
      <c r="AF24" s="217">
        <v>5.5972</v>
      </c>
      <c r="AG24" s="375"/>
      <c r="AH24" s="386"/>
      <c r="AI24" s="307">
        <v>14.82</v>
      </c>
      <c r="AJ24" s="217">
        <v>88.75</v>
      </c>
      <c r="AK24" s="217" t="s">
        <v>219</v>
      </c>
      <c r="AL24" s="217" t="s">
        <v>219</v>
      </c>
      <c r="AM24" s="243" t="s">
        <v>219</v>
      </c>
      <c r="AN24" s="243">
        <v>-3.57</v>
      </c>
      <c r="AO24" s="242"/>
      <c r="AP24" s="396">
        <v>-3.57</v>
      </c>
      <c r="AQ24" s="217">
        <v>63.54</v>
      </c>
      <c r="AR24" s="217">
        <v>25.21</v>
      </c>
      <c r="AS24" s="217" t="s">
        <v>219</v>
      </c>
      <c r="AT24" s="217" t="s">
        <v>219</v>
      </c>
      <c r="AU24" s="243">
        <v>5.99</v>
      </c>
      <c r="AV24" s="243" t="s">
        <v>219</v>
      </c>
      <c r="AW24" s="243">
        <v>8.83</v>
      </c>
      <c r="AX24" s="243" t="s">
        <v>219</v>
      </c>
      <c r="AY24" s="243" t="s">
        <v>219</v>
      </c>
      <c r="AZ24" s="242"/>
      <c r="BA24" s="308">
        <v>7.5137011999999999</v>
      </c>
      <c r="BB24" s="217">
        <v>10.43484875</v>
      </c>
      <c r="BC24" s="242"/>
      <c r="BD24" s="278" t="s">
        <v>328</v>
      </c>
    </row>
    <row r="25" spans="1:56" s="277" customFormat="1">
      <c r="A25" s="214" t="s">
        <v>6102</v>
      </c>
      <c r="B25" s="242"/>
      <c r="C25" s="470">
        <v>39626</v>
      </c>
      <c r="D25" s="241"/>
      <c r="E25" s="215">
        <v>2372.4499999999998</v>
      </c>
      <c r="F25" s="241"/>
      <c r="G25" s="216">
        <v>30.200399999999998</v>
      </c>
      <c r="H25" s="242"/>
      <c r="I25" s="217">
        <v>0.55000000000000004</v>
      </c>
      <c r="J25" s="217">
        <v>6.81</v>
      </c>
      <c r="K25" s="217">
        <v>0.55000000000000004</v>
      </c>
      <c r="L25" s="217">
        <v>0.59</v>
      </c>
      <c r="M25" s="230"/>
      <c r="N25" s="219">
        <v>19.3477</v>
      </c>
      <c r="O25" s="217">
        <v>13.0265</v>
      </c>
      <c r="P25" s="217">
        <v>3.7839</v>
      </c>
      <c r="Q25" s="217">
        <v>1.5808</v>
      </c>
      <c r="R25" s="217">
        <v>7.5601000000000003</v>
      </c>
      <c r="S25" s="217">
        <v>5.6116999999999999</v>
      </c>
      <c r="T25" s="217">
        <v>6.0635000000000003</v>
      </c>
      <c r="U25" s="223">
        <v>5.7366999999999999</v>
      </c>
      <c r="V25" s="217">
        <v>5.6139000000000001</v>
      </c>
      <c r="W25" s="217">
        <v>6.5309999999999997</v>
      </c>
      <c r="X25" s="217">
        <v>6.5829000000000004</v>
      </c>
      <c r="Y25" s="243">
        <v>5.6120000000000001</v>
      </c>
      <c r="Z25" s="217">
        <v>6.1901000000000002</v>
      </c>
      <c r="AA25" s="217">
        <v>4.0670999999999999</v>
      </c>
      <c r="AB25" s="217">
        <v>6.7457000000000003</v>
      </c>
      <c r="AC25" s="217">
        <v>5.7187999999999999</v>
      </c>
      <c r="AD25" s="217">
        <v>5.7412000000000001</v>
      </c>
      <c r="AE25" s="217">
        <v>4.0670999999999999</v>
      </c>
      <c r="AF25" s="217">
        <v>6.3090999999999999</v>
      </c>
      <c r="AG25" s="375"/>
      <c r="AH25" s="386"/>
      <c r="AI25" s="307">
        <v>8.0500000000000007</v>
      </c>
      <c r="AJ25" s="217">
        <v>92.7</v>
      </c>
      <c r="AK25" s="217" t="s">
        <v>219</v>
      </c>
      <c r="AL25" s="217" t="s">
        <v>219</v>
      </c>
      <c r="AM25" s="243" t="s">
        <v>219</v>
      </c>
      <c r="AN25" s="243">
        <v>-0.75</v>
      </c>
      <c r="AO25" s="242"/>
      <c r="AP25" s="396">
        <v>-0.75</v>
      </c>
      <c r="AQ25" s="217">
        <v>75.900000000000006</v>
      </c>
      <c r="AR25" s="217">
        <v>16.8</v>
      </c>
      <c r="AS25" s="217" t="s">
        <v>219</v>
      </c>
      <c r="AT25" s="217" t="s">
        <v>219</v>
      </c>
      <c r="AU25" s="243">
        <v>0.44</v>
      </c>
      <c r="AV25" s="243" t="s">
        <v>219</v>
      </c>
      <c r="AW25" s="243">
        <v>7.61</v>
      </c>
      <c r="AX25" s="243" t="s">
        <v>219</v>
      </c>
      <c r="AY25" s="243" t="s">
        <v>219</v>
      </c>
      <c r="AZ25" s="242"/>
      <c r="BA25" s="308" t="s">
        <v>219</v>
      </c>
      <c r="BB25" s="217">
        <v>8.4287486600000001</v>
      </c>
      <c r="BC25" s="242"/>
      <c r="BD25" s="278" t="s">
        <v>328</v>
      </c>
    </row>
    <row r="26" spans="1:56" s="277" customFormat="1">
      <c r="A26" s="214" t="s">
        <v>6103</v>
      </c>
      <c r="B26" s="242"/>
      <c r="C26" s="470">
        <v>43369</v>
      </c>
      <c r="D26" s="241"/>
      <c r="E26" s="215">
        <v>1333.44</v>
      </c>
      <c r="F26" s="241"/>
      <c r="G26" s="216">
        <v>15.999499999999999</v>
      </c>
      <c r="H26" s="242"/>
      <c r="I26" s="217">
        <v>0.62</v>
      </c>
      <c r="J26" s="217">
        <v>7.01</v>
      </c>
      <c r="K26" s="217">
        <v>0.62</v>
      </c>
      <c r="L26" s="217">
        <v>0.62</v>
      </c>
      <c r="M26" s="230"/>
      <c r="N26" s="219">
        <v>19.629899999999999</v>
      </c>
      <c r="O26" s="217">
        <v>13.4747</v>
      </c>
      <c r="P26" s="217">
        <v>4.0117000000000003</v>
      </c>
      <c r="Q26" s="217">
        <v>2.0385</v>
      </c>
      <c r="R26" s="217">
        <v>8.2068999999999992</v>
      </c>
      <c r="S26" s="217">
        <v>6.1547999999999998</v>
      </c>
      <c r="T26" s="217">
        <v>6.4736000000000002</v>
      </c>
      <c r="U26" s="223">
        <v>6.1345000000000001</v>
      </c>
      <c r="V26" s="217">
        <v>6.07</v>
      </c>
      <c r="W26" s="217">
        <v>7.0335999999999999</v>
      </c>
      <c r="X26" s="217">
        <v>7.1054000000000004</v>
      </c>
      <c r="Y26" s="243">
        <v>6.2727000000000004</v>
      </c>
      <c r="Z26" s="217" t="s">
        <v>219</v>
      </c>
      <c r="AA26" s="217">
        <v>4.6936999999999998</v>
      </c>
      <c r="AB26" s="217">
        <v>7.1901999999999999</v>
      </c>
      <c r="AC26" s="217">
        <v>6.1654999999999998</v>
      </c>
      <c r="AD26" s="217">
        <v>6.1391</v>
      </c>
      <c r="AE26" s="217">
        <v>4.6936999999999998</v>
      </c>
      <c r="AF26" s="217">
        <v>6.2015000000000002</v>
      </c>
      <c r="AG26" s="375"/>
      <c r="AH26" s="386"/>
      <c r="AI26" s="307">
        <v>10.36</v>
      </c>
      <c r="AJ26" s="217">
        <v>93.78</v>
      </c>
      <c r="AK26" s="217" t="s">
        <v>219</v>
      </c>
      <c r="AL26" s="217" t="s">
        <v>219</v>
      </c>
      <c r="AM26" s="243" t="s">
        <v>219</v>
      </c>
      <c r="AN26" s="243">
        <v>-4.1399999999999997</v>
      </c>
      <c r="AO26" s="242"/>
      <c r="AP26" s="396">
        <v>-4.1399999999999997</v>
      </c>
      <c r="AQ26" s="217">
        <v>60.76</v>
      </c>
      <c r="AR26" s="217">
        <v>33.020000000000003</v>
      </c>
      <c r="AS26" s="217" t="s">
        <v>219</v>
      </c>
      <c r="AT26" s="217" t="s">
        <v>219</v>
      </c>
      <c r="AU26" s="243" t="s">
        <v>219</v>
      </c>
      <c r="AV26" s="243" t="s">
        <v>219</v>
      </c>
      <c r="AW26" s="243">
        <v>10.36</v>
      </c>
      <c r="AX26" s="243" t="s">
        <v>219</v>
      </c>
      <c r="AY26" s="243" t="s">
        <v>219</v>
      </c>
      <c r="AZ26" s="242"/>
      <c r="BA26" s="308" t="s">
        <v>219</v>
      </c>
      <c r="BB26" s="217">
        <v>18.084106963616801</v>
      </c>
      <c r="BC26" s="242"/>
      <c r="BD26" s="278" t="s">
        <v>328</v>
      </c>
    </row>
    <row r="27" spans="1:56" s="277" customFormat="1">
      <c r="A27" s="214" t="s">
        <v>6104</v>
      </c>
      <c r="B27" s="242"/>
      <c r="C27" s="470">
        <v>44434</v>
      </c>
      <c r="D27" s="241"/>
      <c r="E27" s="215">
        <v>1185.79</v>
      </c>
      <c r="F27" s="241"/>
      <c r="G27" s="216">
        <v>1309.1334999999999</v>
      </c>
      <c r="H27" s="242"/>
      <c r="I27" s="217">
        <v>0.69455</v>
      </c>
      <c r="J27" s="217">
        <v>6.94</v>
      </c>
      <c r="K27" s="217">
        <v>0.65063000000000004</v>
      </c>
      <c r="L27" s="217">
        <v>0.69447000000000003</v>
      </c>
      <c r="M27" s="230"/>
      <c r="N27" s="219">
        <v>18.240500000000001</v>
      </c>
      <c r="O27" s="217">
        <v>12.338699999999999</v>
      </c>
      <c r="P27" s="217">
        <v>3.2593000000000001</v>
      </c>
      <c r="Q27" s="217">
        <v>1.08</v>
      </c>
      <c r="R27" s="217">
        <v>7.6661000000000001</v>
      </c>
      <c r="S27" s="217">
        <v>5.8571</v>
      </c>
      <c r="T27" s="217">
        <v>6.3345000000000002</v>
      </c>
      <c r="U27" s="223">
        <v>5.9587000000000003</v>
      </c>
      <c r="V27" s="217">
        <v>5.7530999999999999</v>
      </c>
      <c r="W27" s="217">
        <v>6.4332000000000003</v>
      </c>
      <c r="X27" s="217">
        <v>6.4170999999999996</v>
      </c>
      <c r="Y27" s="243" t="s">
        <v>219</v>
      </c>
      <c r="Z27" s="217" t="s">
        <v>219</v>
      </c>
      <c r="AA27" s="217">
        <v>4.2606000000000002</v>
      </c>
      <c r="AB27" s="217">
        <v>6.9374000000000002</v>
      </c>
      <c r="AC27" s="217">
        <v>6.1673999999999998</v>
      </c>
      <c r="AD27" s="217">
        <v>5.9234</v>
      </c>
      <c r="AE27" s="217">
        <v>4.2606000000000002</v>
      </c>
      <c r="AF27" s="217">
        <v>5.6593</v>
      </c>
      <c r="AG27" s="375"/>
      <c r="AH27" s="386"/>
      <c r="AI27" s="307">
        <v>13.31</v>
      </c>
      <c r="AJ27" s="217">
        <v>100.78</v>
      </c>
      <c r="AK27" s="217" t="s">
        <v>219</v>
      </c>
      <c r="AL27" s="217" t="s">
        <v>219</v>
      </c>
      <c r="AM27" s="243" t="s">
        <v>219</v>
      </c>
      <c r="AN27" s="243">
        <v>-14.09</v>
      </c>
      <c r="AO27" s="242"/>
      <c r="AP27" s="396">
        <v>-14.09</v>
      </c>
      <c r="AQ27" s="217">
        <v>73.91</v>
      </c>
      <c r="AR27" s="217">
        <v>26.87</v>
      </c>
      <c r="AS27" s="217" t="s">
        <v>219</v>
      </c>
      <c r="AT27" s="217" t="s">
        <v>219</v>
      </c>
      <c r="AU27" s="243">
        <v>2.57</v>
      </c>
      <c r="AV27" s="243" t="s">
        <v>219</v>
      </c>
      <c r="AW27" s="243">
        <v>10.74</v>
      </c>
      <c r="AX27" s="243" t="s">
        <v>219</v>
      </c>
      <c r="AY27" s="243" t="s">
        <v>219</v>
      </c>
      <c r="AZ27" s="242"/>
      <c r="BA27" s="308">
        <v>4.8805585300000001</v>
      </c>
      <c r="BB27" s="217">
        <v>24.42474984</v>
      </c>
      <c r="BC27" s="242"/>
      <c r="BD27" s="278" t="s">
        <v>328</v>
      </c>
    </row>
    <row r="28" spans="1:56" s="277" customFormat="1">
      <c r="A28" s="214" t="s">
        <v>6105</v>
      </c>
      <c r="B28" s="242"/>
      <c r="C28" s="470">
        <v>45692</v>
      </c>
      <c r="D28" s="241"/>
      <c r="E28" s="215">
        <v>463.25</v>
      </c>
      <c r="F28" s="241"/>
      <c r="G28" s="216">
        <v>10.9854</v>
      </c>
      <c r="H28" s="242"/>
      <c r="I28" s="217">
        <v>0.63</v>
      </c>
      <c r="J28" s="217">
        <v>6.82</v>
      </c>
      <c r="K28" s="217">
        <v>0.69</v>
      </c>
      <c r="L28" s="217">
        <v>0.69</v>
      </c>
      <c r="M28" s="230"/>
      <c r="N28" s="219">
        <v>18.948599999999999</v>
      </c>
      <c r="O28" s="217">
        <v>13.9709</v>
      </c>
      <c r="P28" s="217">
        <v>4.1327999999999996</v>
      </c>
      <c r="Q28" s="217">
        <v>1.1872</v>
      </c>
      <c r="R28" s="217">
        <v>7.7239000000000004</v>
      </c>
      <c r="S28" s="217">
        <v>5.8155000000000001</v>
      </c>
      <c r="T28" s="217">
        <v>6.4810999999999996</v>
      </c>
      <c r="U28" s="223">
        <v>5.9904999999999999</v>
      </c>
      <c r="V28" s="217">
        <v>5.9006999999999996</v>
      </c>
      <c r="W28" s="217" t="s">
        <v>219</v>
      </c>
      <c r="X28" s="217" t="s">
        <v>219</v>
      </c>
      <c r="Y28" s="243" t="s">
        <v>219</v>
      </c>
      <c r="Z28" s="217" t="s">
        <v>219</v>
      </c>
      <c r="AA28" s="217">
        <v>3.8963999999999999</v>
      </c>
      <c r="AB28" s="217">
        <v>6.9097999999999997</v>
      </c>
      <c r="AC28" s="217">
        <v>6.0915999999999997</v>
      </c>
      <c r="AD28" s="217">
        <v>6.0080999999999998</v>
      </c>
      <c r="AE28" s="217">
        <v>3.8963999999999999</v>
      </c>
      <c r="AF28" s="217">
        <v>6.7126000000000001</v>
      </c>
      <c r="AG28" s="375"/>
      <c r="AH28" s="386"/>
      <c r="AI28" s="307">
        <v>11.12</v>
      </c>
      <c r="AJ28" s="217">
        <v>95.28</v>
      </c>
      <c r="AK28" s="217" t="s">
        <v>219</v>
      </c>
      <c r="AL28" s="217" t="s">
        <v>219</v>
      </c>
      <c r="AM28" s="243" t="s">
        <v>219</v>
      </c>
      <c r="AN28" s="243">
        <v>-6.4</v>
      </c>
      <c r="AO28" s="242"/>
      <c r="AP28" s="396">
        <v>-6.4</v>
      </c>
      <c r="AQ28" s="217">
        <v>66.69</v>
      </c>
      <c r="AR28" s="217">
        <v>28.59</v>
      </c>
      <c r="AS28" s="217" t="s">
        <v>219</v>
      </c>
      <c r="AT28" s="217" t="s">
        <v>219</v>
      </c>
      <c r="AU28" s="243" t="s">
        <v>219</v>
      </c>
      <c r="AV28" s="243" t="s">
        <v>219</v>
      </c>
      <c r="AW28" s="243">
        <v>11.12</v>
      </c>
      <c r="AX28" s="243" t="s">
        <v>219</v>
      </c>
      <c r="AY28" s="243" t="s">
        <v>219</v>
      </c>
      <c r="AZ28" s="242"/>
      <c r="BA28" s="308">
        <v>3.4270273906854101</v>
      </c>
      <c r="BB28" s="217">
        <v>17.242165683448398</v>
      </c>
      <c r="BC28" s="242"/>
      <c r="BD28" s="278" t="s">
        <v>328</v>
      </c>
    </row>
    <row r="29" spans="1:56" s="277" customFormat="1">
      <c r="A29" s="214" t="s">
        <v>6106</v>
      </c>
      <c r="B29" s="242"/>
      <c r="C29" s="470">
        <v>44790</v>
      </c>
      <c r="D29" s="241"/>
      <c r="E29" s="215">
        <v>137.41</v>
      </c>
      <c r="F29" s="241"/>
      <c r="G29" s="216">
        <v>1297.7188000000001</v>
      </c>
      <c r="H29" s="242"/>
      <c r="I29" s="217">
        <v>0.56164000000000003</v>
      </c>
      <c r="J29" s="217">
        <v>6.6</v>
      </c>
      <c r="K29" s="217">
        <v>0.56164000000000003</v>
      </c>
      <c r="L29" s="217">
        <v>0.56164000000000003</v>
      </c>
      <c r="M29" s="230"/>
      <c r="N29" s="219">
        <v>17.916799999999999</v>
      </c>
      <c r="O29" s="217">
        <v>13.1332</v>
      </c>
      <c r="P29" s="217">
        <v>3.6715</v>
      </c>
      <c r="Q29" s="217">
        <v>1.5177</v>
      </c>
      <c r="R29" s="217">
        <v>7.4246999999999996</v>
      </c>
      <c r="S29" s="217">
        <v>5.9981999999999998</v>
      </c>
      <c r="T29" s="217">
        <v>6.3040000000000003</v>
      </c>
      <c r="U29" s="223">
        <v>5.9607999999999999</v>
      </c>
      <c r="V29" s="217">
        <v>5.8685</v>
      </c>
      <c r="W29" s="217">
        <v>6.8049999999999997</v>
      </c>
      <c r="X29" s="217">
        <v>6.8901000000000003</v>
      </c>
      <c r="Y29" s="243" t="s">
        <v>219</v>
      </c>
      <c r="Z29" s="217" t="s">
        <v>219</v>
      </c>
      <c r="AA29" s="217">
        <v>3.8904000000000001</v>
      </c>
      <c r="AB29" s="217">
        <v>6.8181000000000003</v>
      </c>
      <c r="AC29" s="217">
        <v>6.0381</v>
      </c>
      <c r="AD29" s="217">
        <v>5.9527000000000001</v>
      </c>
      <c r="AE29" s="217">
        <v>3.8904000000000001</v>
      </c>
      <c r="AF29" s="217">
        <v>6.8780999999999999</v>
      </c>
      <c r="AG29" s="375"/>
      <c r="AH29" s="386"/>
      <c r="AI29" s="307">
        <v>11.48</v>
      </c>
      <c r="AJ29" s="217">
        <v>79.47</v>
      </c>
      <c r="AK29" s="217" t="s">
        <v>219</v>
      </c>
      <c r="AL29" s="217" t="s">
        <v>219</v>
      </c>
      <c r="AM29" s="243" t="s">
        <v>219</v>
      </c>
      <c r="AN29" s="243">
        <v>9.0500000000000007</v>
      </c>
      <c r="AO29" s="242"/>
      <c r="AP29" s="396">
        <v>9.0500000000000007</v>
      </c>
      <c r="AQ29" s="217">
        <v>62.99</v>
      </c>
      <c r="AR29" s="217">
        <v>16.48</v>
      </c>
      <c r="AS29" s="217" t="s">
        <v>219</v>
      </c>
      <c r="AT29" s="217" t="s">
        <v>219</v>
      </c>
      <c r="AU29" s="243" t="s">
        <v>219</v>
      </c>
      <c r="AV29" s="243" t="s">
        <v>219</v>
      </c>
      <c r="AW29" s="243">
        <v>11.48</v>
      </c>
      <c r="AX29" s="243" t="s">
        <v>219</v>
      </c>
      <c r="AY29" s="243" t="s">
        <v>219</v>
      </c>
      <c r="AZ29" s="242"/>
      <c r="BA29" s="308" t="s">
        <v>219</v>
      </c>
      <c r="BB29" s="217">
        <v>6.5758525713151696</v>
      </c>
      <c r="BC29" s="242"/>
      <c r="BD29" s="278" t="s">
        <v>328</v>
      </c>
    </row>
    <row r="30" spans="1:56" s="277" customFormat="1">
      <c r="A30" s="214" t="s">
        <v>6107</v>
      </c>
      <c r="B30" s="242"/>
      <c r="C30" s="470">
        <v>43896</v>
      </c>
      <c r="D30" s="241"/>
      <c r="E30" s="215">
        <v>129.904</v>
      </c>
      <c r="F30" s="241"/>
      <c r="G30" s="216">
        <v>1412.6456000000001</v>
      </c>
      <c r="H30" s="242"/>
      <c r="I30" s="217">
        <v>0.51288</v>
      </c>
      <c r="J30" s="217">
        <v>6.75</v>
      </c>
      <c r="K30" s="217">
        <v>0.48329</v>
      </c>
      <c r="L30" s="217">
        <v>0.51288</v>
      </c>
      <c r="M30" s="230"/>
      <c r="N30" s="219">
        <v>18.276599999999998</v>
      </c>
      <c r="O30" s="217">
        <v>13.1494</v>
      </c>
      <c r="P30" s="217">
        <v>3.8860000000000001</v>
      </c>
      <c r="Q30" s="217">
        <v>1.9249000000000001</v>
      </c>
      <c r="R30" s="217">
        <v>7.5778999999999996</v>
      </c>
      <c r="S30" s="217">
        <v>5.8148999999999997</v>
      </c>
      <c r="T30" s="217">
        <v>6.2229999999999999</v>
      </c>
      <c r="U30" s="223">
        <v>5.8750999999999998</v>
      </c>
      <c r="V30" s="217">
        <v>5.8472999999999997</v>
      </c>
      <c r="W30" s="217">
        <v>6.7920999999999996</v>
      </c>
      <c r="X30" s="217">
        <v>6.8574000000000002</v>
      </c>
      <c r="Y30" s="243">
        <v>6.0689000000000002</v>
      </c>
      <c r="Z30" s="217" t="s">
        <v>219</v>
      </c>
      <c r="AA30" s="217">
        <v>4.2869000000000002</v>
      </c>
      <c r="AB30" s="217">
        <v>6.9969000000000001</v>
      </c>
      <c r="AC30" s="217">
        <v>5.9455</v>
      </c>
      <c r="AD30" s="217">
        <v>5.8986000000000001</v>
      </c>
      <c r="AE30" s="217">
        <v>4.2869000000000002</v>
      </c>
      <c r="AF30" s="217">
        <v>5.5755999999999997</v>
      </c>
      <c r="AG30" s="375"/>
      <c r="AH30" s="386"/>
      <c r="AI30" s="307">
        <v>10.29</v>
      </c>
      <c r="AJ30" s="217">
        <v>89.78</v>
      </c>
      <c r="AK30" s="217" t="s">
        <v>219</v>
      </c>
      <c r="AL30" s="217" t="s">
        <v>219</v>
      </c>
      <c r="AM30" s="243" t="s">
        <v>219</v>
      </c>
      <c r="AN30" s="243">
        <v>-7.0000000000000007E-2</v>
      </c>
      <c r="AO30" s="242"/>
      <c r="AP30" s="396">
        <v>-7.0000000000000007E-2</v>
      </c>
      <c r="AQ30" s="217">
        <v>69.17</v>
      </c>
      <c r="AR30" s="217">
        <v>20.61</v>
      </c>
      <c r="AS30" s="217" t="s">
        <v>219</v>
      </c>
      <c r="AT30" s="217" t="s">
        <v>219</v>
      </c>
      <c r="AU30" s="243" t="s">
        <v>219</v>
      </c>
      <c r="AV30" s="243" t="s">
        <v>219</v>
      </c>
      <c r="AW30" s="243">
        <v>10.29</v>
      </c>
      <c r="AX30" s="243" t="s">
        <v>219</v>
      </c>
      <c r="AY30" s="243" t="s">
        <v>219</v>
      </c>
      <c r="AZ30" s="242"/>
      <c r="BA30" s="308" t="s">
        <v>219</v>
      </c>
      <c r="BB30" s="217">
        <v>20.610412142061001</v>
      </c>
      <c r="BC30" s="242"/>
      <c r="BD30" s="278" t="s">
        <v>328</v>
      </c>
    </row>
    <row r="31" spans="1:56" s="277" customFormat="1">
      <c r="A31" s="214" t="s">
        <v>6108</v>
      </c>
      <c r="B31" s="242"/>
      <c r="C31" s="470">
        <v>46049</v>
      </c>
      <c r="D31" s="241"/>
      <c r="E31" s="215">
        <v>99.630399999999995</v>
      </c>
      <c r="F31" s="241"/>
      <c r="G31" s="216">
        <v>1030.1557</v>
      </c>
      <c r="H31" s="242"/>
      <c r="I31" s="217">
        <v>0.36548000000000003</v>
      </c>
      <c r="J31" s="217">
        <v>6.4127999999999998</v>
      </c>
      <c r="K31" s="217">
        <v>0.34179999999999999</v>
      </c>
      <c r="L31" s="217">
        <v>0.36549999999999999</v>
      </c>
      <c r="M31" s="230"/>
      <c r="N31" s="219">
        <v>16.3306</v>
      </c>
      <c r="O31" s="217">
        <v>10.9156</v>
      </c>
      <c r="P31" s="217">
        <v>4.6254</v>
      </c>
      <c r="Q31" s="217">
        <v>2.6299000000000001</v>
      </c>
      <c r="R31" s="217">
        <v>6.8944999999999999</v>
      </c>
      <c r="S31" s="217">
        <v>5.5511999999999997</v>
      </c>
      <c r="T31" s="217" t="s">
        <v>219</v>
      </c>
      <c r="U31" s="223" t="s">
        <v>219</v>
      </c>
      <c r="V31" s="217" t="s">
        <v>219</v>
      </c>
      <c r="W31" s="217" t="s">
        <v>219</v>
      </c>
      <c r="X31" s="217" t="s">
        <v>219</v>
      </c>
      <c r="Y31" s="243" t="s">
        <v>219</v>
      </c>
      <c r="Z31" s="217" t="s">
        <v>219</v>
      </c>
      <c r="AA31" s="217">
        <v>4.8156999999999996</v>
      </c>
      <c r="AB31" s="217">
        <v>6.7335000000000003</v>
      </c>
      <c r="AC31" s="217" t="s">
        <v>219</v>
      </c>
      <c r="AD31" s="217" t="s">
        <v>219</v>
      </c>
      <c r="AE31" s="217">
        <v>4.8156999999999996</v>
      </c>
      <c r="AF31" s="217">
        <v>6.4367000000000001</v>
      </c>
      <c r="AG31" s="375"/>
      <c r="AH31" s="386"/>
      <c r="AI31" s="307">
        <v>7.79</v>
      </c>
      <c r="AJ31" s="217">
        <v>67.349999999999994</v>
      </c>
      <c r="AK31" s="217" t="s">
        <v>219</v>
      </c>
      <c r="AL31" s="217" t="s">
        <v>219</v>
      </c>
      <c r="AM31" s="243" t="s">
        <v>219</v>
      </c>
      <c r="AN31" s="243">
        <v>24.86</v>
      </c>
      <c r="AO31" s="242"/>
      <c r="AP31" s="396">
        <v>24.86</v>
      </c>
      <c r="AQ31" s="217">
        <v>40.68</v>
      </c>
      <c r="AR31" s="217">
        <v>26.67</v>
      </c>
      <c r="AS31" s="217" t="s">
        <v>219</v>
      </c>
      <c r="AT31" s="217" t="s">
        <v>219</v>
      </c>
      <c r="AU31" s="243" t="s">
        <v>219</v>
      </c>
      <c r="AV31" s="243" t="s">
        <v>219</v>
      </c>
      <c r="AW31" s="243">
        <v>7.79</v>
      </c>
      <c r="AX31" s="243" t="s">
        <v>219</v>
      </c>
      <c r="AY31" s="243" t="s">
        <v>219</v>
      </c>
      <c r="AZ31" s="242"/>
      <c r="BA31" s="308" t="s">
        <v>219</v>
      </c>
      <c r="BB31" s="217" t="s">
        <v>219</v>
      </c>
      <c r="BC31" s="242"/>
      <c r="BD31" s="278" t="s">
        <v>328</v>
      </c>
    </row>
    <row r="32" spans="1:56" s="277" customFormat="1">
      <c r="A32" s="214" t="s">
        <v>6109</v>
      </c>
      <c r="B32" s="242"/>
      <c r="C32" s="470">
        <v>45980</v>
      </c>
      <c r="D32" s="241"/>
      <c r="E32" s="215">
        <v>48.367800000000003</v>
      </c>
      <c r="F32" s="241"/>
      <c r="G32" s="216">
        <v>10.3377</v>
      </c>
      <c r="H32" s="242"/>
      <c r="I32" s="217">
        <v>1.1000000000000001E-3</v>
      </c>
      <c r="J32" s="217">
        <v>6.57</v>
      </c>
      <c r="K32" s="217">
        <v>1.1000000000000001E-3</v>
      </c>
      <c r="L32" s="217">
        <v>1.1000000000000001E-3</v>
      </c>
      <c r="M32" s="230"/>
      <c r="N32" s="219">
        <v>15.8954</v>
      </c>
      <c r="O32" s="217">
        <v>11.0731</v>
      </c>
      <c r="P32" s="217">
        <v>4.1393000000000004</v>
      </c>
      <c r="Q32" s="217">
        <v>2.4990999999999999</v>
      </c>
      <c r="R32" s="217">
        <v>6.5671999999999997</v>
      </c>
      <c r="S32" s="217">
        <v>5.3471000000000002</v>
      </c>
      <c r="T32" s="217">
        <v>5.3212000000000002</v>
      </c>
      <c r="U32" s="223" t="s">
        <v>219</v>
      </c>
      <c r="V32" s="217" t="s">
        <v>219</v>
      </c>
      <c r="W32" s="217" t="s">
        <v>219</v>
      </c>
      <c r="X32" s="217" t="s">
        <v>219</v>
      </c>
      <c r="Y32" s="243" t="s">
        <v>219</v>
      </c>
      <c r="Z32" s="217" t="s">
        <v>219</v>
      </c>
      <c r="AA32" s="217">
        <v>4.141</v>
      </c>
      <c r="AB32" s="217">
        <v>5.4344999999999999</v>
      </c>
      <c r="AC32" s="217">
        <v>5.0378999999999996</v>
      </c>
      <c r="AD32" s="217" t="s">
        <v>219</v>
      </c>
      <c r="AE32" s="217">
        <v>4.141</v>
      </c>
      <c r="AF32" s="217">
        <v>5.1359000000000004</v>
      </c>
      <c r="AG32" s="375"/>
      <c r="AH32" s="386"/>
      <c r="AI32" s="307" t="s">
        <v>219</v>
      </c>
      <c r="AJ32" s="217">
        <v>86.35</v>
      </c>
      <c r="AK32" s="217" t="s">
        <v>219</v>
      </c>
      <c r="AL32" s="217" t="s">
        <v>219</v>
      </c>
      <c r="AM32" s="243" t="s">
        <v>219</v>
      </c>
      <c r="AN32" s="243">
        <v>13.65</v>
      </c>
      <c r="AO32" s="242"/>
      <c r="AP32" s="396">
        <v>13.65</v>
      </c>
      <c r="AQ32" s="217">
        <v>67.599999999999994</v>
      </c>
      <c r="AR32" s="217">
        <v>18.75</v>
      </c>
      <c r="AS32" s="217" t="s">
        <v>219</v>
      </c>
      <c r="AT32" s="217" t="s">
        <v>219</v>
      </c>
      <c r="AU32" s="243" t="s">
        <v>219</v>
      </c>
      <c r="AV32" s="243" t="s">
        <v>219</v>
      </c>
      <c r="AW32" s="243" t="s">
        <v>219</v>
      </c>
      <c r="AX32" s="243" t="s">
        <v>219</v>
      </c>
      <c r="AY32" s="243" t="s">
        <v>219</v>
      </c>
      <c r="AZ32" s="242"/>
      <c r="BA32" s="308" t="s">
        <v>219</v>
      </c>
      <c r="BB32" s="217">
        <v>12.4761313687524</v>
      </c>
      <c r="BC32" s="242"/>
      <c r="BD32" s="278" t="s">
        <v>328</v>
      </c>
    </row>
    <row r="33" spans="1:56" ht="14.4">
      <c r="A33" s="192" t="s">
        <v>77</v>
      </c>
      <c r="B33" s="58"/>
      <c r="C33" s="477"/>
      <c r="D33" s="58"/>
      <c r="E33" s="35"/>
      <c r="F33" s="58"/>
      <c r="G33" s="35"/>
      <c r="H33" s="58"/>
      <c r="I33" s="53"/>
      <c r="J33" s="53"/>
      <c r="K33" s="53"/>
      <c r="L33" s="53"/>
      <c r="M33" s="160"/>
      <c r="N33" s="62"/>
      <c r="O33" s="53"/>
      <c r="P33" s="53"/>
      <c r="Q33" s="53"/>
      <c r="R33" s="53"/>
      <c r="S33" s="53"/>
      <c r="T33" s="53"/>
      <c r="U33" s="80"/>
      <c r="V33" s="53"/>
      <c r="W33" s="53"/>
      <c r="X33" s="53"/>
      <c r="Y33" s="149"/>
      <c r="Z33" s="53"/>
      <c r="AA33" s="53"/>
      <c r="AB33" s="53"/>
      <c r="AC33" s="53"/>
      <c r="AD33" s="53"/>
      <c r="AE33" s="53"/>
      <c r="AF33" s="53"/>
      <c r="AG33" s="372"/>
      <c r="AH33" s="58"/>
      <c r="AI33" s="149"/>
      <c r="AJ33" s="149"/>
      <c r="AK33" s="149"/>
      <c r="AL33" s="149"/>
      <c r="AM33" s="149"/>
      <c r="AN33" s="149"/>
      <c r="AO33" s="58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58"/>
      <c r="BA33" s="35"/>
      <c r="BB33" s="35"/>
      <c r="BC33" s="58"/>
      <c r="BD33" s="36"/>
    </row>
    <row r="34" spans="1:56" s="277" customFormat="1">
      <c r="A34" s="214" t="s">
        <v>6082</v>
      </c>
      <c r="B34" s="242"/>
      <c r="C34" s="482"/>
      <c r="D34" s="242"/>
      <c r="E34" s="240"/>
      <c r="F34" s="242"/>
      <c r="G34" s="240"/>
      <c r="H34" s="242"/>
      <c r="I34" s="217"/>
      <c r="J34" s="217"/>
      <c r="K34" s="217"/>
      <c r="L34" s="217"/>
      <c r="M34" s="230"/>
      <c r="N34" s="219" t="s">
        <v>219</v>
      </c>
      <c r="O34" s="217" t="s">
        <v>219</v>
      </c>
      <c r="P34" s="217" t="s">
        <v>219</v>
      </c>
      <c r="Q34" s="217" t="s">
        <v>219</v>
      </c>
      <c r="R34" s="217" t="s">
        <v>219</v>
      </c>
      <c r="S34" s="217" t="s">
        <v>219</v>
      </c>
      <c r="T34" s="217" t="s">
        <v>219</v>
      </c>
      <c r="U34" s="223" t="s">
        <v>219</v>
      </c>
      <c r="V34" s="217" t="s">
        <v>219</v>
      </c>
      <c r="W34" s="217" t="s">
        <v>219</v>
      </c>
      <c r="X34" s="217" t="s">
        <v>219</v>
      </c>
      <c r="Y34" s="243" t="s">
        <v>219</v>
      </c>
      <c r="Z34" s="217" t="s">
        <v>219</v>
      </c>
      <c r="AA34" s="217" t="s">
        <v>219</v>
      </c>
      <c r="AB34" s="217" t="s">
        <v>219</v>
      </c>
      <c r="AC34" s="217" t="s">
        <v>219</v>
      </c>
      <c r="AD34" s="217" t="s">
        <v>219</v>
      </c>
      <c r="AE34" s="217" t="s">
        <v>219</v>
      </c>
      <c r="AF34" s="217" t="s">
        <v>219</v>
      </c>
      <c r="AG34" s="375"/>
      <c r="AH34" s="242"/>
      <c r="AI34" s="243"/>
      <c r="AJ34" s="243"/>
      <c r="AK34" s="243"/>
      <c r="AL34" s="243"/>
      <c r="AM34" s="243"/>
      <c r="AN34" s="243"/>
      <c r="AO34" s="242"/>
      <c r="AP34" s="243"/>
      <c r="AQ34" s="243"/>
      <c r="AR34" s="243"/>
      <c r="AS34" s="243"/>
      <c r="AT34" s="243"/>
      <c r="AU34" s="243"/>
      <c r="AV34" s="243"/>
      <c r="AW34" s="410"/>
      <c r="AX34" s="410"/>
      <c r="AY34" s="410"/>
      <c r="AZ34" s="242"/>
      <c r="BA34" s="240"/>
      <c r="BB34" s="240"/>
      <c r="BC34" s="242"/>
      <c r="BD34" s="278"/>
    </row>
    <row r="35" spans="1:56" s="277" customFormat="1">
      <c r="A35" s="328" t="s">
        <v>6083</v>
      </c>
      <c r="B35" s="268"/>
      <c r="C35" s="483"/>
      <c r="D35" s="268"/>
      <c r="E35" s="279"/>
      <c r="F35" s="268"/>
      <c r="G35" s="279"/>
      <c r="H35" s="280"/>
      <c r="I35" s="281"/>
      <c r="J35" s="281"/>
      <c r="K35" s="281"/>
      <c r="L35" s="281"/>
      <c r="M35" s="271"/>
      <c r="N35" s="282" t="s">
        <v>219</v>
      </c>
      <c r="O35" s="281" t="s">
        <v>219</v>
      </c>
      <c r="P35" s="281" t="s">
        <v>219</v>
      </c>
      <c r="Q35" s="281" t="s">
        <v>219</v>
      </c>
      <c r="R35" s="281" t="s">
        <v>219</v>
      </c>
      <c r="S35" s="281" t="s">
        <v>219</v>
      </c>
      <c r="T35" s="281" t="s">
        <v>219</v>
      </c>
      <c r="U35" s="377" t="s">
        <v>219</v>
      </c>
      <c r="V35" s="281" t="s">
        <v>219</v>
      </c>
      <c r="W35" s="281" t="s">
        <v>219</v>
      </c>
      <c r="X35" s="281" t="s">
        <v>219</v>
      </c>
      <c r="Y35" s="272" t="s">
        <v>219</v>
      </c>
      <c r="Z35" s="281" t="s">
        <v>219</v>
      </c>
      <c r="AA35" s="281" t="s">
        <v>219</v>
      </c>
      <c r="AB35" s="281" t="s">
        <v>219</v>
      </c>
      <c r="AC35" s="281" t="s">
        <v>219</v>
      </c>
      <c r="AD35" s="281" t="s">
        <v>219</v>
      </c>
      <c r="AE35" s="281" t="s">
        <v>219</v>
      </c>
      <c r="AF35" s="281" t="s">
        <v>219</v>
      </c>
      <c r="AG35" s="378"/>
      <c r="AH35" s="268"/>
      <c r="AI35" s="283"/>
      <c r="AJ35" s="283"/>
      <c r="AK35" s="283"/>
      <c r="AL35" s="283"/>
      <c r="AM35" s="283"/>
      <c r="AN35" s="283"/>
      <c r="AO35" s="268"/>
      <c r="AP35" s="283"/>
      <c r="AQ35" s="283"/>
      <c r="AR35" s="283"/>
      <c r="AS35" s="283"/>
      <c r="AT35" s="283"/>
      <c r="AU35" s="272"/>
      <c r="AV35" s="283"/>
      <c r="AW35" s="272"/>
      <c r="AX35" s="272"/>
      <c r="AY35" s="272"/>
      <c r="AZ35" s="268"/>
      <c r="BA35" s="263"/>
      <c r="BB35" s="263"/>
      <c r="BC35" s="268"/>
      <c r="BD35" s="284"/>
    </row>
    <row r="36" spans="1:56">
      <c r="AU36" s="173"/>
    </row>
    <row r="37" spans="1:56">
      <c r="AU37" s="173"/>
    </row>
    <row r="38" spans="1:56">
      <c r="AU38" s="173"/>
    </row>
    <row r="39" spans="1:56" hidden="1">
      <c r="A39" s="323" t="s">
        <v>121</v>
      </c>
      <c r="AU39" s="173"/>
    </row>
    <row r="40" spans="1:56">
      <c r="A40" s="323" t="s">
        <v>7836</v>
      </c>
      <c r="AU40" s="173"/>
    </row>
    <row r="41" spans="1:56">
      <c r="A41" s="323" t="s">
        <v>206</v>
      </c>
      <c r="AU41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sheetPr codeName="Sheet29"/>
  <dimension ref="A1:BD41"/>
  <sheetViews>
    <sheetView workbookViewId="0">
      <pane xSplit="2" ySplit="6" topLeftCell="AF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9.44140625" style="16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4.2187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4.21875" style="144" bestFit="1" customWidth="1"/>
    <col min="51" max="51" width="9.77734375" style="144" bestFit="1" customWidth="1"/>
    <col min="52" max="52" width="1.21875" style="16" customWidth="1"/>
    <col min="53" max="53" width="4.21875" style="16" bestFit="1" customWidth="1"/>
    <col min="54" max="54" width="4.77734375" style="16" bestFit="1" customWidth="1"/>
    <col min="55" max="55" width="1.21875" style="16" customWidth="1"/>
    <col min="56" max="56" width="7" style="16" bestFit="1" customWidth="1"/>
    <col min="57" max="16384" width="8.88671875" style="16"/>
  </cols>
  <sheetData>
    <row r="1" spans="1:56" ht="33" customHeight="1">
      <c r="A1" s="17" t="s">
        <v>41</v>
      </c>
    </row>
    <row r="3" spans="1:56" ht="21">
      <c r="A3" s="18" t="s">
        <v>163</v>
      </c>
    </row>
    <row r="4" spans="1:56">
      <c r="A4" s="16" t="s">
        <v>214</v>
      </c>
    </row>
    <row r="5" spans="1:56" ht="36">
      <c r="A5" s="614" t="s">
        <v>164</v>
      </c>
      <c r="B5" s="631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14"/>
      <c r="B6" s="632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s="205" customFormat="1">
      <c r="A7" s="206" t="s">
        <v>6113</v>
      </c>
      <c r="B7" s="210"/>
      <c r="C7" s="469">
        <v>37189</v>
      </c>
      <c r="D7" s="427"/>
      <c r="E7" s="207">
        <v>19053.400000000001</v>
      </c>
      <c r="F7" s="427"/>
      <c r="G7" s="208">
        <v>64.079800000000006</v>
      </c>
      <c r="H7" s="210"/>
      <c r="I7" s="209">
        <v>4.87</v>
      </c>
      <c r="J7" s="209">
        <v>7.61</v>
      </c>
      <c r="K7" s="209">
        <v>2.93</v>
      </c>
      <c r="L7" s="209">
        <v>3.07</v>
      </c>
      <c r="M7" s="229"/>
      <c r="N7" s="211">
        <v>0.96830000000000005</v>
      </c>
      <c r="O7" s="209">
        <v>15.779400000000001</v>
      </c>
      <c r="P7" s="209">
        <v>-4.6097000000000001</v>
      </c>
      <c r="Q7" s="209">
        <v>-3.7134</v>
      </c>
      <c r="R7" s="209">
        <v>8.6564999999999994</v>
      </c>
      <c r="S7" s="209">
        <v>7.1487999999999996</v>
      </c>
      <c r="T7" s="209">
        <v>6.5393999999999997</v>
      </c>
      <c r="U7" s="213">
        <v>5.6551</v>
      </c>
      <c r="V7" s="209">
        <v>5.7134999999999998</v>
      </c>
      <c r="W7" s="209">
        <v>7.3343999999999996</v>
      </c>
      <c r="X7" s="209">
        <v>7.3563000000000001</v>
      </c>
      <c r="Y7" s="428">
        <v>6.5773999999999999</v>
      </c>
      <c r="Z7" s="209">
        <v>7.1840999999999999</v>
      </c>
      <c r="AA7" s="209">
        <v>0.5161</v>
      </c>
      <c r="AB7" s="209">
        <v>8.6313999999999993</v>
      </c>
      <c r="AC7" s="209">
        <v>5.7742000000000004</v>
      </c>
      <c r="AD7" s="209">
        <v>6.0486000000000004</v>
      </c>
      <c r="AE7" s="209">
        <v>0.5161</v>
      </c>
      <c r="AF7" s="209">
        <v>7.7965</v>
      </c>
      <c r="AG7" s="374"/>
      <c r="AH7" s="385"/>
      <c r="AI7" s="434">
        <v>17.149999999999999</v>
      </c>
      <c r="AJ7" s="209">
        <v>58.66</v>
      </c>
      <c r="AK7" s="209">
        <v>10.28</v>
      </c>
      <c r="AL7" s="209">
        <v>10.18</v>
      </c>
      <c r="AM7" s="428">
        <v>6.21</v>
      </c>
      <c r="AN7" s="428">
        <v>3.73</v>
      </c>
      <c r="AO7" s="210"/>
      <c r="AP7" s="435">
        <v>3.73</v>
      </c>
      <c r="AQ7" s="209">
        <v>0.38</v>
      </c>
      <c r="AR7" s="209">
        <v>0.25</v>
      </c>
      <c r="AS7" s="209">
        <v>78.489999999999995</v>
      </c>
      <c r="AT7" s="209" t="s">
        <v>219</v>
      </c>
      <c r="AU7" s="428">
        <v>17.149999999999999</v>
      </c>
      <c r="AV7" s="436" t="s">
        <v>219</v>
      </c>
      <c r="AW7" s="436" t="s">
        <v>219</v>
      </c>
      <c r="AX7" s="436" t="s">
        <v>219</v>
      </c>
      <c r="AY7" s="436">
        <v>6.21</v>
      </c>
      <c r="AZ7" s="437"/>
      <c r="BA7" s="427">
        <v>8.4889063176400104</v>
      </c>
      <c r="BB7" s="213">
        <v>10.2057904791852</v>
      </c>
      <c r="BC7" s="438"/>
      <c r="BD7" s="210" t="s">
        <v>328</v>
      </c>
    </row>
    <row r="8" spans="1:56" s="224" customFormat="1">
      <c r="A8" s="214" t="s">
        <v>6114</v>
      </c>
      <c r="B8" s="218"/>
      <c r="C8" s="470">
        <v>40354</v>
      </c>
      <c r="D8" s="430"/>
      <c r="E8" s="215">
        <v>15116.1</v>
      </c>
      <c r="F8" s="430"/>
      <c r="G8" s="216">
        <v>34.021299999999997</v>
      </c>
      <c r="H8" s="218"/>
      <c r="I8" s="217">
        <v>3.55</v>
      </c>
      <c r="J8" s="217">
        <v>7.48</v>
      </c>
      <c r="K8" s="217">
        <v>2.5</v>
      </c>
      <c r="L8" s="217">
        <v>2.65</v>
      </c>
      <c r="M8" s="230"/>
      <c r="N8" s="219">
        <v>10.516999999999999</v>
      </c>
      <c r="O8" s="217">
        <v>17.0107</v>
      </c>
      <c r="P8" s="217">
        <v>-1.4709000000000001</v>
      </c>
      <c r="Q8" s="217">
        <v>-3.0464000000000002</v>
      </c>
      <c r="R8" s="217">
        <v>8.2703000000000007</v>
      </c>
      <c r="S8" s="217">
        <v>7.3400999999999996</v>
      </c>
      <c r="T8" s="217">
        <v>6.4349999999999996</v>
      </c>
      <c r="U8" s="223">
        <v>5.3365</v>
      </c>
      <c r="V8" s="217">
        <v>5.4279999999999999</v>
      </c>
      <c r="W8" s="217">
        <v>7.3080999999999996</v>
      </c>
      <c r="X8" s="217">
        <v>7.3685</v>
      </c>
      <c r="Y8" s="231">
        <v>6.3231999999999999</v>
      </c>
      <c r="Z8" s="217">
        <v>7.1879</v>
      </c>
      <c r="AA8" s="217">
        <v>1.2060999999999999</v>
      </c>
      <c r="AB8" s="217">
        <v>8.2302</v>
      </c>
      <c r="AC8" s="217">
        <v>5.6106999999999996</v>
      </c>
      <c r="AD8" s="217">
        <v>5.7866</v>
      </c>
      <c r="AE8" s="217">
        <v>1.2060999999999999</v>
      </c>
      <c r="AF8" s="217">
        <v>7.9162999999999997</v>
      </c>
      <c r="AG8" s="375"/>
      <c r="AH8" s="386"/>
      <c r="AI8" s="439">
        <v>10.97</v>
      </c>
      <c r="AJ8" s="217">
        <v>69.150000000000006</v>
      </c>
      <c r="AK8" s="217">
        <v>6.92</v>
      </c>
      <c r="AL8" s="217">
        <v>9.58</v>
      </c>
      <c r="AM8" s="231" t="s">
        <v>219</v>
      </c>
      <c r="AN8" s="231">
        <v>3.38</v>
      </c>
      <c r="AO8" s="218"/>
      <c r="AP8" s="440">
        <v>3.38</v>
      </c>
      <c r="AQ8" s="217">
        <v>1.29</v>
      </c>
      <c r="AR8" s="217" t="s">
        <v>219</v>
      </c>
      <c r="AS8" s="217">
        <v>84.35</v>
      </c>
      <c r="AT8" s="217" t="s">
        <v>219</v>
      </c>
      <c r="AU8" s="231">
        <v>10.97</v>
      </c>
      <c r="AV8" s="337" t="s">
        <v>219</v>
      </c>
      <c r="AW8" s="337" t="s">
        <v>219</v>
      </c>
      <c r="AX8" s="337" t="s">
        <v>219</v>
      </c>
      <c r="AY8" s="337" t="s">
        <v>219</v>
      </c>
      <c r="AZ8" s="441"/>
      <c r="BA8" s="430">
        <v>3.7892854296210698</v>
      </c>
      <c r="BB8" s="223">
        <v>15.5753247184425</v>
      </c>
      <c r="BC8" s="327"/>
      <c r="BD8" s="218" t="s">
        <v>328</v>
      </c>
    </row>
    <row r="9" spans="1:56" s="224" customFormat="1" ht="12">
      <c r="A9" s="515" t="s">
        <v>6115</v>
      </c>
      <c r="B9" s="533"/>
      <c r="C9" s="517">
        <v>37378</v>
      </c>
      <c r="D9" s="532"/>
      <c r="E9" s="518">
        <v>14503.5</v>
      </c>
      <c r="F9" s="532"/>
      <c r="G9" s="519">
        <v>54.9923</v>
      </c>
      <c r="H9" s="533"/>
      <c r="I9" s="520">
        <v>3.86</v>
      </c>
      <c r="J9" s="520">
        <v>7.41</v>
      </c>
      <c r="K9" s="520">
        <v>2.52</v>
      </c>
      <c r="L9" s="520">
        <v>2.65</v>
      </c>
      <c r="M9" s="525"/>
      <c r="N9" s="522">
        <v>6.5720999999999998</v>
      </c>
      <c r="O9" s="520">
        <v>15.9948</v>
      </c>
      <c r="P9" s="520">
        <v>-3.7900000000000003E-2</v>
      </c>
      <c r="Q9" s="520">
        <v>-2.2547000000000001</v>
      </c>
      <c r="R9" s="520">
        <v>8.6475000000000009</v>
      </c>
      <c r="S9" s="520">
        <v>6.2835000000000001</v>
      </c>
      <c r="T9" s="520">
        <v>5.7416999999999998</v>
      </c>
      <c r="U9" s="530">
        <v>4.5994999999999999</v>
      </c>
      <c r="V9" s="520">
        <v>4.6543000000000001</v>
      </c>
      <c r="W9" s="520">
        <v>6.7615999999999996</v>
      </c>
      <c r="X9" s="520">
        <v>6.7920999999999996</v>
      </c>
      <c r="Y9" s="535">
        <v>5.7868000000000004</v>
      </c>
      <c r="Z9" s="520">
        <v>6.6002999999999998</v>
      </c>
      <c r="AA9" s="520">
        <v>2.3921000000000001</v>
      </c>
      <c r="AB9" s="520">
        <v>7.4667000000000003</v>
      </c>
      <c r="AC9" s="520">
        <v>4.9389000000000003</v>
      </c>
      <c r="AD9" s="520">
        <v>5.0777999999999999</v>
      </c>
      <c r="AE9" s="520">
        <v>2.3921000000000001</v>
      </c>
      <c r="AF9" s="520">
        <v>7.2900999999999998</v>
      </c>
      <c r="AG9" s="581"/>
      <c r="AH9" s="582"/>
      <c r="AI9" s="579">
        <v>20.12</v>
      </c>
      <c r="AJ9" s="520">
        <v>76.69</v>
      </c>
      <c r="AK9" s="520" t="s">
        <v>219</v>
      </c>
      <c r="AL9" s="520" t="s">
        <v>219</v>
      </c>
      <c r="AM9" s="535" t="s">
        <v>219</v>
      </c>
      <c r="AN9" s="535">
        <v>3.19</v>
      </c>
      <c r="AO9" s="533"/>
      <c r="AP9" s="585">
        <v>3.19</v>
      </c>
      <c r="AQ9" s="520">
        <v>0.33</v>
      </c>
      <c r="AR9" s="520" t="s">
        <v>219</v>
      </c>
      <c r="AS9" s="520">
        <v>76.36</v>
      </c>
      <c r="AT9" s="520" t="s">
        <v>219</v>
      </c>
      <c r="AU9" s="535">
        <v>20.12</v>
      </c>
      <c r="AV9" s="586" t="s">
        <v>219</v>
      </c>
      <c r="AW9" s="586" t="s">
        <v>219</v>
      </c>
      <c r="AX9" s="586" t="s">
        <v>219</v>
      </c>
      <c r="AY9" s="586" t="s">
        <v>219</v>
      </c>
      <c r="AZ9" s="587"/>
      <c r="BA9" s="532">
        <v>6.5989489286802101</v>
      </c>
      <c r="BB9" s="530">
        <v>11.7559921776488</v>
      </c>
      <c r="BC9" s="588"/>
      <c r="BD9" s="533" t="s">
        <v>328</v>
      </c>
    </row>
    <row r="10" spans="1:56" s="224" customFormat="1">
      <c r="A10" s="214" t="s">
        <v>6116</v>
      </c>
      <c r="B10" s="218"/>
      <c r="C10" s="470">
        <v>39290</v>
      </c>
      <c r="D10" s="430"/>
      <c r="E10" s="215">
        <v>13975.5</v>
      </c>
      <c r="F10" s="430"/>
      <c r="G10" s="216">
        <v>34.004800000000003</v>
      </c>
      <c r="H10" s="218"/>
      <c r="I10" s="217">
        <v>3.61</v>
      </c>
      <c r="J10" s="217">
        <v>7.5</v>
      </c>
      <c r="K10" s="217">
        <v>2.65</v>
      </c>
      <c r="L10" s="217">
        <v>2.81</v>
      </c>
      <c r="M10" s="230"/>
      <c r="N10" s="219">
        <v>6.6562000000000001</v>
      </c>
      <c r="O10" s="217">
        <v>18.9208</v>
      </c>
      <c r="P10" s="217">
        <v>0.56740000000000002</v>
      </c>
      <c r="Q10" s="217">
        <v>-2.9866999999999999</v>
      </c>
      <c r="R10" s="217">
        <v>8.4158000000000008</v>
      </c>
      <c r="S10" s="217">
        <v>6.8940999999999999</v>
      </c>
      <c r="T10" s="217">
        <v>5.9086999999999996</v>
      </c>
      <c r="U10" s="223">
        <v>4.8007999999999997</v>
      </c>
      <c r="V10" s="217">
        <v>5.0214999999999996</v>
      </c>
      <c r="W10" s="217">
        <v>7.0617000000000001</v>
      </c>
      <c r="X10" s="217">
        <v>6.9953000000000003</v>
      </c>
      <c r="Y10" s="231">
        <v>5.9946999999999999</v>
      </c>
      <c r="Z10" s="217">
        <v>6.6627999999999998</v>
      </c>
      <c r="AA10" s="217">
        <v>1.9718</v>
      </c>
      <c r="AB10" s="217">
        <v>7.9061000000000003</v>
      </c>
      <c r="AC10" s="217">
        <v>5.1025999999999998</v>
      </c>
      <c r="AD10" s="217">
        <v>5.2458999999999998</v>
      </c>
      <c r="AE10" s="217">
        <v>1.9718</v>
      </c>
      <c r="AF10" s="217">
        <v>6.6585999999999999</v>
      </c>
      <c r="AG10" s="375"/>
      <c r="AH10" s="386"/>
      <c r="AI10" s="439">
        <v>18.510000000000002</v>
      </c>
      <c r="AJ10" s="217">
        <v>63.64</v>
      </c>
      <c r="AK10" s="217">
        <v>7.6</v>
      </c>
      <c r="AL10" s="217">
        <v>6.72</v>
      </c>
      <c r="AM10" s="231">
        <v>-5.37</v>
      </c>
      <c r="AN10" s="231">
        <v>3.53</v>
      </c>
      <c r="AO10" s="218"/>
      <c r="AP10" s="440">
        <v>3.53</v>
      </c>
      <c r="AQ10" s="217">
        <v>1.69</v>
      </c>
      <c r="AR10" s="217" t="s">
        <v>219</v>
      </c>
      <c r="AS10" s="217">
        <v>76.27</v>
      </c>
      <c r="AT10" s="217" t="s">
        <v>219</v>
      </c>
      <c r="AU10" s="231">
        <v>18.510000000000002</v>
      </c>
      <c r="AV10" s="337" t="s">
        <v>219</v>
      </c>
      <c r="AW10" s="337" t="s">
        <v>219</v>
      </c>
      <c r="AX10" s="337" t="s">
        <v>219</v>
      </c>
      <c r="AY10" s="337">
        <v>-5.37</v>
      </c>
      <c r="AZ10" s="441"/>
      <c r="BA10" s="430">
        <v>9.7959719844886095</v>
      </c>
      <c r="BB10" s="223">
        <v>7.4174307368165202</v>
      </c>
      <c r="BC10" s="327"/>
      <c r="BD10" s="218" t="s">
        <v>328</v>
      </c>
    </row>
    <row r="11" spans="1:56" s="224" customFormat="1">
      <c r="A11" s="214" t="s">
        <v>6117</v>
      </c>
      <c r="B11" s="218"/>
      <c r="C11" s="470">
        <v>36874</v>
      </c>
      <c r="D11" s="430"/>
      <c r="E11" s="215">
        <v>9279.4500000000007</v>
      </c>
      <c r="F11" s="430"/>
      <c r="G11" s="216">
        <v>60.779299999999999</v>
      </c>
      <c r="H11" s="218"/>
      <c r="I11" s="217">
        <v>4.01</v>
      </c>
      <c r="J11" s="217">
        <v>7.06</v>
      </c>
      <c r="K11" s="217">
        <v>2.8</v>
      </c>
      <c r="L11" s="217">
        <v>2.92</v>
      </c>
      <c r="M11" s="230"/>
      <c r="N11" s="219">
        <v>5.1052</v>
      </c>
      <c r="O11" s="217">
        <v>17.059000000000001</v>
      </c>
      <c r="P11" s="217">
        <v>-2.5209999999999999</v>
      </c>
      <c r="Q11" s="217">
        <v>-2.6440000000000001</v>
      </c>
      <c r="R11" s="217">
        <v>9.9575999999999993</v>
      </c>
      <c r="S11" s="217">
        <v>7.7232000000000003</v>
      </c>
      <c r="T11" s="217">
        <v>7.2342000000000004</v>
      </c>
      <c r="U11" s="223">
        <v>5.7938999999999998</v>
      </c>
      <c r="V11" s="217">
        <v>5.4652000000000003</v>
      </c>
      <c r="W11" s="217">
        <v>7.3249000000000004</v>
      </c>
      <c r="X11" s="217">
        <v>7.2526000000000002</v>
      </c>
      <c r="Y11" s="231">
        <v>6.0236999999999998</v>
      </c>
      <c r="Z11" s="217">
        <v>6.7343999999999999</v>
      </c>
      <c r="AA11" s="217">
        <v>0.59719999999999995</v>
      </c>
      <c r="AB11" s="217">
        <v>9.5824999999999996</v>
      </c>
      <c r="AC11" s="217">
        <v>6.5598000000000001</v>
      </c>
      <c r="AD11" s="217">
        <v>6.2213000000000003</v>
      </c>
      <c r="AE11" s="217">
        <v>0.59719999999999995</v>
      </c>
      <c r="AF11" s="217">
        <v>7.3022999999999998</v>
      </c>
      <c r="AG11" s="375"/>
      <c r="AH11" s="386"/>
      <c r="AI11" s="439">
        <v>30.1</v>
      </c>
      <c r="AJ11" s="217">
        <v>66.92</v>
      </c>
      <c r="AK11" s="217" t="s">
        <v>219</v>
      </c>
      <c r="AL11" s="217" t="s">
        <v>219</v>
      </c>
      <c r="AM11" s="231" t="s">
        <v>219</v>
      </c>
      <c r="AN11" s="231">
        <v>2.98</v>
      </c>
      <c r="AO11" s="218"/>
      <c r="AP11" s="440">
        <v>2.98</v>
      </c>
      <c r="AQ11" s="217">
        <v>24.32</v>
      </c>
      <c r="AR11" s="217" t="s">
        <v>219</v>
      </c>
      <c r="AS11" s="217">
        <v>42.6</v>
      </c>
      <c r="AT11" s="217" t="s">
        <v>219</v>
      </c>
      <c r="AU11" s="231">
        <v>30.1</v>
      </c>
      <c r="AV11" s="337" t="s">
        <v>219</v>
      </c>
      <c r="AW11" s="337" t="s">
        <v>219</v>
      </c>
      <c r="AX11" s="337" t="s">
        <v>219</v>
      </c>
      <c r="AY11" s="337" t="s">
        <v>219</v>
      </c>
      <c r="AZ11" s="441"/>
      <c r="BA11" s="430">
        <v>9.1942280727582695</v>
      </c>
      <c r="BB11" s="223">
        <v>12.2259604836678</v>
      </c>
      <c r="BC11" s="327"/>
      <c r="BD11" s="218" t="s">
        <v>328</v>
      </c>
    </row>
    <row r="12" spans="1:56" s="224" customFormat="1">
      <c r="A12" s="214" t="s">
        <v>6118</v>
      </c>
      <c r="B12" s="218"/>
      <c r="C12" s="470">
        <v>40200</v>
      </c>
      <c r="D12" s="430"/>
      <c r="E12" s="215">
        <v>8020.94</v>
      </c>
      <c r="F12" s="430"/>
      <c r="G12" s="216">
        <v>32.879399999999997</v>
      </c>
      <c r="H12" s="218"/>
      <c r="I12" s="217">
        <v>3.54</v>
      </c>
      <c r="J12" s="217">
        <v>7.3987100000000003</v>
      </c>
      <c r="K12" s="217">
        <v>2.56</v>
      </c>
      <c r="L12" s="217">
        <v>2.7</v>
      </c>
      <c r="M12" s="230"/>
      <c r="N12" s="219">
        <v>6.8840000000000003</v>
      </c>
      <c r="O12" s="217">
        <v>15.042199999999999</v>
      </c>
      <c r="P12" s="217">
        <v>-2.8689</v>
      </c>
      <c r="Q12" s="217">
        <v>-2.9464000000000001</v>
      </c>
      <c r="R12" s="217">
        <v>8.5408000000000008</v>
      </c>
      <c r="S12" s="217">
        <v>7.1506999999999996</v>
      </c>
      <c r="T12" s="217">
        <v>6.5129999999999999</v>
      </c>
      <c r="U12" s="223">
        <v>5.3338999999999999</v>
      </c>
      <c r="V12" s="217">
        <v>5.5034000000000001</v>
      </c>
      <c r="W12" s="217">
        <v>7.4318999999999997</v>
      </c>
      <c r="X12" s="217">
        <v>7.2954999999999997</v>
      </c>
      <c r="Y12" s="231">
        <v>6.2564000000000002</v>
      </c>
      <c r="Z12" s="217">
        <v>6.9538000000000002</v>
      </c>
      <c r="AA12" s="217">
        <v>1.5880000000000001</v>
      </c>
      <c r="AB12" s="217">
        <v>8.7144999999999992</v>
      </c>
      <c r="AC12" s="217">
        <v>5.7043999999999997</v>
      </c>
      <c r="AD12" s="217">
        <v>5.7756999999999996</v>
      </c>
      <c r="AE12" s="217">
        <v>1.5880000000000001</v>
      </c>
      <c r="AF12" s="217">
        <v>7.4835000000000003</v>
      </c>
      <c r="AG12" s="375"/>
      <c r="AH12" s="386"/>
      <c r="AI12" s="439">
        <v>13.4</v>
      </c>
      <c r="AJ12" s="217">
        <v>65.13</v>
      </c>
      <c r="AK12" s="217">
        <v>7.13</v>
      </c>
      <c r="AL12" s="217">
        <v>7.98</v>
      </c>
      <c r="AM12" s="231">
        <v>0.03</v>
      </c>
      <c r="AN12" s="231">
        <v>6.33</v>
      </c>
      <c r="AO12" s="218"/>
      <c r="AP12" s="440">
        <v>6.33</v>
      </c>
      <c r="AQ12" s="217">
        <v>0.7</v>
      </c>
      <c r="AR12" s="217" t="s">
        <v>219</v>
      </c>
      <c r="AS12" s="217">
        <v>79.55</v>
      </c>
      <c r="AT12" s="217" t="s">
        <v>219</v>
      </c>
      <c r="AU12" s="231">
        <v>13.4</v>
      </c>
      <c r="AV12" s="337" t="s">
        <v>219</v>
      </c>
      <c r="AW12" s="337" t="s">
        <v>219</v>
      </c>
      <c r="AX12" s="337" t="s">
        <v>219</v>
      </c>
      <c r="AY12" s="337">
        <v>0.03</v>
      </c>
      <c r="AZ12" s="441"/>
      <c r="BA12" s="430">
        <v>5.2764032789447199</v>
      </c>
      <c r="BB12" s="223">
        <v>11.400899547719799</v>
      </c>
      <c r="BC12" s="327"/>
      <c r="BD12" s="218" t="s">
        <v>328</v>
      </c>
    </row>
    <row r="13" spans="1:56" s="224" customFormat="1">
      <c r="A13" s="214" t="s">
        <v>6119</v>
      </c>
      <c r="B13" s="218"/>
      <c r="C13" s="470">
        <v>37608</v>
      </c>
      <c r="D13" s="430"/>
      <c r="E13" s="215">
        <v>7171.99</v>
      </c>
      <c r="F13" s="430"/>
      <c r="G13" s="216">
        <v>56.024299999999997</v>
      </c>
      <c r="H13" s="218"/>
      <c r="I13" s="217">
        <v>2.93</v>
      </c>
      <c r="J13" s="217">
        <v>7.46</v>
      </c>
      <c r="K13" s="217">
        <v>2.4700000000000002</v>
      </c>
      <c r="L13" s="217">
        <v>2.6</v>
      </c>
      <c r="M13" s="230"/>
      <c r="N13" s="219">
        <v>15.186299999999999</v>
      </c>
      <c r="O13" s="217">
        <v>21.537700000000001</v>
      </c>
      <c r="P13" s="217">
        <v>0.60499999999999998</v>
      </c>
      <c r="Q13" s="217">
        <v>-1.6696</v>
      </c>
      <c r="R13" s="217">
        <v>7.7123999999999997</v>
      </c>
      <c r="S13" s="217">
        <v>7.3311000000000002</v>
      </c>
      <c r="T13" s="217">
        <v>6.3624000000000001</v>
      </c>
      <c r="U13" s="223">
        <v>5.0538999999999996</v>
      </c>
      <c r="V13" s="217">
        <v>5.2461000000000002</v>
      </c>
      <c r="W13" s="217">
        <v>7.3082000000000003</v>
      </c>
      <c r="X13" s="217">
        <v>7.2201000000000004</v>
      </c>
      <c r="Y13" s="231">
        <v>6.1326000000000001</v>
      </c>
      <c r="Z13" s="217">
        <v>6.7577999999999996</v>
      </c>
      <c r="AA13" s="217">
        <v>1.9448000000000001</v>
      </c>
      <c r="AB13" s="217">
        <v>8.3806999999999992</v>
      </c>
      <c r="AC13" s="217">
        <v>5.4950999999999999</v>
      </c>
      <c r="AD13" s="217">
        <v>5.5842999999999998</v>
      </c>
      <c r="AE13" s="217">
        <v>1.9448000000000001</v>
      </c>
      <c r="AF13" s="217">
        <v>7.5766999999999998</v>
      </c>
      <c r="AG13" s="375"/>
      <c r="AH13" s="386"/>
      <c r="AI13" s="439">
        <v>26.1</v>
      </c>
      <c r="AJ13" s="217">
        <v>58.69</v>
      </c>
      <c r="AK13" s="217">
        <v>6.8</v>
      </c>
      <c r="AL13" s="217">
        <v>5.77</v>
      </c>
      <c r="AM13" s="231">
        <v>0.04</v>
      </c>
      <c r="AN13" s="231">
        <v>2.6</v>
      </c>
      <c r="AO13" s="218"/>
      <c r="AP13" s="440">
        <v>2.58</v>
      </c>
      <c r="AQ13" s="217" t="s">
        <v>219</v>
      </c>
      <c r="AR13" s="217" t="s">
        <v>219</v>
      </c>
      <c r="AS13" s="217">
        <v>71.260000000000005</v>
      </c>
      <c r="AT13" s="217" t="s">
        <v>219</v>
      </c>
      <c r="AU13" s="231">
        <v>26.1</v>
      </c>
      <c r="AV13" s="337" t="s">
        <v>219</v>
      </c>
      <c r="AW13" s="337" t="s">
        <v>219</v>
      </c>
      <c r="AX13" s="337" t="s">
        <v>219</v>
      </c>
      <c r="AY13" s="337">
        <v>0.04</v>
      </c>
      <c r="AZ13" s="441"/>
      <c r="BA13" s="430">
        <v>5.4413118327206504</v>
      </c>
      <c r="BB13" s="223">
        <v>12.1644069160822</v>
      </c>
      <c r="BC13" s="327"/>
      <c r="BD13" s="218" t="s">
        <v>328</v>
      </c>
    </row>
    <row r="14" spans="1:56" s="224" customFormat="1">
      <c r="A14" s="214" t="s">
        <v>6120</v>
      </c>
      <c r="B14" s="218"/>
      <c r="C14" s="470">
        <v>37750</v>
      </c>
      <c r="D14" s="430"/>
      <c r="E14" s="215">
        <v>5777.39</v>
      </c>
      <c r="F14" s="430"/>
      <c r="G14" s="216">
        <v>50.469299999999997</v>
      </c>
      <c r="H14" s="218"/>
      <c r="I14" s="217">
        <v>3.55</v>
      </c>
      <c r="J14" s="217">
        <v>7.76</v>
      </c>
      <c r="K14" s="217">
        <v>2.71</v>
      </c>
      <c r="L14" s="217">
        <v>2.88</v>
      </c>
      <c r="M14" s="230"/>
      <c r="N14" s="219">
        <v>9.2594999999999992</v>
      </c>
      <c r="O14" s="217">
        <v>19.9451</v>
      </c>
      <c r="P14" s="217">
        <v>0.2893</v>
      </c>
      <c r="Q14" s="217">
        <v>-3.9407000000000001</v>
      </c>
      <c r="R14" s="217">
        <v>9.5631000000000004</v>
      </c>
      <c r="S14" s="217">
        <v>7.3163</v>
      </c>
      <c r="T14" s="217">
        <v>6.2596999999999996</v>
      </c>
      <c r="U14" s="223">
        <v>5.1341999999999999</v>
      </c>
      <c r="V14" s="217">
        <v>5.3297999999999996</v>
      </c>
      <c r="W14" s="217">
        <v>7.1626000000000003</v>
      </c>
      <c r="X14" s="217">
        <v>7.1227999999999998</v>
      </c>
      <c r="Y14" s="231">
        <v>6.2743000000000002</v>
      </c>
      <c r="Z14" s="217">
        <v>7.0065999999999997</v>
      </c>
      <c r="AA14" s="217">
        <v>1.3919999999999999</v>
      </c>
      <c r="AB14" s="217">
        <v>8.3214000000000006</v>
      </c>
      <c r="AC14" s="217">
        <v>5.3113000000000001</v>
      </c>
      <c r="AD14" s="217">
        <v>5.6913</v>
      </c>
      <c r="AE14" s="217">
        <v>1.3919999999999999</v>
      </c>
      <c r="AF14" s="217">
        <v>7.2248999999999999</v>
      </c>
      <c r="AG14" s="375"/>
      <c r="AH14" s="386"/>
      <c r="AI14" s="439">
        <v>14.87</v>
      </c>
      <c r="AJ14" s="217">
        <v>73.47</v>
      </c>
      <c r="AK14" s="217">
        <v>7.76</v>
      </c>
      <c r="AL14" s="217">
        <v>11.76</v>
      </c>
      <c r="AM14" s="231" t="s">
        <v>219</v>
      </c>
      <c r="AN14" s="231">
        <v>-7.87</v>
      </c>
      <c r="AO14" s="218"/>
      <c r="AP14" s="440">
        <v>-7.87</v>
      </c>
      <c r="AQ14" s="217" t="s">
        <v>219</v>
      </c>
      <c r="AR14" s="217" t="s">
        <v>219</v>
      </c>
      <c r="AS14" s="217">
        <v>92.99</v>
      </c>
      <c r="AT14" s="217" t="s">
        <v>219</v>
      </c>
      <c r="AU14" s="231">
        <v>14.87</v>
      </c>
      <c r="AV14" s="337" t="s">
        <v>219</v>
      </c>
      <c r="AW14" s="337" t="s">
        <v>219</v>
      </c>
      <c r="AX14" s="337" t="s">
        <v>219</v>
      </c>
      <c r="AY14" s="337" t="s">
        <v>219</v>
      </c>
      <c r="AZ14" s="441"/>
      <c r="BA14" s="430">
        <v>8.6301751965479294</v>
      </c>
      <c r="BB14" s="223">
        <v>8.7823169364870708</v>
      </c>
      <c r="BC14" s="327"/>
      <c r="BD14" s="218" t="s">
        <v>328</v>
      </c>
    </row>
    <row r="15" spans="1:56" s="224" customFormat="1">
      <c r="A15" s="214" t="s">
        <v>6121</v>
      </c>
      <c r="B15" s="218"/>
      <c r="C15" s="470">
        <v>40904</v>
      </c>
      <c r="D15" s="430"/>
      <c r="E15" s="215">
        <v>4200.16</v>
      </c>
      <c r="F15" s="430"/>
      <c r="G15" s="216">
        <v>28.0229</v>
      </c>
      <c r="H15" s="218"/>
      <c r="I15" s="217">
        <v>3.13</v>
      </c>
      <c r="J15" s="217">
        <v>7.2</v>
      </c>
      <c r="K15" s="217">
        <v>2.57</v>
      </c>
      <c r="L15" s="217">
        <v>2.7</v>
      </c>
      <c r="M15" s="230"/>
      <c r="N15" s="219">
        <v>7.9470000000000001</v>
      </c>
      <c r="O15" s="217">
        <v>18.218900000000001</v>
      </c>
      <c r="P15" s="217">
        <v>-0.2419</v>
      </c>
      <c r="Q15" s="217">
        <v>-2.2309999999999999</v>
      </c>
      <c r="R15" s="217">
        <v>8.3186999999999998</v>
      </c>
      <c r="S15" s="217">
        <v>6.9442000000000004</v>
      </c>
      <c r="T15" s="217">
        <v>6.1791</v>
      </c>
      <c r="U15" s="223">
        <v>4.9302000000000001</v>
      </c>
      <c r="V15" s="217">
        <v>5.0671999999999997</v>
      </c>
      <c r="W15" s="217">
        <v>7.0472000000000001</v>
      </c>
      <c r="X15" s="217">
        <v>6.9653999999999998</v>
      </c>
      <c r="Y15" s="231">
        <v>5.7667000000000002</v>
      </c>
      <c r="Z15" s="217">
        <v>6.5636999999999999</v>
      </c>
      <c r="AA15" s="217">
        <v>1.7405999999999999</v>
      </c>
      <c r="AB15" s="217">
        <v>8.2516999999999996</v>
      </c>
      <c r="AC15" s="217">
        <v>5.3601999999999999</v>
      </c>
      <c r="AD15" s="217">
        <v>5.3441999999999998</v>
      </c>
      <c r="AE15" s="217">
        <v>1.7405999999999999</v>
      </c>
      <c r="AF15" s="217">
        <v>7.3312999999999997</v>
      </c>
      <c r="AG15" s="375"/>
      <c r="AH15" s="386"/>
      <c r="AI15" s="439">
        <v>21.09</v>
      </c>
      <c r="AJ15" s="217">
        <v>77.89</v>
      </c>
      <c r="AK15" s="217" t="s">
        <v>219</v>
      </c>
      <c r="AL15" s="217" t="s">
        <v>219</v>
      </c>
      <c r="AM15" s="231">
        <v>-0.01</v>
      </c>
      <c r="AN15" s="231">
        <v>1.02</v>
      </c>
      <c r="AO15" s="218"/>
      <c r="AP15" s="440">
        <v>1.02</v>
      </c>
      <c r="AQ15" s="217">
        <v>10.82</v>
      </c>
      <c r="AR15" s="217">
        <v>1.1399999999999999</v>
      </c>
      <c r="AS15" s="217">
        <v>65.930000000000007</v>
      </c>
      <c r="AT15" s="217" t="s">
        <v>219</v>
      </c>
      <c r="AU15" s="231">
        <v>21.09</v>
      </c>
      <c r="AV15" s="337" t="s">
        <v>219</v>
      </c>
      <c r="AW15" s="337" t="s">
        <v>219</v>
      </c>
      <c r="AX15" s="337" t="s">
        <v>219</v>
      </c>
      <c r="AY15" s="337">
        <v>-0.01</v>
      </c>
      <c r="AZ15" s="441"/>
      <c r="BA15" s="430">
        <v>0.86453997025936202</v>
      </c>
      <c r="BB15" s="223">
        <v>10.9671968632902</v>
      </c>
      <c r="BC15" s="327"/>
      <c r="BD15" s="218" t="s">
        <v>328</v>
      </c>
    </row>
    <row r="16" spans="1:56" s="224" customFormat="1">
      <c r="A16" s="214" t="s">
        <v>6122</v>
      </c>
      <c r="B16" s="218"/>
      <c r="C16" s="470">
        <v>37508</v>
      </c>
      <c r="D16" s="430"/>
      <c r="E16" s="215">
        <v>3525.37</v>
      </c>
      <c r="F16" s="430"/>
      <c r="G16" s="216">
        <v>49.160899999999998</v>
      </c>
      <c r="H16" s="218"/>
      <c r="I16" s="217">
        <v>3.32</v>
      </c>
      <c r="J16" s="217">
        <v>7.31</v>
      </c>
      <c r="K16" s="217">
        <v>2.66</v>
      </c>
      <c r="L16" s="217">
        <v>2.79</v>
      </c>
      <c r="M16" s="230"/>
      <c r="N16" s="219">
        <v>2.4502999999999999</v>
      </c>
      <c r="O16" s="217">
        <v>20.154</v>
      </c>
      <c r="P16" s="217">
        <v>-2.6821000000000002</v>
      </c>
      <c r="Q16" s="217">
        <v>-3.2309999999999999</v>
      </c>
      <c r="R16" s="217">
        <v>7.9714999999999998</v>
      </c>
      <c r="S16" s="217">
        <v>7.2016</v>
      </c>
      <c r="T16" s="217">
        <v>5.9348000000000001</v>
      </c>
      <c r="U16" s="223">
        <v>4.6741000000000001</v>
      </c>
      <c r="V16" s="217">
        <v>4.7032999999999996</v>
      </c>
      <c r="W16" s="217">
        <v>6.7939999999999996</v>
      </c>
      <c r="X16" s="217">
        <v>6.7476000000000003</v>
      </c>
      <c r="Y16" s="231">
        <v>5.6867000000000001</v>
      </c>
      <c r="Z16" s="217">
        <v>6.3815</v>
      </c>
      <c r="AA16" s="217">
        <v>0.77769999999999995</v>
      </c>
      <c r="AB16" s="217">
        <v>8.4725999999999999</v>
      </c>
      <c r="AC16" s="217">
        <v>5.1101000000000001</v>
      </c>
      <c r="AD16" s="217">
        <v>5.1486999999999998</v>
      </c>
      <c r="AE16" s="217">
        <v>0.77769999999999995</v>
      </c>
      <c r="AF16" s="217">
        <v>6.8996000000000004</v>
      </c>
      <c r="AG16" s="375"/>
      <c r="AH16" s="386"/>
      <c r="AI16" s="439">
        <v>24.15</v>
      </c>
      <c r="AJ16" s="217">
        <v>64.92</v>
      </c>
      <c r="AK16" s="217">
        <v>8.7799999999999994</v>
      </c>
      <c r="AL16" s="217" t="s">
        <v>219</v>
      </c>
      <c r="AM16" s="231" t="s">
        <v>219</v>
      </c>
      <c r="AN16" s="231">
        <v>2.15</v>
      </c>
      <c r="AO16" s="218"/>
      <c r="AP16" s="440">
        <v>2.15</v>
      </c>
      <c r="AQ16" s="217">
        <v>1.32</v>
      </c>
      <c r="AR16" s="217" t="s">
        <v>219</v>
      </c>
      <c r="AS16" s="217">
        <v>72.39</v>
      </c>
      <c r="AT16" s="217" t="s">
        <v>219</v>
      </c>
      <c r="AU16" s="231">
        <v>24.15</v>
      </c>
      <c r="AV16" s="337" t="s">
        <v>219</v>
      </c>
      <c r="AW16" s="337" t="s">
        <v>219</v>
      </c>
      <c r="AX16" s="337" t="s">
        <v>219</v>
      </c>
      <c r="AY16" s="337" t="s">
        <v>219</v>
      </c>
      <c r="AZ16" s="441"/>
      <c r="BA16" s="430">
        <v>8.4596557216919308</v>
      </c>
      <c r="BB16" s="223">
        <v>10.1634911520327</v>
      </c>
      <c r="BC16" s="327"/>
      <c r="BD16" s="218" t="s">
        <v>328</v>
      </c>
    </row>
    <row r="17" spans="1:56" s="224" customFormat="1">
      <c r="A17" s="214" t="s">
        <v>6123</v>
      </c>
      <c r="B17" s="218"/>
      <c r="C17" s="470">
        <v>37476</v>
      </c>
      <c r="D17" s="430"/>
      <c r="E17" s="215">
        <v>2939.52</v>
      </c>
      <c r="F17" s="430"/>
      <c r="G17" s="216">
        <v>50.306899999999999</v>
      </c>
      <c r="H17" s="218"/>
      <c r="I17" s="217">
        <v>2.13</v>
      </c>
      <c r="J17" s="217">
        <v>7.21</v>
      </c>
      <c r="K17" s="217">
        <v>1.77</v>
      </c>
      <c r="L17" s="217">
        <v>1.86</v>
      </c>
      <c r="M17" s="230"/>
      <c r="N17" s="219">
        <v>12.483700000000001</v>
      </c>
      <c r="O17" s="217">
        <v>19.330200000000001</v>
      </c>
      <c r="P17" s="217">
        <v>0.72560000000000002</v>
      </c>
      <c r="Q17" s="217">
        <v>-0.65800000000000003</v>
      </c>
      <c r="R17" s="217">
        <v>7.5830000000000002</v>
      </c>
      <c r="S17" s="217">
        <v>5.8067000000000002</v>
      </c>
      <c r="T17" s="217">
        <v>5.5597000000000003</v>
      </c>
      <c r="U17" s="223">
        <v>4.3343999999999996</v>
      </c>
      <c r="V17" s="217">
        <v>4.3388999999999998</v>
      </c>
      <c r="W17" s="217">
        <v>6.3391000000000002</v>
      </c>
      <c r="X17" s="217">
        <v>6.4236000000000004</v>
      </c>
      <c r="Y17" s="231">
        <v>5.5053999999999998</v>
      </c>
      <c r="Z17" s="217">
        <v>5.6825000000000001</v>
      </c>
      <c r="AA17" s="217">
        <v>2.4653999999999998</v>
      </c>
      <c r="AB17" s="217">
        <v>7.7657999999999996</v>
      </c>
      <c r="AC17" s="217">
        <v>4.8232999999999997</v>
      </c>
      <c r="AD17" s="217">
        <v>4.7968000000000002</v>
      </c>
      <c r="AE17" s="217">
        <v>2.4653999999999998</v>
      </c>
      <c r="AF17" s="217">
        <v>6.9763999999999999</v>
      </c>
      <c r="AG17" s="375"/>
      <c r="AH17" s="386"/>
      <c r="AI17" s="439">
        <v>12.61</v>
      </c>
      <c r="AJ17" s="217">
        <v>84.55</v>
      </c>
      <c r="AK17" s="217" t="s">
        <v>219</v>
      </c>
      <c r="AL17" s="217" t="s">
        <v>219</v>
      </c>
      <c r="AM17" s="231" t="s">
        <v>219</v>
      </c>
      <c r="AN17" s="231">
        <v>2.83</v>
      </c>
      <c r="AO17" s="218"/>
      <c r="AP17" s="440">
        <v>2.83</v>
      </c>
      <c r="AQ17" s="217">
        <v>20.41</v>
      </c>
      <c r="AR17" s="217" t="s">
        <v>219</v>
      </c>
      <c r="AS17" s="217">
        <v>63.92</v>
      </c>
      <c r="AT17" s="217" t="s">
        <v>219</v>
      </c>
      <c r="AU17" s="231">
        <v>12.61</v>
      </c>
      <c r="AV17" s="337" t="s">
        <v>219</v>
      </c>
      <c r="AW17" s="337" t="s">
        <v>219</v>
      </c>
      <c r="AX17" s="337">
        <v>0.22</v>
      </c>
      <c r="AY17" s="337" t="s">
        <v>219</v>
      </c>
      <c r="AZ17" s="441"/>
      <c r="BA17" s="430">
        <v>4.2299471491540102</v>
      </c>
      <c r="BB17" s="223">
        <v>5.1222018689755604</v>
      </c>
      <c r="BC17" s="327"/>
      <c r="BD17" s="218" t="s">
        <v>328</v>
      </c>
    </row>
    <row r="18" spans="1:56" s="224" customFormat="1">
      <c r="A18" s="214" t="s">
        <v>6124</v>
      </c>
      <c r="B18" s="218"/>
      <c r="C18" s="470">
        <v>39343</v>
      </c>
      <c r="D18" s="430"/>
      <c r="E18" s="215">
        <v>2107.0100000000002</v>
      </c>
      <c r="F18" s="430"/>
      <c r="G18" s="216">
        <v>33.545099999999998</v>
      </c>
      <c r="H18" s="218"/>
      <c r="I18" s="217">
        <v>3.08</v>
      </c>
      <c r="J18" s="217">
        <v>7.38</v>
      </c>
      <c r="K18" s="217">
        <v>2.29</v>
      </c>
      <c r="L18" s="217">
        <v>2.42</v>
      </c>
      <c r="M18" s="230"/>
      <c r="N18" s="219">
        <v>4.4617000000000004</v>
      </c>
      <c r="O18" s="217">
        <v>17.1434</v>
      </c>
      <c r="P18" s="217">
        <v>-1.55E-2</v>
      </c>
      <c r="Q18" s="217">
        <v>-1.4991000000000001</v>
      </c>
      <c r="R18" s="217">
        <v>8.3040000000000003</v>
      </c>
      <c r="S18" s="217">
        <v>6.9036</v>
      </c>
      <c r="T18" s="217">
        <v>6.1012000000000004</v>
      </c>
      <c r="U18" s="223">
        <v>4.8513999999999999</v>
      </c>
      <c r="V18" s="217">
        <v>4.9753999999999996</v>
      </c>
      <c r="W18" s="217">
        <v>6.9001000000000001</v>
      </c>
      <c r="X18" s="217">
        <v>6.9718999999999998</v>
      </c>
      <c r="Y18" s="231">
        <v>7.0521000000000003</v>
      </c>
      <c r="Z18" s="217">
        <v>6.0057999999999998</v>
      </c>
      <c r="AA18" s="217">
        <v>2.2810000000000001</v>
      </c>
      <c r="AB18" s="217">
        <v>8.2780000000000005</v>
      </c>
      <c r="AC18" s="217">
        <v>5.2727000000000004</v>
      </c>
      <c r="AD18" s="217">
        <v>5.274</v>
      </c>
      <c r="AE18" s="217">
        <v>2.2810000000000001</v>
      </c>
      <c r="AF18" s="217">
        <v>6.6345999999999998</v>
      </c>
      <c r="AG18" s="375"/>
      <c r="AH18" s="386"/>
      <c r="AI18" s="439">
        <v>15.64</v>
      </c>
      <c r="AJ18" s="217">
        <v>67.09</v>
      </c>
      <c r="AK18" s="217">
        <v>5.18</v>
      </c>
      <c r="AL18" s="217">
        <v>8.16</v>
      </c>
      <c r="AM18" s="231" t="s">
        <v>219</v>
      </c>
      <c r="AN18" s="231">
        <v>3.94</v>
      </c>
      <c r="AO18" s="218"/>
      <c r="AP18" s="440">
        <v>3.94</v>
      </c>
      <c r="AQ18" s="217">
        <v>5.7</v>
      </c>
      <c r="AR18" s="217" t="s">
        <v>219</v>
      </c>
      <c r="AS18" s="217">
        <v>74.72</v>
      </c>
      <c r="AT18" s="217" t="s">
        <v>219</v>
      </c>
      <c r="AU18" s="231">
        <v>15.64</v>
      </c>
      <c r="AV18" s="337" t="s">
        <v>219</v>
      </c>
      <c r="AW18" s="337" t="s">
        <v>219</v>
      </c>
      <c r="AX18" s="337" t="s">
        <v>219</v>
      </c>
      <c r="AY18" s="337" t="s">
        <v>219</v>
      </c>
      <c r="AZ18" s="441"/>
      <c r="BA18" s="430">
        <v>2.4122664395175502</v>
      </c>
      <c r="BB18" s="223">
        <v>8.1949711983610101</v>
      </c>
      <c r="BC18" s="327"/>
      <c r="BD18" s="218" t="s">
        <v>328</v>
      </c>
    </row>
    <row r="19" spans="1:56" s="224" customFormat="1">
      <c r="A19" s="214" t="s">
        <v>6125</v>
      </c>
      <c r="B19" s="218"/>
      <c r="C19" s="470">
        <v>39165</v>
      </c>
      <c r="D19" s="430"/>
      <c r="E19" s="215">
        <v>726.05</v>
      </c>
      <c r="F19" s="430"/>
      <c r="G19" s="216">
        <v>3763.4488999999999</v>
      </c>
      <c r="H19" s="218"/>
      <c r="I19" s="217">
        <v>3.58</v>
      </c>
      <c r="J19" s="217">
        <v>7.3</v>
      </c>
      <c r="K19" s="217">
        <v>2.83</v>
      </c>
      <c r="L19" s="217">
        <v>2.98</v>
      </c>
      <c r="M19" s="230"/>
      <c r="N19" s="219">
        <v>3.032</v>
      </c>
      <c r="O19" s="217">
        <v>18.823599999999999</v>
      </c>
      <c r="P19" s="217">
        <v>-2.0398000000000001</v>
      </c>
      <c r="Q19" s="217">
        <v>-3.5585</v>
      </c>
      <c r="R19" s="217">
        <v>8.0172000000000008</v>
      </c>
      <c r="S19" s="217">
        <v>6.6505999999999998</v>
      </c>
      <c r="T19" s="217">
        <v>5.6147999999999998</v>
      </c>
      <c r="U19" s="223">
        <v>4.5487000000000002</v>
      </c>
      <c r="V19" s="217">
        <v>4.7377000000000002</v>
      </c>
      <c r="W19" s="217">
        <v>6.7801999999999998</v>
      </c>
      <c r="X19" s="217">
        <v>6.8691000000000004</v>
      </c>
      <c r="Y19" s="231">
        <v>5.5955000000000004</v>
      </c>
      <c r="Z19" s="217">
        <v>6.3044000000000002</v>
      </c>
      <c r="AA19" s="217">
        <v>0.72060000000000002</v>
      </c>
      <c r="AB19" s="217">
        <v>7.7666000000000004</v>
      </c>
      <c r="AC19" s="217">
        <v>4.8438999999999997</v>
      </c>
      <c r="AD19" s="217">
        <v>4.9962999999999997</v>
      </c>
      <c r="AE19" s="217">
        <v>0.72060000000000002</v>
      </c>
      <c r="AF19" s="217">
        <v>7.0972999999999997</v>
      </c>
      <c r="AG19" s="375"/>
      <c r="AH19" s="386"/>
      <c r="AI19" s="439">
        <v>18.63</v>
      </c>
      <c r="AJ19" s="217">
        <v>68.88</v>
      </c>
      <c r="AK19" s="217">
        <v>6.11</v>
      </c>
      <c r="AL19" s="217">
        <v>3.78</v>
      </c>
      <c r="AM19" s="231" t="s">
        <v>219</v>
      </c>
      <c r="AN19" s="231">
        <v>2.6</v>
      </c>
      <c r="AO19" s="218"/>
      <c r="AP19" s="440">
        <v>2.6</v>
      </c>
      <c r="AQ19" s="217">
        <v>3.22</v>
      </c>
      <c r="AR19" s="217" t="s">
        <v>219</v>
      </c>
      <c r="AS19" s="217">
        <v>75.55</v>
      </c>
      <c r="AT19" s="217" t="s">
        <v>219</v>
      </c>
      <c r="AU19" s="231">
        <v>18.63</v>
      </c>
      <c r="AV19" s="337" t="s">
        <v>219</v>
      </c>
      <c r="AW19" s="337" t="s">
        <v>219</v>
      </c>
      <c r="AX19" s="337" t="s">
        <v>219</v>
      </c>
      <c r="AY19" s="337" t="s">
        <v>219</v>
      </c>
      <c r="AZ19" s="441"/>
      <c r="BA19" s="430">
        <v>6.8231669579530498</v>
      </c>
      <c r="BB19" s="223">
        <v>8.5316336574405103</v>
      </c>
      <c r="BC19" s="327"/>
      <c r="BD19" s="218" t="s">
        <v>328</v>
      </c>
    </row>
    <row r="20" spans="1:56" s="90" customFormat="1">
      <c r="A20" s="91" t="s">
        <v>6126</v>
      </c>
      <c r="B20" s="96"/>
      <c r="C20" s="485">
        <v>43178</v>
      </c>
      <c r="D20" s="92"/>
      <c r="E20" s="93">
        <v>540.52099999999996</v>
      </c>
      <c r="F20" s="92"/>
      <c r="G20" s="94">
        <v>16.5594</v>
      </c>
      <c r="H20" s="96"/>
      <c r="I20" s="95">
        <v>5.47</v>
      </c>
      <c r="J20" s="95">
        <v>7.33</v>
      </c>
      <c r="K20" s="95">
        <v>2.83</v>
      </c>
      <c r="L20" s="95">
        <v>2.98</v>
      </c>
      <c r="M20" s="158"/>
      <c r="N20" s="97">
        <v>6.8342999999999998</v>
      </c>
      <c r="O20" s="95">
        <v>15.0806</v>
      </c>
      <c r="P20" s="95">
        <v>-1.6053999999999999</v>
      </c>
      <c r="Q20" s="95">
        <v>-5.1224999999999996</v>
      </c>
      <c r="R20" s="95">
        <v>8.6052999999999997</v>
      </c>
      <c r="S20" s="95">
        <v>6.9162999999999997</v>
      </c>
      <c r="T20" s="95">
        <v>5.1704999999999997</v>
      </c>
      <c r="U20" s="101">
        <v>4.1669999999999998</v>
      </c>
      <c r="V20" s="95">
        <v>4.4413999999999998</v>
      </c>
      <c r="W20" s="95">
        <v>6.6087999999999996</v>
      </c>
      <c r="X20" s="95">
        <v>6.6173000000000002</v>
      </c>
      <c r="Y20" s="174">
        <v>5.6154999999999999</v>
      </c>
      <c r="Z20" s="95" t="s">
        <v>219</v>
      </c>
      <c r="AA20" s="95">
        <v>-0.45369999999999999</v>
      </c>
      <c r="AB20" s="95">
        <v>7.4550999999999998</v>
      </c>
      <c r="AC20" s="95">
        <v>4.4603000000000002</v>
      </c>
      <c r="AD20" s="95">
        <v>4.6828000000000003</v>
      </c>
      <c r="AE20" s="95">
        <v>-0.45369999999999999</v>
      </c>
      <c r="AF20" s="95">
        <v>6.2385999999999999</v>
      </c>
      <c r="AG20" s="370"/>
      <c r="AH20" s="397"/>
      <c r="AI20" s="402">
        <v>11.42</v>
      </c>
      <c r="AJ20" s="95">
        <v>67.23</v>
      </c>
      <c r="AK20" s="95">
        <v>16.59</v>
      </c>
      <c r="AL20" s="95">
        <v>0.92</v>
      </c>
      <c r="AM20" s="174" t="s">
        <v>219</v>
      </c>
      <c r="AN20" s="174">
        <v>3.84</v>
      </c>
      <c r="AO20" s="96"/>
      <c r="AP20" s="403">
        <v>3.84</v>
      </c>
      <c r="AQ20" s="95">
        <v>6.18</v>
      </c>
      <c r="AR20" s="95" t="s">
        <v>219</v>
      </c>
      <c r="AS20" s="95">
        <v>78.569999999999993</v>
      </c>
      <c r="AT20" s="95" t="s">
        <v>219</v>
      </c>
      <c r="AU20" s="174">
        <v>11.42</v>
      </c>
      <c r="AV20" s="404" t="s">
        <v>219</v>
      </c>
      <c r="AW20" s="404" t="s">
        <v>219</v>
      </c>
      <c r="AX20" s="404" t="s">
        <v>219</v>
      </c>
      <c r="AY20" s="404" t="s">
        <v>219</v>
      </c>
      <c r="AZ20" s="127"/>
      <c r="BA20" s="92">
        <v>1.8534383400000001</v>
      </c>
      <c r="BB20" s="101">
        <v>17.890788499999999</v>
      </c>
      <c r="BC20" s="119"/>
      <c r="BD20" s="96" t="s">
        <v>328</v>
      </c>
    </row>
    <row r="21" spans="1:56" s="90" customFormat="1">
      <c r="A21" s="91" t="s">
        <v>6127</v>
      </c>
      <c r="B21" s="96"/>
      <c r="C21" s="485">
        <v>40658</v>
      </c>
      <c r="D21" s="92"/>
      <c r="E21" s="93">
        <v>290.41800000000001</v>
      </c>
      <c r="F21" s="92"/>
      <c r="G21" s="94">
        <v>26.748200000000001</v>
      </c>
      <c r="H21" s="96"/>
      <c r="I21" s="95">
        <v>1.5</v>
      </c>
      <c r="J21" s="95">
        <v>6.89</v>
      </c>
      <c r="K21" s="95">
        <v>1.3</v>
      </c>
      <c r="L21" s="95">
        <v>1.37</v>
      </c>
      <c r="M21" s="158"/>
      <c r="N21" s="97">
        <v>12.0122</v>
      </c>
      <c r="O21" s="95">
        <v>13.569900000000001</v>
      </c>
      <c r="P21" s="95">
        <v>1.0919000000000001</v>
      </c>
      <c r="Q21" s="95">
        <v>0.26319999999999999</v>
      </c>
      <c r="R21" s="95">
        <v>7.6346999999999996</v>
      </c>
      <c r="S21" s="95">
        <v>5.8327999999999998</v>
      </c>
      <c r="T21" s="95">
        <v>5.5841000000000003</v>
      </c>
      <c r="U21" s="101">
        <v>4.5370999999999997</v>
      </c>
      <c r="V21" s="95">
        <v>4.6524000000000001</v>
      </c>
      <c r="W21" s="95">
        <v>6.4138000000000002</v>
      </c>
      <c r="X21" s="95">
        <v>6.4377000000000004</v>
      </c>
      <c r="Y21" s="174">
        <v>5.4092000000000002</v>
      </c>
      <c r="Z21" s="95">
        <v>6.2998000000000003</v>
      </c>
      <c r="AA21" s="95">
        <v>3.2317</v>
      </c>
      <c r="AB21" s="95">
        <v>7.1635999999999997</v>
      </c>
      <c r="AC21" s="95">
        <v>4.9306999999999999</v>
      </c>
      <c r="AD21" s="95">
        <v>4.8891999999999998</v>
      </c>
      <c r="AE21" s="95">
        <v>3.2317</v>
      </c>
      <c r="AF21" s="95">
        <v>6.6696</v>
      </c>
      <c r="AG21" s="370"/>
      <c r="AH21" s="397"/>
      <c r="AI21" s="402">
        <v>10.14</v>
      </c>
      <c r="AJ21" s="95">
        <v>83.81</v>
      </c>
      <c r="AK21" s="95" t="s">
        <v>219</v>
      </c>
      <c r="AL21" s="95" t="s">
        <v>219</v>
      </c>
      <c r="AM21" s="174" t="s">
        <v>219</v>
      </c>
      <c r="AN21" s="174">
        <v>6.04</v>
      </c>
      <c r="AO21" s="96"/>
      <c r="AP21" s="403">
        <v>6.04</v>
      </c>
      <c r="AQ21" s="95">
        <v>16.809999999999999</v>
      </c>
      <c r="AR21" s="95" t="s">
        <v>219</v>
      </c>
      <c r="AS21" s="95">
        <v>67.010000000000005</v>
      </c>
      <c r="AT21" s="95" t="s">
        <v>219</v>
      </c>
      <c r="AU21" s="174">
        <v>9.4600000000000009</v>
      </c>
      <c r="AV21" s="404" t="s">
        <v>219</v>
      </c>
      <c r="AW21" s="404">
        <v>0.68</v>
      </c>
      <c r="AX21" s="404" t="s">
        <v>219</v>
      </c>
      <c r="AY21" s="404" t="s">
        <v>219</v>
      </c>
      <c r="AZ21" s="127"/>
      <c r="BA21" s="92" t="s">
        <v>219</v>
      </c>
      <c r="BB21" s="101">
        <v>17.105742698289401</v>
      </c>
      <c r="BC21" s="119"/>
      <c r="BD21" s="96" t="s">
        <v>328</v>
      </c>
    </row>
    <row r="22" spans="1:56" s="90" customFormat="1">
      <c r="A22" s="91" t="s">
        <v>6128</v>
      </c>
      <c r="B22" s="96"/>
      <c r="C22" s="485">
        <v>39801</v>
      </c>
      <c r="D22" s="92"/>
      <c r="E22" s="93">
        <v>266.44</v>
      </c>
      <c r="F22" s="92"/>
      <c r="G22" s="94">
        <v>28.2225</v>
      </c>
      <c r="H22" s="96"/>
      <c r="I22" s="95">
        <v>2.13</v>
      </c>
      <c r="J22" s="95">
        <v>6.9</v>
      </c>
      <c r="K22" s="95">
        <v>1.72</v>
      </c>
      <c r="L22" s="95">
        <v>1.81</v>
      </c>
      <c r="M22" s="158"/>
      <c r="N22" s="97">
        <v>8.0202000000000009</v>
      </c>
      <c r="O22" s="95">
        <v>13.638</v>
      </c>
      <c r="P22" s="95">
        <v>-0.75739999999999996</v>
      </c>
      <c r="Q22" s="95">
        <v>-1.2373000000000001</v>
      </c>
      <c r="R22" s="95">
        <v>7.7877000000000001</v>
      </c>
      <c r="S22" s="95">
        <v>6.4843999999999999</v>
      </c>
      <c r="T22" s="95">
        <v>5.6071</v>
      </c>
      <c r="U22" s="101">
        <v>4.6064999999999996</v>
      </c>
      <c r="V22" s="95">
        <v>4.8684000000000003</v>
      </c>
      <c r="W22" s="95">
        <v>7.4680999999999997</v>
      </c>
      <c r="X22" s="95">
        <v>7.0674000000000001</v>
      </c>
      <c r="Y22" s="174">
        <v>10.2461</v>
      </c>
      <c r="Z22" s="95">
        <v>5.3250999999999999</v>
      </c>
      <c r="AA22" s="95">
        <v>1.9112</v>
      </c>
      <c r="AB22" s="95">
        <v>7.8531000000000004</v>
      </c>
      <c r="AC22" s="95">
        <v>4.9478</v>
      </c>
      <c r="AD22" s="95">
        <v>5.0263999999999998</v>
      </c>
      <c r="AE22" s="95">
        <v>1.9112</v>
      </c>
      <c r="AF22" s="95">
        <v>6.0772000000000004</v>
      </c>
      <c r="AG22" s="370"/>
      <c r="AH22" s="397"/>
      <c r="AI22" s="402">
        <v>12.07</v>
      </c>
      <c r="AJ22" s="95">
        <v>64.680000000000007</v>
      </c>
      <c r="AK22" s="95">
        <v>13.71</v>
      </c>
      <c r="AL22" s="95">
        <v>4.8499999999999996</v>
      </c>
      <c r="AM22" s="174" t="s">
        <v>219</v>
      </c>
      <c r="AN22" s="174">
        <v>4.7</v>
      </c>
      <c r="AO22" s="96"/>
      <c r="AP22" s="403">
        <v>4.7</v>
      </c>
      <c r="AQ22" s="95">
        <v>31.98</v>
      </c>
      <c r="AR22" s="95">
        <v>8.7799999999999994</v>
      </c>
      <c r="AS22" s="95">
        <v>42.47</v>
      </c>
      <c r="AT22" s="95" t="s">
        <v>219</v>
      </c>
      <c r="AU22" s="174">
        <v>11.39</v>
      </c>
      <c r="AV22" s="404" t="s">
        <v>219</v>
      </c>
      <c r="AW22" s="404">
        <v>0.68</v>
      </c>
      <c r="AX22" s="404" t="s">
        <v>219</v>
      </c>
      <c r="AY22" s="404" t="s">
        <v>219</v>
      </c>
      <c r="AZ22" s="127"/>
      <c r="BA22" s="92">
        <v>7.3446947536723499</v>
      </c>
      <c r="BB22" s="101">
        <v>16.270147348135101</v>
      </c>
      <c r="BC22" s="119"/>
      <c r="BD22" s="96" t="s">
        <v>328</v>
      </c>
    </row>
    <row r="23" spans="1:56" s="90" customFormat="1">
      <c r="A23" s="91" t="s">
        <v>6129</v>
      </c>
      <c r="B23" s="96"/>
      <c r="C23" s="485">
        <v>40359</v>
      </c>
      <c r="D23" s="92"/>
      <c r="E23" s="93">
        <v>255.89</v>
      </c>
      <c r="F23" s="92"/>
      <c r="G23" s="94">
        <v>30.831900000000001</v>
      </c>
      <c r="H23" s="96"/>
      <c r="I23" s="95">
        <v>2.56</v>
      </c>
      <c r="J23" s="95">
        <v>7.22</v>
      </c>
      <c r="K23" s="95">
        <v>2.0099999999999998</v>
      </c>
      <c r="L23" s="95">
        <v>2.12</v>
      </c>
      <c r="M23" s="158"/>
      <c r="N23" s="97">
        <v>5.9202000000000004</v>
      </c>
      <c r="O23" s="95">
        <v>13.6294</v>
      </c>
      <c r="P23" s="95">
        <v>-0.94689999999999996</v>
      </c>
      <c r="Q23" s="95">
        <v>-1.9012</v>
      </c>
      <c r="R23" s="95">
        <v>7.8038999999999996</v>
      </c>
      <c r="S23" s="95">
        <v>6.26</v>
      </c>
      <c r="T23" s="95">
        <v>5.5824999999999996</v>
      </c>
      <c r="U23" s="101">
        <v>4.41</v>
      </c>
      <c r="V23" s="95">
        <v>4.6050000000000004</v>
      </c>
      <c r="W23" s="95">
        <v>6.8182</v>
      </c>
      <c r="X23" s="95">
        <v>6.8235000000000001</v>
      </c>
      <c r="Y23" s="174">
        <v>5.8339999999999996</v>
      </c>
      <c r="Z23" s="95">
        <v>6.6734</v>
      </c>
      <c r="AA23" s="95">
        <v>1.3169999999999999</v>
      </c>
      <c r="AB23" s="95">
        <v>7.7915999999999999</v>
      </c>
      <c r="AC23" s="95">
        <v>4.7493999999999996</v>
      </c>
      <c r="AD23" s="95">
        <v>4.9408000000000003</v>
      </c>
      <c r="AE23" s="95">
        <v>1.3169999999999999</v>
      </c>
      <c r="AF23" s="95">
        <v>7.2637999999999998</v>
      </c>
      <c r="AG23" s="370"/>
      <c r="AH23" s="397"/>
      <c r="AI23" s="402">
        <v>12.71</v>
      </c>
      <c r="AJ23" s="95">
        <v>81.94</v>
      </c>
      <c r="AK23" s="95" t="s">
        <v>219</v>
      </c>
      <c r="AL23" s="95">
        <v>1.93</v>
      </c>
      <c r="AM23" s="174" t="s">
        <v>219</v>
      </c>
      <c r="AN23" s="174">
        <v>3.42</v>
      </c>
      <c r="AO23" s="96"/>
      <c r="AP23" s="403">
        <v>3.42</v>
      </c>
      <c r="AQ23" s="95">
        <v>3.7</v>
      </c>
      <c r="AR23" s="95" t="s">
        <v>219</v>
      </c>
      <c r="AS23" s="95">
        <v>80.16</v>
      </c>
      <c r="AT23" s="95" t="s">
        <v>219</v>
      </c>
      <c r="AU23" s="174">
        <v>12.71</v>
      </c>
      <c r="AV23" s="404" t="s">
        <v>219</v>
      </c>
      <c r="AW23" s="404" t="s">
        <v>219</v>
      </c>
      <c r="AX23" s="404" t="s">
        <v>219</v>
      </c>
      <c r="AY23" s="404" t="s">
        <v>219</v>
      </c>
      <c r="AZ23" s="127"/>
      <c r="BA23" s="92">
        <v>6.7647929186470401</v>
      </c>
      <c r="BB23" s="101">
        <v>11.586584397682699</v>
      </c>
      <c r="BC23" s="119"/>
      <c r="BD23" s="96" t="s">
        <v>328</v>
      </c>
    </row>
    <row r="24" spans="1:56" s="90" customFormat="1">
      <c r="A24" s="91" t="s">
        <v>6130</v>
      </c>
      <c r="B24" s="96"/>
      <c r="C24" s="485">
        <v>37750</v>
      </c>
      <c r="D24" s="92"/>
      <c r="E24" s="93">
        <v>183.56</v>
      </c>
      <c r="F24" s="92"/>
      <c r="G24" s="94">
        <v>46.819299999999998</v>
      </c>
      <c r="H24" s="96"/>
      <c r="I24" s="95">
        <v>2.0499999999999998</v>
      </c>
      <c r="J24" s="95">
        <v>7.09</v>
      </c>
      <c r="K24" s="95">
        <v>1.75</v>
      </c>
      <c r="L24" s="95">
        <v>1.84</v>
      </c>
      <c r="M24" s="158"/>
      <c r="N24" s="97">
        <v>11.4636</v>
      </c>
      <c r="O24" s="95">
        <v>14.9085</v>
      </c>
      <c r="P24" s="95">
        <v>0.1336</v>
      </c>
      <c r="Q24" s="95">
        <v>0.23949999999999999</v>
      </c>
      <c r="R24" s="95">
        <v>7.0964999999999998</v>
      </c>
      <c r="S24" s="95">
        <v>6.4368999999999996</v>
      </c>
      <c r="T24" s="95">
        <v>5.8940000000000001</v>
      </c>
      <c r="U24" s="101">
        <v>4.9231999999999996</v>
      </c>
      <c r="V24" s="95">
        <v>4.9824000000000002</v>
      </c>
      <c r="W24" s="95">
        <v>6.9756999999999998</v>
      </c>
      <c r="X24" s="95">
        <v>6.9180000000000001</v>
      </c>
      <c r="Y24" s="174">
        <v>6.0510000000000002</v>
      </c>
      <c r="Z24" s="95">
        <v>5.5757000000000003</v>
      </c>
      <c r="AA24" s="95">
        <v>2.6539000000000001</v>
      </c>
      <c r="AB24" s="95">
        <v>7.4950999999999999</v>
      </c>
      <c r="AC24" s="95">
        <v>5.2293000000000003</v>
      </c>
      <c r="AD24" s="95">
        <v>5.3324999999999996</v>
      </c>
      <c r="AE24" s="95">
        <v>2.6539000000000001</v>
      </c>
      <c r="AF24" s="95">
        <v>6.8785999999999996</v>
      </c>
      <c r="AG24" s="370"/>
      <c r="AH24" s="397"/>
      <c r="AI24" s="402">
        <v>22.41</v>
      </c>
      <c r="AJ24" s="95">
        <v>63.61</v>
      </c>
      <c r="AK24" s="95">
        <v>8.1999999999999993</v>
      </c>
      <c r="AL24" s="95">
        <v>2.73</v>
      </c>
      <c r="AM24" s="174" t="s">
        <v>219</v>
      </c>
      <c r="AN24" s="174">
        <v>3.05</v>
      </c>
      <c r="AO24" s="96"/>
      <c r="AP24" s="403">
        <v>3.05</v>
      </c>
      <c r="AQ24" s="95">
        <v>15.68</v>
      </c>
      <c r="AR24" s="95" t="s">
        <v>219</v>
      </c>
      <c r="AS24" s="95">
        <v>58.86</v>
      </c>
      <c r="AT24" s="95" t="s">
        <v>219</v>
      </c>
      <c r="AU24" s="174">
        <v>22.41</v>
      </c>
      <c r="AV24" s="404" t="s">
        <v>219</v>
      </c>
      <c r="AW24" s="404" t="s">
        <v>219</v>
      </c>
      <c r="AX24" s="404" t="s">
        <v>219</v>
      </c>
      <c r="AY24" s="404" t="s">
        <v>219</v>
      </c>
      <c r="AZ24" s="127"/>
      <c r="BA24" s="92">
        <v>13.632573478636701</v>
      </c>
      <c r="BB24" s="101">
        <v>8.1963636891803606</v>
      </c>
      <c r="BC24" s="119"/>
      <c r="BD24" s="96" t="s">
        <v>328</v>
      </c>
    </row>
    <row r="25" spans="1:56" s="90" customFormat="1">
      <c r="A25" s="91" t="s">
        <v>6131</v>
      </c>
      <c r="B25" s="96"/>
      <c r="C25" s="485">
        <v>43497</v>
      </c>
      <c r="D25" s="92"/>
      <c r="E25" s="93">
        <v>129.911</v>
      </c>
      <c r="F25" s="92"/>
      <c r="G25" s="94">
        <v>15.372199999999999</v>
      </c>
      <c r="H25" s="96"/>
      <c r="I25" s="95">
        <v>2.73</v>
      </c>
      <c r="J25" s="95">
        <v>7.11</v>
      </c>
      <c r="K25" s="95">
        <v>2.37</v>
      </c>
      <c r="L25" s="95">
        <v>2.5</v>
      </c>
      <c r="M25" s="158"/>
      <c r="N25" s="97">
        <v>-2.3742999999999999</v>
      </c>
      <c r="O25" s="95">
        <v>10.5357</v>
      </c>
      <c r="P25" s="95">
        <v>-3.0849000000000002</v>
      </c>
      <c r="Q25" s="95">
        <v>-3.0323000000000002</v>
      </c>
      <c r="R25" s="95">
        <v>6.9009999999999998</v>
      </c>
      <c r="S25" s="95">
        <v>7.0547000000000004</v>
      </c>
      <c r="T25" s="95">
        <v>5.9965999999999999</v>
      </c>
      <c r="U25" s="101">
        <v>4.6577999999999999</v>
      </c>
      <c r="V25" s="95">
        <v>4.6618000000000004</v>
      </c>
      <c r="W25" s="95">
        <v>6.6482000000000001</v>
      </c>
      <c r="X25" s="95">
        <v>6.6139000000000001</v>
      </c>
      <c r="Y25" s="174">
        <v>5.3194999999999997</v>
      </c>
      <c r="Z25" s="95" t="s">
        <v>219</v>
      </c>
      <c r="AA25" s="95">
        <v>0.34920000000000001</v>
      </c>
      <c r="AB25" s="95">
        <v>8.8299000000000003</v>
      </c>
      <c r="AC25" s="95">
        <v>5.2542</v>
      </c>
      <c r="AD25" s="95">
        <v>5.1059000000000001</v>
      </c>
      <c r="AE25" s="95">
        <v>0.34920000000000001</v>
      </c>
      <c r="AF25" s="95">
        <v>5.9329000000000001</v>
      </c>
      <c r="AG25" s="370"/>
      <c r="AH25" s="397"/>
      <c r="AI25" s="402">
        <v>23.57</v>
      </c>
      <c r="AJ25" s="95">
        <v>56.82</v>
      </c>
      <c r="AK25" s="95">
        <v>8.16</v>
      </c>
      <c r="AL25" s="95">
        <v>7.86</v>
      </c>
      <c r="AM25" s="174" t="s">
        <v>219</v>
      </c>
      <c r="AN25" s="174">
        <v>3.59</v>
      </c>
      <c r="AO25" s="96"/>
      <c r="AP25" s="403">
        <v>3.59</v>
      </c>
      <c r="AQ25" s="95" t="s">
        <v>219</v>
      </c>
      <c r="AR25" s="95" t="s">
        <v>219</v>
      </c>
      <c r="AS25" s="95">
        <v>72.83</v>
      </c>
      <c r="AT25" s="95" t="s">
        <v>219</v>
      </c>
      <c r="AU25" s="174">
        <v>23.57</v>
      </c>
      <c r="AV25" s="404" t="s">
        <v>219</v>
      </c>
      <c r="AW25" s="404" t="s">
        <v>219</v>
      </c>
      <c r="AX25" s="404" t="s">
        <v>219</v>
      </c>
      <c r="AY25" s="404" t="s">
        <v>219</v>
      </c>
      <c r="AZ25" s="127"/>
      <c r="BA25" s="92">
        <v>12.1245648012125</v>
      </c>
      <c r="BB25" s="101" t="s">
        <v>219</v>
      </c>
      <c r="BC25" s="119"/>
      <c r="BD25" s="96" t="s">
        <v>328</v>
      </c>
    </row>
    <row r="26" spans="1:56" s="90" customFormat="1">
      <c r="A26" s="91" t="s">
        <v>6132</v>
      </c>
      <c r="B26" s="96"/>
      <c r="C26" s="485">
        <v>45688</v>
      </c>
      <c r="D26" s="92"/>
      <c r="E26" s="93">
        <v>110.19799999999999</v>
      </c>
      <c r="F26" s="92"/>
      <c r="G26" s="94">
        <v>10.9534</v>
      </c>
      <c r="H26" s="96"/>
      <c r="I26" s="95">
        <v>4.74</v>
      </c>
      <c r="J26" s="95">
        <v>6.89</v>
      </c>
      <c r="K26" s="95">
        <v>2.68</v>
      </c>
      <c r="L26" s="95">
        <v>2.82</v>
      </c>
      <c r="M26" s="158"/>
      <c r="N26" s="97">
        <v>-4.3315000000000001</v>
      </c>
      <c r="O26" s="95">
        <v>13.4551</v>
      </c>
      <c r="P26" s="95">
        <v>-5.8487999999999998</v>
      </c>
      <c r="Q26" s="95">
        <v>-3.7553000000000001</v>
      </c>
      <c r="R26" s="95">
        <v>6.4880000000000004</v>
      </c>
      <c r="S26" s="95">
        <v>6.6635999999999997</v>
      </c>
      <c r="T26" s="95">
        <v>5.8490000000000002</v>
      </c>
      <c r="U26" s="101">
        <v>4.4028</v>
      </c>
      <c r="V26" s="95">
        <v>4.7491000000000003</v>
      </c>
      <c r="W26" s="95" t="s">
        <v>219</v>
      </c>
      <c r="X26" s="95" t="s">
        <v>219</v>
      </c>
      <c r="Y26" s="174" t="s">
        <v>219</v>
      </c>
      <c r="Z26" s="95" t="s">
        <v>219</v>
      </c>
      <c r="AA26" s="95">
        <v>-1.2145999999999999</v>
      </c>
      <c r="AB26" s="95">
        <v>7.7290999999999999</v>
      </c>
      <c r="AC26" s="95">
        <v>5.0205000000000002</v>
      </c>
      <c r="AD26" s="95">
        <v>5.0334000000000003</v>
      </c>
      <c r="AE26" s="95">
        <v>-1.2145999999999999</v>
      </c>
      <c r="AF26" s="95">
        <v>6.4471999999999996</v>
      </c>
      <c r="AG26" s="370"/>
      <c r="AH26" s="397"/>
      <c r="AI26" s="402">
        <v>14.84</v>
      </c>
      <c r="AJ26" s="95">
        <v>70.53</v>
      </c>
      <c r="AK26" s="95" t="s">
        <v>219</v>
      </c>
      <c r="AL26" s="95" t="s">
        <v>219</v>
      </c>
      <c r="AM26" s="174" t="s">
        <v>219</v>
      </c>
      <c r="AN26" s="174">
        <v>14.63</v>
      </c>
      <c r="AO26" s="96"/>
      <c r="AP26" s="403">
        <v>14.63</v>
      </c>
      <c r="AQ26" s="95">
        <v>22.86</v>
      </c>
      <c r="AR26" s="95" t="s">
        <v>219</v>
      </c>
      <c r="AS26" s="95">
        <v>47.67</v>
      </c>
      <c r="AT26" s="95" t="s">
        <v>219</v>
      </c>
      <c r="AU26" s="174">
        <v>14.84</v>
      </c>
      <c r="AV26" s="404" t="s">
        <v>219</v>
      </c>
      <c r="AW26" s="404" t="s">
        <v>219</v>
      </c>
      <c r="AX26" s="404" t="s">
        <v>219</v>
      </c>
      <c r="AY26" s="404" t="s">
        <v>219</v>
      </c>
      <c r="AZ26" s="127"/>
      <c r="BA26" s="92" t="s">
        <v>219</v>
      </c>
      <c r="BB26" s="101" t="s">
        <v>219</v>
      </c>
      <c r="BC26" s="119"/>
      <c r="BD26" s="96" t="s">
        <v>328</v>
      </c>
    </row>
    <row r="27" spans="1:56" s="90" customFormat="1">
      <c r="A27" s="91" t="s">
        <v>6133</v>
      </c>
      <c r="B27" s="96"/>
      <c r="C27" s="485">
        <v>41530</v>
      </c>
      <c r="D27" s="92"/>
      <c r="E27" s="93">
        <v>93.679100000000005</v>
      </c>
      <c r="F27" s="92"/>
      <c r="G27" s="94">
        <v>2197.1876000000002</v>
      </c>
      <c r="H27" s="96"/>
      <c r="I27" s="95">
        <v>3.55</v>
      </c>
      <c r="J27" s="95">
        <v>6.72</v>
      </c>
      <c r="K27" s="95">
        <v>2.82</v>
      </c>
      <c r="L27" s="95">
        <v>2.93</v>
      </c>
      <c r="M27" s="158"/>
      <c r="N27" s="97">
        <v>0.81069999999999998</v>
      </c>
      <c r="O27" s="95">
        <v>13.4574</v>
      </c>
      <c r="P27" s="95">
        <v>-1.3263</v>
      </c>
      <c r="Q27" s="95">
        <v>0.74439999999999995</v>
      </c>
      <c r="R27" s="95">
        <v>8.5992999999999995</v>
      </c>
      <c r="S27" s="95">
        <v>6.6680999999999999</v>
      </c>
      <c r="T27" s="95">
        <v>5.7218999999999998</v>
      </c>
      <c r="U27" s="101">
        <v>4.5232000000000001</v>
      </c>
      <c r="V27" s="95">
        <v>4.7285000000000004</v>
      </c>
      <c r="W27" s="95">
        <v>6.6101000000000001</v>
      </c>
      <c r="X27" s="95">
        <v>6.4629000000000003</v>
      </c>
      <c r="Y27" s="174">
        <v>5.1463000000000001</v>
      </c>
      <c r="Z27" s="95">
        <v>5.5311000000000003</v>
      </c>
      <c r="AA27" s="95">
        <v>1.6851</v>
      </c>
      <c r="AB27" s="95">
        <v>7.5789999999999997</v>
      </c>
      <c r="AC27" s="95">
        <v>4.9907000000000004</v>
      </c>
      <c r="AD27" s="95">
        <v>4.8982999999999999</v>
      </c>
      <c r="AE27" s="95">
        <v>1.6851</v>
      </c>
      <c r="AF27" s="95">
        <v>6.3178000000000001</v>
      </c>
      <c r="AG27" s="370"/>
      <c r="AH27" s="397"/>
      <c r="AI27" s="402">
        <v>45.18</v>
      </c>
      <c r="AJ27" s="95">
        <v>51.06</v>
      </c>
      <c r="AK27" s="95" t="s">
        <v>219</v>
      </c>
      <c r="AL27" s="95" t="s">
        <v>219</v>
      </c>
      <c r="AM27" s="174" t="s">
        <v>219</v>
      </c>
      <c r="AN27" s="174">
        <v>3.76</v>
      </c>
      <c r="AO27" s="96"/>
      <c r="AP27" s="403">
        <v>3.76</v>
      </c>
      <c r="AQ27" s="95">
        <v>26.14</v>
      </c>
      <c r="AR27" s="95" t="s">
        <v>219</v>
      </c>
      <c r="AS27" s="95">
        <v>24.92</v>
      </c>
      <c r="AT27" s="95" t="s">
        <v>219</v>
      </c>
      <c r="AU27" s="174">
        <v>45.18</v>
      </c>
      <c r="AV27" s="404" t="s">
        <v>219</v>
      </c>
      <c r="AW27" s="404" t="s">
        <v>219</v>
      </c>
      <c r="AX27" s="404" t="s">
        <v>219</v>
      </c>
      <c r="AY27" s="404" t="s">
        <v>219</v>
      </c>
      <c r="AZ27" s="127"/>
      <c r="BA27" s="92" t="s">
        <v>219</v>
      </c>
      <c r="BB27" s="101">
        <v>5.2682099394731798</v>
      </c>
      <c r="BC27" s="119"/>
      <c r="BD27" s="96" t="s">
        <v>328</v>
      </c>
    </row>
    <row r="28" spans="1:56" s="90" customFormat="1">
      <c r="A28" s="91" t="s">
        <v>6134</v>
      </c>
      <c r="B28" s="96"/>
      <c r="C28" s="485">
        <v>44250</v>
      </c>
      <c r="D28" s="92"/>
      <c r="E28" s="93">
        <v>83.29</v>
      </c>
      <c r="F28" s="92"/>
      <c r="G28" s="94">
        <v>13.500299999999999</v>
      </c>
      <c r="H28" s="96"/>
      <c r="I28" s="95">
        <v>4.0199999999999996</v>
      </c>
      <c r="J28" s="95">
        <v>7.49</v>
      </c>
      <c r="K28" s="95">
        <v>2.74</v>
      </c>
      <c r="L28" s="95">
        <v>2.89</v>
      </c>
      <c r="M28" s="158"/>
      <c r="N28" s="97">
        <v>1.0814999999999999</v>
      </c>
      <c r="O28" s="95">
        <v>19.045400000000001</v>
      </c>
      <c r="P28" s="95">
        <v>-2.355</v>
      </c>
      <c r="Q28" s="95">
        <v>-3.3367</v>
      </c>
      <c r="R28" s="95">
        <v>8.1654</v>
      </c>
      <c r="S28" s="95">
        <v>7.5152999999999999</v>
      </c>
      <c r="T28" s="95">
        <v>6.5662000000000003</v>
      </c>
      <c r="U28" s="101">
        <v>5.2992999999999997</v>
      </c>
      <c r="V28" s="95">
        <v>5.2794999999999996</v>
      </c>
      <c r="W28" s="95">
        <v>6.8840000000000003</v>
      </c>
      <c r="X28" s="95">
        <v>6.8691000000000004</v>
      </c>
      <c r="Y28" s="174">
        <v>5.7367999999999997</v>
      </c>
      <c r="Z28" s="95" t="s">
        <v>219</v>
      </c>
      <c r="AA28" s="95">
        <v>0.65229999999999999</v>
      </c>
      <c r="AB28" s="95">
        <v>8.7551000000000005</v>
      </c>
      <c r="AC28" s="95">
        <v>5.7839999999999998</v>
      </c>
      <c r="AD28" s="95">
        <v>5.5309999999999997</v>
      </c>
      <c r="AE28" s="95">
        <v>0.65229999999999999</v>
      </c>
      <c r="AF28" s="95">
        <v>5.7182000000000004</v>
      </c>
      <c r="AG28" s="370"/>
      <c r="AH28" s="397"/>
      <c r="AI28" s="402">
        <v>11.59</v>
      </c>
      <c r="AJ28" s="95">
        <v>60.25</v>
      </c>
      <c r="AK28" s="95">
        <v>11.41</v>
      </c>
      <c r="AL28" s="95">
        <v>11.28</v>
      </c>
      <c r="AM28" s="174" t="s">
        <v>219</v>
      </c>
      <c r="AN28" s="174">
        <v>5.48</v>
      </c>
      <c r="AO28" s="96"/>
      <c r="AP28" s="403">
        <v>5.33</v>
      </c>
      <c r="AQ28" s="95">
        <v>2.86</v>
      </c>
      <c r="AR28" s="95" t="s">
        <v>219</v>
      </c>
      <c r="AS28" s="95">
        <v>80.069999999999993</v>
      </c>
      <c r="AT28" s="95" t="s">
        <v>219</v>
      </c>
      <c r="AU28" s="174">
        <v>11.59</v>
      </c>
      <c r="AV28" s="404" t="s">
        <v>219</v>
      </c>
      <c r="AW28" s="404" t="s">
        <v>219</v>
      </c>
      <c r="AX28" s="404" t="s">
        <v>219</v>
      </c>
      <c r="AY28" s="404" t="s">
        <v>219</v>
      </c>
      <c r="AZ28" s="127"/>
      <c r="BA28" s="92">
        <v>5.9283546905928404</v>
      </c>
      <c r="BB28" s="101">
        <v>10.183793061018401</v>
      </c>
      <c r="BC28" s="119"/>
      <c r="BD28" s="96" t="s">
        <v>328</v>
      </c>
    </row>
    <row r="29" spans="1:56" s="90" customFormat="1">
      <c r="A29" s="91" t="s">
        <v>6135</v>
      </c>
      <c r="B29" s="96"/>
      <c r="C29" s="485">
        <v>44802</v>
      </c>
      <c r="D29" s="92"/>
      <c r="E29" s="93">
        <v>78.715800000000002</v>
      </c>
      <c r="F29" s="92"/>
      <c r="G29" s="94">
        <v>12.659800000000001</v>
      </c>
      <c r="H29" s="96"/>
      <c r="I29" s="95">
        <v>1.98</v>
      </c>
      <c r="J29" s="95">
        <v>7.03</v>
      </c>
      <c r="K29" s="95">
        <v>1.71</v>
      </c>
      <c r="L29" s="95">
        <v>1.8</v>
      </c>
      <c r="M29" s="158"/>
      <c r="N29" s="97">
        <v>6.6323999999999996</v>
      </c>
      <c r="O29" s="95">
        <v>14.818199999999999</v>
      </c>
      <c r="P29" s="95">
        <v>-8.2400000000000001E-2</v>
      </c>
      <c r="Q29" s="95">
        <v>-0.14410000000000001</v>
      </c>
      <c r="R29" s="95">
        <v>6.5898000000000003</v>
      </c>
      <c r="S29" s="95">
        <v>5.6744000000000003</v>
      </c>
      <c r="T29" s="95">
        <v>5.4009999999999998</v>
      </c>
      <c r="U29" s="101">
        <v>4.2923999999999998</v>
      </c>
      <c r="V29" s="95">
        <v>4.4943</v>
      </c>
      <c r="W29" s="95">
        <v>6.4870000000000001</v>
      </c>
      <c r="X29" s="95">
        <v>6.4039999999999999</v>
      </c>
      <c r="Y29" s="174" t="s">
        <v>219</v>
      </c>
      <c r="Z29" s="95" t="s">
        <v>219</v>
      </c>
      <c r="AA29" s="95">
        <v>2.4620000000000002</v>
      </c>
      <c r="AB29" s="95">
        <v>7.5042999999999997</v>
      </c>
      <c r="AC29" s="95">
        <v>4.6273</v>
      </c>
      <c r="AD29" s="95">
        <v>4.7295999999999996</v>
      </c>
      <c r="AE29" s="95">
        <v>2.4620000000000002</v>
      </c>
      <c r="AF29" s="95">
        <v>6.2588999999999997</v>
      </c>
      <c r="AG29" s="370"/>
      <c r="AH29" s="397"/>
      <c r="AI29" s="402">
        <v>19.489999999999998</v>
      </c>
      <c r="AJ29" s="95">
        <v>74.81</v>
      </c>
      <c r="AK29" s="95" t="s">
        <v>219</v>
      </c>
      <c r="AL29" s="95" t="s">
        <v>219</v>
      </c>
      <c r="AM29" s="174" t="s">
        <v>219</v>
      </c>
      <c r="AN29" s="174">
        <v>5.7</v>
      </c>
      <c r="AO29" s="96"/>
      <c r="AP29" s="403">
        <v>5.7</v>
      </c>
      <c r="AQ29" s="95">
        <v>10.8</v>
      </c>
      <c r="AR29" s="95" t="s">
        <v>219</v>
      </c>
      <c r="AS29" s="95">
        <v>64.010000000000005</v>
      </c>
      <c r="AT29" s="95" t="s">
        <v>219</v>
      </c>
      <c r="AU29" s="174">
        <v>19.489999999999998</v>
      </c>
      <c r="AV29" s="404" t="s">
        <v>219</v>
      </c>
      <c r="AW29" s="404" t="s">
        <v>219</v>
      </c>
      <c r="AX29" s="404" t="s">
        <v>219</v>
      </c>
      <c r="AY29" s="404" t="s">
        <v>219</v>
      </c>
      <c r="AZ29" s="127"/>
      <c r="BA29" s="92">
        <v>3.1376805399999999</v>
      </c>
      <c r="BB29" s="101">
        <v>18.17859395</v>
      </c>
      <c r="BC29" s="119"/>
      <c r="BD29" s="96" t="s">
        <v>328</v>
      </c>
    </row>
    <row r="30" spans="1:56" s="90" customFormat="1">
      <c r="A30" s="91" t="s">
        <v>6136</v>
      </c>
      <c r="B30" s="96"/>
      <c r="C30" s="485">
        <v>44414</v>
      </c>
      <c r="D30" s="92"/>
      <c r="E30" s="93">
        <v>56.15</v>
      </c>
      <c r="F30" s="92"/>
      <c r="G30" s="94">
        <v>1318.2091</v>
      </c>
      <c r="H30" s="96"/>
      <c r="I30" s="95">
        <v>1.83</v>
      </c>
      <c r="J30" s="95">
        <v>6.99</v>
      </c>
      <c r="K30" s="95">
        <v>1.61</v>
      </c>
      <c r="L30" s="95">
        <v>1.7</v>
      </c>
      <c r="M30" s="158"/>
      <c r="N30" s="97">
        <v>-0.71989999999999998</v>
      </c>
      <c r="O30" s="95">
        <v>14.409800000000001</v>
      </c>
      <c r="P30" s="95">
        <v>-3.8290000000000002</v>
      </c>
      <c r="Q30" s="95">
        <v>-1.655</v>
      </c>
      <c r="R30" s="95">
        <v>6.8616999999999999</v>
      </c>
      <c r="S30" s="95">
        <v>5.5857000000000001</v>
      </c>
      <c r="T30" s="95">
        <v>5.3569000000000004</v>
      </c>
      <c r="U30" s="101">
        <v>4.3704999999999998</v>
      </c>
      <c r="V30" s="95">
        <v>4.6211000000000002</v>
      </c>
      <c r="W30" s="95">
        <v>6.7107000000000001</v>
      </c>
      <c r="X30" s="95">
        <v>6.6318000000000001</v>
      </c>
      <c r="Y30" s="174" t="s">
        <v>219</v>
      </c>
      <c r="Z30" s="95" t="s">
        <v>219</v>
      </c>
      <c r="AA30" s="95">
        <v>1.0677000000000001</v>
      </c>
      <c r="AB30" s="95">
        <v>7.0202</v>
      </c>
      <c r="AC30" s="95">
        <v>4.6052999999999997</v>
      </c>
      <c r="AD30" s="95">
        <v>4.7591999999999999</v>
      </c>
      <c r="AE30" s="95">
        <v>1.0677000000000001</v>
      </c>
      <c r="AF30" s="95">
        <v>5.7423999999999999</v>
      </c>
      <c r="AG30" s="370"/>
      <c r="AH30" s="397"/>
      <c r="AI30" s="402">
        <v>11.99</v>
      </c>
      <c r="AJ30" s="95">
        <v>80.75</v>
      </c>
      <c r="AK30" s="95" t="s">
        <v>219</v>
      </c>
      <c r="AL30" s="95" t="s">
        <v>219</v>
      </c>
      <c r="AM30" s="174" t="s">
        <v>219</v>
      </c>
      <c r="AN30" s="174">
        <v>7.26</v>
      </c>
      <c r="AO30" s="96"/>
      <c r="AP30" s="403">
        <v>7.26</v>
      </c>
      <c r="AQ30" s="95" t="s">
        <v>219</v>
      </c>
      <c r="AR30" s="95" t="s">
        <v>219</v>
      </c>
      <c r="AS30" s="95">
        <v>80.75</v>
      </c>
      <c r="AT30" s="95" t="s">
        <v>219</v>
      </c>
      <c r="AU30" s="174">
        <v>8.83</v>
      </c>
      <c r="AV30" s="404" t="s">
        <v>219</v>
      </c>
      <c r="AW30" s="404">
        <v>3.16</v>
      </c>
      <c r="AX30" s="404" t="s">
        <v>219</v>
      </c>
      <c r="AY30" s="404" t="s">
        <v>219</v>
      </c>
      <c r="AZ30" s="127"/>
      <c r="BA30" s="92">
        <v>8.8801619717760296</v>
      </c>
      <c r="BB30" s="101">
        <v>8.8642340617728497</v>
      </c>
      <c r="BC30" s="119"/>
      <c r="BD30" s="96" t="s">
        <v>328</v>
      </c>
    </row>
    <row r="31" spans="1:56" s="90" customFormat="1">
      <c r="A31" s="91" t="s">
        <v>6137</v>
      </c>
      <c r="B31" s="96"/>
      <c r="C31" s="485">
        <v>37287</v>
      </c>
      <c r="D31" s="92"/>
      <c r="E31" s="531">
        <v>36.54</v>
      </c>
      <c r="F31" s="92"/>
      <c r="G31" s="94" t="s">
        <v>219</v>
      </c>
      <c r="H31" s="96"/>
      <c r="I31" s="95" t="s">
        <v>219</v>
      </c>
      <c r="J31" s="95" t="s">
        <v>219</v>
      </c>
      <c r="K31" s="95" t="s">
        <v>219</v>
      </c>
      <c r="L31" s="95" t="s">
        <v>219</v>
      </c>
      <c r="M31" s="158"/>
      <c r="N31" s="97" t="s">
        <v>219</v>
      </c>
      <c r="O31" s="95" t="s">
        <v>219</v>
      </c>
      <c r="P31" s="95" t="s">
        <v>219</v>
      </c>
      <c r="Q31" s="95" t="s">
        <v>219</v>
      </c>
      <c r="R31" s="95" t="s">
        <v>219</v>
      </c>
      <c r="S31" s="95" t="s">
        <v>219</v>
      </c>
      <c r="T31" s="95" t="s">
        <v>219</v>
      </c>
      <c r="U31" s="101" t="s">
        <v>219</v>
      </c>
      <c r="V31" s="95" t="s">
        <v>219</v>
      </c>
      <c r="W31" s="95" t="s">
        <v>219</v>
      </c>
      <c r="X31" s="95" t="s">
        <v>219</v>
      </c>
      <c r="Y31" s="174" t="s">
        <v>219</v>
      </c>
      <c r="Z31" s="95" t="s">
        <v>219</v>
      </c>
      <c r="AA31" s="95" t="s">
        <v>219</v>
      </c>
      <c r="AB31" s="95" t="s">
        <v>219</v>
      </c>
      <c r="AC31" s="95" t="s">
        <v>219</v>
      </c>
      <c r="AD31" s="95" t="s">
        <v>219</v>
      </c>
      <c r="AE31" s="95" t="s">
        <v>219</v>
      </c>
      <c r="AF31" s="95" t="s">
        <v>219</v>
      </c>
      <c r="AG31" s="370"/>
      <c r="AH31" s="397"/>
      <c r="AI31" s="402" t="s">
        <v>219</v>
      </c>
      <c r="AJ31" s="95" t="s">
        <v>219</v>
      </c>
      <c r="AK31" s="95" t="s">
        <v>219</v>
      </c>
      <c r="AL31" s="95" t="s">
        <v>219</v>
      </c>
      <c r="AM31" s="174" t="s">
        <v>219</v>
      </c>
      <c r="AN31" s="174" t="s">
        <v>219</v>
      </c>
      <c r="AO31" s="96"/>
      <c r="AP31" s="403" t="s">
        <v>219</v>
      </c>
      <c r="AQ31" s="95" t="s">
        <v>219</v>
      </c>
      <c r="AR31" s="95" t="s">
        <v>219</v>
      </c>
      <c r="AS31" s="95" t="s">
        <v>219</v>
      </c>
      <c r="AT31" s="95" t="s">
        <v>219</v>
      </c>
      <c r="AU31" s="174" t="s">
        <v>219</v>
      </c>
      <c r="AV31" s="404" t="s">
        <v>219</v>
      </c>
      <c r="AW31" s="404" t="s">
        <v>219</v>
      </c>
      <c r="AX31" s="404" t="s">
        <v>219</v>
      </c>
      <c r="AY31" s="404" t="s">
        <v>219</v>
      </c>
      <c r="AZ31" s="127"/>
      <c r="BA31" s="92" t="s">
        <v>219</v>
      </c>
      <c r="BB31" s="101" t="s">
        <v>219</v>
      </c>
      <c r="BC31" s="119"/>
      <c r="BD31" s="96" t="s">
        <v>328</v>
      </c>
    </row>
    <row r="32" spans="1:56" ht="14.4">
      <c r="A32" s="192" t="s">
        <v>77</v>
      </c>
      <c r="B32" s="58"/>
      <c r="C32" s="477"/>
      <c r="D32" s="58"/>
      <c r="E32" s="35"/>
      <c r="F32" s="58"/>
      <c r="G32" s="35"/>
      <c r="H32" s="58"/>
      <c r="I32" s="53"/>
      <c r="J32" s="53"/>
      <c r="K32" s="53"/>
      <c r="L32" s="53"/>
      <c r="M32" s="160"/>
      <c r="N32" s="62"/>
      <c r="O32" s="53"/>
      <c r="P32" s="53"/>
      <c r="Q32" s="53"/>
      <c r="R32" s="53"/>
      <c r="S32" s="53"/>
      <c r="T32" s="53"/>
      <c r="U32" s="80"/>
      <c r="V32" s="53"/>
      <c r="W32" s="53"/>
      <c r="X32" s="53"/>
      <c r="Y32" s="149"/>
      <c r="Z32" s="53"/>
      <c r="AA32" s="53"/>
      <c r="AB32" s="53"/>
      <c r="AC32" s="53"/>
      <c r="AD32" s="53"/>
      <c r="AE32" s="53"/>
      <c r="AF32" s="53"/>
      <c r="AG32" s="372"/>
      <c r="AH32" s="58"/>
      <c r="AI32" s="149"/>
      <c r="AJ32" s="149"/>
      <c r="AK32" s="149"/>
      <c r="AL32" s="149"/>
      <c r="AM32" s="149"/>
      <c r="AN32" s="149"/>
      <c r="AO32" s="58"/>
      <c r="AP32" s="149"/>
      <c r="AQ32" s="149"/>
      <c r="AR32" s="149"/>
      <c r="AS32" s="149"/>
      <c r="AT32" s="149"/>
      <c r="AU32" s="149"/>
      <c r="AV32" s="149"/>
      <c r="AW32" s="149"/>
      <c r="AX32" s="149"/>
      <c r="AY32" s="149"/>
      <c r="AZ32" s="58"/>
      <c r="BA32" s="58"/>
      <c r="BB32" s="35"/>
      <c r="BC32" s="58"/>
      <c r="BD32" s="36"/>
    </row>
    <row r="33" spans="1:56" s="90" customFormat="1">
      <c r="A33" s="99" t="s">
        <v>6110</v>
      </c>
      <c r="B33" s="96"/>
      <c r="C33" s="479"/>
      <c r="D33" s="96"/>
      <c r="E33" s="99"/>
      <c r="F33" s="96"/>
      <c r="G33" s="99"/>
      <c r="H33" s="96"/>
      <c r="I33" s="95"/>
      <c r="J33" s="95"/>
      <c r="K33" s="95"/>
      <c r="L33" s="95"/>
      <c r="M33" s="158"/>
      <c r="N33" s="97" t="s">
        <v>219</v>
      </c>
      <c r="O33" s="95" t="s">
        <v>219</v>
      </c>
      <c r="P33" s="95" t="s">
        <v>219</v>
      </c>
      <c r="Q33" s="95" t="s">
        <v>219</v>
      </c>
      <c r="R33" s="95" t="s">
        <v>219</v>
      </c>
      <c r="S33" s="95" t="s">
        <v>219</v>
      </c>
      <c r="T33" s="95" t="s">
        <v>219</v>
      </c>
      <c r="U33" s="101" t="s">
        <v>219</v>
      </c>
      <c r="V33" s="95" t="s">
        <v>219</v>
      </c>
      <c r="W33" s="95" t="s">
        <v>219</v>
      </c>
      <c r="X33" s="95" t="s">
        <v>219</v>
      </c>
      <c r="Y33" s="174" t="s">
        <v>219</v>
      </c>
      <c r="Z33" s="95" t="s">
        <v>219</v>
      </c>
      <c r="AA33" s="95" t="s">
        <v>219</v>
      </c>
      <c r="AB33" s="95" t="s">
        <v>219</v>
      </c>
      <c r="AC33" s="95" t="s">
        <v>219</v>
      </c>
      <c r="AD33" s="95" t="s">
        <v>219</v>
      </c>
      <c r="AE33" s="95" t="s">
        <v>219</v>
      </c>
      <c r="AF33" s="95" t="s">
        <v>219</v>
      </c>
      <c r="AG33" s="370"/>
      <c r="AH33" s="96"/>
      <c r="AI33" s="174"/>
      <c r="AJ33" s="174"/>
      <c r="AK33" s="174"/>
      <c r="AL33" s="174"/>
      <c r="AM33" s="174"/>
      <c r="AN33" s="174"/>
      <c r="AO33" s="96"/>
      <c r="AP33" s="174"/>
      <c r="AQ33" s="174"/>
      <c r="AR33" s="174"/>
      <c r="AS33" s="174"/>
      <c r="AT33" s="174"/>
      <c r="AU33" s="174"/>
      <c r="AV33" s="174"/>
      <c r="AW33" s="405"/>
      <c r="AX33" s="405"/>
      <c r="AY33" s="405"/>
      <c r="AZ33" s="96"/>
      <c r="BA33" s="96"/>
      <c r="BB33" s="99"/>
      <c r="BC33" s="96"/>
      <c r="BD33" s="119"/>
    </row>
    <row r="34" spans="1:56" s="90" customFormat="1">
      <c r="A34" s="99" t="s">
        <v>6111</v>
      </c>
      <c r="B34" s="96"/>
      <c r="C34" s="479"/>
      <c r="D34" s="96"/>
      <c r="E34" s="99"/>
      <c r="F34" s="96"/>
      <c r="G34" s="99"/>
      <c r="H34" s="96"/>
      <c r="I34" s="95"/>
      <c r="J34" s="95"/>
      <c r="K34" s="95"/>
      <c r="L34" s="95"/>
      <c r="M34" s="158"/>
      <c r="N34" s="97" t="s">
        <v>219</v>
      </c>
      <c r="O34" s="95" t="s">
        <v>219</v>
      </c>
      <c r="P34" s="95" t="s">
        <v>219</v>
      </c>
      <c r="Q34" s="95" t="s">
        <v>219</v>
      </c>
      <c r="R34" s="95" t="s">
        <v>219</v>
      </c>
      <c r="S34" s="95" t="s">
        <v>219</v>
      </c>
      <c r="T34" s="95" t="s">
        <v>219</v>
      </c>
      <c r="U34" s="101" t="s">
        <v>219</v>
      </c>
      <c r="V34" s="95" t="s">
        <v>219</v>
      </c>
      <c r="W34" s="95" t="s">
        <v>219</v>
      </c>
      <c r="X34" s="95" t="s">
        <v>219</v>
      </c>
      <c r="Y34" s="174" t="s">
        <v>219</v>
      </c>
      <c r="Z34" s="95" t="s">
        <v>219</v>
      </c>
      <c r="AA34" s="95" t="s">
        <v>219</v>
      </c>
      <c r="AB34" s="95" t="s">
        <v>219</v>
      </c>
      <c r="AC34" s="95" t="s">
        <v>219</v>
      </c>
      <c r="AD34" s="95" t="s">
        <v>219</v>
      </c>
      <c r="AE34" s="95" t="s">
        <v>219</v>
      </c>
      <c r="AF34" s="95" t="s">
        <v>219</v>
      </c>
      <c r="AG34" s="370"/>
      <c r="AH34" s="96"/>
      <c r="AI34" s="174"/>
      <c r="AJ34" s="174"/>
      <c r="AK34" s="174"/>
      <c r="AL34" s="174"/>
      <c r="AM34" s="174"/>
      <c r="AN34" s="174"/>
      <c r="AO34" s="96"/>
      <c r="AP34" s="174"/>
      <c r="AQ34" s="174"/>
      <c r="AR34" s="174"/>
      <c r="AS34" s="174"/>
      <c r="AT34" s="174"/>
      <c r="AU34" s="174"/>
      <c r="AV34" s="174"/>
      <c r="AW34" s="405"/>
      <c r="AX34" s="405"/>
      <c r="AY34" s="174"/>
      <c r="AZ34" s="96"/>
      <c r="BA34" s="96"/>
      <c r="BB34" s="99"/>
      <c r="BC34" s="96"/>
      <c r="BD34" s="119"/>
    </row>
    <row r="35" spans="1:56" s="90" customFormat="1">
      <c r="A35" s="120" t="s">
        <v>6112</v>
      </c>
      <c r="B35" s="103"/>
      <c r="C35" s="480"/>
      <c r="D35" s="103"/>
      <c r="E35" s="120"/>
      <c r="F35" s="103"/>
      <c r="G35" s="120"/>
      <c r="H35" s="121"/>
      <c r="I35" s="122"/>
      <c r="J35" s="122"/>
      <c r="K35" s="122"/>
      <c r="L35" s="122"/>
      <c r="M35" s="162"/>
      <c r="N35" s="123" t="s">
        <v>219</v>
      </c>
      <c r="O35" s="122" t="s">
        <v>219</v>
      </c>
      <c r="P35" s="122" t="s">
        <v>219</v>
      </c>
      <c r="Q35" s="122" t="s">
        <v>219</v>
      </c>
      <c r="R35" s="122" t="s">
        <v>219</v>
      </c>
      <c r="S35" s="122" t="s">
        <v>219</v>
      </c>
      <c r="T35" s="122" t="s">
        <v>219</v>
      </c>
      <c r="U35" s="367" t="s">
        <v>219</v>
      </c>
      <c r="V35" s="122" t="s">
        <v>219</v>
      </c>
      <c r="W35" s="122" t="s">
        <v>219</v>
      </c>
      <c r="X35" s="122" t="s">
        <v>219</v>
      </c>
      <c r="Y35" s="174" t="s">
        <v>219</v>
      </c>
      <c r="Z35" s="122" t="s">
        <v>219</v>
      </c>
      <c r="AA35" s="122" t="s">
        <v>219</v>
      </c>
      <c r="AB35" s="122" t="s">
        <v>219</v>
      </c>
      <c r="AC35" s="122" t="s">
        <v>219</v>
      </c>
      <c r="AD35" s="122" t="s">
        <v>219</v>
      </c>
      <c r="AE35" s="122" t="s">
        <v>219</v>
      </c>
      <c r="AF35" s="122" t="s">
        <v>219</v>
      </c>
      <c r="AG35" s="373"/>
      <c r="AH35" s="103"/>
      <c r="AI35" s="194"/>
      <c r="AJ35" s="194"/>
      <c r="AK35" s="194"/>
      <c r="AL35" s="194"/>
      <c r="AM35" s="194"/>
      <c r="AN35" s="194"/>
      <c r="AO35" s="103"/>
      <c r="AP35" s="194"/>
      <c r="AQ35" s="194"/>
      <c r="AR35" s="194"/>
      <c r="AS35" s="194"/>
      <c r="AT35" s="194"/>
      <c r="AU35" s="177"/>
      <c r="AV35" s="194"/>
      <c r="AW35" s="177"/>
      <c r="AX35" s="177"/>
      <c r="AY35" s="177"/>
      <c r="AZ35" s="103"/>
      <c r="BA35" s="103"/>
      <c r="BB35" s="105"/>
      <c r="BC35" s="103"/>
      <c r="BD35" s="125"/>
    </row>
    <row r="36" spans="1:56">
      <c r="AU36" s="173"/>
    </row>
    <row r="37" spans="1:56">
      <c r="AU37" s="173"/>
    </row>
    <row r="38" spans="1:56">
      <c r="AU38" s="173"/>
    </row>
    <row r="39" spans="1:56" hidden="1">
      <c r="A39" s="17" t="s">
        <v>121</v>
      </c>
      <c r="AU39" s="173"/>
    </row>
    <row r="40" spans="1:56">
      <c r="A40" s="17" t="s">
        <v>7836</v>
      </c>
      <c r="AU40" s="173"/>
    </row>
    <row r="41" spans="1:56">
      <c r="A41" s="16" t="s">
        <v>206</v>
      </c>
      <c r="AU41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sheetPr codeName="Sheet30"/>
  <dimension ref="A1:BD28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T27" sqref="AT27"/>
    </sheetView>
  </sheetViews>
  <sheetFormatPr defaultColWidth="8.88671875" defaultRowHeight="10.8"/>
  <cols>
    <col min="1" max="1" width="65.332031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3.441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64.44140625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165</v>
      </c>
    </row>
    <row r="4" spans="1:56">
      <c r="A4" s="323" t="s">
        <v>214</v>
      </c>
    </row>
    <row r="5" spans="1:56" ht="36">
      <c r="A5" s="614" t="s">
        <v>166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26" t="s">
        <v>151</v>
      </c>
      <c r="BB5" s="636"/>
      <c r="BC5" s="631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72" t="s">
        <v>149</v>
      </c>
      <c r="BB6" s="71" t="s">
        <v>150</v>
      </c>
      <c r="BC6" s="632"/>
      <c r="BD6" s="627"/>
    </row>
    <row r="7" spans="1:56" s="275" customFormat="1">
      <c r="A7" s="206" t="s">
        <v>6140</v>
      </c>
      <c r="B7" s="237"/>
      <c r="C7" s="469">
        <v>37937</v>
      </c>
      <c r="D7" s="237"/>
      <c r="E7" s="207">
        <v>6497.81</v>
      </c>
      <c r="F7" s="237"/>
      <c r="G7" s="208">
        <v>54.5199</v>
      </c>
      <c r="H7" s="238"/>
      <c r="I7" s="209">
        <v>4.3899999999999997</v>
      </c>
      <c r="J7" s="209">
        <v>8.0500000000000007</v>
      </c>
      <c r="K7" s="209">
        <v>3.07</v>
      </c>
      <c r="L7" s="209">
        <v>3.22</v>
      </c>
      <c r="M7" s="229"/>
      <c r="N7" s="211">
        <v>11.1837</v>
      </c>
      <c r="O7" s="209">
        <v>23.790700000000001</v>
      </c>
      <c r="P7" s="209">
        <v>-2.6192000000000002</v>
      </c>
      <c r="Q7" s="209">
        <v>-4.0155000000000003</v>
      </c>
      <c r="R7" s="209">
        <v>13.1851</v>
      </c>
      <c r="S7" s="209">
        <v>9.0300999999999991</v>
      </c>
      <c r="T7" s="209">
        <v>7.3311000000000002</v>
      </c>
      <c r="U7" s="213">
        <v>6.1611000000000002</v>
      </c>
      <c r="V7" s="209">
        <v>5.8883999999999999</v>
      </c>
      <c r="W7" s="209">
        <v>7.4135999999999997</v>
      </c>
      <c r="X7" s="209">
        <v>7.2994000000000003</v>
      </c>
      <c r="Y7" s="239">
        <v>6.3537999999999997</v>
      </c>
      <c r="Z7" s="209">
        <v>7.7240000000000002</v>
      </c>
      <c r="AA7" s="209">
        <v>3.4552999999999998</v>
      </c>
      <c r="AB7" s="209">
        <v>11.018000000000001</v>
      </c>
      <c r="AC7" s="209">
        <v>6.5819000000000001</v>
      </c>
      <c r="AD7" s="209">
        <v>6.6387</v>
      </c>
      <c r="AE7" s="209">
        <v>3.4552999999999998</v>
      </c>
      <c r="AF7" s="209">
        <v>7.7496999999999998</v>
      </c>
      <c r="AG7" s="374"/>
      <c r="AH7" s="385"/>
      <c r="AI7" s="304">
        <v>22.76</v>
      </c>
      <c r="AJ7" s="209">
        <v>14.52</v>
      </c>
      <c r="AK7" s="209">
        <v>9.09</v>
      </c>
      <c r="AL7" s="209">
        <v>31.93</v>
      </c>
      <c r="AM7" s="239">
        <v>11.76</v>
      </c>
      <c r="AN7" s="239">
        <v>9.9600000000000009</v>
      </c>
      <c r="AO7" s="238"/>
      <c r="AP7" s="395">
        <v>3.58</v>
      </c>
      <c r="AQ7" s="209">
        <v>2.2000000000000002</v>
      </c>
      <c r="AR7" s="209" t="s">
        <v>219</v>
      </c>
      <c r="AS7" s="209">
        <v>65.08</v>
      </c>
      <c r="AT7" s="209" t="s">
        <v>219</v>
      </c>
      <c r="AU7" s="239">
        <v>22.76</v>
      </c>
      <c r="AV7" s="239" t="s">
        <v>219</v>
      </c>
      <c r="AW7" s="239" t="s">
        <v>219</v>
      </c>
      <c r="AX7" s="239" t="s">
        <v>219</v>
      </c>
      <c r="AY7" s="239">
        <v>6.38</v>
      </c>
      <c r="AZ7" s="238"/>
      <c r="BA7" s="305">
        <v>1.5550754704665199</v>
      </c>
      <c r="BB7" s="209">
        <v>2.3351296207005401</v>
      </c>
      <c r="BC7" s="238"/>
      <c r="BD7" s="376" t="s">
        <v>265</v>
      </c>
    </row>
    <row r="8" spans="1:56" s="277" customFormat="1">
      <c r="A8" s="214" t="s">
        <v>6141</v>
      </c>
      <c r="B8" s="241"/>
      <c r="C8" s="470">
        <v>38245</v>
      </c>
      <c r="D8" s="241"/>
      <c r="E8" s="215">
        <v>5491.66</v>
      </c>
      <c r="F8" s="241"/>
      <c r="G8" s="216">
        <v>48.297199999999997</v>
      </c>
      <c r="H8" s="242"/>
      <c r="I8" s="217">
        <v>6.33</v>
      </c>
      <c r="J8" s="217">
        <v>8.06</v>
      </c>
      <c r="K8" s="217">
        <v>3.34</v>
      </c>
      <c r="L8" s="217">
        <v>3.51</v>
      </c>
      <c r="M8" s="230"/>
      <c r="N8" s="219">
        <v>13.078900000000001</v>
      </c>
      <c r="O8" s="217">
        <v>23.953600000000002</v>
      </c>
      <c r="P8" s="217">
        <v>-4.1425000000000001</v>
      </c>
      <c r="Q8" s="217">
        <v>-3.6440000000000001</v>
      </c>
      <c r="R8" s="217">
        <v>13.167400000000001</v>
      </c>
      <c r="S8" s="217">
        <v>8.7281999999999993</v>
      </c>
      <c r="T8" s="217">
        <v>7.3322000000000003</v>
      </c>
      <c r="U8" s="223">
        <v>6.6726000000000001</v>
      </c>
      <c r="V8" s="217">
        <v>6.9843000000000002</v>
      </c>
      <c r="W8" s="217">
        <v>8.2360000000000007</v>
      </c>
      <c r="X8" s="217">
        <v>7.8273000000000001</v>
      </c>
      <c r="Y8" s="243">
        <v>6.8254999999999999</v>
      </c>
      <c r="Z8" s="217">
        <v>7.3381999999999996</v>
      </c>
      <c r="AA8" s="217">
        <v>4.3029999999999999</v>
      </c>
      <c r="AB8" s="217">
        <v>11.148400000000001</v>
      </c>
      <c r="AC8" s="217">
        <v>6.7930999999999999</v>
      </c>
      <c r="AD8" s="217">
        <v>7.1040999999999999</v>
      </c>
      <c r="AE8" s="217">
        <v>4.3029999999999999</v>
      </c>
      <c r="AF8" s="217">
        <v>7.4736000000000002</v>
      </c>
      <c r="AG8" s="375"/>
      <c r="AH8" s="386"/>
      <c r="AI8" s="307">
        <v>18.29</v>
      </c>
      <c r="AJ8" s="217">
        <v>10.35</v>
      </c>
      <c r="AK8" s="217">
        <v>24.88</v>
      </c>
      <c r="AL8" s="217">
        <v>34.229999999999997</v>
      </c>
      <c r="AM8" s="243">
        <v>1.37</v>
      </c>
      <c r="AN8" s="243">
        <v>12.25</v>
      </c>
      <c r="AO8" s="242"/>
      <c r="AP8" s="396">
        <v>3</v>
      </c>
      <c r="AQ8" s="217" t="s">
        <v>219</v>
      </c>
      <c r="AR8" s="217" t="s">
        <v>219</v>
      </c>
      <c r="AS8" s="217">
        <v>69.459999999999994</v>
      </c>
      <c r="AT8" s="217" t="s">
        <v>219</v>
      </c>
      <c r="AU8" s="243">
        <v>18.29</v>
      </c>
      <c r="AV8" s="243" t="s">
        <v>219</v>
      </c>
      <c r="AW8" s="243" t="s">
        <v>219</v>
      </c>
      <c r="AX8" s="243" t="s">
        <v>219</v>
      </c>
      <c r="AY8" s="243">
        <v>10.61</v>
      </c>
      <c r="AZ8" s="242"/>
      <c r="BA8" s="308">
        <v>2.7191877254741699</v>
      </c>
      <c r="BB8" s="217">
        <v>11.991178232338299</v>
      </c>
      <c r="BC8" s="242"/>
      <c r="BD8" s="278" t="s">
        <v>301</v>
      </c>
    </row>
    <row r="9" spans="1:56" s="277" customFormat="1">
      <c r="A9" s="214" t="s">
        <v>6142</v>
      </c>
      <c r="B9" s="241"/>
      <c r="C9" s="470">
        <v>37293</v>
      </c>
      <c r="D9" s="241"/>
      <c r="E9" s="215">
        <v>3646.43</v>
      </c>
      <c r="F9" s="241"/>
      <c r="G9" s="216">
        <v>59.995399999999997</v>
      </c>
      <c r="H9" s="242"/>
      <c r="I9" s="217">
        <v>4.46</v>
      </c>
      <c r="J9" s="217">
        <v>8.0500000000000007</v>
      </c>
      <c r="K9" s="217">
        <v>3.02</v>
      </c>
      <c r="L9" s="217">
        <v>3.16</v>
      </c>
      <c r="M9" s="230"/>
      <c r="N9" s="219">
        <v>9.6149000000000004</v>
      </c>
      <c r="O9" s="217">
        <v>19.8249</v>
      </c>
      <c r="P9" s="217">
        <v>-2.6667999999999998</v>
      </c>
      <c r="Q9" s="217">
        <v>-0.67769999999999997</v>
      </c>
      <c r="R9" s="217">
        <v>11.432399999999999</v>
      </c>
      <c r="S9" s="217">
        <v>8.3004999999999995</v>
      </c>
      <c r="T9" s="217">
        <v>7.2130000000000001</v>
      </c>
      <c r="U9" s="223">
        <v>5.9408000000000003</v>
      </c>
      <c r="V9" s="217">
        <v>5.8365999999999998</v>
      </c>
      <c r="W9" s="217">
        <v>7.3963000000000001</v>
      </c>
      <c r="X9" s="217">
        <v>7.2545999999999999</v>
      </c>
      <c r="Y9" s="243">
        <v>6.2187000000000001</v>
      </c>
      <c r="Z9" s="217">
        <v>6.9549000000000003</v>
      </c>
      <c r="AA9" s="217">
        <v>3.1358999999999999</v>
      </c>
      <c r="AB9" s="217">
        <v>10.1685</v>
      </c>
      <c r="AC9" s="217">
        <v>6.3837999999999999</v>
      </c>
      <c r="AD9" s="217">
        <v>6.4408000000000003</v>
      </c>
      <c r="AE9" s="217">
        <v>3.1358999999999999</v>
      </c>
      <c r="AF9" s="217">
        <v>7.6006999999999998</v>
      </c>
      <c r="AG9" s="375"/>
      <c r="AH9" s="386"/>
      <c r="AI9" s="307">
        <v>15.87</v>
      </c>
      <c r="AJ9" s="217">
        <v>27.15</v>
      </c>
      <c r="AK9" s="217">
        <v>15.77</v>
      </c>
      <c r="AL9" s="217">
        <v>26.65</v>
      </c>
      <c r="AM9" s="243">
        <v>7.04</v>
      </c>
      <c r="AN9" s="243">
        <v>7.52</v>
      </c>
      <c r="AO9" s="242"/>
      <c r="AP9" s="396">
        <v>3.31</v>
      </c>
      <c r="AQ9" s="217" t="s">
        <v>219</v>
      </c>
      <c r="AR9" s="217" t="s">
        <v>219</v>
      </c>
      <c r="AS9" s="217">
        <v>76.61</v>
      </c>
      <c r="AT9" s="217" t="s">
        <v>219</v>
      </c>
      <c r="AU9" s="243">
        <v>15.87</v>
      </c>
      <c r="AV9" s="243" t="s">
        <v>219</v>
      </c>
      <c r="AW9" s="243" t="s">
        <v>219</v>
      </c>
      <c r="AX9" s="243" t="s">
        <v>219</v>
      </c>
      <c r="AY9" s="243">
        <v>4.21</v>
      </c>
      <c r="AZ9" s="242"/>
      <c r="BA9" s="308">
        <v>6.4756723293524301</v>
      </c>
      <c r="BB9" s="217">
        <v>5.3489944494651001</v>
      </c>
      <c r="BC9" s="242"/>
      <c r="BD9" s="278" t="s">
        <v>328</v>
      </c>
    </row>
    <row r="10" spans="1:56" s="277" customFormat="1">
      <c r="A10" s="214" t="s">
        <v>6143</v>
      </c>
      <c r="B10" s="241"/>
      <c r="C10" s="470">
        <v>39897</v>
      </c>
      <c r="D10" s="241"/>
      <c r="E10" s="215">
        <v>3252.63</v>
      </c>
      <c r="F10" s="241"/>
      <c r="G10" s="216">
        <v>43.5503</v>
      </c>
      <c r="H10" s="242"/>
      <c r="I10" s="217">
        <v>4.6500000000000004</v>
      </c>
      <c r="J10" s="217">
        <v>8.0500000000000007</v>
      </c>
      <c r="K10" s="217">
        <v>3.14</v>
      </c>
      <c r="L10" s="217">
        <v>3.31</v>
      </c>
      <c r="M10" s="230"/>
      <c r="N10" s="219">
        <v>7.3769</v>
      </c>
      <c r="O10" s="217">
        <v>23.175899999999999</v>
      </c>
      <c r="P10" s="217">
        <v>-2.8361000000000001</v>
      </c>
      <c r="Q10" s="217">
        <v>-2.9361000000000002</v>
      </c>
      <c r="R10" s="217">
        <v>12.269500000000001</v>
      </c>
      <c r="S10" s="217">
        <v>8.7965</v>
      </c>
      <c r="T10" s="217">
        <v>7.7464000000000004</v>
      </c>
      <c r="U10" s="223">
        <v>8.8222000000000005</v>
      </c>
      <c r="V10" s="217">
        <v>8.4430999999999994</v>
      </c>
      <c r="W10" s="217">
        <v>11.132199999999999</v>
      </c>
      <c r="X10" s="217">
        <v>9.8706999999999994</v>
      </c>
      <c r="Y10" s="243">
        <v>12.048299999999999</v>
      </c>
      <c r="Z10" s="217">
        <v>8.5067000000000004</v>
      </c>
      <c r="AA10" s="217">
        <v>2.0331000000000001</v>
      </c>
      <c r="AB10" s="217">
        <v>10.5365</v>
      </c>
      <c r="AC10" s="217">
        <v>10.337</v>
      </c>
      <c r="AD10" s="217">
        <v>9.2452000000000005</v>
      </c>
      <c r="AE10" s="217">
        <v>2.0331000000000001</v>
      </c>
      <c r="AF10" s="217">
        <v>8.8644999999999996</v>
      </c>
      <c r="AG10" s="375"/>
      <c r="AH10" s="386"/>
      <c r="AI10" s="307">
        <v>19.13</v>
      </c>
      <c r="AJ10" s="217">
        <v>25.43</v>
      </c>
      <c r="AK10" s="217">
        <v>10.78</v>
      </c>
      <c r="AL10" s="217">
        <v>23.83</v>
      </c>
      <c r="AM10" s="243">
        <v>13.91</v>
      </c>
      <c r="AN10" s="243">
        <v>6.92</v>
      </c>
      <c r="AO10" s="242"/>
      <c r="AP10" s="396">
        <v>2.5299999999999998</v>
      </c>
      <c r="AQ10" s="217" t="s">
        <v>219</v>
      </c>
      <c r="AR10" s="217" t="s">
        <v>219</v>
      </c>
      <c r="AS10" s="217">
        <v>73.95</v>
      </c>
      <c r="AT10" s="217" t="s">
        <v>219</v>
      </c>
      <c r="AU10" s="243">
        <v>19.13</v>
      </c>
      <c r="AV10" s="243" t="s">
        <v>219</v>
      </c>
      <c r="AW10" s="243" t="s">
        <v>219</v>
      </c>
      <c r="AX10" s="243" t="s">
        <v>219</v>
      </c>
      <c r="AY10" s="243">
        <v>4.38</v>
      </c>
      <c r="AZ10" s="242"/>
      <c r="BA10" s="308">
        <v>1.7109216493156301</v>
      </c>
      <c r="BB10" s="217">
        <v>9.9295456360281804</v>
      </c>
      <c r="BC10" s="242"/>
      <c r="BD10" s="278" t="s">
        <v>328</v>
      </c>
    </row>
    <row r="11" spans="1:56" s="277" customFormat="1">
      <c r="A11" s="214" t="s">
        <v>6144</v>
      </c>
      <c r="B11" s="241"/>
      <c r="C11" s="470">
        <v>40996</v>
      </c>
      <c r="D11" s="241"/>
      <c r="E11" s="215">
        <v>2053.87</v>
      </c>
      <c r="F11" s="241"/>
      <c r="G11" s="216">
        <v>29.965499999999999</v>
      </c>
      <c r="H11" s="242"/>
      <c r="I11" s="217">
        <v>4.92</v>
      </c>
      <c r="J11" s="217">
        <v>8.0217600000000004</v>
      </c>
      <c r="K11" s="217">
        <v>3.27</v>
      </c>
      <c r="L11" s="217">
        <v>3.41</v>
      </c>
      <c r="M11" s="230"/>
      <c r="N11" s="219">
        <v>1.3399000000000001</v>
      </c>
      <c r="O11" s="217">
        <v>16.221900000000002</v>
      </c>
      <c r="P11" s="217">
        <v>-4.5202999999999998</v>
      </c>
      <c r="Q11" s="217">
        <v>-2.7898999999999998</v>
      </c>
      <c r="R11" s="217">
        <v>10.868</v>
      </c>
      <c r="S11" s="217">
        <v>8.5579999999999998</v>
      </c>
      <c r="T11" s="217">
        <v>7.4443000000000001</v>
      </c>
      <c r="U11" s="223">
        <v>6.1326000000000001</v>
      </c>
      <c r="V11" s="217">
        <v>6.1792999999999996</v>
      </c>
      <c r="W11" s="217">
        <v>7.8756000000000004</v>
      </c>
      <c r="X11" s="217">
        <v>7.7411000000000003</v>
      </c>
      <c r="Y11" s="243">
        <v>6.8041999999999998</v>
      </c>
      <c r="Z11" s="217">
        <v>7.4069000000000003</v>
      </c>
      <c r="AA11" s="217">
        <v>2.2378</v>
      </c>
      <c r="AB11" s="217">
        <v>10.058999999999999</v>
      </c>
      <c r="AC11" s="217">
        <v>6.5613000000000001</v>
      </c>
      <c r="AD11" s="217">
        <v>6.6547000000000001</v>
      </c>
      <c r="AE11" s="217">
        <v>2.2378</v>
      </c>
      <c r="AF11" s="217">
        <v>7.9695999999999998</v>
      </c>
      <c r="AG11" s="375"/>
      <c r="AH11" s="386"/>
      <c r="AI11" s="307">
        <v>24.45</v>
      </c>
      <c r="AJ11" s="217">
        <v>7.78</v>
      </c>
      <c r="AK11" s="217">
        <v>8.6199999999999992</v>
      </c>
      <c r="AL11" s="217">
        <v>40.36</v>
      </c>
      <c r="AM11" s="243">
        <v>11.32</v>
      </c>
      <c r="AN11" s="243">
        <v>7.46</v>
      </c>
      <c r="AO11" s="242"/>
      <c r="AP11" s="396">
        <v>4.07</v>
      </c>
      <c r="AQ11" s="217" t="s">
        <v>219</v>
      </c>
      <c r="AR11" s="217" t="s">
        <v>219</v>
      </c>
      <c r="AS11" s="217">
        <v>68.08</v>
      </c>
      <c r="AT11" s="217" t="s">
        <v>219</v>
      </c>
      <c r="AU11" s="243">
        <v>24.45</v>
      </c>
      <c r="AV11" s="243" t="s">
        <v>219</v>
      </c>
      <c r="AW11" s="243" t="s">
        <v>219</v>
      </c>
      <c r="AX11" s="243" t="s">
        <v>219</v>
      </c>
      <c r="AY11" s="243">
        <v>3.39</v>
      </c>
      <c r="AZ11" s="242"/>
      <c r="BA11" s="308">
        <v>4.74158141573258</v>
      </c>
      <c r="BB11" s="217">
        <v>8.0457693327588107</v>
      </c>
      <c r="BC11" s="242"/>
      <c r="BD11" s="278" t="s">
        <v>328</v>
      </c>
    </row>
    <row r="12" spans="1:56" s="277" customFormat="1" ht="12">
      <c r="A12" s="515" t="s">
        <v>6145</v>
      </c>
      <c r="B12" s="516"/>
      <c r="C12" s="517">
        <v>41719</v>
      </c>
      <c r="D12" s="516"/>
      <c r="E12" s="518">
        <v>1913.42</v>
      </c>
      <c r="F12" s="516"/>
      <c r="G12" s="519">
        <v>24.400200000000002</v>
      </c>
      <c r="H12" s="521"/>
      <c r="I12" s="520">
        <v>4.8099999999999996</v>
      </c>
      <c r="J12" s="520">
        <v>8.1999999999999993</v>
      </c>
      <c r="K12" s="520">
        <v>2.98</v>
      </c>
      <c r="L12" s="520">
        <v>3.14</v>
      </c>
      <c r="M12" s="525"/>
      <c r="N12" s="522">
        <v>25.5976</v>
      </c>
      <c r="O12" s="520">
        <v>27.636900000000001</v>
      </c>
      <c r="P12" s="520">
        <v>-1.5167999999999999</v>
      </c>
      <c r="Q12" s="520">
        <v>0.2137</v>
      </c>
      <c r="R12" s="520">
        <v>14.001300000000001</v>
      </c>
      <c r="S12" s="520">
        <v>8.5797000000000008</v>
      </c>
      <c r="T12" s="520">
        <v>6.4675000000000002</v>
      </c>
      <c r="U12" s="530">
        <v>5.9809999999999999</v>
      </c>
      <c r="V12" s="520">
        <v>6.5799000000000003</v>
      </c>
      <c r="W12" s="520">
        <v>8.0790000000000006</v>
      </c>
      <c r="X12" s="520">
        <v>7.9790000000000001</v>
      </c>
      <c r="Y12" s="526">
        <v>6.5796000000000001</v>
      </c>
      <c r="Z12" s="520">
        <v>6.8013000000000003</v>
      </c>
      <c r="AA12" s="520">
        <v>6.8147000000000002</v>
      </c>
      <c r="AB12" s="520">
        <v>10.7662</v>
      </c>
      <c r="AC12" s="520">
        <v>6.1430999999999996</v>
      </c>
      <c r="AD12" s="520">
        <v>6.5015000000000001</v>
      </c>
      <c r="AE12" s="520">
        <v>6.8147000000000002</v>
      </c>
      <c r="AF12" s="520">
        <v>7.5015999999999998</v>
      </c>
      <c r="AG12" s="581"/>
      <c r="AH12" s="582"/>
      <c r="AI12" s="527">
        <v>13.87</v>
      </c>
      <c r="AJ12" s="520">
        <v>17.95</v>
      </c>
      <c r="AK12" s="520">
        <v>14.75</v>
      </c>
      <c r="AL12" s="520">
        <v>33.64</v>
      </c>
      <c r="AM12" s="526">
        <v>7.56</v>
      </c>
      <c r="AN12" s="526">
        <v>12.24</v>
      </c>
      <c r="AO12" s="521"/>
      <c r="AP12" s="583">
        <v>1.98</v>
      </c>
      <c r="AQ12" s="520" t="s">
        <v>219</v>
      </c>
      <c r="AR12" s="520" t="s">
        <v>219</v>
      </c>
      <c r="AS12" s="520">
        <v>73.89</v>
      </c>
      <c r="AT12" s="520" t="s">
        <v>219</v>
      </c>
      <c r="AU12" s="526">
        <v>13.87</v>
      </c>
      <c r="AV12" s="526" t="s">
        <v>219</v>
      </c>
      <c r="AW12" s="526" t="s">
        <v>219</v>
      </c>
      <c r="AX12" s="526" t="s">
        <v>219</v>
      </c>
      <c r="AY12" s="526">
        <v>10.26</v>
      </c>
      <c r="AZ12" s="521"/>
      <c r="BA12" s="528">
        <v>3.6396995507279399</v>
      </c>
      <c r="BB12" s="520">
        <v>2.9270649505854101</v>
      </c>
      <c r="BC12" s="521"/>
      <c r="BD12" s="578" t="s">
        <v>328</v>
      </c>
    </row>
    <row r="13" spans="1:56" s="277" customFormat="1">
      <c r="A13" s="214" t="s">
        <v>6146</v>
      </c>
      <c r="B13" s="241"/>
      <c r="C13" s="470">
        <v>37810</v>
      </c>
      <c r="D13" s="241"/>
      <c r="E13" s="215">
        <v>1313.28</v>
      </c>
      <c r="F13" s="241"/>
      <c r="G13" s="216">
        <v>48.305399999999999</v>
      </c>
      <c r="H13" s="242"/>
      <c r="I13" s="217">
        <v>5.86</v>
      </c>
      <c r="J13" s="217">
        <v>7.02</v>
      </c>
      <c r="K13" s="217">
        <v>3.73</v>
      </c>
      <c r="L13" s="217">
        <v>3.88</v>
      </c>
      <c r="M13" s="230"/>
      <c r="N13" s="219">
        <v>-1.6623000000000001</v>
      </c>
      <c r="O13" s="217">
        <v>14.853199999999999</v>
      </c>
      <c r="P13" s="217">
        <v>-8.1908999999999992</v>
      </c>
      <c r="Q13" s="217">
        <v>-4.8753000000000002</v>
      </c>
      <c r="R13" s="217">
        <v>11.256</v>
      </c>
      <c r="S13" s="217">
        <v>8.2478999999999996</v>
      </c>
      <c r="T13" s="217">
        <v>7.3939000000000004</v>
      </c>
      <c r="U13" s="223">
        <v>5.3486000000000002</v>
      </c>
      <c r="V13" s="217">
        <v>4.8487999999999998</v>
      </c>
      <c r="W13" s="217">
        <v>6.8451000000000004</v>
      </c>
      <c r="X13" s="217">
        <v>6.7173999999999996</v>
      </c>
      <c r="Y13" s="243">
        <v>5.3632</v>
      </c>
      <c r="Z13" s="217">
        <v>6.3532000000000002</v>
      </c>
      <c r="AA13" s="217">
        <v>-1.7630999999999999</v>
      </c>
      <c r="AB13" s="217">
        <v>10.617900000000001</v>
      </c>
      <c r="AC13" s="217">
        <v>6.5156999999999998</v>
      </c>
      <c r="AD13" s="217">
        <v>5.9090999999999996</v>
      </c>
      <c r="AE13" s="217">
        <v>-1.7630999999999999</v>
      </c>
      <c r="AF13" s="217">
        <v>7.0744999999999996</v>
      </c>
      <c r="AG13" s="375"/>
      <c r="AH13" s="386"/>
      <c r="AI13" s="307">
        <v>31.06</v>
      </c>
      <c r="AJ13" s="217">
        <v>65.569999999999993</v>
      </c>
      <c r="AK13" s="217" t="s">
        <v>219</v>
      </c>
      <c r="AL13" s="217" t="s">
        <v>219</v>
      </c>
      <c r="AM13" s="243" t="s">
        <v>219</v>
      </c>
      <c r="AN13" s="243">
        <v>3.37</v>
      </c>
      <c r="AO13" s="242"/>
      <c r="AP13" s="396">
        <v>3.37</v>
      </c>
      <c r="AQ13" s="217">
        <v>20.46</v>
      </c>
      <c r="AR13" s="217" t="s">
        <v>219</v>
      </c>
      <c r="AS13" s="217">
        <v>45.11</v>
      </c>
      <c r="AT13" s="217" t="s">
        <v>219</v>
      </c>
      <c r="AU13" s="243">
        <v>31.06</v>
      </c>
      <c r="AV13" s="243" t="s">
        <v>219</v>
      </c>
      <c r="AW13" s="243" t="s">
        <v>219</v>
      </c>
      <c r="AX13" s="243" t="s">
        <v>219</v>
      </c>
      <c r="AY13" s="243" t="s">
        <v>219</v>
      </c>
      <c r="AZ13" s="242"/>
      <c r="BA13" s="308">
        <v>7.97272365920273</v>
      </c>
      <c r="BB13" s="217">
        <v>0.22807568997719199</v>
      </c>
      <c r="BC13" s="242"/>
      <c r="BD13" s="278" t="s">
        <v>328</v>
      </c>
    </row>
    <row r="14" spans="1:56" s="277" customFormat="1">
      <c r="A14" s="214" t="s">
        <v>6147</v>
      </c>
      <c r="B14" s="241"/>
      <c r="C14" s="470">
        <v>42037</v>
      </c>
      <c r="D14" s="241"/>
      <c r="E14" s="215">
        <v>688.66</v>
      </c>
      <c r="F14" s="241"/>
      <c r="G14" s="216">
        <v>21.659300000000002</v>
      </c>
      <c r="H14" s="242"/>
      <c r="I14" s="217">
        <v>4.51</v>
      </c>
      <c r="J14" s="217">
        <v>7.72</v>
      </c>
      <c r="K14" s="217">
        <v>3.07</v>
      </c>
      <c r="L14" s="217">
        <v>3.2</v>
      </c>
      <c r="M14" s="230"/>
      <c r="N14" s="219">
        <v>-7.9187000000000003</v>
      </c>
      <c r="O14" s="217">
        <v>16.706299999999999</v>
      </c>
      <c r="P14" s="217">
        <v>-5.7953999999999999</v>
      </c>
      <c r="Q14" s="217">
        <v>-4.4821</v>
      </c>
      <c r="R14" s="217">
        <v>8.8379999999999992</v>
      </c>
      <c r="S14" s="217">
        <v>7.7218</v>
      </c>
      <c r="T14" s="217">
        <v>6.5427999999999997</v>
      </c>
      <c r="U14" s="223">
        <v>5.1536</v>
      </c>
      <c r="V14" s="217">
        <v>5.2055999999999996</v>
      </c>
      <c r="W14" s="217">
        <v>7.2403000000000004</v>
      </c>
      <c r="X14" s="217">
        <v>7.2215999999999996</v>
      </c>
      <c r="Y14" s="243">
        <v>6.1425999999999998</v>
      </c>
      <c r="Z14" s="217">
        <v>6.5542999999999996</v>
      </c>
      <c r="AA14" s="217">
        <v>-0.72340000000000004</v>
      </c>
      <c r="AB14" s="217">
        <v>8.52</v>
      </c>
      <c r="AC14" s="217">
        <v>5.5696000000000003</v>
      </c>
      <c r="AD14" s="217">
        <v>5.7431999999999999</v>
      </c>
      <c r="AE14" s="217">
        <v>-0.72340000000000004</v>
      </c>
      <c r="AF14" s="217">
        <v>6.9763000000000002</v>
      </c>
      <c r="AG14" s="375"/>
      <c r="AH14" s="386"/>
      <c r="AI14" s="307">
        <v>26.29</v>
      </c>
      <c r="AJ14" s="217">
        <v>33.869999999999997</v>
      </c>
      <c r="AK14" s="217">
        <v>5.17</v>
      </c>
      <c r="AL14" s="217">
        <v>31.87</v>
      </c>
      <c r="AM14" s="243" t="s">
        <v>219</v>
      </c>
      <c r="AN14" s="243">
        <v>2.81</v>
      </c>
      <c r="AO14" s="242"/>
      <c r="AP14" s="396">
        <v>2.81</v>
      </c>
      <c r="AQ14" s="217" t="s">
        <v>219</v>
      </c>
      <c r="AR14" s="217" t="s">
        <v>219</v>
      </c>
      <c r="AS14" s="217">
        <v>69.5</v>
      </c>
      <c r="AT14" s="217" t="s">
        <v>219</v>
      </c>
      <c r="AU14" s="243">
        <v>26.29</v>
      </c>
      <c r="AV14" s="243">
        <v>1.4</v>
      </c>
      <c r="AW14" s="243" t="s">
        <v>219</v>
      </c>
      <c r="AX14" s="243" t="s">
        <v>219</v>
      </c>
      <c r="AY14" s="243" t="s">
        <v>219</v>
      </c>
      <c r="AZ14" s="242"/>
      <c r="BA14" s="308">
        <v>2.28614688022861</v>
      </c>
      <c r="BB14" s="217">
        <v>5.37280998053728</v>
      </c>
      <c r="BC14" s="242"/>
      <c r="BD14" s="278" t="s">
        <v>328</v>
      </c>
    </row>
    <row r="15" spans="1:56" s="277" customFormat="1">
      <c r="A15" s="214" t="s">
        <v>6148</v>
      </c>
      <c r="B15" s="241"/>
      <c r="C15" s="470">
        <v>35549</v>
      </c>
      <c r="D15" s="241"/>
      <c r="E15" s="215">
        <v>253.94</v>
      </c>
      <c r="F15" s="241"/>
      <c r="G15" s="216">
        <v>86.482900000000001</v>
      </c>
      <c r="H15" s="242"/>
      <c r="I15" s="217">
        <v>4.2</v>
      </c>
      <c r="J15" s="217">
        <v>6.99</v>
      </c>
      <c r="K15" s="217">
        <v>3.41</v>
      </c>
      <c r="L15" s="217">
        <v>3.53</v>
      </c>
      <c r="M15" s="230"/>
      <c r="N15" s="219">
        <v>14.988899999999999</v>
      </c>
      <c r="O15" s="217">
        <v>31.948399999999999</v>
      </c>
      <c r="P15" s="217">
        <v>3.8435000000000001</v>
      </c>
      <c r="Q15" s="217">
        <v>2.6254</v>
      </c>
      <c r="R15" s="217">
        <v>9.6294000000000004</v>
      </c>
      <c r="S15" s="217">
        <v>8.0772999999999993</v>
      </c>
      <c r="T15" s="217">
        <v>6.7408000000000001</v>
      </c>
      <c r="U15" s="223">
        <v>4.7055999999999996</v>
      </c>
      <c r="V15" s="217">
        <v>4.8385999999999996</v>
      </c>
      <c r="W15" s="217">
        <v>7.1708999999999996</v>
      </c>
      <c r="X15" s="217">
        <v>7.0949999999999998</v>
      </c>
      <c r="Y15" s="243">
        <v>6.0309999999999997</v>
      </c>
      <c r="Z15" s="217">
        <v>5.9823000000000004</v>
      </c>
      <c r="AA15" s="217">
        <v>5.9848999999999997</v>
      </c>
      <c r="AB15" s="217">
        <v>10.104799999999999</v>
      </c>
      <c r="AC15" s="217">
        <v>5.5293999999999999</v>
      </c>
      <c r="AD15" s="217">
        <v>5.3411</v>
      </c>
      <c r="AE15" s="217">
        <v>5.9848999999999997</v>
      </c>
      <c r="AF15" s="217">
        <v>7.6582999999999997</v>
      </c>
      <c r="AG15" s="375"/>
      <c r="AH15" s="386"/>
      <c r="AI15" s="307">
        <v>81.11</v>
      </c>
      <c r="AJ15" s="217">
        <v>17.03</v>
      </c>
      <c r="AK15" s="217" t="s">
        <v>219</v>
      </c>
      <c r="AL15" s="217" t="s">
        <v>219</v>
      </c>
      <c r="AM15" s="243" t="s">
        <v>219</v>
      </c>
      <c r="AN15" s="243">
        <v>1.86</v>
      </c>
      <c r="AO15" s="242"/>
      <c r="AP15" s="396">
        <v>1.86</v>
      </c>
      <c r="AQ15" s="217">
        <v>17.03</v>
      </c>
      <c r="AR15" s="217" t="s">
        <v>219</v>
      </c>
      <c r="AS15" s="217" t="s">
        <v>219</v>
      </c>
      <c r="AT15" s="217" t="s">
        <v>219</v>
      </c>
      <c r="AU15" s="243">
        <v>81.11</v>
      </c>
      <c r="AV15" s="243" t="s">
        <v>219</v>
      </c>
      <c r="AW15" s="243" t="s">
        <v>219</v>
      </c>
      <c r="AX15" s="243" t="s">
        <v>219</v>
      </c>
      <c r="AY15" s="243" t="s">
        <v>219</v>
      </c>
      <c r="AZ15" s="242"/>
      <c r="BA15" s="308" t="s">
        <v>219</v>
      </c>
      <c r="BB15" s="217" t="s">
        <v>219</v>
      </c>
      <c r="BC15" s="242"/>
      <c r="BD15" s="278" t="s">
        <v>328</v>
      </c>
    </row>
    <row r="16" spans="1:56" s="277" customFormat="1">
      <c r="A16" s="214" t="s">
        <v>6149</v>
      </c>
      <c r="B16" s="241"/>
      <c r="C16" s="470">
        <v>41816</v>
      </c>
      <c r="D16" s="241"/>
      <c r="E16" s="215">
        <v>150.64599999999999</v>
      </c>
      <c r="F16" s="241"/>
      <c r="G16" s="216">
        <v>16.782499999999999</v>
      </c>
      <c r="H16" s="242"/>
      <c r="I16" s="217">
        <v>5.79</v>
      </c>
      <c r="J16" s="217">
        <v>7.76</v>
      </c>
      <c r="K16" s="217">
        <v>3.74</v>
      </c>
      <c r="L16" s="217">
        <v>3.89</v>
      </c>
      <c r="M16" s="230"/>
      <c r="N16" s="219">
        <v>5.4379999999999997</v>
      </c>
      <c r="O16" s="217">
        <v>13.9352</v>
      </c>
      <c r="P16" s="217">
        <v>-3.2913000000000001</v>
      </c>
      <c r="Q16" s="217">
        <v>-3.0878000000000001</v>
      </c>
      <c r="R16" s="217">
        <v>9.8957999999999995</v>
      </c>
      <c r="S16" s="217">
        <v>8.1022999999999996</v>
      </c>
      <c r="T16" s="217">
        <v>7.1111000000000004</v>
      </c>
      <c r="U16" s="223">
        <v>5.7698999999999998</v>
      </c>
      <c r="V16" s="217">
        <v>5.6266999999999996</v>
      </c>
      <c r="W16" s="217">
        <v>8.4597999999999995</v>
      </c>
      <c r="X16" s="217">
        <v>7.8853999999999997</v>
      </c>
      <c r="Y16" s="243">
        <v>6.3769999999999998</v>
      </c>
      <c r="Z16" s="217">
        <v>3.2079</v>
      </c>
      <c r="AA16" s="217">
        <v>-0.58830000000000005</v>
      </c>
      <c r="AB16" s="217">
        <v>9.5931999999999995</v>
      </c>
      <c r="AC16" s="217">
        <v>6.2648000000000001</v>
      </c>
      <c r="AD16" s="217">
        <v>6.2289000000000003</v>
      </c>
      <c r="AE16" s="217">
        <v>-0.58830000000000005</v>
      </c>
      <c r="AF16" s="217">
        <v>4.3845000000000001</v>
      </c>
      <c r="AG16" s="375"/>
      <c r="AH16" s="386"/>
      <c r="AI16" s="307">
        <v>33.18</v>
      </c>
      <c r="AJ16" s="217">
        <v>21.86</v>
      </c>
      <c r="AK16" s="217">
        <v>5.37</v>
      </c>
      <c r="AL16" s="217">
        <v>33.83</v>
      </c>
      <c r="AM16" s="243" t="s">
        <v>219</v>
      </c>
      <c r="AN16" s="243">
        <v>5.75</v>
      </c>
      <c r="AO16" s="242"/>
      <c r="AP16" s="396">
        <v>5.71</v>
      </c>
      <c r="AQ16" s="217">
        <v>6.35</v>
      </c>
      <c r="AR16" s="217" t="s">
        <v>219</v>
      </c>
      <c r="AS16" s="217">
        <v>54.71</v>
      </c>
      <c r="AT16" s="217" t="s">
        <v>219</v>
      </c>
      <c r="AU16" s="243">
        <v>33.18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242"/>
      <c r="BA16" s="308">
        <v>3.3746080996625398</v>
      </c>
      <c r="BB16" s="217">
        <v>11.3592740588641</v>
      </c>
      <c r="BC16" s="242"/>
      <c r="BD16" s="278" t="s">
        <v>1121</v>
      </c>
    </row>
    <row r="17" spans="1:56" s="277" customFormat="1">
      <c r="A17" s="214" t="s">
        <v>6150</v>
      </c>
      <c r="B17" s="241"/>
      <c r="C17" s="470">
        <v>42094</v>
      </c>
      <c r="D17" s="241"/>
      <c r="E17" s="215">
        <v>36.913200000000003</v>
      </c>
      <c r="F17" s="241"/>
      <c r="G17" s="216">
        <v>19.159600000000001</v>
      </c>
      <c r="H17" s="242"/>
      <c r="I17" s="217">
        <v>3.93</v>
      </c>
      <c r="J17" s="217">
        <v>6.99</v>
      </c>
      <c r="K17" s="217">
        <v>3.02</v>
      </c>
      <c r="L17" s="217">
        <v>3.13</v>
      </c>
      <c r="M17" s="230"/>
      <c r="N17" s="219">
        <v>1.3335999999999999</v>
      </c>
      <c r="O17" s="217">
        <v>20.354500000000002</v>
      </c>
      <c r="P17" s="217">
        <v>-4.2420999999999998</v>
      </c>
      <c r="Q17" s="217">
        <v>1.6475</v>
      </c>
      <c r="R17" s="217">
        <v>8.9815000000000005</v>
      </c>
      <c r="S17" s="217">
        <v>7.4808000000000003</v>
      </c>
      <c r="T17" s="217">
        <v>5.5285000000000002</v>
      </c>
      <c r="U17" s="223">
        <v>4.4875999999999996</v>
      </c>
      <c r="V17" s="217">
        <v>4.2988999999999997</v>
      </c>
      <c r="W17" s="217">
        <v>6.4016000000000002</v>
      </c>
      <c r="X17" s="217">
        <v>6.4116</v>
      </c>
      <c r="Y17" s="243">
        <v>6.1338999999999997</v>
      </c>
      <c r="Z17" s="217">
        <v>5.5452000000000004</v>
      </c>
      <c r="AA17" s="217">
        <v>2.7490000000000001</v>
      </c>
      <c r="AB17" s="217">
        <v>8.9537999999999993</v>
      </c>
      <c r="AC17" s="217">
        <v>4.9123000000000001</v>
      </c>
      <c r="AD17" s="217">
        <v>5.0430000000000001</v>
      </c>
      <c r="AE17" s="217">
        <v>2.7490000000000001</v>
      </c>
      <c r="AF17" s="217">
        <v>5.9207000000000001</v>
      </c>
      <c r="AG17" s="375"/>
      <c r="AH17" s="386"/>
      <c r="AI17" s="307">
        <v>43.33</v>
      </c>
      <c r="AJ17" s="217">
        <v>12.93</v>
      </c>
      <c r="AK17" s="217">
        <v>2.36</v>
      </c>
      <c r="AL17" s="217">
        <v>18.46</v>
      </c>
      <c r="AM17" s="243" t="s">
        <v>219</v>
      </c>
      <c r="AN17" s="243">
        <v>22.91</v>
      </c>
      <c r="AO17" s="242"/>
      <c r="AP17" s="396">
        <v>22.91</v>
      </c>
      <c r="AQ17" s="217" t="s">
        <v>219</v>
      </c>
      <c r="AR17" s="217" t="s">
        <v>219</v>
      </c>
      <c r="AS17" s="217">
        <v>33.75</v>
      </c>
      <c r="AT17" s="217" t="s">
        <v>219</v>
      </c>
      <c r="AU17" s="243">
        <v>43.33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242"/>
      <c r="BA17" s="308" t="s">
        <v>219</v>
      </c>
      <c r="BB17" s="217">
        <v>9.0986184709098605</v>
      </c>
      <c r="BC17" s="242"/>
      <c r="BD17" s="278" t="s">
        <v>225</v>
      </c>
    </row>
    <row r="18" spans="1:56" s="277" customFormat="1">
      <c r="A18" s="214" t="s">
        <v>6151</v>
      </c>
      <c r="B18" s="241"/>
      <c r="C18" s="470">
        <v>44393</v>
      </c>
      <c r="D18" s="241"/>
      <c r="E18" s="215">
        <v>165.19</v>
      </c>
      <c r="F18" s="241"/>
      <c r="G18" s="216">
        <v>1298.7943</v>
      </c>
      <c r="H18" s="242"/>
      <c r="I18" s="217">
        <v>4.92</v>
      </c>
      <c r="J18" s="217">
        <v>7</v>
      </c>
      <c r="K18" s="217">
        <v>3.6</v>
      </c>
      <c r="L18" s="217">
        <v>3.75</v>
      </c>
      <c r="M18" s="230"/>
      <c r="N18" s="219">
        <v>-5.7068000000000003</v>
      </c>
      <c r="O18" s="217">
        <v>23.163399999999999</v>
      </c>
      <c r="P18" s="217">
        <v>-1.4802</v>
      </c>
      <c r="Q18" s="217">
        <v>1.0019</v>
      </c>
      <c r="R18" s="217">
        <v>10.9345</v>
      </c>
      <c r="S18" s="217">
        <v>7.9840999999999998</v>
      </c>
      <c r="T18" s="217">
        <v>5.7897999999999996</v>
      </c>
      <c r="U18" s="223">
        <v>4.3452000000000002</v>
      </c>
      <c r="V18" s="217">
        <v>4.1356999999999999</v>
      </c>
      <c r="W18" s="217">
        <v>6.4260999999999999</v>
      </c>
      <c r="X18" s="217">
        <v>6.5191999999999997</v>
      </c>
      <c r="Y18" s="243">
        <v>5.3619000000000003</v>
      </c>
      <c r="Z18" s="217" t="s">
        <v>219</v>
      </c>
      <c r="AA18" s="217">
        <v>2.4771999999999998</v>
      </c>
      <c r="AB18" s="217">
        <v>9.7200000000000006</v>
      </c>
      <c r="AC18" s="217">
        <v>5.0213000000000001</v>
      </c>
      <c r="AD18" s="217">
        <v>4.8659999999999997</v>
      </c>
      <c r="AE18" s="217">
        <v>2.4771999999999998</v>
      </c>
      <c r="AF18" s="217">
        <v>5.3617999999999997</v>
      </c>
      <c r="AG18" s="375"/>
      <c r="AH18" s="386"/>
      <c r="AI18" s="307">
        <v>49.27</v>
      </c>
      <c r="AJ18" s="217">
        <v>40.14</v>
      </c>
      <c r="AK18" s="217">
        <v>7.39</v>
      </c>
      <c r="AL18" s="217" t="s">
        <v>219</v>
      </c>
      <c r="AM18" s="243" t="s">
        <v>219</v>
      </c>
      <c r="AN18" s="243">
        <v>3.21</v>
      </c>
      <c r="AO18" s="242"/>
      <c r="AP18" s="396">
        <v>3.21</v>
      </c>
      <c r="AQ18" s="217">
        <v>11.54</v>
      </c>
      <c r="AR18" s="217" t="s">
        <v>219</v>
      </c>
      <c r="AS18" s="217">
        <v>35.979999999999997</v>
      </c>
      <c r="AT18" s="217" t="s">
        <v>219</v>
      </c>
      <c r="AU18" s="243">
        <v>49.27</v>
      </c>
      <c r="AV18" s="243" t="s">
        <v>219</v>
      </c>
      <c r="AW18" s="243" t="s">
        <v>219</v>
      </c>
      <c r="AX18" s="243" t="s">
        <v>219</v>
      </c>
      <c r="AY18" s="243" t="s">
        <v>219</v>
      </c>
      <c r="AZ18" s="242"/>
      <c r="BA18" s="308" t="s">
        <v>219</v>
      </c>
      <c r="BB18" s="217">
        <v>6.0593739781821903</v>
      </c>
      <c r="BC18" s="242"/>
      <c r="BD18" s="278" t="s">
        <v>328</v>
      </c>
    </row>
    <row r="19" spans="1:56" s="277" customFormat="1">
      <c r="A19" s="214" t="s">
        <v>6152</v>
      </c>
      <c r="B19" s="241"/>
      <c r="C19" s="470">
        <v>35782</v>
      </c>
      <c r="D19" s="241"/>
      <c r="E19" s="215">
        <v>33.6</v>
      </c>
      <c r="F19" s="241"/>
      <c r="G19" s="216">
        <v>71.614900000000006</v>
      </c>
      <c r="H19" s="242"/>
      <c r="I19" s="217">
        <v>3.71</v>
      </c>
      <c r="J19" s="217">
        <v>6.98</v>
      </c>
      <c r="K19" s="217">
        <v>2.88</v>
      </c>
      <c r="L19" s="217">
        <v>3.01</v>
      </c>
      <c r="M19" s="230"/>
      <c r="N19" s="219">
        <v>-1.0703</v>
      </c>
      <c r="O19" s="217">
        <v>18.273599999999998</v>
      </c>
      <c r="P19" s="217">
        <v>-2.4161999999999999</v>
      </c>
      <c r="Q19" s="217">
        <v>0.4551</v>
      </c>
      <c r="R19" s="217">
        <v>7.8723999999999998</v>
      </c>
      <c r="S19" s="217">
        <v>6.2470999999999997</v>
      </c>
      <c r="T19" s="217">
        <v>4.1988000000000003</v>
      </c>
      <c r="U19" s="223">
        <v>3.2425000000000002</v>
      </c>
      <c r="V19" s="217">
        <v>3.1113</v>
      </c>
      <c r="W19" s="217">
        <v>5.2439999999999998</v>
      </c>
      <c r="X19" s="217">
        <v>5.2408000000000001</v>
      </c>
      <c r="Y19" s="243">
        <v>4.1882999999999999</v>
      </c>
      <c r="Z19" s="217">
        <v>5.1532</v>
      </c>
      <c r="AA19" s="217">
        <v>2.1276999999999999</v>
      </c>
      <c r="AB19" s="217">
        <v>7.2361000000000004</v>
      </c>
      <c r="AC19" s="217">
        <v>3.5362</v>
      </c>
      <c r="AD19" s="217">
        <v>3.7884000000000002</v>
      </c>
      <c r="AE19" s="217">
        <v>2.1276999999999999</v>
      </c>
      <c r="AF19" s="217">
        <v>7.1044</v>
      </c>
      <c r="AG19" s="375"/>
      <c r="AH19" s="386"/>
      <c r="AI19" s="307">
        <v>41.36</v>
      </c>
      <c r="AJ19" s="217">
        <v>28.69</v>
      </c>
      <c r="AK19" s="217">
        <v>12.97</v>
      </c>
      <c r="AL19" s="217">
        <v>2.89</v>
      </c>
      <c r="AM19" s="243" t="s">
        <v>219</v>
      </c>
      <c r="AN19" s="243">
        <v>14.08</v>
      </c>
      <c r="AO19" s="242"/>
      <c r="AP19" s="396">
        <v>14.08</v>
      </c>
      <c r="AQ19" s="217" t="s">
        <v>219</v>
      </c>
      <c r="AR19" s="217" t="s">
        <v>219</v>
      </c>
      <c r="AS19" s="217">
        <v>44.56</v>
      </c>
      <c r="AT19" s="217" t="s">
        <v>219</v>
      </c>
      <c r="AU19" s="243">
        <v>41.36</v>
      </c>
      <c r="AV19" s="243" t="s">
        <v>219</v>
      </c>
      <c r="AW19" s="243" t="s">
        <v>219</v>
      </c>
      <c r="AX19" s="243" t="s">
        <v>219</v>
      </c>
      <c r="AY19" s="243" t="s">
        <v>219</v>
      </c>
      <c r="AZ19" s="242"/>
      <c r="BA19" s="308">
        <v>5.7556812805755699</v>
      </c>
      <c r="BB19" s="217">
        <v>12.952587231295301</v>
      </c>
      <c r="BC19" s="242"/>
      <c r="BD19" s="278" t="s">
        <v>328</v>
      </c>
    </row>
    <row r="20" spans="1:56" ht="14.4">
      <c r="A20" s="192" t="s">
        <v>77</v>
      </c>
      <c r="B20" s="58"/>
      <c r="C20" s="477"/>
      <c r="D20" s="58"/>
      <c r="E20" s="35"/>
      <c r="F20" s="58"/>
      <c r="G20" s="35"/>
      <c r="H20" s="58"/>
      <c r="I20" s="53"/>
      <c r="J20" s="53"/>
      <c r="K20" s="53"/>
      <c r="L20" s="53"/>
      <c r="M20" s="160"/>
      <c r="N20" s="62"/>
      <c r="O20" s="53"/>
      <c r="P20" s="53"/>
      <c r="Q20" s="53"/>
      <c r="R20" s="53"/>
      <c r="S20" s="53"/>
      <c r="T20" s="53"/>
      <c r="U20" s="80"/>
      <c r="V20" s="53"/>
      <c r="W20" s="53"/>
      <c r="X20" s="53"/>
      <c r="Y20" s="149"/>
      <c r="Z20" s="53"/>
      <c r="AA20" s="53"/>
      <c r="AB20" s="53"/>
      <c r="AC20" s="53"/>
      <c r="AD20" s="53"/>
      <c r="AE20" s="53"/>
      <c r="AF20" s="53"/>
      <c r="AG20" s="372"/>
      <c r="AH20" s="58"/>
      <c r="AI20" s="149"/>
      <c r="AJ20" s="149"/>
      <c r="AK20" s="149"/>
      <c r="AL20" s="149"/>
      <c r="AM20" s="149"/>
      <c r="AN20" s="149"/>
      <c r="AO20" s="58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58"/>
      <c r="BA20" s="35"/>
      <c r="BB20" s="35"/>
      <c r="BC20" s="58"/>
      <c r="BD20" s="36"/>
    </row>
    <row r="21" spans="1:56" s="277" customFormat="1">
      <c r="A21" s="214" t="s">
        <v>6138</v>
      </c>
      <c r="B21" s="242"/>
      <c r="C21" s="482"/>
      <c r="D21" s="242"/>
      <c r="E21" s="240"/>
      <c r="F21" s="242"/>
      <c r="G21" s="240"/>
      <c r="H21" s="242"/>
      <c r="I21" s="217"/>
      <c r="J21" s="217"/>
      <c r="K21" s="217"/>
      <c r="L21" s="217"/>
      <c r="M21" s="230"/>
      <c r="N21" s="219" t="s">
        <v>219</v>
      </c>
      <c r="O21" s="217" t="s">
        <v>219</v>
      </c>
      <c r="P21" s="217" t="s">
        <v>219</v>
      </c>
      <c r="Q21" s="217" t="s">
        <v>219</v>
      </c>
      <c r="R21" s="217" t="s">
        <v>219</v>
      </c>
      <c r="S21" s="217" t="s">
        <v>219</v>
      </c>
      <c r="T21" s="217" t="s">
        <v>219</v>
      </c>
      <c r="U21" s="223" t="s">
        <v>219</v>
      </c>
      <c r="V21" s="217" t="s">
        <v>219</v>
      </c>
      <c r="W21" s="217" t="s">
        <v>219</v>
      </c>
      <c r="X21" s="217" t="s">
        <v>219</v>
      </c>
      <c r="Y21" s="243" t="s">
        <v>219</v>
      </c>
      <c r="Z21" s="217" t="s">
        <v>219</v>
      </c>
      <c r="AA21" s="217" t="s">
        <v>219</v>
      </c>
      <c r="AB21" s="217" t="s">
        <v>219</v>
      </c>
      <c r="AC21" s="217" t="s">
        <v>219</v>
      </c>
      <c r="AD21" s="217" t="s">
        <v>219</v>
      </c>
      <c r="AE21" s="217" t="s">
        <v>219</v>
      </c>
      <c r="AF21" s="217" t="s">
        <v>219</v>
      </c>
      <c r="AG21" s="375"/>
      <c r="AH21" s="242"/>
      <c r="AI21" s="243"/>
      <c r="AJ21" s="243"/>
      <c r="AK21" s="243"/>
      <c r="AL21" s="243"/>
      <c r="AM21" s="243"/>
      <c r="AN21" s="243"/>
      <c r="AO21" s="242"/>
      <c r="AP21" s="243"/>
      <c r="AQ21" s="243"/>
      <c r="AR21" s="243"/>
      <c r="AS21" s="243"/>
      <c r="AT21" s="243"/>
      <c r="AU21" s="243"/>
      <c r="AV21" s="243"/>
      <c r="AW21" s="410"/>
      <c r="AX21" s="410"/>
      <c r="AY21" s="410"/>
      <c r="AZ21" s="242"/>
      <c r="BA21" s="240"/>
      <c r="BB21" s="240"/>
      <c r="BC21" s="242"/>
      <c r="BD21" s="278"/>
    </row>
    <row r="22" spans="1:56" s="277" customFormat="1">
      <c r="A22" s="328" t="s">
        <v>6139</v>
      </c>
      <c r="B22" s="268"/>
      <c r="C22" s="483"/>
      <c r="D22" s="268"/>
      <c r="E22" s="279"/>
      <c r="F22" s="268"/>
      <c r="G22" s="279"/>
      <c r="H22" s="280"/>
      <c r="I22" s="281"/>
      <c r="J22" s="281"/>
      <c r="K22" s="281"/>
      <c r="L22" s="281"/>
      <c r="M22" s="271"/>
      <c r="N22" s="282" t="s">
        <v>219</v>
      </c>
      <c r="O22" s="281" t="s">
        <v>219</v>
      </c>
      <c r="P22" s="281" t="s">
        <v>219</v>
      </c>
      <c r="Q22" s="281" t="s">
        <v>219</v>
      </c>
      <c r="R22" s="281" t="s">
        <v>219</v>
      </c>
      <c r="S22" s="281" t="s">
        <v>219</v>
      </c>
      <c r="T22" s="281" t="s">
        <v>219</v>
      </c>
      <c r="U22" s="377" t="s">
        <v>219</v>
      </c>
      <c r="V22" s="281" t="s">
        <v>219</v>
      </c>
      <c r="W22" s="281" t="s">
        <v>219</v>
      </c>
      <c r="X22" s="281" t="s">
        <v>219</v>
      </c>
      <c r="Y22" s="272" t="s">
        <v>219</v>
      </c>
      <c r="Z22" s="281" t="s">
        <v>219</v>
      </c>
      <c r="AA22" s="281" t="s">
        <v>219</v>
      </c>
      <c r="AB22" s="281" t="s">
        <v>219</v>
      </c>
      <c r="AC22" s="281" t="s">
        <v>219</v>
      </c>
      <c r="AD22" s="281" t="s">
        <v>219</v>
      </c>
      <c r="AE22" s="281" t="s">
        <v>219</v>
      </c>
      <c r="AF22" s="281" t="s">
        <v>219</v>
      </c>
      <c r="AG22" s="378"/>
      <c r="AH22" s="268"/>
      <c r="AI22" s="283"/>
      <c r="AJ22" s="283"/>
      <c r="AK22" s="283"/>
      <c r="AL22" s="283"/>
      <c r="AM22" s="283"/>
      <c r="AN22" s="283"/>
      <c r="AO22" s="268"/>
      <c r="AP22" s="283"/>
      <c r="AQ22" s="283"/>
      <c r="AR22" s="283"/>
      <c r="AS22" s="283"/>
      <c r="AT22" s="283"/>
      <c r="AU22" s="272"/>
      <c r="AV22" s="283"/>
      <c r="AW22" s="272"/>
      <c r="AX22" s="272"/>
      <c r="AY22" s="272"/>
      <c r="AZ22" s="268"/>
      <c r="BA22" s="263"/>
      <c r="BB22" s="263"/>
      <c r="BC22" s="268"/>
      <c r="BD22" s="284"/>
    </row>
    <row r="23" spans="1:56">
      <c r="AU23" s="173"/>
    </row>
    <row r="24" spans="1:56">
      <c r="AU24" s="173"/>
    </row>
    <row r="25" spans="1:56">
      <c r="AU25" s="173"/>
    </row>
    <row r="26" spans="1:56" hidden="1">
      <c r="A26" s="323" t="s">
        <v>121</v>
      </c>
      <c r="AU26" s="173"/>
    </row>
    <row r="27" spans="1:56">
      <c r="A27" s="323" t="s">
        <v>7836</v>
      </c>
      <c r="AU27" s="173"/>
    </row>
    <row r="28" spans="1:56">
      <c r="A28" s="323" t="s">
        <v>206</v>
      </c>
      <c r="AU28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sheetPr codeName="Sheet31"/>
  <dimension ref="A1:BD28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80.8867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3" style="144" bestFit="1" customWidth="1"/>
    <col min="44" max="44" width="2.66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64.44140625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167</v>
      </c>
    </row>
    <row r="4" spans="1:56">
      <c r="A4" s="323" t="s">
        <v>214</v>
      </c>
    </row>
    <row r="5" spans="1:56" ht="36">
      <c r="A5" s="614" t="s">
        <v>168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s="275" customFormat="1">
      <c r="A7" s="206" t="s">
        <v>6156</v>
      </c>
      <c r="B7" s="237"/>
      <c r="C7" s="469">
        <v>36124</v>
      </c>
      <c r="D7" s="237"/>
      <c r="E7" s="207">
        <v>2051.4499999999998</v>
      </c>
      <c r="F7" s="237"/>
      <c r="G7" s="208">
        <v>73.725099999999998</v>
      </c>
      <c r="H7" s="238"/>
      <c r="I7" s="209">
        <v>9.0399999999999991</v>
      </c>
      <c r="J7" s="209">
        <v>7.7</v>
      </c>
      <c r="K7" s="209">
        <v>4.9400000000000004</v>
      </c>
      <c r="L7" s="209">
        <v>5.21</v>
      </c>
      <c r="M7" s="229"/>
      <c r="N7" s="211">
        <v>-26.072199999999999</v>
      </c>
      <c r="O7" s="209">
        <v>15.8964</v>
      </c>
      <c r="P7" s="209">
        <v>-10.819800000000001</v>
      </c>
      <c r="Q7" s="209">
        <v>-5.9978999999999996</v>
      </c>
      <c r="R7" s="209">
        <v>12.2163</v>
      </c>
      <c r="S7" s="209">
        <v>7.9671000000000003</v>
      </c>
      <c r="T7" s="209">
        <v>6.1984000000000004</v>
      </c>
      <c r="U7" s="213">
        <v>4.1249000000000002</v>
      </c>
      <c r="V7" s="209">
        <v>3.7749999999999999</v>
      </c>
      <c r="W7" s="209">
        <v>6.0724</v>
      </c>
      <c r="X7" s="209">
        <v>6.4047999999999998</v>
      </c>
      <c r="Y7" s="239">
        <v>5.7465999999999999</v>
      </c>
      <c r="Z7" s="209">
        <v>7.069</v>
      </c>
      <c r="AA7" s="209">
        <v>-1.9233</v>
      </c>
      <c r="AB7" s="209">
        <v>10.8287</v>
      </c>
      <c r="AC7" s="209">
        <v>5.0145999999999997</v>
      </c>
      <c r="AD7" s="209">
        <v>4.9077999999999999</v>
      </c>
      <c r="AE7" s="209">
        <v>-1.9233</v>
      </c>
      <c r="AF7" s="209">
        <v>7.4668999999999999</v>
      </c>
      <c r="AG7" s="374"/>
      <c r="AH7" s="385"/>
      <c r="AI7" s="304">
        <v>35.75</v>
      </c>
      <c r="AJ7" s="209">
        <v>17.7</v>
      </c>
      <c r="AK7" s="209">
        <v>9.8800000000000008</v>
      </c>
      <c r="AL7" s="209">
        <v>30.13</v>
      </c>
      <c r="AM7" s="239" t="s">
        <v>219</v>
      </c>
      <c r="AN7" s="239">
        <v>6.54</v>
      </c>
      <c r="AO7" s="238"/>
      <c r="AP7" s="395">
        <v>6.25</v>
      </c>
      <c r="AQ7" s="209" t="s">
        <v>219</v>
      </c>
      <c r="AR7" s="209" t="s">
        <v>219</v>
      </c>
      <c r="AS7" s="209">
        <v>57.71</v>
      </c>
      <c r="AT7" s="209" t="s">
        <v>219</v>
      </c>
      <c r="AU7" s="239">
        <v>35.75</v>
      </c>
      <c r="AV7" s="239" t="s">
        <v>219</v>
      </c>
      <c r="AW7" s="239" t="s">
        <v>219</v>
      </c>
      <c r="AX7" s="239" t="s">
        <v>219</v>
      </c>
      <c r="AY7" s="239">
        <v>0.28999999999999998</v>
      </c>
      <c r="AZ7" s="303"/>
      <c r="BA7" s="237" t="s">
        <v>219</v>
      </c>
      <c r="BB7" s="213">
        <v>8.2919933083416009</v>
      </c>
      <c r="BC7" s="376"/>
      <c r="BD7" s="238" t="s">
        <v>301</v>
      </c>
    </row>
    <row r="8" spans="1:56" s="277" customFormat="1">
      <c r="A8" s="214" t="s">
        <v>6157</v>
      </c>
      <c r="B8" s="241"/>
      <c r="C8" s="470">
        <v>39678</v>
      </c>
      <c r="D8" s="241"/>
      <c r="E8" s="215">
        <v>1990.94</v>
      </c>
      <c r="F8" s="241"/>
      <c r="G8" s="216">
        <v>42.207599999999999</v>
      </c>
      <c r="H8" s="242"/>
      <c r="I8" s="217">
        <v>14.4</v>
      </c>
      <c r="J8" s="217">
        <v>7.45</v>
      </c>
      <c r="K8" s="217">
        <v>6.59</v>
      </c>
      <c r="L8" s="217">
        <v>6.86</v>
      </c>
      <c r="M8" s="230"/>
      <c r="N8" s="219">
        <v>-39.908799999999999</v>
      </c>
      <c r="O8" s="217">
        <v>15.7882</v>
      </c>
      <c r="P8" s="217">
        <v>-16.857800000000001</v>
      </c>
      <c r="Q8" s="217">
        <v>-9.7538</v>
      </c>
      <c r="R8" s="217">
        <v>13.603400000000001</v>
      </c>
      <c r="S8" s="217">
        <v>9.7805</v>
      </c>
      <c r="T8" s="217">
        <v>6.6852999999999998</v>
      </c>
      <c r="U8" s="223">
        <v>4.5038999999999998</v>
      </c>
      <c r="V8" s="217">
        <v>3.9857</v>
      </c>
      <c r="W8" s="217">
        <v>6.8398000000000003</v>
      </c>
      <c r="X8" s="217">
        <v>7.0583</v>
      </c>
      <c r="Y8" s="243">
        <v>6.1722999999999999</v>
      </c>
      <c r="Z8" s="217">
        <v>6.9328000000000003</v>
      </c>
      <c r="AA8" s="217">
        <v>-3.6259000000000001</v>
      </c>
      <c r="AB8" s="217">
        <v>12.0578</v>
      </c>
      <c r="AC8" s="217">
        <v>5.4476000000000004</v>
      </c>
      <c r="AD8" s="217">
        <v>5.4267000000000003</v>
      </c>
      <c r="AE8" s="217">
        <v>-3.6259000000000001</v>
      </c>
      <c r="AF8" s="217">
        <v>8.3658999999999999</v>
      </c>
      <c r="AG8" s="375"/>
      <c r="AH8" s="386"/>
      <c r="AI8" s="307">
        <v>57.11</v>
      </c>
      <c r="AJ8" s="217">
        <v>36.82</v>
      </c>
      <c r="AK8" s="217" t="s">
        <v>219</v>
      </c>
      <c r="AL8" s="217" t="s">
        <v>219</v>
      </c>
      <c r="AM8" s="243" t="s">
        <v>219</v>
      </c>
      <c r="AN8" s="243">
        <v>6.07</v>
      </c>
      <c r="AO8" s="242"/>
      <c r="AP8" s="396">
        <v>6.07</v>
      </c>
      <c r="AQ8" s="217">
        <v>2.39</v>
      </c>
      <c r="AR8" s="217" t="s">
        <v>219</v>
      </c>
      <c r="AS8" s="217">
        <v>34.44</v>
      </c>
      <c r="AT8" s="217" t="s">
        <v>219</v>
      </c>
      <c r="AU8" s="243">
        <v>57.11</v>
      </c>
      <c r="AV8" s="243" t="s">
        <v>219</v>
      </c>
      <c r="AW8" s="243" t="s">
        <v>219</v>
      </c>
      <c r="AX8" s="243" t="s">
        <v>219</v>
      </c>
      <c r="AY8" s="243" t="s">
        <v>219</v>
      </c>
      <c r="AZ8" s="306"/>
      <c r="BA8" s="241">
        <v>6.0539368681838202</v>
      </c>
      <c r="BB8" s="223" t="s">
        <v>219</v>
      </c>
      <c r="BC8" s="278"/>
      <c r="BD8" s="242" t="s">
        <v>328</v>
      </c>
    </row>
    <row r="9" spans="1:56" s="277" customFormat="1" ht="12">
      <c r="A9" s="515" t="s">
        <v>6158</v>
      </c>
      <c r="B9" s="516"/>
      <c r="C9" s="517">
        <v>36489</v>
      </c>
      <c r="D9" s="516"/>
      <c r="E9" s="518">
        <v>1809.22</v>
      </c>
      <c r="F9" s="516"/>
      <c r="G9" s="519">
        <v>79.931100000000001</v>
      </c>
      <c r="H9" s="521"/>
      <c r="I9" s="520">
        <v>11.92</v>
      </c>
      <c r="J9" s="520">
        <v>7.41</v>
      </c>
      <c r="K9" s="520">
        <v>6.42</v>
      </c>
      <c r="L9" s="520">
        <v>6.67</v>
      </c>
      <c r="M9" s="525"/>
      <c r="N9" s="522">
        <v>-26.557300000000001</v>
      </c>
      <c r="O9" s="520">
        <v>21.057200000000002</v>
      </c>
      <c r="P9" s="520">
        <v>-15.59</v>
      </c>
      <c r="Q9" s="520">
        <v>-6.4097999999999997</v>
      </c>
      <c r="R9" s="520">
        <v>12.814500000000001</v>
      </c>
      <c r="S9" s="520">
        <v>10.192299999999999</v>
      </c>
      <c r="T9" s="520">
        <v>6.5397999999999996</v>
      </c>
      <c r="U9" s="530">
        <v>3.9127999999999998</v>
      </c>
      <c r="V9" s="520">
        <v>3.4758</v>
      </c>
      <c r="W9" s="520">
        <v>5.8148</v>
      </c>
      <c r="X9" s="520">
        <v>6.3124000000000002</v>
      </c>
      <c r="Y9" s="526">
        <v>5.4786000000000001</v>
      </c>
      <c r="Z9" s="520">
        <v>6.1809000000000003</v>
      </c>
      <c r="AA9" s="520">
        <v>-0.2954</v>
      </c>
      <c r="AB9" s="520">
        <v>12.9931</v>
      </c>
      <c r="AC9" s="520">
        <v>5.2176999999999998</v>
      </c>
      <c r="AD9" s="520">
        <v>4.9374000000000002</v>
      </c>
      <c r="AE9" s="520">
        <v>-0.2954</v>
      </c>
      <c r="AF9" s="520">
        <v>8.1084999999999994</v>
      </c>
      <c r="AG9" s="581"/>
      <c r="AH9" s="582"/>
      <c r="AI9" s="527">
        <v>66.22</v>
      </c>
      <c r="AJ9" s="520">
        <v>26.41</v>
      </c>
      <c r="AK9" s="520" t="s">
        <v>219</v>
      </c>
      <c r="AL9" s="520" t="s">
        <v>219</v>
      </c>
      <c r="AM9" s="526" t="s">
        <v>219</v>
      </c>
      <c r="AN9" s="526">
        <v>7.37</v>
      </c>
      <c r="AO9" s="521"/>
      <c r="AP9" s="583">
        <v>2.23</v>
      </c>
      <c r="AQ9" s="520" t="s">
        <v>219</v>
      </c>
      <c r="AR9" s="520" t="s">
        <v>219</v>
      </c>
      <c r="AS9" s="520">
        <v>26.41</v>
      </c>
      <c r="AT9" s="520" t="s">
        <v>219</v>
      </c>
      <c r="AU9" s="526">
        <v>66.22</v>
      </c>
      <c r="AV9" s="526" t="s">
        <v>219</v>
      </c>
      <c r="AW9" s="526" t="s">
        <v>219</v>
      </c>
      <c r="AX9" s="526" t="s">
        <v>219</v>
      </c>
      <c r="AY9" s="526">
        <v>5.14</v>
      </c>
      <c r="AZ9" s="524"/>
      <c r="BA9" s="516">
        <v>1.42170976014217</v>
      </c>
      <c r="BB9" s="530">
        <v>1.3885148001388501</v>
      </c>
      <c r="BC9" s="578"/>
      <c r="BD9" s="521" t="s">
        <v>328</v>
      </c>
    </row>
    <row r="10" spans="1:56" s="277" customFormat="1">
      <c r="A10" s="214" t="s">
        <v>6159</v>
      </c>
      <c r="B10" s="241"/>
      <c r="C10" s="470">
        <v>34993</v>
      </c>
      <c r="D10" s="241"/>
      <c r="E10" s="215">
        <v>1783.27</v>
      </c>
      <c r="F10" s="241"/>
      <c r="G10" s="216">
        <v>129.9676</v>
      </c>
      <c r="H10" s="242"/>
      <c r="I10" s="217">
        <v>15.05</v>
      </c>
      <c r="J10" s="217">
        <v>7.47</v>
      </c>
      <c r="K10" s="217">
        <v>6.68</v>
      </c>
      <c r="L10" s="217">
        <v>6.95</v>
      </c>
      <c r="M10" s="230"/>
      <c r="N10" s="219">
        <v>-32.0717</v>
      </c>
      <c r="O10" s="217">
        <v>15.3626</v>
      </c>
      <c r="P10" s="217">
        <v>-14.4511</v>
      </c>
      <c r="Q10" s="217">
        <v>-7.8897000000000004</v>
      </c>
      <c r="R10" s="217">
        <v>14.083299999999999</v>
      </c>
      <c r="S10" s="217">
        <v>8.8260000000000005</v>
      </c>
      <c r="T10" s="217">
        <v>5.9574999999999996</v>
      </c>
      <c r="U10" s="223">
        <v>3.1349999999999998</v>
      </c>
      <c r="V10" s="217">
        <v>3.0167000000000002</v>
      </c>
      <c r="W10" s="217">
        <v>5.6388999999999996</v>
      </c>
      <c r="X10" s="217">
        <v>6.0517000000000003</v>
      </c>
      <c r="Y10" s="243">
        <v>5.4870000000000001</v>
      </c>
      <c r="Z10" s="217">
        <v>6.5728</v>
      </c>
      <c r="AA10" s="217">
        <v>-2.1191</v>
      </c>
      <c r="AB10" s="217">
        <v>12.045999999999999</v>
      </c>
      <c r="AC10" s="217">
        <v>4.5483000000000002</v>
      </c>
      <c r="AD10" s="217">
        <v>4.3080999999999996</v>
      </c>
      <c r="AE10" s="217">
        <v>-2.1191</v>
      </c>
      <c r="AF10" s="217">
        <v>8.6956000000000007</v>
      </c>
      <c r="AG10" s="375"/>
      <c r="AH10" s="386"/>
      <c r="AI10" s="307">
        <v>66.75</v>
      </c>
      <c r="AJ10" s="217">
        <v>30.14</v>
      </c>
      <c r="AK10" s="217" t="s">
        <v>219</v>
      </c>
      <c r="AL10" s="217" t="s">
        <v>219</v>
      </c>
      <c r="AM10" s="243" t="s">
        <v>219</v>
      </c>
      <c r="AN10" s="243">
        <v>3.11</v>
      </c>
      <c r="AO10" s="242"/>
      <c r="AP10" s="396">
        <v>3.11</v>
      </c>
      <c r="AQ10" s="217" t="s">
        <v>219</v>
      </c>
      <c r="AR10" s="217" t="s">
        <v>219</v>
      </c>
      <c r="AS10" s="217">
        <v>30.14</v>
      </c>
      <c r="AT10" s="217" t="s">
        <v>219</v>
      </c>
      <c r="AU10" s="243">
        <v>66.75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306"/>
      <c r="BA10" s="241">
        <v>10.284481141028399</v>
      </c>
      <c r="BB10" s="223">
        <v>1.4049997001404999</v>
      </c>
      <c r="BC10" s="278"/>
      <c r="BD10" s="242" t="s">
        <v>328</v>
      </c>
    </row>
    <row r="11" spans="1:56" s="277" customFormat="1">
      <c r="A11" s="214" t="s">
        <v>6160</v>
      </c>
      <c r="B11" s="241"/>
      <c r="C11" s="470">
        <v>36780</v>
      </c>
      <c r="D11" s="241"/>
      <c r="E11" s="215">
        <v>832.00599999999997</v>
      </c>
      <c r="F11" s="241"/>
      <c r="G11" s="216">
        <v>60.619300000000003</v>
      </c>
      <c r="H11" s="242"/>
      <c r="I11" s="217">
        <v>13.04</v>
      </c>
      <c r="J11" s="217">
        <v>7.09</v>
      </c>
      <c r="K11" s="217">
        <v>6.63</v>
      </c>
      <c r="L11" s="217">
        <v>6.9</v>
      </c>
      <c r="M11" s="230"/>
      <c r="N11" s="219">
        <v>-36.0914</v>
      </c>
      <c r="O11" s="217">
        <v>14.5284</v>
      </c>
      <c r="P11" s="217">
        <v>-12.3742</v>
      </c>
      <c r="Q11" s="217">
        <v>-5.4507000000000003</v>
      </c>
      <c r="R11" s="217">
        <v>16.869199999999999</v>
      </c>
      <c r="S11" s="217">
        <v>10.1831</v>
      </c>
      <c r="T11" s="217">
        <v>6.8506</v>
      </c>
      <c r="U11" s="223">
        <v>4.2317</v>
      </c>
      <c r="V11" s="217">
        <v>3.5032999999999999</v>
      </c>
      <c r="W11" s="217">
        <v>6.0407999999999999</v>
      </c>
      <c r="X11" s="217">
        <v>6.4564000000000004</v>
      </c>
      <c r="Y11" s="243">
        <v>5.1669</v>
      </c>
      <c r="Z11" s="217">
        <v>5.5549999999999997</v>
      </c>
      <c r="AA11" s="217">
        <v>-1.1929000000000001</v>
      </c>
      <c r="AB11" s="217">
        <v>13.645099999999999</v>
      </c>
      <c r="AC11" s="217">
        <v>5.4832000000000001</v>
      </c>
      <c r="AD11" s="217">
        <v>4.9577</v>
      </c>
      <c r="AE11" s="217">
        <v>-1.1929000000000001</v>
      </c>
      <c r="AF11" s="217">
        <v>7.2161</v>
      </c>
      <c r="AG11" s="375"/>
      <c r="AH11" s="386"/>
      <c r="AI11" s="307">
        <v>65.430000000000007</v>
      </c>
      <c r="AJ11" s="217">
        <v>30.62</v>
      </c>
      <c r="AK11" s="217" t="s">
        <v>219</v>
      </c>
      <c r="AL11" s="217" t="s">
        <v>219</v>
      </c>
      <c r="AM11" s="243" t="s">
        <v>219</v>
      </c>
      <c r="AN11" s="243">
        <v>3.95</v>
      </c>
      <c r="AO11" s="242"/>
      <c r="AP11" s="396">
        <v>3.39</v>
      </c>
      <c r="AQ11" s="217">
        <v>2.94</v>
      </c>
      <c r="AR11" s="217" t="s">
        <v>219</v>
      </c>
      <c r="AS11" s="217">
        <v>27.68</v>
      </c>
      <c r="AT11" s="217" t="s">
        <v>219</v>
      </c>
      <c r="AU11" s="243">
        <v>65.430000000000007</v>
      </c>
      <c r="AV11" s="243" t="s">
        <v>219</v>
      </c>
      <c r="AW11" s="243" t="s">
        <v>219</v>
      </c>
      <c r="AX11" s="243" t="s">
        <v>219</v>
      </c>
      <c r="AY11" s="243">
        <v>0.55000000000000004</v>
      </c>
      <c r="AZ11" s="306"/>
      <c r="BA11" s="241">
        <v>1.81035614036207</v>
      </c>
      <c r="BB11" s="223">
        <v>8.4509410516901902</v>
      </c>
      <c r="BC11" s="278"/>
      <c r="BD11" s="242" t="s">
        <v>328</v>
      </c>
    </row>
    <row r="12" spans="1:56" s="277" customFormat="1">
      <c r="A12" s="214" t="s">
        <v>6161</v>
      </c>
      <c r="B12" s="241"/>
      <c r="C12" s="470">
        <v>36721</v>
      </c>
      <c r="D12" s="241"/>
      <c r="E12" s="215">
        <v>426.91500000000002</v>
      </c>
      <c r="F12" s="241"/>
      <c r="G12" s="216">
        <v>67.907799999999995</v>
      </c>
      <c r="H12" s="242"/>
      <c r="I12" s="217">
        <v>13.98</v>
      </c>
      <c r="J12" s="217">
        <v>7.17</v>
      </c>
      <c r="K12" s="217">
        <v>6.45</v>
      </c>
      <c r="L12" s="217">
        <v>6.71</v>
      </c>
      <c r="M12" s="230"/>
      <c r="N12" s="219">
        <v>-40.3748</v>
      </c>
      <c r="O12" s="217">
        <v>12.0877</v>
      </c>
      <c r="P12" s="217">
        <v>-20.733599999999999</v>
      </c>
      <c r="Q12" s="217">
        <v>-12.094799999999999</v>
      </c>
      <c r="R12" s="217">
        <v>14.012499999999999</v>
      </c>
      <c r="S12" s="217">
        <v>9.0982000000000003</v>
      </c>
      <c r="T12" s="217">
        <v>8.6626999999999992</v>
      </c>
      <c r="U12" s="223">
        <v>5.8002000000000002</v>
      </c>
      <c r="V12" s="217">
        <v>4.66</v>
      </c>
      <c r="W12" s="217">
        <v>5.5872000000000002</v>
      </c>
      <c r="X12" s="217">
        <v>5.9329999999999998</v>
      </c>
      <c r="Y12" s="243">
        <v>4.7679999999999998</v>
      </c>
      <c r="Z12" s="217">
        <v>6.2035999999999998</v>
      </c>
      <c r="AA12" s="217">
        <v>-8.9481999999999999</v>
      </c>
      <c r="AB12" s="217">
        <v>13.2784</v>
      </c>
      <c r="AC12" s="217">
        <v>7.5582000000000003</v>
      </c>
      <c r="AD12" s="217">
        <v>6.4016999999999999</v>
      </c>
      <c r="AE12" s="217">
        <v>-8.9481999999999999</v>
      </c>
      <c r="AF12" s="217">
        <v>7.6382000000000003</v>
      </c>
      <c r="AG12" s="375"/>
      <c r="AH12" s="386"/>
      <c r="AI12" s="307">
        <v>50.43</v>
      </c>
      <c r="AJ12" s="217">
        <v>45.27</v>
      </c>
      <c r="AK12" s="217" t="s">
        <v>219</v>
      </c>
      <c r="AL12" s="217" t="s">
        <v>219</v>
      </c>
      <c r="AM12" s="243" t="s">
        <v>219</v>
      </c>
      <c r="AN12" s="243">
        <v>4.3</v>
      </c>
      <c r="AO12" s="242"/>
      <c r="AP12" s="396">
        <v>4.29</v>
      </c>
      <c r="AQ12" s="217">
        <v>13.44</v>
      </c>
      <c r="AR12" s="217" t="s">
        <v>219</v>
      </c>
      <c r="AS12" s="217">
        <v>31.84</v>
      </c>
      <c r="AT12" s="217" t="s">
        <v>219</v>
      </c>
      <c r="AU12" s="243">
        <v>50.43</v>
      </c>
      <c r="AV12" s="243" t="s">
        <v>219</v>
      </c>
      <c r="AW12" s="243" t="s">
        <v>219</v>
      </c>
      <c r="AX12" s="243" t="s">
        <v>219</v>
      </c>
      <c r="AY12" s="243" t="s">
        <v>219</v>
      </c>
      <c r="AZ12" s="306"/>
      <c r="BA12" s="241">
        <v>3.4773762603477398</v>
      </c>
      <c r="BB12" s="223">
        <v>8.6191389408619106</v>
      </c>
      <c r="BC12" s="278"/>
      <c r="BD12" s="242" t="s">
        <v>649</v>
      </c>
    </row>
    <row r="13" spans="1:56" s="277" customFormat="1">
      <c r="A13" s="214" t="s">
        <v>6162</v>
      </c>
      <c r="B13" s="241"/>
      <c r="C13" s="470">
        <v>35796</v>
      </c>
      <c r="D13" s="241"/>
      <c r="E13" s="215">
        <v>358.56900000000002</v>
      </c>
      <c r="F13" s="241"/>
      <c r="G13" s="216">
        <v>93.203800000000001</v>
      </c>
      <c r="H13" s="242"/>
      <c r="I13" s="217">
        <v>14.25</v>
      </c>
      <c r="J13" s="217">
        <v>7.2</v>
      </c>
      <c r="K13" s="217">
        <v>6.61</v>
      </c>
      <c r="L13" s="217">
        <v>6.86</v>
      </c>
      <c r="M13" s="230"/>
      <c r="N13" s="219">
        <v>-37.4</v>
      </c>
      <c r="O13" s="217">
        <v>19.0885</v>
      </c>
      <c r="P13" s="217">
        <v>-9.9838000000000005</v>
      </c>
      <c r="Q13" s="217">
        <v>-1.9091</v>
      </c>
      <c r="R13" s="217">
        <v>15.7484</v>
      </c>
      <c r="S13" s="217">
        <v>10.245200000000001</v>
      </c>
      <c r="T13" s="217">
        <v>7.1586999999999996</v>
      </c>
      <c r="U13" s="223">
        <v>4.2481</v>
      </c>
      <c r="V13" s="217">
        <v>3.4809999999999999</v>
      </c>
      <c r="W13" s="217">
        <v>5.6806999999999999</v>
      </c>
      <c r="X13" s="217">
        <v>6.1059999999999999</v>
      </c>
      <c r="Y13" s="243">
        <v>5.5564</v>
      </c>
      <c r="Z13" s="217">
        <v>6.4414999999999996</v>
      </c>
      <c r="AA13" s="217">
        <v>2.2299000000000002</v>
      </c>
      <c r="AB13" s="217">
        <v>12.411899999999999</v>
      </c>
      <c r="AC13" s="217">
        <v>5.5528000000000004</v>
      </c>
      <c r="AD13" s="217">
        <v>5.2004000000000001</v>
      </c>
      <c r="AE13" s="217">
        <v>2.2299000000000002</v>
      </c>
      <c r="AF13" s="217">
        <v>8.1296999999999997</v>
      </c>
      <c r="AG13" s="375"/>
      <c r="AH13" s="386"/>
      <c r="AI13" s="307">
        <v>85.8</v>
      </c>
      <c r="AJ13" s="217">
        <v>8.31</v>
      </c>
      <c r="AK13" s="217" t="s">
        <v>219</v>
      </c>
      <c r="AL13" s="217" t="s">
        <v>219</v>
      </c>
      <c r="AM13" s="243">
        <v>0.03</v>
      </c>
      <c r="AN13" s="243">
        <v>5.86</v>
      </c>
      <c r="AO13" s="242"/>
      <c r="AP13" s="396">
        <v>5.7</v>
      </c>
      <c r="AQ13" s="217" t="s">
        <v>219</v>
      </c>
      <c r="AR13" s="217" t="s">
        <v>219</v>
      </c>
      <c r="AS13" s="217">
        <v>8.31</v>
      </c>
      <c r="AT13" s="217" t="s">
        <v>219</v>
      </c>
      <c r="AU13" s="243">
        <v>85.8</v>
      </c>
      <c r="AV13" s="243" t="s">
        <v>219</v>
      </c>
      <c r="AW13" s="243" t="s">
        <v>219</v>
      </c>
      <c r="AX13" s="243" t="s">
        <v>219</v>
      </c>
      <c r="AY13" s="243">
        <v>0.03</v>
      </c>
      <c r="AZ13" s="306"/>
      <c r="BA13" s="241" t="s">
        <v>219</v>
      </c>
      <c r="BB13" s="223" t="s">
        <v>219</v>
      </c>
      <c r="BC13" s="278"/>
      <c r="BD13" s="242" t="s">
        <v>6155</v>
      </c>
    </row>
    <row r="14" spans="1:56" s="277" customFormat="1">
      <c r="A14" s="214" t="s">
        <v>6163</v>
      </c>
      <c r="B14" s="241"/>
      <c r="C14" s="470">
        <v>35919</v>
      </c>
      <c r="D14" s="241"/>
      <c r="E14" s="215">
        <v>303.31400000000002</v>
      </c>
      <c r="F14" s="241"/>
      <c r="G14" s="216">
        <v>76.0625</v>
      </c>
      <c r="H14" s="242"/>
      <c r="I14" s="217">
        <v>8.5500000000000007</v>
      </c>
      <c r="J14" s="217">
        <v>7.72</v>
      </c>
      <c r="K14" s="217">
        <v>4.5199999999999996</v>
      </c>
      <c r="L14" s="217">
        <v>4.71</v>
      </c>
      <c r="M14" s="230"/>
      <c r="N14" s="219">
        <v>-15.0617</v>
      </c>
      <c r="O14" s="217">
        <v>16.4176</v>
      </c>
      <c r="P14" s="217">
        <v>-8.3568999999999996</v>
      </c>
      <c r="Q14" s="217">
        <v>-4.8650000000000002</v>
      </c>
      <c r="R14" s="217">
        <v>10.795999999999999</v>
      </c>
      <c r="S14" s="217">
        <v>7.8886000000000003</v>
      </c>
      <c r="T14" s="217">
        <v>5.7446000000000002</v>
      </c>
      <c r="U14" s="223">
        <v>3.3761000000000001</v>
      </c>
      <c r="V14" s="217">
        <v>3.1423000000000001</v>
      </c>
      <c r="W14" s="217">
        <v>5.8845999999999998</v>
      </c>
      <c r="X14" s="217">
        <v>6.0677000000000003</v>
      </c>
      <c r="Y14" s="243">
        <v>8.3316999999999997</v>
      </c>
      <c r="Z14" s="217">
        <v>5.1916000000000002</v>
      </c>
      <c r="AA14" s="217">
        <v>0.67200000000000004</v>
      </c>
      <c r="AB14" s="217">
        <v>10.095499999999999</v>
      </c>
      <c r="AC14" s="217">
        <v>4.3167999999999997</v>
      </c>
      <c r="AD14" s="217">
        <v>4.2332000000000001</v>
      </c>
      <c r="AE14" s="217">
        <v>0.67200000000000004</v>
      </c>
      <c r="AF14" s="217">
        <v>7.4541000000000004</v>
      </c>
      <c r="AG14" s="375"/>
      <c r="AH14" s="386"/>
      <c r="AI14" s="307">
        <v>37.19</v>
      </c>
      <c r="AJ14" s="217">
        <v>31.15</v>
      </c>
      <c r="AK14" s="217">
        <v>17.100000000000001</v>
      </c>
      <c r="AL14" s="217">
        <v>10.94</v>
      </c>
      <c r="AM14" s="243" t="s">
        <v>219</v>
      </c>
      <c r="AN14" s="243">
        <v>3.62</v>
      </c>
      <c r="AO14" s="242"/>
      <c r="AP14" s="396">
        <v>3.62</v>
      </c>
      <c r="AQ14" s="217" t="s">
        <v>219</v>
      </c>
      <c r="AR14" s="217" t="s">
        <v>219</v>
      </c>
      <c r="AS14" s="217">
        <v>59.19</v>
      </c>
      <c r="AT14" s="217" t="s">
        <v>219</v>
      </c>
      <c r="AU14" s="243">
        <v>37.19</v>
      </c>
      <c r="AV14" s="243" t="s">
        <v>219</v>
      </c>
      <c r="AW14" s="243" t="s">
        <v>219</v>
      </c>
      <c r="AX14" s="243" t="s">
        <v>219</v>
      </c>
      <c r="AY14" s="243" t="s">
        <v>219</v>
      </c>
      <c r="AZ14" s="306"/>
      <c r="BA14" s="241" t="s">
        <v>219</v>
      </c>
      <c r="BB14" s="223">
        <v>7.8398730292160099</v>
      </c>
      <c r="BC14" s="278"/>
      <c r="BD14" s="242" t="s">
        <v>328</v>
      </c>
    </row>
    <row r="15" spans="1:56" s="277" customFormat="1">
      <c r="A15" s="214" t="s">
        <v>6164</v>
      </c>
      <c r="B15" s="241"/>
      <c r="C15" s="470">
        <v>37600</v>
      </c>
      <c r="D15" s="241"/>
      <c r="E15" s="215">
        <v>49.2119</v>
      </c>
      <c r="F15" s="241"/>
      <c r="G15" s="216">
        <v>43.735900000000001</v>
      </c>
      <c r="H15" s="242"/>
      <c r="I15" s="217">
        <v>12.11</v>
      </c>
      <c r="J15" s="217">
        <v>7.23</v>
      </c>
      <c r="K15" s="217">
        <v>6.24</v>
      </c>
      <c r="L15" s="217">
        <v>6.5</v>
      </c>
      <c r="M15" s="230"/>
      <c r="N15" s="219">
        <v>-40.764099999999999</v>
      </c>
      <c r="O15" s="217">
        <v>16.909300000000002</v>
      </c>
      <c r="P15" s="217">
        <v>-15.073700000000001</v>
      </c>
      <c r="Q15" s="217">
        <v>-7.5012999999999996</v>
      </c>
      <c r="R15" s="217">
        <v>11.746</v>
      </c>
      <c r="S15" s="217">
        <v>7.3487999999999998</v>
      </c>
      <c r="T15" s="217">
        <v>6.1851000000000003</v>
      </c>
      <c r="U15" s="223">
        <v>3.6101000000000001</v>
      </c>
      <c r="V15" s="217">
        <v>3.2883</v>
      </c>
      <c r="W15" s="217">
        <v>5.6237000000000004</v>
      </c>
      <c r="X15" s="217">
        <v>5.8320999999999996</v>
      </c>
      <c r="Y15" s="243">
        <v>4.7215999999999996</v>
      </c>
      <c r="Z15" s="217">
        <v>5.3935000000000004</v>
      </c>
      <c r="AA15" s="217">
        <v>-2.7113</v>
      </c>
      <c r="AB15" s="217">
        <v>10.126099999999999</v>
      </c>
      <c r="AC15" s="217">
        <v>4.7968000000000002</v>
      </c>
      <c r="AD15" s="217">
        <v>4.3475999999999999</v>
      </c>
      <c r="AE15" s="217">
        <v>-2.7113</v>
      </c>
      <c r="AF15" s="217">
        <v>6.4474</v>
      </c>
      <c r="AG15" s="375"/>
      <c r="AH15" s="386"/>
      <c r="AI15" s="307">
        <v>60.35</v>
      </c>
      <c r="AJ15" s="217">
        <v>36.56</v>
      </c>
      <c r="AK15" s="217" t="s">
        <v>219</v>
      </c>
      <c r="AL15" s="217" t="s">
        <v>219</v>
      </c>
      <c r="AM15" s="243" t="s">
        <v>219</v>
      </c>
      <c r="AN15" s="243">
        <v>3.09</v>
      </c>
      <c r="AO15" s="242"/>
      <c r="AP15" s="396">
        <v>3.09</v>
      </c>
      <c r="AQ15" s="217" t="s">
        <v>219</v>
      </c>
      <c r="AR15" s="217" t="s">
        <v>219</v>
      </c>
      <c r="AS15" s="217">
        <v>36.56</v>
      </c>
      <c r="AT15" s="217" t="s">
        <v>219</v>
      </c>
      <c r="AU15" s="243">
        <v>60.35</v>
      </c>
      <c r="AV15" s="243" t="s">
        <v>219</v>
      </c>
      <c r="AW15" s="243" t="s">
        <v>219</v>
      </c>
      <c r="AX15" s="243" t="s">
        <v>219</v>
      </c>
      <c r="AY15" s="243" t="s">
        <v>219</v>
      </c>
      <c r="AZ15" s="306"/>
      <c r="BA15" s="241" t="s">
        <v>219</v>
      </c>
      <c r="BB15" s="223">
        <v>0.81922170008192197</v>
      </c>
      <c r="BC15" s="278"/>
      <c r="BD15" s="242" t="s">
        <v>328</v>
      </c>
    </row>
    <row r="16" spans="1:56" s="277" customFormat="1">
      <c r="A16" s="214" t="s">
        <v>6165</v>
      </c>
      <c r="B16" s="241"/>
      <c r="C16" s="470">
        <v>36334</v>
      </c>
      <c r="D16" s="241"/>
      <c r="E16" s="215">
        <v>176.40299999999999</v>
      </c>
      <c r="F16" s="241"/>
      <c r="G16" s="216">
        <v>75.618300000000005</v>
      </c>
      <c r="H16" s="242"/>
      <c r="I16" s="217">
        <v>12.72</v>
      </c>
      <c r="J16" s="217">
        <v>7.07</v>
      </c>
      <c r="K16" s="217">
        <v>6.19</v>
      </c>
      <c r="L16" s="217">
        <v>6.45</v>
      </c>
      <c r="M16" s="230"/>
      <c r="N16" s="219">
        <v>-13.6067</v>
      </c>
      <c r="O16" s="217">
        <v>20.032299999999999</v>
      </c>
      <c r="P16" s="217">
        <v>-8.6395999999999997</v>
      </c>
      <c r="Q16" s="217">
        <v>-5.5597000000000003</v>
      </c>
      <c r="R16" s="217">
        <v>14.2037</v>
      </c>
      <c r="S16" s="217">
        <v>9.0869999999999997</v>
      </c>
      <c r="T16" s="217">
        <v>6.6683000000000003</v>
      </c>
      <c r="U16" s="223">
        <v>4.3964999999999996</v>
      </c>
      <c r="V16" s="217">
        <v>3.7728999999999999</v>
      </c>
      <c r="W16" s="217">
        <v>6.5651999999999999</v>
      </c>
      <c r="X16" s="217">
        <v>6.5740999999999996</v>
      </c>
      <c r="Y16" s="243">
        <v>5.6561000000000003</v>
      </c>
      <c r="Z16" s="217">
        <v>6.0997000000000003</v>
      </c>
      <c r="AA16" s="217">
        <v>-1.4811000000000001</v>
      </c>
      <c r="AB16" s="217">
        <v>11.9023</v>
      </c>
      <c r="AC16" s="217">
        <v>5.5472000000000001</v>
      </c>
      <c r="AD16" s="217">
        <v>5.2976999999999999</v>
      </c>
      <c r="AE16" s="217">
        <v>-1.4811000000000001</v>
      </c>
      <c r="AF16" s="217">
        <v>7.7556000000000003</v>
      </c>
      <c r="AG16" s="375"/>
      <c r="AH16" s="386"/>
      <c r="AI16" s="307">
        <v>66.27</v>
      </c>
      <c r="AJ16" s="217">
        <v>30.82</v>
      </c>
      <c r="AK16" s="217" t="s">
        <v>219</v>
      </c>
      <c r="AL16" s="217" t="s">
        <v>219</v>
      </c>
      <c r="AM16" s="243" t="s">
        <v>219</v>
      </c>
      <c r="AN16" s="243">
        <v>2.91</v>
      </c>
      <c r="AO16" s="242"/>
      <c r="AP16" s="396">
        <v>2.91</v>
      </c>
      <c r="AQ16" s="217">
        <v>5.46</v>
      </c>
      <c r="AR16" s="217" t="s">
        <v>219</v>
      </c>
      <c r="AS16" s="217">
        <v>25.35</v>
      </c>
      <c r="AT16" s="217" t="s">
        <v>219</v>
      </c>
      <c r="AU16" s="243">
        <v>66.27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306"/>
      <c r="BA16" s="241" t="s">
        <v>219</v>
      </c>
      <c r="BB16" s="223" t="s">
        <v>219</v>
      </c>
      <c r="BC16" s="278"/>
      <c r="BD16" s="242" t="s">
        <v>3793</v>
      </c>
    </row>
    <row r="17" spans="1:56" s="277" customFormat="1">
      <c r="A17" s="214" t="s">
        <v>6166</v>
      </c>
      <c r="B17" s="241"/>
      <c r="C17" s="470">
        <v>37518</v>
      </c>
      <c r="D17" s="241"/>
      <c r="E17" s="215">
        <v>108.53</v>
      </c>
      <c r="F17" s="241"/>
      <c r="G17" s="216">
        <v>56.990299999999998</v>
      </c>
      <c r="H17" s="242"/>
      <c r="I17" s="217">
        <v>8.2100000000000009</v>
      </c>
      <c r="J17" s="217">
        <v>6.6</v>
      </c>
      <c r="K17" s="217">
        <v>3.91</v>
      </c>
      <c r="L17" s="217">
        <v>4.05</v>
      </c>
      <c r="M17" s="230"/>
      <c r="N17" s="219">
        <v>-12.6767</v>
      </c>
      <c r="O17" s="217">
        <v>17.2742</v>
      </c>
      <c r="P17" s="217">
        <v>-5.4382000000000001</v>
      </c>
      <c r="Q17" s="217">
        <v>-0.22869999999999999</v>
      </c>
      <c r="R17" s="217">
        <v>8.5391999999999992</v>
      </c>
      <c r="S17" s="217">
        <v>7.0732999999999997</v>
      </c>
      <c r="T17" s="217">
        <v>4.8917999999999999</v>
      </c>
      <c r="U17" s="223">
        <v>2.7884000000000002</v>
      </c>
      <c r="V17" s="217">
        <v>2.5369000000000002</v>
      </c>
      <c r="W17" s="217">
        <v>4.7215999999999996</v>
      </c>
      <c r="X17" s="217">
        <v>5.2981999999999996</v>
      </c>
      <c r="Y17" s="243">
        <v>4.4832999999999998</v>
      </c>
      <c r="Z17" s="217">
        <v>5.8606999999999996</v>
      </c>
      <c r="AA17" s="217">
        <v>1.3345</v>
      </c>
      <c r="AB17" s="217">
        <v>8.4253999999999998</v>
      </c>
      <c r="AC17" s="217">
        <v>4.0255000000000001</v>
      </c>
      <c r="AD17" s="217">
        <v>3.2843</v>
      </c>
      <c r="AE17" s="217">
        <v>1.3345</v>
      </c>
      <c r="AF17" s="217">
        <v>7.5726000000000004</v>
      </c>
      <c r="AG17" s="375"/>
      <c r="AH17" s="386"/>
      <c r="AI17" s="307">
        <v>95.07</v>
      </c>
      <c r="AJ17" s="217" t="s">
        <v>219</v>
      </c>
      <c r="AK17" s="217" t="s">
        <v>219</v>
      </c>
      <c r="AL17" s="217" t="s">
        <v>219</v>
      </c>
      <c r="AM17" s="243" t="s">
        <v>219</v>
      </c>
      <c r="AN17" s="243">
        <v>4.93</v>
      </c>
      <c r="AO17" s="242"/>
      <c r="AP17" s="396">
        <v>4.93</v>
      </c>
      <c r="AQ17" s="217" t="s">
        <v>219</v>
      </c>
      <c r="AR17" s="217" t="s">
        <v>219</v>
      </c>
      <c r="AS17" s="217" t="s">
        <v>219</v>
      </c>
      <c r="AT17" s="217" t="s">
        <v>219</v>
      </c>
      <c r="AU17" s="243">
        <v>94.19</v>
      </c>
      <c r="AV17" s="243" t="s">
        <v>219</v>
      </c>
      <c r="AW17" s="243">
        <v>0.88</v>
      </c>
      <c r="AX17" s="243" t="s">
        <v>219</v>
      </c>
      <c r="AY17" s="243" t="s">
        <v>219</v>
      </c>
      <c r="AZ17" s="306"/>
      <c r="BA17" s="241" t="s">
        <v>219</v>
      </c>
      <c r="BB17" s="223" t="s">
        <v>219</v>
      </c>
      <c r="BC17" s="278"/>
      <c r="BD17" s="242" t="s">
        <v>328</v>
      </c>
    </row>
    <row r="18" spans="1:56" s="277" customFormat="1">
      <c r="A18" s="214" t="s">
        <v>6167</v>
      </c>
      <c r="B18" s="241"/>
      <c r="C18" s="470">
        <v>45559</v>
      </c>
      <c r="D18" s="241"/>
      <c r="E18" s="215">
        <v>44.05</v>
      </c>
      <c r="F18" s="241"/>
      <c r="G18" s="216">
        <v>11.177300000000001</v>
      </c>
      <c r="H18" s="242"/>
      <c r="I18" s="217">
        <v>11.81</v>
      </c>
      <c r="J18" s="217">
        <v>7.5</v>
      </c>
      <c r="K18" s="217">
        <v>5.6</v>
      </c>
      <c r="L18" s="217">
        <v>5.82</v>
      </c>
      <c r="M18" s="230"/>
      <c r="N18" s="219">
        <v>-14.0365</v>
      </c>
      <c r="O18" s="217">
        <v>19.515699999999999</v>
      </c>
      <c r="P18" s="217">
        <v>-4.9867999999999997</v>
      </c>
      <c r="Q18" s="217">
        <v>-4.0522999999999998</v>
      </c>
      <c r="R18" s="217">
        <v>14.0387</v>
      </c>
      <c r="S18" s="217">
        <v>9.6088000000000005</v>
      </c>
      <c r="T18" s="217">
        <v>6.7701000000000002</v>
      </c>
      <c r="U18" s="223">
        <v>4.6401000000000003</v>
      </c>
      <c r="V18" s="217">
        <v>4.1512000000000002</v>
      </c>
      <c r="W18" s="217" t="s">
        <v>219</v>
      </c>
      <c r="X18" s="217" t="s">
        <v>219</v>
      </c>
      <c r="Y18" s="243" t="s">
        <v>219</v>
      </c>
      <c r="Z18" s="217" t="s">
        <v>219</v>
      </c>
      <c r="AA18" s="217">
        <v>1.4994000000000001</v>
      </c>
      <c r="AB18" s="217">
        <v>11.6889</v>
      </c>
      <c r="AC18" s="217">
        <v>5.6361999999999997</v>
      </c>
      <c r="AD18" s="217">
        <v>5.4204999999999997</v>
      </c>
      <c r="AE18" s="217">
        <v>1.4994000000000001</v>
      </c>
      <c r="AF18" s="217">
        <v>6.3387000000000002</v>
      </c>
      <c r="AG18" s="375"/>
      <c r="AH18" s="386"/>
      <c r="AI18" s="307">
        <v>67.13</v>
      </c>
      <c r="AJ18" s="217">
        <v>10.36</v>
      </c>
      <c r="AK18" s="217" t="s">
        <v>219</v>
      </c>
      <c r="AL18" s="217">
        <v>14.66</v>
      </c>
      <c r="AM18" s="243" t="s">
        <v>219</v>
      </c>
      <c r="AN18" s="243">
        <v>7.86</v>
      </c>
      <c r="AO18" s="242"/>
      <c r="AP18" s="396">
        <v>7.86</v>
      </c>
      <c r="AQ18" s="217" t="s">
        <v>219</v>
      </c>
      <c r="AR18" s="217" t="s">
        <v>219</v>
      </c>
      <c r="AS18" s="217">
        <v>25.02</v>
      </c>
      <c r="AT18" s="217" t="s">
        <v>219</v>
      </c>
      <c r="AU18" s="243">
        <v>67.13</v>
      </c>
      <c r="AV18" s="243" t="s">
        <v>219</v>
      </c>
      <c r="AW18" s="243" t="s">
        <v>219</v>
      </c>
      <c r="AX18" s="243" t="s">
        <v>219</v>
      </c>
      <c r="AY18" s="243" t="s">
        <v>219</v>
      </c>
      <c r="AZ18" s="306"/>
      <c r="BA18" s="241" t="s">
        <v>219</v>
      </c>
      <c r="BB18" s="223">
        <v>10.355093021035501</v>
      </c>
      <c r="BC18" s="278"/>
      <c r="BD18" s="242" t="s">
        <v>328</v>
      </c>
    </row>
    <row r="19" spans="1:56" s="277" customFormat="1">
      <c r="A19" s="214" t="s">
        <v>6168</v>
      </c>
      <c r="B19" s="241"/>
      <c r="C19" s="470">
        <v>34790</v>
      </c>
      <c r="D19" s="241"/>
      <c r="E19" s="215">
        <v>30.322099999999999</v>
      </c>
      <c r="F19" s="241"/>
      <c r="G19" s="216">
        <v>64.501999999999995</v>
      </c>
      <c r="H19" s="242"/>
      <c r="I19" s="217">
        <v>5.29</v>
      </c>
      <c r="J19" s="217">
        <v>6.71</v>
      </c>
      <c r="K19" s="217">
        <v>4.12</v>
      </c>
      <c r="L19" s="217">
        <v>4.28</v>
      </c>
      <c r="M19" s="230"/>
      <c r="N19" s="219">
        <v>-14.141400000000001</v>
      </c>
      <c r="O19" s="217">
        <v>21.276299999999999</v>
      </c>
      <c r="P19" s="217">
        <v>-7.8780000000000001</v>
      </c>
      <c r="Q19" s="217">
        <v>-1.6762999999999999</v>
      </c>
      <c r="R19" s="217">
        <v>7.6798999999999999</v>
      </c>
      <c r="S19" s="217">
        <v>6.6078000000000001</v>
      </c>
      <c r="T19" s="217">
        <v>5.0140000000000002</v>
      </c>
      <c r="U19" s="223">
        <v>3.5387</v>
      </c>
      <c r="V19" s="217">
        <v>2.9386999999999999</v>
      </c>
      <c r="W19" s="217">
        <v>6.1219999999999999</v>
      </c>
      <c r="X19" s="217">
        <v>6.3094000000000001</v>
      </c>
      <c r="Y19" s="243">
        <v>5.1077000000000004</v>
      </c>
      <c r="Z19" s="217">
        <v>4.0415999999999999</v>
      </c>
      <c r="AA19" s="217">
        <v>0.71260000000000001</v>
      </c>
      <c r="AB19" s="217">
        <v>8.9870999999999999</v>
      </c>
      <c r="AC19" s="217">
        <v>4.1391999999999998</v>
      </c>
      <c r="AD19" s="217">
        <v>4.0556999999999999</v>
      </c>
      <c r="AE19" s="217">
        <v>0.71260000000000001</v>
      </c>
      <c r="AF19" s="217">
        <v>6.1334999999999997</v>
      </c>
      <c r="AG19" s="375"/>
      <c r="AH19" s="386"/>
      <c r="AI19" s="307">
        <v>69.36</v>
      </c>
      <c r="AJ19" s="217">
        <v>23.25</v>
      </c>
      <c r="AK19" s="217" t="s">
        <v>219</v>
      </c>
      <c r="AL19" s="217" t="s">
        <v>219</v>
      </c>
      <c r="AM19" s="243" t="s">
        <v>219</v>
      </c>
      <c r="AN19" s="243">
        <v>7.39</v>
      </c>
      <c r="AO19" s="242"/>
      <c r="AP19" s="396">
        <v>7.39</v>
      </c>
      <c r="AQ19" s="217" t="s">
        <v>219</v>
      </c>
      <c r="AR19" s="217" t="s">
        <v>219</v>
      </c>
      <c r="AS19" s="217">
        <v>23.25</v>
      </c>
      <c r="AT19" s="217" t="s">
        <v>219</v>
      </c>
      <c r="AU19" s="243">
        <v>69.36</v>
      </c>
      <c r="AV19" s="243" t="s">
        <v>219</v>
      </c>
      <c r="AW19" s="243" t="s">
        <v>219</v>
      </c>
      <c r="AX19" s="243" t="s">
        <v>219</v>
      </c>
      <c r="AY19" s="243" t="s">
        <v>219</v>
      </c>
      <c r="AZ19" s="306"/>
      <c r="BA19" s="241" t="s">
        <v>219</v>
      </c>
      <c r="BB19" s="223" t="s">
        <v>219</v>
      </c>
      <c r="BC19" s="278"/>
      <c r="BD19" s="242" t="s">
        <v>328</v>
      </c>
    </row>
    <row r="20" spans="1:56" ht="14.4">
      <c r="A20" s="192" t="s">
        <v>77</v>
      </c>
      <c r="B20" s="58"/>
      <c r="C20" s="477"/>
      <c r="D20" s="58"/>
      <c r="E20" s="35"/>
      <c r="F20" s="58"/>
      <c r="G20" s="35"/>
      <c r="H20" s="58"/>
      <c r="I20" s="53"/>
      <c r="J20" s="53"/>
      <c r="K20" s="53"/>
      <c r="L20" s="53"/>
      <c r="M20" s="160"/>
      <c r="N20" s="62"/>
      <c r="O20" s="53"/>
      <c r="P20" s="53"/>
      <c r="Q20" s="53"/>
      <c r="R20" s="53"/>
      <c r="S20" s="53"/>
      <c r="T20" s="53"/>
      <c r="U20" s="80"/>
      <c r="V20" s="53"/>
      <c r="W20" s="53"/>
      <c r="X20" s="53"/>
      <c r="Y20" s="149"/>
      <c r="Z20" s="53"/>
      <c r="AA20" s="53"/>
      <c r="AB20" s="53"/>
      <c r="AC20" s="53"/>
      <c r="AD20" s="53"/>
      <c r="AE20" s="53"/>
      <c r="AF20" s="53"/>
      <c r="AG20" s="372"/>
      <c r="AH20" s="58"/>
      <c r="AI20" s="149"/>
      <c r="AJ20" s="149"/>
      <c r="AK20" s="149"/>
      <c r="AL20" s="149"/>
      <c r="AM20" s="149"/>
      <c r="AN20" s="149"/>
      <c r="AO20" s="58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58"/>
      <c r="BA20" s="35"/>
      <c r="BB20" s="35"/>
      <c r="BC20" s="58"/>
      <c r="BD20" s="36"/>
    </row>
    <row r="21" spans="1:56" s="277" customFormat="1">
      <c r="A21" s="214" t="s">
        <v>6153</v>
      </c>
      <c r="B21" s="242"/>
      <c r="C21" s="482"/>
      <c r="D21" s="242"/>
      <c r="E21" s="240"/>
      <c r="F21" s="242"/>
      <c r="G21" s="240"/>
      <c r="H21" s="242"/>
      <c r="I21" s="217"/>
      <c r="J21" s="217"/>
      <c r="K21" s="217"/>
      <c r="L21" s="217"/>
      <c r="M21" s="230"/>
      <c r="N21" s="219" t="s">
        <v>219</v>
      </c>
      <c r="O21" s="217" t="s">
        <v>219</v>
      </c>
      <c r="P21" s="217" t="s">
        <v>219</v>
      </c>
      <c r="Q21" s="217" t="s">
        <v>219</v>
      </c>
      <c r="R21" s="217" t="s">
        <v>219</v>
      </c>
      <c r="S21" s="217" t="s">
        <v>219</v>
      </c>
      <c r="T21" s="217" t="s">
        <v>219</v>
      </c>
      <c r="U21" s="223" t="s">
        <v>219</v>
      </c>
      <c r="V21" s="217" t="s">
        <v>219</v>
      </c>
      <c r="W21" s="217" t="s">
        <v>219</v>
      </c>
      <c r="X21" s="217" t="s">
        <v>219</v>
      </c>
      <c r="Y21" s="243" t="s">
        <v>219</v>
      </c>
      <c r="Z21" s="217" t="s">
        <v>219</v>
      </c>
      <c r="AA21" s="217" t="s">
        <v>219</v>
      </c>
      <c r="AB21" s="217" t="s">
        <v>219</v>
      </c>
      <c r="AC21" s="217" t="s">
        <v>219</v>
      </c>
      <c r="AD21" s="217" t="s">
        <v>219</v>
      </c>
      <c r="AE21" s="217" t="s">
        <v>219</v>
      </c>
      <c r="AF21" s="217" t="s">
        <v>219</v>
      </c>
      <c r="AG21" s="375"/>
      <c r="AH21" s="242"/>
      <c r="AI21" s="243"/>
      <c r="AJ21" s="243"/>
      <c r="AK21" s="243"/>
      <c r="AL21" s="243"/>
      <c r="AM21" s="243"/>
      <c r="AN21" s="243"/>
      <c r="AO21" s="242"/>
      <c r="AP21" s="243"/>
      <c r="AQ21" s="243"/>
      <c r="AR21" s="243"/>
      <c r="AS21" s="243"/>
      <c r="AT21" s="243"/>
      <c r="AU21" s="243"/>
      <c r="AV21" s="243"/>
      <c r="AW21" s="410"/>
      <c r="AX21" s="410"/>
      <c r="AY21" s="410"/>
      <c r="AZ21" s="242"/>
      <c r="BA21" s="240"/>
      <c r="BB21" s="240"/>
      <c r="BC21" s="242"/>
      <c r="BD21" s="278"/>
    </row>
    <row r="22" spans="1:56" s="277" customFormat="1">
      <c r="A22" s="328" t="s">
        <v>6154</v>
      </c>
      <c r="B22" s="268"/>
      <c r="C22" s="483"/>
      <c r="D22" s="268"/>
      <c r="E22" s="279"/>
      <c r="F22" s="268"/>
      <c r="G22" s="279"/>
      <c r="H22" s="280"/>
      <c r="I22" s="281"/>
      <c r="J22" s="281"/>
      <c r="K22" s="281"/>
      <c r="L22" s="281"/>
      <c r="M22" s="271"/>
      <c r="N22" s="282" t="s">
        <v>219</v>
      </c>
      <c r="O22" s="281" t="s">
        <v>219</v>
      </c>
      <c r="P22" s="281" t="s">
        <v>219</v>
      </c>
      <c r="Q22" s="281" t="s">
        <v>219</v>
      </c>
      <c r="R22" s="281" t="s">
        <v>219</v>
      </c>
      <c r="S22" s="281" t="s">
        <v>219</v>
      </c>
      <c r="T22" s="281" t="s">
        <v>219</v>
      </c>
      <c r="U22" s="377" t="s">
        <v>219</v>
      </c>
      <c r="V22" s="281" t="s">
        <v>219</v>
      </c>
      <c r="W22" s="281" t="s">
        <v>219</v>
      </c>
      <c r="X22" s="281" t="s">
        <v>219</v>
      </c>
      <c r="Y22" s="243" t="s">
        <v>219</v>
      </c>
      <c r="Z22" s="281" t="s">
        <v>219</v>
      </c>
      <c r="AA22" s="281" t="s">
        <v>219</v>
      </c>
      <c r="AB22" s="281" t="s">
        <v>219</v>
      </c>
      <c r="AC22" s="281" t="s">
        <v>219</v>
      </c>
      <c r="AD22" s="281" t="s">
        <v>219</v>
      </c>
      <c r="AE22" s="281" t="s">
        <v>219</v>
      </c>
      <c r="AF22" s="281" t="s">
        <v>219</v>
      </c>
      <c r="AG22" s="378"/>
      <c r="AH22" s="268"/>
      <c r="AI22" s="283"/>
      <c r="AJ22" s="283"/>
      <c r="AK22" s="283"/>
      <c r="AL22" s="283"/>
      <c r="AM22" s="283"/>
      <c r="AN22" s="283"/>
      <c r="AO22" s="268"/>
      <c r="AP22" s="283"/>
      <c r="AQ22" s="283"/>
      <c r="AR22" s="283"/>
      <c r="AS22" s="283"/>
      <c r="AT22" s="283"/>
      <c r="AU22" s="272"/>
      <c r="AV22" s="283"/>
      <c r="AW22" s="272"/>
      <c r="AX22" s="272"/>
      <c r="AY22" s="272"/>
      <c r="AZ22" s="268"/>
      <c r="BA22" s="263"/>
      <c r="BB22" s="263"/>
      <c r="BC22" s="268"/>
      <c r="BD22" s="284"/>
    </row>
    <row r="23" spans="1:56">
      <c r="AU23" s="173"/>
    </row>
    <row r="24" spans="1:56">
      <c r="AU24" s="173"/>
    </row>
    <row r="25" spans="1:56">
      <c r="AU25" s="173"/>
    </row>
    <row r="26" spans="1:56" hidden="1">
      <c r="A26" s="323" t="s">
        <v>121</v>
      </c>
      <c r="AU26" s="173"/>
    </row>
    <row r="27" spans="1:56">
      <c r="A27" s="323" t="s">
        <v>7836</v>
      </c>
      <c r="AU27" s="173"/>
    </row>
    <row r="28" spans="1:56">
      <c r="A28" s="323" t="s">
        <v>206</v>
      </c>
      <c r="AU28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sheetPr codeName="Sheet32"/>
  <dimension ref="A1:BE30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8.3320312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5.441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3" style="144" bestFit="1" customWidth="1"/>
    <col min="44" max="44" width="2.66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33.77734375" style="16" bestFit="1" customWidth="1"/>
    <col min="57" max="16384" width="8.88671875" style="16"/>
  </cols>
  <sheetData>
    <row r="1" spans="1:57" ht="33" customHeight="1">
      <c r="A1" s="323" t="s">
        <v>41</v>
      </c>
    </row>
    <row r="3" spans="1:57" ht="21">
      <c r="A3" s="18" t="s">
        <v>169</v>
      </c>
    </row>
    <row r="4" spans="1:57">
      <c r="A4" s="323" t="s">
        <v>214</v>
      </c>
    </row>
    <row r="5" spans="1:57" ht="36">
      <c r="A5" s="614" t="s">
        <v>170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1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7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41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7" s="205" customFormat="1">
      <c r="A7" s="206" t="s">
        <v>6171</v>
      </c>
      <c r="B7" s="237"/>
      <c r="C7" s="469">
        <v>43287</v>
      </c>
      <c r="D7" s="237"/>
      <c r="E7" s="207">
        <v>6365.73</v>
      </c>
      <c r="F7" s="237"/>
      <c r="G7" s="208">
        <v>18.343</v>
      </c>
      <c r="H7" s="238"/>
      <c r="I7" s="209">
        <v>21.54</v>
      </c>
      <c r="J7" s="209">
        <v>7.36</v>
      </c>
      <c r="K7" s="209">
        <v>10.54</v>
      </c>
      <c r="L7" s="209">
        <v>10.93</v>
      </c>
      <c r="M7" s="229"/>
      <c r="N7" s="211">
        <v>-100.014</v>
      </c>
      <c r="O7" s="209">
        <v>13.0143</v>
      </c>
      <c r="P7" s="209">
        <v>-12.8172</v>
      </c>
      <c r="Q7" s="209">
        <v>-6.1257000000000001</v>
      </c>
      <c r="R7" s="209">
        <v>23.8734</v>
      </c>
      <c r="S7" s="209">
        <v>13.6408</v>
      </c>
      <c r="T7" s="209">
        <v>5.8257000000000003</v>
      </c>
      <c r="U7" s="213">
        <v>2.4479000000000002</v>
      </c>
      <c r="V7" s="209">
        <v>2.2145000000000001</v>
      </c>
      <c r="W7" s="209">
        <v>5.1040999999999999</v>
      </c>
      <c r="X7" s="209">
        <v>6.2202999999999999</v>
      </c>
      <c r="Y7" s="239">
        <v>6.2507999999999999</v>
      </c>
      <c r="Z7" s="209" t="s">
        <v>219</v>
      </c>
      <c r="AA7" s="209">
        <v>-4.835</v>
      </c>
      <c r="AB7" s="209">
        <v>18.1967</v>
      </c>
      <c r="AC7" s="209">
        <v>4.3693</v>
      </c>
      <c r="AD7" s="209">
        <v>3.9569000000000001</v>
      </c>
      <c r="AE7" s="209">
        <v>-4.835</v>
      </c>
      <c r="AF7" s="209">
        <v>7.8419999999999996</v>
      </c>
      <c r="AG7" s="374"/>
      <c r="AH7" s="385"/>
      <c r="AI7" s="304">
        <v>97.66</v>
      </c>
      <c r="AJ7" s="209" t="s">
        <v>219</v>
      </c>
      <c r="AK7" s="209" t="s">
        <v>219</v>
      </c>
      <c r="AL7" s="209" t="s">
        <v>219</v>
      </c>
      <c r="AM7" s="239" t="s">
        <v>219</v>
      </c>
      <c r="AN7" s="239">
        <v>2.34</v>
      </c>
      <c r="AO7" s="238"/>
      <c r="AP7" s="395">
        <v>2.34</v>
      </c>
      <c r="AQ7" s="209" t="s">
        <v>219</v>
      </c>
      <c r="AR7" s="209" t="s">
        <v>219</v>
      </c>
      <c r="AS7" s="209" t="s">
        <v>219</v>
      </c>
      <c r="AT7" s="209" t="s">
        <v>219</v>
      </c>
      <c r="AU7" s="239">
        <v>97.66</v>
      </c>
      <c r="AV7" s="239" t="s">
        <v>219</v>
      </c>
      <c r="AW7" s="239" t="s">
        <v>219</v>
      </c>
      <c r="AX7" s="239" t="s">
        <v>219</v>
      </c>
      <c r="AY7" s="239" t="s">
        <v>219</v>
      </c>
      <c r="AZ7" s="303"/>
      <c r="BA7" s="237" t="s">
        <v>219</v>
      </c>
      <c r="BB7" s="213" t="s">
        <v>219</v>
      </c>
      <c r="BC7" s="376"/>
      <c r="BD7" s="238" t="s">
        <v>328</v>
      </c>
    </row>
    <row r="8" spans="1:57" s="224" customFormat="1">
      <c r="A8" s="214" t="s">
        <v>6172</v>
      </c>
      <c r="B8" s="241"/>
      <c r="C8" s="470">
        <v>44946</v>
      </c>
      <c r="D8" s="241"/>
      <c r="E8" s="215">
        <v>2948.04</v>
      </c>
      <c r="F8" s="241"/>
      <c r="G8" s="216">
        <v>12.506399999999999</v>
      </c>
      <c r="H8" s="242"/>
      <c r="I8" s="217">
        <v>28.81</v>
      </c>
      <c r="J8" s="217">
        <v>7.31</v>
      </c>
      <c r="K8" s="217">
        <v>11.62</v>
      </c>
      <c r="L8" s="217">
        <v>12.05</v>
      </c>
      <c r="M8" s="230"/>
      <c r="N8" s="219">
        <v>-74.270499999999998</v>
      </c>
      <c r="O8" s="217">
        <v>8.5670000000000002</v>
      </c>
      <c r="P8" s="217">
        <v>-35.610999999999997</v>
      </c>
      <c r="Q8" s="217">
        <v>-16.385899999999999</v>
      </c>
      <c r="R8" s="217">
        <v>24.088100000000001</v>
      </c>
      <c r="S8" s="217">
        <v>12.054600000000001</v>
      </c>
      <c r="T8" s="217">
        <v>6.6159999999999997</v>
      </c>
      <c r="U8" s="223">
        <v>2.2357999999999998</v>
      </c>
      <c r="V8" s="217">
        <v>1.6491</v>
      </c>
      <c r="W8" s="217">
        <v>4.4504999999999999</v>
      </c>
      <c r="X8" s="217">
        <v>6.1993</v>
      </c>
      <c r="Y8" s="243" t="s">
        <v>219</v>
      </c>
      <c r="Z8" s="217" t="s">
        <v>219</v>
      </c>
      <c r="AA8" s="217">
        <v>-16.1525</v>
      </c>
      <c r="AB8" s="217">
        <v>19.329599999999999</v>
      </c>
      <c r="AC8" s="217">
        <v>4.2803000000000004</v>
      </c>
      <c r="AD8" s="217">
        <v>3.7911999999999999</v>
      </c>
      <c r="AE8" s="217">
        <v>-16.1525</v>
      </c>
      <c r="AF8" s="217">
        <v>6.6174999999999997</v>
      </c>
      <c r="AG8" s="375"/>
      <c r="AH8" s="386"/>
      <c r="AI8" s="307">
        <v>97.91</v>
      </c>
      <c r="AJ8" s="217" t="s">
        <v>219</v>
      </c>
      <c r="AK8" s="217" t="s">
        <v>219</v>
      </c>
      <c r="AL8" s="217" t="s">
        <v>219</v>
      </c>
      <c r="AM8" s="243" t="s">
        <v>219</v>
      </c>
      <c r="AN8" s="243">
        <v>2.09</v>
      </c>
      <c r="AO8" s="242"/>
      <c r="AP8" s="396">
        <v>2.09</v>
      </c>
      <c r="AQ8" s="217" t="s">
        <v>219</v>
      </c>
      <c r="AR8" s="217" t="s">
        <v>219</v>
      </c>
      <c r="AS8" s="217" t="s">
        <v>219</v>
      </c>
      <c r="AT8" s="217" t="s">
        <v>219</v>
      </c>
      <c r="AU8" s="243">
        <v>97.91</v>
      </c>
      <c r="AV8" s="243" t="s">
        <v>219</v>
      </c>
      <c r="AW8" s="243" t="s">
        <v>219</v>
      </c>
      <c r="AX8" s="243" t="s">
        <v>219</v>
      </c>
      <c r="AY8" s="243" t="s">
        <v>219</v>
      </c>
      <c r="AZ8" s="306"/>
      <c r="BA8" s="241" t="s">
        <v>219</v>
      </c>
      <c r="BB8" s="223" t="s">
        <v>219</v>
      </c>
      <c r="BC8" s="278"/>
      <c r="BD8" s="242" t="s">
        <v>328</v>
      </c>
    </row>
    <row r="9" spans="1:57" s="224" customFormat="1">
      <c r="A9" s="214" t="s">
        <v>6173</v>
      </c>
      <c r="B9" s="241"/>
      <c r="C9" s="470">
        <v>44916</v>
      </c>
      <c r="D9" s="241"/>
      <c r="E9" s="215">
        <v>1475</v>
      </c>
      <c r="F9" s="241"/>
      <c r="G9" s="216">
        <v>12.6272</v>
      </c>
      <c r="H9" s="242"/>
      <c r="I9" s="217">
        <v>34.36</v>
      </c>
      <c r="J9" s="217">
        <v>7.5</v>
      </c>
      <c r="K9" s="217">
        <v>11.19</v>
      </c>
      <c r="L9" s="217">
        <v>11.6</v>
      </c>
      <c r="M9" s="230"/>
      <c r="N9" s="219">
        <v>-75.576499999999996</v>
      </c>
      <c r="O9" s="217">
        <v>12.5388</v>
      </c>
      <c r="P9" s="217">
        <v>-23.554600000000001</v>
      </c>
      <c r="Q9" s="217">
        <v>-14.6591</v>
      </c>
      <c r="R9" s="217">
        <v>18.497299999999999</v>
      </c>
      <c r="S9" s="217">
        <v>8.8003</v>
      </c>
      <c r="T9" s="217">
        <v>5.2161999999999997</v>
      </c>
      <c r="U9" s="223">
        <v>2.3235999999999999</v>
      </c>
      <c r="V9" s="217">
        <v>1.9423999999999999</v>
      </c>
      <c r="W9" s="217">
        <v>4.3964999999999996</v>
      </c>
      <c r="X9" s="217">
        <v>6.1403999999999996</v>
      </c>
      <c r="Y9" s="243" t="s">
        <v>219</v>
      </c>
      <c r="Z9" s="217" t="s">
        <v>219</v>
      </c>
      <c r="AA9" s="217">
        <v>-5.9855</v>
      </c>
      <c r="AB9" s="217">
        <v>15.5402</v>
      </c>
      <c r="AC9" s="217">
        <v>3.7341000000000002</v>
      </c>
      <c r="AD9" s="217">
        <v>3.5912999999999999</v>
      </c>
      <c r="AE9" s="217">
        <v>-5.9855</v>
      </c>
      <c r="AF9" s="217">
        <v>6.7472000000000003</v>
      </c>
      <c r="AG9" s="375"/>
      <c r="AH9" s="386"/>
      <c r="AI9" s="307">
        <v>94.07</v>
      </c>
      <c r="AJ9" s="217" t="s">
        <v>219</v>
      </c>
      <c r="AK9" s="217" t="s">
        <v>219</v>
      </c>
      <c r="AL9" s="217" t="s">
        <v>219</v>
      </c>
      <c r="AM9" s="243" t="s">
        <v>219</v>
      </c>
      <c r="AN9" s="243">
        <v>5.93</v>
      </c>
      <c r="AO9" s="242"/>
      <c r="AP9" s="396">
        <v>5.93</v>
      </c>
      <c r="AQ9" s="217" t="s">
        <v>219</v>
      </c>
      <c r="AR9" s="217" t="s">
        <v>219</v>
      </c>
      <c r="AS9" s="217" t="s">
        <v>219</v>
      </c>
      <c r="AT9" s="217" t="s">
        <v>219</v>
      </c>
      <c r="AU9" s="243">
        <v>94.07</v>
      </c>
      <c r="AV9" s="243" t="s">
        <v>219</v>
      </c>
      <c r="AW9" s="243" t="s">
        <v>219</v>
      </c>
      <c r="AX9" s="243" t="s">
        <v>219</v>
      </c>
      <c r="AY9" s="243" t="s">
        <v>219</v>
      </c>
      <c r="AZ9" s="306"/>
      <c r="BA9" s="241" t="s">
        <v>219</v>
      </c>
      <c r="BB9" s="223" t="s">
        <v>219</v>
      </c>
      <c r="BC9" s="278"/>
      <c r="BD9" s="242" t="s">
        <v>328</v>
      </c>
    </row>
    <row r="10" spans="1:57" s="224" customFormat="1">
      <c r="A10" s="214" t="s">
        <v>6174</v>
      </c>
      <c r="B10" s="241"/>
      <c r="C10" s="470">
        <v>35985</v>
      </c>
      <c r="D10" s="241"/>
      <c r="E10" s="215">
        <v>851.75300000000004</v>
      </c>
      <c r="F10" s="241"/>
      <c r="G10" s="216">
        <v>92.323499999999996</v>
      </c>
      <c r="H10" s="242"/>
      <c r="I10" s="217">
        <v>28.95</v>
      </c>
      <c r="J10" s="217">
        <v>7.64</v>
      </c>
      <c r="K10" s="217">
        <v>11.05</v>
      </c>
      <c r="L10" s="217">
        <v>11.46</v>
      </c>
      <c r="M10" s="230"/>
      <c r="N10" s="219">
        <v>-88.697900000000004</v>
      </c>
      <c r="O10" s="217">
        <v>9.8390000000000004</v>
      </c>
      <c r="P10" s="217">
        <v>-33.222200000000001</v>
      </c>
      <c r="Q10" s="217">
        <v>-18.023900000000001</v>
      </c>
      <c r="R10" s="217">
        <v>18.9117</v>
      </c>
      <c r="S10" s="217">
        <v>10.315300000000001</v>
      </c>
      <c r="T10" s="217">
        <v>5.3998999999999997</v>
      </c>
      <c r="U10" s="223">
        <v>1.7955000000000001</v>
      </c>
      <c r="V10" s="217">
        <v>1.8140000000000001</v>
      </c>
      <c r="W10" s="217">
        <v>5.6711999999999998</v>
      </c>
      <c r="X10" s="217">
        <v>6.3129</v>
      </c>
      <c r="Y10" s="243">
        <v>5.3758999999999997</v>
      </c>
      <c r="Z10" s="217">
        <v>6.6318000000000001</v>
      </c>
      <c r="AA10" s="217">
        <v>-11.2431</v>
      </c>
      <c r="AB10" s="217">
        <v>15.6191</v>
      </c>
      <c r="AC10" s="217">
        <v>3.8025000000000002</v>
      </c>
      <c r="AD10" s="217">
        <v>3.4285999999999999</v>
      </c>
      <c r="AE10" s="217">
        <v>-11.2431</v>
      </c>
      <c r="AF10" s="217">
        <v>8.2492999999999999</v>
      </c>
      <c r="AG10" s="375"/>
      <c r="AH10" s="386"/>
      <c r="AI10" s="307">
        <v>96.91</v>
      </c>
      <c r="AJ10" s="217">
        <v>0.01</v>
      </c>
      <c r="AK10" s="217" t="s">
        <v>219</v>
      </c>
      <c r="AL10" s="217" t="s">
        <v>219</v>
      </c>
      <c r="AM10" s="243" t="s">
        <v>219</v>
      </c>
      <c r="AN10" s="243">
        <v>3.08</v>
      </c>
      <c r="AO10" s="242"/>
      <c r="AP10" s="396">
        <v>3.08</v>
      </c>
      <c r="AQ10" s="217" t="s">
        <v>219</v>
      </c>
      <c r="AR10" s="217" t="s">
        <v>219</v>
      </c>
      <c r="AS10" s="217">
        <v>0.01</v>
      </c>
      <c r="AT10" s="217" t="s">
        <v>219</v>
      </c>
      <c r="AU10" s="243">
        <v>96.91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306"/>
      <c r="BA10" s="241" t="s">
        <v>219</v>
      </c>
      <c r="BB10" s="223" t="s">
        <v>219</v>
      </c>
      <c r="BC10" s="278"/>
      <c r="BD10" s="242" t="s">
        <v>328</v>
      </c>
    </row>
    <row r="11" spans="1:57" s="224" customFormat="1" ht="12" customHeight="1">
      <c r="A11" s="214" t="s">
        <v>6175</v>
      </c>
      <c r="B11" s="241"/>
      <c r="C11" s="470">
        <v>44922</v>
      </c>
      <c r="D11" s="241"/>
      <c r="E11" s="215">
        <v>182.28100000000001</v>
      </c>
      <c r="F11" s="241"/>
      <c r="G11" s="216">
        <v>1252.6007</v>
      </c>
      <c r="H11" s="242"/>
      <c r="I11" s="217">
        <v>29.8</v>
      </c>
      <c r="J11" s="217">
        <v>7.3465499999999997</v>
      </c>
      <c r="K11" s="217">
        <v>11.08</v>
      </c>
      <c r="L11" s="217">
        <v>11.48</v>
      </c>
      <c r="M11" s="230"/>
      <c r="N11" s="219">
        <v>-88.186499999999995</v>
      </c>
      <c r="O11" s="217">
        <v>3.9973000000000001</v>
      </c>
      <c r="P11" s="217">
        <v>-40.833300000000001</v>
      </c>
      <c r="Q11" s="217">
        <v>-20.3095</v>
      </c>
      <c r="R11" s="217">
        <v>21.964099999999998</v>
      </c>
      <c r="S11" s="217">
        <v>10.687799999999999</v>
      </c>
      <c r="T11" s="217">
        <v>6.3461999999999996</v>
      </c>
      <c r="U11" s="223">
        <v>1.9258</v>
      </c>
      <c r="V11" s="217">
        <v>1.5582</v>
      </c>
      <c r="W11" s="217">
        <v>4.1839000000000004</v>
      </c>
      <c r="X11" s="217">
        <v>5.9814999999999996</v>
      </c>
      <c r="Y11" s="243" t="s">
        <v>219</v>
      </c>
      <c r="Z11" s="217" t="s">
        <v>219</v>
      </c>
      <c r="AA11" s="217">
        <v>-18.6889</v>
      </c>
      <c r="AB11" s="217">
        <v>17.8324</v>
      </c>
      <c r="AC11" s="217">
        <v>4.0442999999999998</v>
      </c>
      <c r="AD11" s="217">
        <v>3.6173000000000002</v>
      </c>
      <c r="AE11" s="217">
        <v>-18.6889</v>
      </c>
      <c r="AF11" s="217">
        <v>6.5381</v>
      </c>
      <c r="AG11" s="375"/>
      <c r="AH11" s="386"/>
      <c r="AI11" s="307">
        <v>91.72</v>
      </c>
      <c r="AJ11" s="217" t="s">
        <v>219</v>
      </c>
      <c r="AK11" s="217" t="s">
        <v>219</v>
      </c>
      <c r="AL11" s="217" t="s">
        <v>219</v>
      </c>
      <c r="AM11" s="243" t="s">
        <v>219</v>
      </c>
      <c r="AN11" s="243">
        <v>8.2799999999999994</v>
      </c>
      <c r="AO11" s="242"/>
      <c r="AP11" s="396">
        <v>8.2799999999999994</v>
      </c>
      <c r="AQ11" s="217" t="s">
        <v>219</v>
      </c>
      <c r="AR11" s="217" t="s">
        <v>219</v>
      </c>
      <c r="AS11" s="217" t="s">
        <v>219</v>
      </c>
      <c r="AT11" s="217" t="s">
        <v>219</v>
      </c>
      <c r="AU11" s="243">
        <v>91.72</v>
      </c>
      <c r="AV11" s="243" t="s">
        <v>219</v>
      </c>
      <c r="AW11" s="243" t="s">
        <v>219</v>
      </c>
      <c r="AX11" s="243" t="s">
        <v>219</v>
      </c>
      <c r="AY11" s="243" t="s">
        <v>219</v>
      </c>
      <c r="AZ11" s="306"/>
      <c r="BA11" s="241" t="s">
        <v>219</v>
      </c>
      <c r="BB11" s="223" t="s">
        <v>219</v>
      </c>
      <c r="BC11" s="278"/>
      <c r="BD11" s="242" t="s">
        <v>328</v>
      </c>
    </row>
    <row r="12" spans="1:57" s="224" customFormat="1">
      <c r="A12" s="214" t="s">
        <v>6176</v>
      </c>
      <c r="B12" s="241"/>
      <c r="C12" s="470">
        <v>44781</v>
      </c>
      <c r="D12" s="241"/>
      <c r="E12" s="215">
        <v>107.10899999999999</v>
      </c>
      <c r="F12" s="241"/>
      <c r="G12" s="216">
        <v>13.141299999999999</v>
      </c>
      <c r="H12" s="242"/>
      <c r="I12" s="217">
        <v>28.53</v>
      </c>
      <c r="J12" s="217">
        <v>7.49</v>
      </c>
      <c r="K12" s="217">
        <v>10.220000000000001</v>
      </c>
      <c r="L12" s="217">
        <v>10.64</v>
      </c>
      <c r="M12" s="230"/>
      <c r="N12" s="219">
        <v>-56.5732</v>
      </c>
      <c r="O12" s="217">
        <v>13.625</v>
      </c>
      <c r="P12" s="217">
        <v>-22.165099999999999</v>
      </c>
      <c r="Q12" s="217">
        <v>-13.8728</v>
      </c>
      <c r="R12" s="217">
        <v>19.7774</v>
      </c>
      <c r="S12" s="217">
        <v>9.8634000000000004</v>
      </c>
      <c r="T12" s="217">
        <v>6.069</v>
      </c>
      <c r="U12" s="223">
        <v>2.4967000000000001</v>
      </c>
      <c r="V12" s="217">
        <v>2.0952999999999999</v>
      </c>
      <c r="W12" s="217">
        <v>5.4748000000000001</v>
      </c>
      <c r="X12" s="217">
        <v>6.3109999999999999</v>
      </c>
      <c r="Y12" s="243" t="s">
        <v>219</v>
      </c>
      <c r="Z12" s="217" t="s">
        <v>219</v>
      </c>
      <c r="AA12" s="217">
        <v>-5.2481</v>
      </c>
      <c r="AB12" s="217">
        <v>14.821400000000001</v>
      </c>
      <c r="AC12" s="217">
        <v>4.5876999999999999</v>
      </c>
      <c r="AD12" s="217">
        <v>4.1022999999999996</v>
      </c>
      <c r="AE12" s="217">
        <v>-5.2481</v>
      </c>
      <c r="AF12" s="217">
        <v>7.1746999999999996</v>
      </c>
      <c r="AG12" s="375"/>
      <c r="AH12" s="386"/>
      <c r="AI12" s="307">
        <v>81.14</v>
      </c>
      <c r="AJ12" s="217">
        <v>16.579999999999998</v>
      </c>
      <c r="AK12" s="217" t="s">
        <v>219</v>
      </c>
      <c r="AL12" s="217" t="s">
        <v>219</v>
      </c>
      <c r="AM12" s="243" t="s">
        <v>219</v>
      </c>
      <c r="AN12" s="243">
        <v>2.2799999999999998</v>
      </c>
      <c r="AO12" s="242"/>
      <c r="AP12" s="396">
        <v>2.2799999999999998</v>
      </c>
      <c r="AQ12" s="217" t="s">
        <v>219</v>
      </c>
      <c r="AR12" s="217" t="s">
        <v>219</v>
      </c>
      <c r="AS12" s="217">
        <v>16.579999999999998</v>
      </c>
      <c r="AT12" s="217" t="s">
        <v>219</v>
      </c>
      <c r="AU12" s="243">
        <v>81.14</v>
      </c>
      <c r="AV12" s="243" t="s">
        <v>219</v>
      </c>
      <c r="AW12" s="243" t="s">
        <v>219</v>
      </c>
      <c r="AX12" s="243" t="s">
        <v>219</v>
      </c>
      <c r="AY12" s="243" t="s">
        <v>219</v>
      </c>
      <c r="AZ12" s="306"/>
      <c r="BA12" s="241" t="s">
        <v>219</v>
      </c>
      <c r="BB12" s="223" t="s">
        <v>219</v>
      </c>
      <c r="BC12" s="278"/>
      <c r="BD12" s="242" t="s">
        <v>328</v>
      </c>
    </row>
    <row r="13" spans="1:57" s="224" customFormat="1" ht="12">
      <c r="A13" s="515" t="s">
        <v>6177</v>
      </c>
      <c r="B13" s="516"/>
      <c r="C13" s="517">
        <v>45362</v>
      </c>
      <c r="D13" s="516"/>
      <c r="E13" s="518">
        <v>64.145099999999999</v>
      </c>
      <c r="F13" s="516"/>
      <c r="G13" s="519">
        <v>11.2507</v>
      </c>
      <c r="H13" s="521"/>
      <c r="I13" s="520">
        <v>13.56</v>
      </c>
      <c r="J13" s="520">
        <v>7.45</v>
      </c>
      <c r="K13" s="520">
        <v>12.11</v>
      </c>
      <c r="L13" s="520">
        <v>12.55</v>
      </c>
      <c r="M13" s="525"/>
      <c r="N13" s="522">
        <v>-93.841099999999997</v>
      </c>
      <c r="O13" s="520">
        <v>36.553100000000001</v>
      </c>
      <c r="P13" s="520">
        <v>-31.692499999999999</v>
      </c>
      <c r="Q13" s="520">
        <v>-12.522600000000001</v>
      </c>
      <c r="R13" s="520">
        <v>24.310600000000001</v>
      </c>
      <c r="S13" s="520">
        <v>13.3652</v>
      </c>
      <c r="T13" s="520">
        <v>7.3757999999999999</v>
      </c>
      <c r="U13" s="530">
        <v>2.2572999999999999</v>
      </c>
      <c r="V13" s="520">
        <v>1.4865999999999999</v>
      </c>
      <c r="W13" s="520">
        <v>4.3997999999999999</v>
      </c>
      <c r="X13" s="520" t="s">
        <v>219</v>
      </c>
      <c r="Y13" s="526" t="s">
        <v>219</v>
      </c>
      <c r="Z13" s="520" t="s">
        <v>219</v>
      </c>
      <c r="AA13" s="520">
        <v>-4.3422999999999998</v>
      </c>
      <c r="AB13" s="520">
        <v>18.6873</v>
      </c>
      <c r="AC13" s="520">
        <v>5.3169000000000004</v>
      </c>
      <c r="AD13" s="520">
        <v>4.274</v>
      </c>
      <c r="AE13" s="520">
        <v>-4.3422999999999998</v>
      </c>
      <c r="AF13" s="520">
        <v>5.141</v>
      </c>
      <c r="AG13" s="581"/>
      <c r="AH13" s="582"/>
      <c r="AI13" s="527">
        <v>97.4</v>
      </c>
      <c r="AJ13" s="520" t="s">
        <v>219</v>
      </c>
      <c r="AK13" s="520" t="s">
        <v>219</v>
      </c>
      <c r="AL13" s="520" t="s">
        <v>219</v>
      </c>
      <c r="AM13" s="526" t="s">
        <v>219</v>
      </c>
      <c r="AN13" s="526">
        <v>2.6</v>
      </c>
      <c r="AO13" s="521"/>
      <c r="AP13" s="583">
        <v>2.6</v>
      </c>
      <c r="AQ13" s="520" t="s">
        <v>219</v>
      </c>
      <c r="AR13" s="520" t="s">
        <v>219</v>
      </c>
      <c r="AS13" s="520" t="s">
        <v>219</v>
      </c>
      <c r="AT13" s="520" t="s">
        <v>219</v>
      </c>
      <c r="AU13" s="526">
        <v>97.4</v>
      </c>
      <c r="AV13" s="526" t="s">
        <v>219</v>
      </c>
      <c r="AW13" s="526" t="s">
        <v>219</v>
      </c>
      <c r="AX13" s="526" t="s">
        <v>219</v>
      </c>
      <c r="AY13" s="526" t="s">
        <v>219</v>
      </c>
      <c r="AZ13" s="524"/>
      <c r="BA13" s="516" t="s">
        <v>219</v>
      </c>
      <c r="BB13" s="530" t="s">
        <v>219</v>
      </c>
      <c r="BC13" s="578"/>
      <c r="BD13" s="521" t="s">
        <v>328</v>
      </c>
      <c r="BE13" s="584"/>
    </row>
    <row r="14" spans="1:57" s="224" customFormat="1">
      <c r="A14" s="214" t="s">
        <v>6178</v>
      </c>
      <c r="B14" s="241"/>
      <c r="C14" s="470">
        <v>45002</v>
      </c>
      <c r="D14" s="241"/>
      <c r="E14" s="215">
        <v>70.629499999999993</v>
      </c>
      <c r="F14" s="241"/>
      <c r="G14" s="216">
        <v>12.0122</v>
      </c>
      <c r="H14" s="242"/>
      <c r="I14" s="217">
        <v>20.3</v>
      </c>
      <c r="J14" s="217">
        <v>7.13</v>
      </c>
      <c r="K14" s="217">
        <v>8.2100000000000009</v>
      </c>
      <c r="L14" s="217">
        <v>8.51</v>
      </c>
      <c r="M14" s="230"/>
      <c r="N14" s="219">
        <v>-60.367699999999999</v>
      </c>
      <c r="O14" s="217">
        <v>8.0068999999999999</v>
      </c>
      <c r="P14" s="217">
        <v>-23.249500000000001</v>
      </c>
      <c r="Q14" s="217">
        <v>-10.785600000000001</v>
      </c>
      <c r="R14" s="217">
        <v>15.686299999999999</v>
      </c>
      <c r="S14" s="217">
        <v>9.0098000000000003</v>
      </c>
      <c r="T14" s="217">
        <v>4.7127999999999997</v>
      </c>
      <c r="U14" s="223">
        <v>0.72629999999999995</v>
      </c>
      <c r="V14" s="217">
        <v>0.4995</v>
      </c>
      <c r="W14" s="217">
        <v>3.2363</v>
      </c>
      <c r="X14" s="217">
        <v>4.9973000000000001</v>
      </c>
      <c r="Y14" s="243" t="s">
        <v>219</v>
      </c>
      <c r="Z14" s="217" t="s">
        <v>219</v>
      </c>
      <c r="AA14" s="217">
        <v>-6.2377000000000002</v>
      </c>
      <c r="AB14" s="217">
        <v>15.3598</v>
      </c>
      <c r="AC14" s="217">
        <v>2.9689999999999999</v>
      </c>
      <c r="AD14" s="217">
        <v>2.6608999999999998</v>
      </c>
      <c r="AE14" s="217">
        <v>-6.2377000000000002</v>
      </c>
      <c r="AF14" s="217">
        <v>5.6478000000000002</v>
      </c>
      <c r="AG14" s="375"/>
      <c r="AH14" s="386"/>
      <c r="AI14" s="307">
        <v>82.92</v>
      </c>
      <c r="AJ14" s="217" t="s">
        <v>219</v>
      </c>
      <c r="AK14" s="217" t="s">
        <v>219</v>
      </c>
      <c r="AL14" s="217" t="s">
        <v>219</v>
      </c>
      <c r="AM14" s="243" t="s">
        <v>219</v>
      </c>
      <c r="AN14" s="243">
        <v>17.079999999999998</v>
      </c>
      <c r="AO14" s="242"/>
      <c r="AP14" s="396">
        <v>17.079999999999998</v>
      </c>
      <c r="AQ14" s="217" t="s">
        <v>219</v>
      </c>
      <c r="AR14" s="217" t="s">
        <v>219</v>
      </c>
      <c r="AS14" s="217" t="s">
        <v>219</v>
      </c>
      <c r="AT14" s="217" t="s">
        <v>219</v>
      </c>
      <c r="AU14" s="243">
        <v>82.92</v>
      </c>
      <c r="AV14" s="243" t="s">
        <v>219</v>
      </c>
      <c r="AW14" s="243" t="s">
        <v>219</v>
      </c>
      <c r="AX14" s="243" t="s">
        <v>219</v>
      </c>
      <c r="AY14" s="243" t="s">
        <v>219</v>
      </c>
      <c r="AZ14" s="306"/>
      <c r="BA14" s="241" t="s">
        <v>219</v>
      </c>
      <c r="BB14" s="223" t="s">
        <v>219</v>
      </c>
      <c r="BC14" s="278"/>
      <c r="BD14" s="242" t="s">
        <v>328</v>
      </c>
    </row>
    <row r="15" spans="1:57" s="224" customFormat="1">
      <c r="A15" s="214" t="s">
        <v>6179</v>
      </c>
      <c r="B15" s="241"/>
      <c r="C15" s="470">
        <v>45371</v>
      </c>
      <c r="D15" s="241"/>
      <c r="E15" s="215">
        <v>54.6693</v>
      </c>
      <c r="F15" s="241"/>
      <c r="G15" s="216">
        <v>11.4026</v>
      </c>
      <c r="H15" s="242"/>
      <c r="I15" s="217">
        <v>26.91</v>
      </c>
      <c r="J15" s="217">
        <v>7.35</v>
      </c>
      <c r="K15" s="217">
        <v>11.18</v>
      </c>
      <c r="L15" s="217">
        <v>11.59</v>
      </c>
      <c r="M15" s="230"/>
      <c r="N15" s="219">
        <v>-4.8009000000000004</v>
      </c>
      <c r="O15" s="217">
        <v>31.7729</v>
      </c>
      <c r="P15" s="217">
        <v>-24.803699999999999</v>
      </c>
      <c r="Q15" s="217">
        <v>-13.873100000000001</v>
      </c>
      <c r="R15" s="217">
        <v>24.346599999999999</v>
      </c>
      <c r="S15" s="217">
        <v>11.886900000000001</v>
      </c>
      <c r="T15" s="217">
        <v>7.8459000000000003</v>
      </c>
      <c r="U15" s="223">
        <v>3.8132999999999999</v>
      </c>
      <c r="V15" s="217">
        <v>2.7974000000000001</v>
      </c>
      <c r="W15" s="217">
        <v>4.9678000000000004</v>
      </c>
      <c r="X15" s="217" t="s">
        <v>219</v>
      </c>
      <c r="Y15" s="243" t="s">
        <v>219</v>
      </c>
      <c r="Z15" s="217" t="s">
        <v>219</v>
      </c>
      <c r="AA15" s="217">
        <v>-11.648400000000001</v>
      </c>
      <c r="AB15" s="217">
        <v>18.069199999999999</v>
      </c>
      <c r="AC15" s="217">
        <v>6.0080999999999998</v>
      </c>
      <c r="AD15" s="217">
        <v>5.1460999999999997</v>
      </c>
      <c r="AE15" s="217">
        <v>-11.648400000000001</v>
      </c>
      <c r="AF15" s="217">
        <v>5.8052000000000001</v>
      </c>
      <c r="AG15" s="375"/>
      <c r="AH15" s="386"/>
      <c r="AI15" s="307">
        <v>95.52</v>
      </c>
      <c r="AJ15" s="217" t="s">
        <v>219</v>
      </c>
      <c r="AK15" s="217" t="s">
        <v>219</v>
      </c>
      <c r="AL15" s="217" t="s">
        <v>219</v>
      </c>
      <c r="AM15" s="243" t="s">
        <v>219</v>
      </c>
      <c r="AN15" s="243">
        <v>4.4800000000000004</v>
      </c>
      <c r="AO15" s="242"/>
      <c r="AP15" s="396">
        <v>4.4800000000000004</v>
      </c>
      <c r="AQ15" s="217" t="s">
        <v>219</v>
      </c>
      <c r="AR15" s="217" t="s">
        <v>219</v>
      </c>
      <c r="AS15" s="217" t="s">
        <v>219</v>
      </c>
      <c r="AT15" s="217" t="s">
        <v>219</v>
      </c>
      <c r="AU15" s="243">
        <v>95.52</v>
      </c>
      <c r="AV15" s="243" t="s">
        <v>219</v>
      </c>
      <c r="AW15" s="243" t="s">
        <v>219</v>
      </c>
      <c r="AX15" s="243" t="s">
        <v>219</v>
      </c>
      <c r="AY15" s="243" t="s">
        <v>219</v>
      </c>
      <c r="AZ15" s="306"/>
      <c r="BA15" s="241" t="s">
        <v>219</v>
      </c>
      <c r="BB15" s="223" t="s">
        <v>219</v>
      </c>
      <c r="BC15" s="278"/>
      <c r="BD15" s="242" t="s">
        <v>328</v>
      </c>
    </row>
    <row r="16" spans="1:57" s="224" customFormat="1">
      <c r="A16" s="214" t="s">
        <v>6180</v>
      </c>
      <c r="B16" s="241"/>
      <c r="C16" s="470">
        <v>45637</v>
      </c>
      <c r="D16" s="241"/>
      <c r="E16" s="215">
        <v>45.71</v>
      </c>
      <c r="F16" s="241"/>
      <c r="G16" s="216">
        <v>10.8055</v>
      </c>
      <c r="H16" s="242"/>
      <c r="I16" s="217">
        <v>22.44</v>
      </c>
      <c r="J16" s="217">
        <v>7.24</v>
      </c>
      <c r="K16" s="217">
        <v>8.94</v>
      </c>
      <c r="L16" s="217">
        <v>9.27</v>
      </c>
      <c r="M16" s="230"/>
      <c r="N16" s="219">
        <v>-48.240299999999998</v>
      </c>
      <c r="O16" s="217">
        <v>18.155200000000001</v>
      </c>
      <c r="P16" s="217">
        <v>-14.868499999999999</v>
      </c>
      <c r="Q16" s="217">
        <v>-9.2562999999999995</v>
      </c>
      <c r="R16" s="217">
        <v>18.031099999999999</v>
      </c>
      <c r="S16" s="217">
        <v>9.4491999999999994</v>
      </c>
      <c r="T16" s="217">
        <v>6.15</v>
      </c>
      <c r="U16" s="223">
        <v>3.1783000000000001</v>
      </c>
      <c r="V16" s="217">
        <v>3.4603000000000002</v>
      </c>
      <c r="W16" s="217" t="s">
        <v>219</v>
      </c>
      <c r="X16" s="217" t="s">
        <v>219</v>
      </c>
      <c r="Y16" s="243" t="s">
        <v>219</v>
      </c>
      <c r="Z16" s="217" t="s">
        <v>219</v>
      </c>
      <c r="AA16" s="217">
        <v>-3.6697000000000002</v>
      </c>
      <c r="AB16" s="217">
        <v>12.755599999999999</v>
      </c>
      <c r="AC16" s="217">
        <v>4.7511999999999999</v>
      </c>
      <c r="AD16" s="217">
        <v>4.7316000000000003</v>
      </c>
      <c r="AE16" s="217">
        <v>-3.6697000000000002</v>
      </c>
      <c r="AF16" s="217">
        <v>4.9696999999999996</v>
      </c>
      <c r="AG16" s="375"/>
      <c r="AH16" s="386"/>
      <c r="AI16" s="307">
        <v>91.77</v>
      </c>
      <c r="AJ16" s="217" t="s">
        <v>219</v>
      </c>
      <c r="AK16" s="217" t="s">
        <v>219</v>
      </c>
      <c r="AL16" s="217" t="s">
        <v>219</v>
      </c>
      <c r="AM16" s="243" t="s">
        <v>219</v>
      </c>
      <c r="AN16" s="243">
        <v>8.23</v>
      </c>
      <c r="AO16" s="242"/>
      <c r="AP16" s="396">
        <v>8.23</v>
      </c>
      <c r="AQ16" s="217" t="s">
        <v>219</v>
      </c>
      <c r="AR16" s="217" t="s">
        <v>219</v>
      </c>
      <c r="AS16" s="217" t="s">
        <v>219</v>
      </c>
      <c r="AT16" s="217" t="s">
        <v>219</v>
      </c>
      <c r="AU16" s="243">
        <v>91.77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306"/>
      <c r="BA16" s="241" t="s">
        <v>219</v>
      </c>
      <c r="BB16" s="223" t="s">
        <v>219</v>
      </c>
      <c r="BC16" s="278"/>
      <c r="BD16" s="242" t="s">
        <v>328</v>
      </c>
    </row>
    <row r="17" spans="1:56" s="224" customFormat="1">
      <c r="A17" s="214" t="s">
        <v>6181</v>
      </c>
      <c r="B17" s="241"/>
      <c r="C17" s="470">
        <v>45635</v>
      </c>
      <c r="D17" s="241"/>
      <c r="E17" s="215">
        <v>22.150200000000002</v>
      </c>
      <c r="F17" s="241"/>
      <c r="G17" s="216">
        <v>10.510899999999999</v>
      </c>
      <c r="H17" s="242"/>
      <c r="I17" s="217">
        <v>27.99</v>
      </c>
      <c r="J17" s="217">
        <v>7.27</v>
      </c>
      <c r="K17" s="217">
        <v>10.9</v>
      </c>
      <c r="L17" s="217">
        <v>11.3</v>
      </c>
      <c r="M17" s="230"/>
      <c r="N17" s="219">
        <v>-63.437899999999999</v>
      </c>
      <c r="O17" s="217">
        <v>10.7745</v>
      </c>
      <c r="P17" s="217">
        <v>-35.817500000000003</v>
      </c>
      <c r="Q17" s="217">
        <v>-16.2441</v>
      </c>
      <c r="R17" s="217">
        <v>19.523299999999999</v>
      </c>
      <c r="S17" s="217">
        <v>10.362</v>
      </c>
      <c r="T17" s="217">
        <v>5.2934999999999999</v>
      </c>
      <c r="U17" s="223">
        <v>2.4481000000000002</v>
      </c>
      <c r="V17" s="217">
        <v>1.1451</v>
      </c>
      <c r="W17" s="217" t="s">
        <v>219</v>
      </c>
      <c r="X17" s="217" t="s">
        <v>219</v>
      </c>
      <c r="Y17" s="243" t="s">
        <v>219</v>
      </c>
      <c r="Z17" s="217" t="s">
        <v>219</v>
      </c>
      <c r="AA17" s="217">
        <v>-13.639699999999999</v>
      </c>
      <c r="AB17" s="217">
        <v>16.7699</v>
      </c>
      <c r="AC17" s="217">
        <v>3.6122000000000001</v>
      </c>
      <c r="AD17" s="217">
        <v>3.5369000000000002</v>
      </c>
      <c r="AE17" s="217">
        <v>-13.639699999999999</v>
      </c>
      <c r="AF17" s="217">
        <v>3.1577000000000002</v>
      </c>
      <c r="AG17" s="375"/>
      <c r="AH17" s="386"/>
      <c r="AI17" s="307">
        <v>89.92</v>
      </c>
      <c r="AJ17" s="217" t="s">
        <v>219</v>
      </c>
      <c r="AK17" s="217" t="s">
        <v>219</v>
      </c>
      <c r="AL17" s="217" t="s">
        <v>219</v>
      </c>
      <c r="AM17" s="243" t="s">
        <v>219</v>
      </c>
      <c r="AN17" s="243">
        <v>10.08</v>
      </c>
      <c r="AO17" s="242"/>
      <c r="AP17" s="396">
        <v>10.08</v>
      </c>
      <c r="AQ17" s="217" t="s">
        <v>219</v>
      </c>
      <c r="AR17" s="217" t="s">
        <v>219</v>
      </c>
      <c r="AS17" s="217" t="s">
        <v>219</v>
      </c>
      <c r="AT17" s="217" t="s">
        <v>219</v>
      </c>
      <c r="AU17" s="243">
        <v>89.92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306"/>
      <c r="BA17" s="241" t="s">
        <v>219</v>
      </c>
      <c r="BB17" s="223" t="s">
        <v>219</v>
      </c>
      <c r="BC17" s="278"/>
      <c r="BD17" s="242" t="s">
        <v>328</v>
      </c>
    </row>
    <row r="18" spans="1:56" ht="12">
      <c r="A18" s="189" t="s">
        <v>78</v>
      </c>
      <c r="B18" s="38"/>
      <c r="C18" s="471"/>
      <c r="D18" s="38"/>
      <c r="E18" s="42"/>
      <c r="F18" s="38"/>
      <c r="G18" s="46"/>
      <c r="H18" s="55"/>
      <c r="I18" s="50"/>
      <c r="J18" s="50"/>
      <c r="K18" s="50"/>
      <c r="L18" s="50"/>
      <c r="M18" s="156"/>
      <c r="N18" s="59">
        <v>-55.839100000000002</v>
      </c>
      <c r="O18" s="50">
        <v>14.4649</v>
      </c>
      <c r="P18" s="50">
        <v>-25.343</v>
      </c>
      <c r="Q18" s="50">
        <v>-12.7502</v>
      </c>
      <c r="R18" s="50">
        <v>18.777200000000001</v>
      </c>
      <c r="S18" s="50">
        <v>9.9055999999999997</v>
      </c>
      <c r="T18" s="50">
        <v>5.7218</v>
      </c>
      <c r="U18" s="77">
        <v>2.8132000000000001</v>
      </c>
      <c r="V18" s="50">
        <v>2.3027000000000002</v>
      </c>
      <c r="W18" s="50" t="s">
        <v>219</v>
      </c>
      <c r="X18" s="50" t="s">
        <v>219</v>
      </c>
      <c r="Y18" s="172" t="s">
        <v>219</v>
      </c>
      <c r="Z18" s="50" t="s">
        <v>219</v>
      </c>
      <c r="AA18" s="50">
        <v>-8.6547000000000001</v>
      </c>
      <c r="AB18" s="50">
        <v>14.762700000000001</v>
      </c>
      <c r="AC18" s="50">
        <v>4.1817000000000002</v>
      </c>
      <c r="AD18" s="50">
        <v>4.1342999999999996</v>
      </c>
      <c r="AE18" s="50">
        <v>-8.6547000000000001</v>
      </c>
      <c r="AF18" s="50">
        <v>4.0636999999999999</v>
      </c>
      <c r="AG18" s="368"/>
      <c r="AH18" s="381"/>
      <c r="AI18" s="379"/>
      <c r="AJ18" s="50"/>
      <c r="AK18" s="50"/>
      <c r="AL18" s="50"/>
      <c r="AM18" s="172"/>
      <c r="AN18" s="172"/>
      <c r="AO18" s="55"/>
      <c r="AP18" s="388"/>
      <c r="AQ18" s="50"/>
      <c r="AR18" s="50"/>
      <c r="AS18" s="50"/>
      <c r="AT18" s="50"/>
      <c r="AU18" s="172"/>
      <c r="AV18" s="389"/>
      <c r="AW18" s="389"/>
      <c r="AX18" s="389"/>
      <c r="AY18" s="389"/>
      <c r="AZ18" s="128"/>
      <c r="BA18" s="38"/>
      <c r="BB18" s="77"/>
      <c r="BC18" s="29"/>
      <c r="BD18" s="55"/>
    </row>
    <row r="19" spans="1:56" ht="12">
      <c r="A19" s="190" t="s">
        <v>79</v>
      </c>
      <c r="B19" s="39"/>
      <c r="C19" s="472"/>
      <c r="D19" s="39"/>
      <c r="E19" s="43"/>
      <c r="F19" s="39"/>
      <c r="G19" s="47"/>
      <c r="H19" s="56"/>
      <c r="I19" s="51"/>
      <c r="J19" s="51"/>
      <c r="K19" s="51"/>
      <c r="L19" s="51"/>
      <c r="M19" s="157"/>
      <c r="N19" s="60">
        <v>-48.240299999999998</v>
      </c>
      <c r="O19" s="51">
        <v>18.155200000000001</v>
      </c>
      <c r="P19" s="51">
        <v>-14.868499999999999</v>
      </c>
      <c r="Q19" s="51">
        <v>-9.2562999999999995</v>
      </c>
      <c r="R19" s="51">
        <v>19.523299999999999</v>
      </c>
      <c r="S19" s="51">
        <v>10.362</v>
      </c>
      <c r="T19" s="51">
        <v>6.15</v>
      </c>
      <c r="U19" s="78">
        <v>3.1783000000000001</v>
      </c>
      <c r="V19" s="51">
        <v>3.4603000000000002</v>
      </c>
      <c r="W19" s="51" t="s">
        <v>219</v>
      </c>
      <c r="X19" s="51" t="s">
        <v>219</v>
      </c>
      <c r="Y19" s="173" t="s">
        <v>219</v>
      </c>
      <c r="Z19" s="51" t="s">
        <v>219</v>
      </c>
      <c r="AA19" s="51">
        <v>-3.6697000000000002</v>
      </c>
      <c r="AB19" s="51">
        <v>16.7699</v>
      </c>
      <c r="AC19" s="51">
        <v>4.7511999999999999</v>
      </c>
      <c r="AD19" s="51">
        <v>4.7316000000000003</v>
      </c>
      <c r="AE19" s="51">
        <v>-3.6697000000000002</v>
      </c>
      <c r="AF19" s="51">
        <v>4.9696999999999996</v>
      </c>
      <c r="AG19" s="369"/>
      <c r="AH19" s="382"/>
      <c r="AI19" s="366"/>
      <c r="AJ19" s="51"/>
      <c r="AK19" s="51"/>
      <c r="AL19" s="51"/>
      <c r="AM19" s="173"/>
      <c r="AN19" s="173"/>
      <c r="AO19" s="56"/>
      <c r="AP19" s="390"/>
      <c r="AQ19" s="51"/>
      <c r="AR19" s="51"/>
      <c r="AS19" s="51"/>
      <c r="AT19" s="51"/>
      <c r="AU19" s="173"/>
      <c r="AV19" s="391"/>
      <c r="AW19" s="391"/>
      <c r="AX19" s="391"/>
      <c r="AY19" s="391"/>
      <c r="AZ19" s="126"/>
      <c r="BA19" s="39"/>
      <c r="BB19" s="78"/>
      <c r="BC19" s="21"/>
      <c r="BD19" s="56"/>
    </row>
    <row r="20" spans="1:56" ht="12">
      <c r="A20" s="190" t="s">
        <v>80</v>
      </c>
      <c r="B20" s="39"/>
      <c r="C20" s="472"/>
      <c r="D20" s="39"/>
      <c r="E20" s="43"/>
      <c r="F20" s="39"/>
      <c r="G20" s="47"/>
      <c r="H20" s="56"/>
      <c r="I20" s="51"/>
      <c r="J20" s="51"/>
      <c r="K20" s="51"/>
      <c r="L20" s="51"/>
      <c r="M20" s="157"/>
      <c r="N20" s="60">
        <v>-63.437899999999999</v>
      </c>
      <c r="O20" s="51">
        <v>10.7745</v>
      </c>
      <c r="P20" s="51">
        <v>-35.817500000000003</v>
      </c>
      <c r="Q20" s="51">
        <v>-16.2441</v>
      </c>
      <c r="R20" s="51">
        <v>18.031099999999999</v>
      </c>
      <c r="S20" s="51">
        <v>9.4491999999999994</v>
      </c>
      <c r="T20" s="51">
        <v>5.2934999999999999</v>
      </c>
      <c r="U20" s="78">
        <v>2.4481000000000002</v>
      </c>
      <c r="V20" s="51">
        <v>1.1451</v>
      </c>
      <c r="W20" s="51" t="s">
        <v>219</v>
      </c>
      <c r="X20" s="51" t="s">
        <v>219</v>
      </c>
      <c r="Y20" s="173" t="s">
        <v>219</v>
      </c>
      <c r="Z20" s="51" t="s">
        <v>219</v>
      </c>
      <c r="AA20" s="51">
        <v>-13.639699999999999</v>
      </c>
      <c r="AB20" s="51">
        <v>12.755599999999999</v>
      </c>
      <c r="AC20" s="51">
        <v>3.6122000000000001</v>
      </c>
      <c r="AD20" s="51">
        <v>3.5369000000000002</v>
      </c>
      <c r="AE20" s="51">
        <v>-13.639699999999999</v>
      </c>
      <c r="AF20" s="51">
        <v>3.1577000000000002</v>
      </c>
      <c r="AG20" s="369"/>
      <c r="AH20" s="382"/>
      <c r="AI20" s="366"/>
      <c r="AJ20" s="51"/>
      <c r="AK20" s="51"/>
      <c r="AL20" s="51"/>
      <c r="AM20" s="173"/>
      <c r="AN20" s="173"/>
      <c r="AO20" s="56"/>
      <c r="AP20" s="390"/>
      <c r="AQ20" s="51"/>
      <c r="AR20" s="51"/>
      <c r="AS20" s="51"/>
      <c r="AT20" s="51"/>
      <c r="AU20" s="173"/>
      <c r="AV20" s="391"/>
      <c r="AW20" s="391"/>
      <c r="AX20" s="391"/>
      <c r="AY20" s="391"/>
      <c r="AZ20" s="126"/>
      <c r="BA20" s="39"/>
      <c r="BB20" s="78"/>
      <c r="BC20" s="21"/>
      <c r="BD20" s="56"/>
    </row>
    <row r="21" spans="1:56" ht="12">
      <c r="A21" s="191" t="s">
        <v>81</v>
      </c>
      <c r="B21" s="40"/>
      <c r="C21" s="473"/>
      <c r="D21" s="40"/>
      <c r="E21" s="44"/>
      <c r="F21" s="40"/>
      <c r="G21" s="48"/>
      <c r="H21" s="57"/>
      <c r="I21" s="52"/>
      <c r="J21" s="52"/>
      <c r="K21" s="52"/>
      <c r="L21" s="52"/>
      <c r="M21" s="159"/>
      <c r="N21" s="61">
        <v>-55.839100000000002</v>
      </c>
      <c r="O21" s="52">
        <v>14.4649</v>
      </c>
      <c r="P21" s="52">
        <v>-25.343</v>
      </c>
      <c r="Q21" s="52">
        <v>-12.7502</v>
      </c>
      <c r="R21" s="52">
        <v>18.777200000000001</v>
      </c>
      <c r="S21" s="52">
        <v>9.9055999999999997</v>
      </c>
      <c r="T21" s="52">
        <v>5.7217500000000001</v>
      </c>
      <c r="U21" s="79">
        <v>2.8132000000000001</v>
      </c>
      <c r="V21" s="52">
        <v>2.3027000000000002</v>
      </c>
      <c r="W21" s="52" t="s">
        <v>219</v>
      </c>
      <c r="X21" s="52" t="s">
        <v>219</v>
      </c>
      <c r="Y21" s="175" t="s">
        <v>219</v>
      </c>
      <c r="Z21" s="52" t="s">
        <v>219</v>
      </c>
      <c r="AA21" s="52">
        <v>-8.6547000000000001</v>
      </c>
      <c r="AB21" s="52">
        <v>14.762700000000001</v>
      </c>
      <c r="AC21" s="52">
        <v>4.1817000000000002</v>
      </c>
      <c r="AD21" s="52">
        <v>4.1342999999999996</v>
      </c>
      <c r="AE21" s="52">
        <v>-8.6547000000000001</v>
      </c>
      <c r="AF21" s="52">
        <v>4.0636999999999999</v>
      </c>
      <c r="AG21" s="371"/>
      <c r="AH21" s="383"/>
      <c r="AI21" s="380"/>
      <c r="AJ21" s="52"/>
      <c r="AK21" s="52"/>
      <c r="AL21" s="52"/>
      <c r="AM21" s="175"/>
      <c r="AN21" s="175"/>
      <c r="AO21" s="57"/>
      <c r="AP21" s="392"/>
      <c r="AQ21" s="52"/>
      <c r="AR21" s="52"/>
      <c r="AS21" s="52"/>
      <c r="AT21" s="52"/>
      <c r="AU21" s="175"/>
      <c r="AV21" s="393"/>
      <c r="AW21" s="393"/>
      <c r="AX21" s="393"/>
      <c r="AY21" s="393"/>
      <c r="AZ21" s="129"/>
      <c r="BA21" s="40"/>
      <c r="BB21" s="79"/>
      <c r="BC21" s="168"/>
      <c r="BD21" s="57"/>
    </row>
    <row r="22" spans="1:56" ht="14.4">
      <c r="A22" s="192" t="s">
        <v>77</v>
      </c>
      <c r="B22" s="58"/>
      <c r="C22" s="477"/>
      <c r="D22" s="58"/>
      <c r="E22" s="35"/>
      <c r="F22" s="58"/>
      <c r="G22" s="35"/>
      <c r="H22" s="58"/>
      <c r="I22" s="53"/>
      <c r="J22" s="53"/>
      <c r="K22" s="53"/>
      <c r="L22" s="53"/>
      <c r="M22" s="160"/>
      <c r="N22" s="62"/>
      <c r="O22" s="53"/>
      <c r="P22" s="53"/>
      <c r="Q22" s="53"/>
      <c r="R22" s="53"/>
      <c r="S22" s="53"/>
      <c r="T22" s="53"/>
      <c r="U22" s="80"/>
      <c r="V22" s="53"/>
      <c r="W22" s="53"/>
      <c r="X22" s="53"/>
      <c r="Y22" s="149"/>
      <c r="Z22" s="53"/>
      <c r="AA22" s="53"/>
      <c r="AB22" s="53"/>
      <c r="AC22" s="53"/>
      <c r="AD22" s="53"/>
      <c r="AE22" s="53"/>
      <c r="AF22" s="53"/>
      <c r="AG22" s="372"/>
      <c r="AH22" s="58"/>
      <c r="AI22" s="149"/>
      <c r="AJ22" s="149"/>
      <c r="AK22" s="149"/>
      <c r="AL22" s="149"/>
      <c r="AM22" s="149"/>
      <c r="AN22" s="149"/>
      <c r="AO22" s="58"/>
      <c r="AP22" s="149"/>
      <c r="AQ22" s="149"/>
      <c r="AR22" s="149"/>
      <c r="AS22" s="149"/>
      <c r="AT22" s="149"/>
      <c r="AU22" s="149"/>
      <c r="AV22" s="149"/>
      <c r="AW22" s="149"/>
      <c r="AX22" s="149"/>
      <c r="AY22" s="149"/>
      <c r="AZ22" s="153"/>
      <c r="BA22" s="35"/>
      <c r="BB22" s="35"/>
      <c r="BC22" s="36"/>
      <c r="BD22" s="58"/>
    </row>
    <row r="23" spans="1:56" s="224" customFormat="1">
      <c r="A23" s="442" t="s">
        <v>6169</v>
      </c>
      <c r="B23" s="257"/>
      <c r="C23" s="481"/>
      <c r="D23" s="257"/>
      <c r="E23" s="252"/>
      <c r="F23" s="257"/>
      <c r="G23" s="252"/>
      <c r="H23" s="257"/>
      <c r="I23" s="256"/>
      <c r="J23" s="256"/>
      <c r="K23" s="256"/>
      <c r="L23" s="256"/>
      <c r="M23" s="260"/>
      <c r="N23" s="258" t="s">
        <v>219</v>
      </c>
      <c r="O23" s="256" t="s">
        <v>219</v>
      </c>
      <c r="P23" s="256" t="s">
        <v>219</v>
      </c>
      <c r="Q23" s="256" t="s">
        <v>219</v>
      </c>
      <c r="R23" s="256" t="s">
        <v>219</v>
      </c>
      <c r="S23" s="256" t="s">
        <v>219</v>
      </c>
      <c r="T23" s="256" t="s">
        <v>219</v>
      </c>
      <c r="U23" s="262" t="s">
        <v>219</v>
      </c>
      <c r="V23" s="256" t="s">
        <v>219</v>
      </c>
      <c r="W23" s="256" t="s">
        <v>219</v>
      </c>
      <c r="X23" s="256" t="s">
        <v>219</v>
      </c>
      <c r="Y23" s="261" t="s">
        <v>219</v>
      </c>
      <c r="Z23" s="256" t="s">
        <v>219</v>
      </c>
      <c r="AA23" s="256" t="s">
        <v>219</v>
      </c>
      <c r="AB23" s="256" t="s">
        <v>219</v>
      </c>
      <c r="AC23" s="256" t="s">
        <v>219</v>
      </c>
      <c r="AD23" s="256" t="s">
        <v>219</v>
      </c>
      <c r="AE23" s="256" t="s">
        <v>219</v>
      </c>
      <c r="AF23" s="256" t="s">
        <v>219</v>
      </c>
      <c r="AG23" s="409"/>
      <c r="AH23" s="257"/>
      <c r="AI23" s="261"/>
      <c r="AJ23" s="261"/>
      <c r="AK23" s="261"/>
      <c r="AL23" s="261"/>
      <c r="AM23" s="261"/>
      <c r="AN23" s="261"/>
      <c r="AO23" s="257"/>
      <c r="AP23" s="261"/>
      <c r="AQ23" s="261"/>
      <c r="AR23" s="261"/>
      <c r="AS23" s="261"/>
      <c r="AT23" s="261"/>
      <c r="AU23" s="261"/>
      <c r="AV23" s="261"/>
      <c r="AW23" s="261"/>
      <c r="AX23" s="261"/>
      <c r="AY23" s="261"/>
      <c r="AZ23" s="252"/>
      <c r="BA23" s="252"/>
      <c r="BB23" s="252"/>
      <c r="BC23" s="252"/>
      <c r="BD23" s="276"/>
    </row>
    <row r="24" spans="1:56" s="224" customFormat="1">
      <c r="A24" s="444" t="s">
        <v>6170</v>
      </c>
      <c r="B24" s="268"/>
      <c r="C24" s="491"/>
      <c r="D24" s="268"/>
      <c r="E24" s="263"/>
      <c r="F24" s="268"/>
      <c r="G24" s="263"/>
      <c r="H24" s="268"/>
      <c r="I24" s="267"/>
      <c r="J24" s="267"/>
      <c r="K24" s="267"/>
      <c r="L24" s="267"/>
      <c r="M24" s="271"/>
      <c r="N24" s="269" t="s">
        <v>219</v>
      </c>
      <c r="O24" s="267" t="s">
        <v>219</v>
      </c>
      <c r="P24" s="267" t="s">
        <v>219</v>
      </c>
      <c r="Q24" s="267" t="s">
        <v>219</v>
      </c>
      <c r="R24" s="267" t="s">
        <v>219</v>
      </c>
      <c r="S24" s="267" t="s">
        <v>219</v>
      </c>
      <c r="T24" s="267" t="s">
        <v>219</v>
      </c>
      <c r="U24" s="273" t="s">
        <v>219</v>
      </c>
      <c r="V24" s="267" t="s">
        <v>219</v>
      </c>
      <c r="W24" s="267" t="s">
        <v>219</v>
      </c>
      <c r="X24" s="267" t="s">
        <v>219</v>
      </c>
      <c r="Y24" s="272" t="s">
        <v>219</v>
      </c>
      <c r="Z24" s="267" t="s">
        <v>219</v>
      </c>
      <c r="AA24" s="267" t="s">
        <v>219</v>
      </c>
      <c r="AB24" s="267" t="s">
        <v>219</v>
      </c>
      <c r="AC24" s="267" t="s">
        <v>219</v>
      </c>
      <c r="AD24" s="267" t="s">
        <v>219</v>
      </c>
      <c r="AE24" s="267" t="s">
        <v>219</v>
      </c>
      <c r="AF24" s="267" t="s">
        <v>219</v>
      </c>
      <c r="AG24" s="378"/>
      <c r="AH24" s="268"/>
      <c r="AI24" s="272"/>
      <c r="AJ24" s="272"/>
      <c r="AK24" s="272"/>
      <c r="AL24" s="272"/>
      <c r="AM24" s="272"/>
      <c r="AN24" s="272"/>
      <c r="AO24" s="268"/>
      <c r="AP24" s="272"/>
      <c r="AQ24" s="272"/>
      <c r="AR24" s="272"/>
      <c r="AS24" s="272"/>
      <c r="AT24" s="272"/>
      <c r="AU24" s="272"/>
      <c r="AV24" s="272"/>
      <c r="AW24" s="272"/>
      <c r="AX24" s="272"/>
      <c r="AY24" s="272"/>
      <c r="AZ24" s="263"/>
      <c r="BA24" s="263"/>
      <c r="BB24" s="263"/>
      <c r="BC24" s="263"/>
      <c r="BD24" s="364"/>
    </row>
    <row r="25" spans="1:56">
      <c r="AU25" s="173"/>
    </row>
    <row r="26" spans="1:56">
      <c r="AU26" s="173"/>
    </row>
    <row r="27" spans="1:56">
      <c r="AU27" s="173"/>
    </row>
    <row r="28" spans="1:56" hidden="1">
      <c r="A28" s="323" t="s">
        <v>121</v>
      </c>
      <c r="AU28" s="173"/>
    </row>
    <row r="29" spans="1:56">
      <c r="A29" s="323" t="s">
        <v>7836</v>
      </c>
      <c r="AU29" s="173"/>
    </row>
    <row r="30" spans="1:56">
      <c r="A30" s="323" t="s">
        <v>206</v>
      </c>
      <c r="AU30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sheetPr codeName="Sheet33"/>
  <dimension ref="A1:BD41"/>
  <sheetViews>
    <sheetView workbookViewId="0">
      <pane xSplit="2" ySplit="6" topLeftCell="AP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9.2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4.21875" style="144" bestFit="1" customWidth="1"/>
    <col min="44" max="44" width="3.441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4.21875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36.77734375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171</v>
      </c>
    </row>
    <row r="4" spans="1:56">
      <c r="A4" s="323" t="s">
        <v>214</v>
      </c>
    </row>
    <row r="5" spans="1:56" ht="36">
      <c r="A5" s="614" t="s">
        <v>172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45" t="s">
        <v>54</v>
      </c>
      <c r="AG5" s="19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26" t="s">
        <v>151</v>
      </c>
      <c r="BB5" s="636"/>
      <c r="BC5" s="631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72" t="s">
        <v>149</v>
      </c>
      <c r="BB6" s="71" t="s">
        <v>150</v>
      </c>
      <c r="BC6" s="632"/>
      <c r="BD6" s="627"/>
    </row>
    <row r="7" spans="1:56" s="275" customFormat="1">
      <c r="A7" s="206" t="s">
        <v>6185</v>
      </c>
      <c r="B7" s="237"/>
      <c r="C7" s="469">
        <v>40198</v>
      </c>
      <c r="D7" s="237"/>
      <c r="E7" s="207">
        <v>13361.7</v>
      </c>
      <c r="F7" s="237"/>
      <c r="G7" s="208">
        <v>39.038699999999999</v>
      </c>
      <c r="H7" s="238"/>
      <c r="I7" s="209">
        <v>14.5</v>
      </c>
      <c r="J7" s="209">
        <v>7.83</v>
      </c>
      <c r="K7" s="209">
        <v>6.43</v>
      </c>
      <c r="L7" s="209">
        <v>6.69</v>
      </c>
      <c r="M7" s="209"/>
      <c r="N7" s="211">
        <v>-38.573399999999999</v>
      </c>
      <c r="O7" s="209">
        <v>13.5097</v>
      </c>
      <c r="P7" s="209">
        <v>-16.363900000000001</v>
      </c>
      <c r="Q7" s="209">
        <v>-8.5800999999999998</v>
      </c>
      <c r="R7" s="209">
        <v>13.107699999999999</v>
      </c>
      <c r="S7" s="209">
        <v>8.7751999999999999</v>
      </c>
      <c r="T7" s="209">
        <v>6.7808999999999999</v>
      </c>
      <c r="U7" s="213">
        <v>4.9127000000000001</v>
      </c>
      <c r="V7" s="209">
        <v>4.819</v>
      </c>
      <c r="W7" s="209">
        <v>7.0830000000000002</v>
      </c>
      <c r="X7" s="209">
        <v>7.2049000000000003</v>
      </c>
      <c r="Y7" s="239">
        <v>6.5427999999999997</v>
      </c>
      <c r="Z7" s="209">
        <v>7.5826000000000002</v>
      </c>
      <c r="AA7" s="209">
        <v>-3.0535999999999999</v>
      </c>
      <c r="AB7" s="209">
        <v>11.552099999999999</v>
      </c>
      <c r="AC7" s="209">
        <v>5.7024999999999997</v>
      </c>
      <c r="AD7" s="209">
        <v>5.6043000000000003</v>
      </c>
      <c r="AE7" s="209">
        <v>-3.0535999999999999</v>
      </c>
      <c r="AF7" s="209">
        <v>8.6052999999999997</v>
      </c>
      <c r="AG7" s="374"/>
      <c r="AH7" s="385"/>
      <c r="AI7" s="304">
        <v>55.37</v>
      </c>
      <c r="AJ7" s="209">
        <v>7.2</v>
      </c>
      <c r="AK7" s="209">
        <v>15.18</v>
      </c>
      <c r="AL7" s="209">
        <v>19.41</v>
      </c>
      <c r="AM7" s="239">
        <v>3.14</v>
      </c>
      <c r="AN7" s="239">
        <v>2.84</v>
      </c>
      <c r="AO7" s="238"/>
      <c r="AP7" s="395">
        <v>2.84</v>
      </c>
      <c r="AQ7" s="209" t="s">
        <v>219</v>
      </c>
      <c r="AR7" s="209" t="s">
        <v>219</v>
      </c>
      <c r="AS7" s="209">
        <v>41.79</v>
      </c>
      <c r="AT7" s="209" t="s">
        <v>219</v>
      </c>
      <c r="AU7" s="239">
        <v>55.37</v>
      </c>
      <c r="AV7" s="239" t="s">
        <v>219</v>
      </c>
      <c r="AW7" s="239" t="s">
        <v>219</v>
      </c>
      <c r="AX7" s="239" t="s">
        <v>219</v>
      </c>
      <c r="AY7" s="239">
        <v>3.14</v>
      </c>
      <c r="AZ7" s="238"/>
      <c r="BA7" s="305">
        <v>8.9919954607276296</v>
      </c>
      <c r="BB7" s="209">
        <v>11.059310527528901</v>
      </c>
      <c r="BC7" s="238"/>
      <c r="BD7" s="376" t="s">
        <v>2804</v>
      </c>
    </row>
    <row r="8" spans="1:56" s="277" customFormat="1">
      <c r="A8" s="214" t="s">
        <v>6186</v>
      </c>
      <c r="B8" s="241"/>
      <c r="C8" s="470">
        <v>38306</v>
      </c>
      <c r="D8" s="241"/>
      <c r="E8" s="215">
        <v>3918.03</v>
      </c>
      <c r="F8" s="241"/>
      <c r="G8" s="216">
        <v>39.321199999999997</v>
      </c>
      <c r="H8" s="242"/>
      <c r="I8" s="217">
        <v>4.0199999999999996</v>
      </c>
      <c r="J8" s="217">
        <v>6.98</v>
      </c>
      <c r="K8" s="217">
        <v>3.38</v>
      </c>
      <c r="L8" s="217">
        <v>3.5</v>
      </c>
      <c r="M8" s="217"/>
      <c r="N8" s="219">
        <v>41.447099999999999</v>
      </c>
      <c r="O8" s="217">
        <v>24.306799999999999</v>
      </c>
      <c r="P8" s="217">
        <v>9.5252999999999997</v>
      </c>
      <c r="Q8" s="217">
        <v>3.7383000000000002</v>
      </c>
      <c r="R8" s="217">
        <v>8.0137999999999998</v>
      </c>
      <c r="S8" s="217">
        <v>9.9550999999999998</v>
      </c>
      <c r="T8" s="217">
        <v>7.1257999999999999</v>
      </c>
      <c r="U8" s="223">
        <v>4.9740000000000002</v>
      </c>
      <c r="V8" s="217">
        <v>4.3817000000000004</v>
      </c>
      <c r="W8" s="217">
        <v>7.1280999999999999</v>
      </c>
      <c r="X8" s="217">
        <v>7.1379000000000001</v>
      </c>
      <c r="Y8" s="243">
        <v>6.2081999999999997</v>
      </c>
      <c r="Z8" s="217">
        <v>6.5237999999999996</v>
      </c>
      <c r="AA8" s="217">
        <v>4.7938999999999998</v>
      </c>
      <c r="AB8" s="217">
        <v>9.4984999999999999</v>
      </c>
      <c r="AC8" s="217">
        <v>5.9416000000000002</v>
      </c>
      <c r="AD8" s="217">
        <v>5.7122000000000002</v>
      </c>
      <c r="AE8" s="217">
        <v>4.7938999999999998</v>
      </c>
      <c r="AF8" s="217">
        <v>6.5183999999999997</v>
      </c>
      <c r="AG8" s="375"/>
      <c r="AH8" s="386"/>
      <c r="AI8" s="307">
        <v>97.09</v>
      </c>
      <c r="AJ8" s="217" t="s">
        <v>219</v>
      </c>
      <c r="AK8" s="217" t="s">
        <v>219</v>
      </c>
      <c r="AL8" s="217" t="s">
        <v>219</v>
      </c>
      <c r="AM8" s="243" t="s">
        <v>219</v>
      </c>
      <c r="AN8" s="243">
        <v>2.91</v>
      </c>
      <c r="AO8" s="242"/>
      <c r="AP8" s="396">
        <v>2.87</v>
      </c>
      <c r="AQ8" s="217" t="s">
        <v>219</v>
      </c>
      <c r="AR8" s="217" t="s">
        <v>219</v>
      </c>
      <c r="AS8" s="217" t="s">
        <v>219</v>
      </c>
      <c r="AT8" s="217" t="s">
        <v>219</v>
      </c>
      <c r="AU8" s="243">
        <v>97.09</v>
      </c>
      <c r="AV8" s="243" t="s">
        <v>219</v>
      </c>
      <c r="AW8" s="243" t="s">
        <v>219</v>
      </c>
      <c r="AX8" s="243" t="s">
        <v>219</v>
      </c>
      <c r="AY8" s="243" t="s">
        <v>219</v>
      </c>
      <c r="AZ8" s="242"/>
      <c r="BA8" s="308" t="s">
        <v>219</v>
      </c>
      <c r="BB8" s="217" t="s">
        <v>219</v>
      </c>
      <c r="BC8" s="242"/>
      <c r="BD8" s="278" t="s">
        <v>328</v>
      </c>
    </row>
    <row r="9" spans="1:56" s="277" customFormat="1">
      <c r="A9" s="214" t="s">
        <v>6187</v>
      </c>
      <c r="B9" s="241"/>
      <c r="C9" s="470">
        <v>38026</v>
      </c>
      <c r="D9" s="241"/>
      <c r="E9" s="215">
        <v>3710.28</v>
      </c>
      <c r="F9" s="241"/>
      <c r="G9" s="216">
        <v>37.452399999999997</v>
      </c>
      <c r="H9" s="242"/>
      <c r="I9" s="217">
        <v>5.99</v>
      </c>
      <c r="J9" s="217">
        <v>7.13</v>
      </c>
      <c r="K9" s="217">
        <v>3.29</v>
      </c>
      <c r="L9" s="217">
        <v>3.43</v>
      </c>
      <c r="M9" s="217"/>
      <c r="N9" s="219">
        <v>-7.9897</v>
      </c>
      <c r="O9" s="217">
        <v>18.447299999999998</v>
      </c>
      <c r="P9" s="217">
        <v>3.6781000000000001</v>
      </c>
      <c r="Q9" s="217">
        <v>2.8921000000000001</v>
      </c>
      <c r="R9" s="217">
        <v>10.858599999999999</v>
      </c>
      <c r="S9" s="217">
        <v>7.7274000000000003</v>
      </c>
      <c r="T9" s="217">
        <v>7.4272999999999998</v>
      </c>
      <c r="U9" s="223">
        <v>4.9222999999999999</v>
      </c>
      <c r="V9" s="217">
        <v>4.5393999999999997</v>
      </c>
      <c r="W9" s="217">
        <v>6.2439</v>
      </c>
      <c r="X9" s="217">
        <v>6.6532</v>
      </c>
      <c r="Y9" s="243">
        <v>6.0854999999999997</v>
      </c>
      <c r="Z9" s="217">
        <v>7.0189000000000004</v>
      </c>
      <c r="AA9" s="217">
        <v>6.0651999999999999</v>
      </c>
      <c r="AB9" s="217">
        <v>9.0504999999999995</v>
      </c>
      <c r="AC9" s="217">
        <v>6.5216000000000003</v>
      </c>
      <c r="AD9" s="217">
        <v>5.5004</v>
      </c>
      <c r="AE9" s="217">
        <v>6.0651999999999999</v>
      </c>
      <c r="AF9" s="217">
        <v>6.0590999999999999</v>
      </c>
      <c r="AG9" s="375"/>
      <c r="AH9" s="386"/>
      <c r="AI9" s="307">
        <v>32.69</v>
      </c>
      <c r="AJ9" s="217">
        <v>65.61</v>
      </c>
      <c r="AK9" s="217" t="s">
        <v>219</v>
      </c>
      <c r="AL9" s="217" t="s">
        <v>219</v>
      </c>
      <c r="AM9" s="243" t="s">
        <v>219</v>
      </c>
      <c r="AN9" s="243">
        <v>1.7</v>
      </c>
      <c r="AO9" s="242"/>
      <c r="AP9" s="396">
        <v>1.7</v>
      </c>
      <c r="AQ9" s="217">
        <v>37.159999999999997</v>
      </c>
      <c r="AR9" s="217" t="s">
        <v>219</v>
      </c>
      <c r="AS9" s="217">
        <v>28.45</v>
      </c>
      <c r="AT9" s="217" t="s">
        <v>219</v>
      </c>
      <c r="AU9" s="243">
        <v>29.4</v>
      </c>
      <c r="AV9" s="243" t="s">
        <v>219</v>
      </c>
      <c r="AW9" s="243">
        <v>3.3</v>
      </c>
      <c r="AX9" s="243" t="s">
        <v>219</v>
      </c>
      <c r="AY9" s="243" t="s">
        <v>219</v>
      </c>
      <c r="AZ9" s="242"/>
      <c r="BA9" s="308">
        <v>2.6696756694660699</v>
      </c>
      <c r="BB9" s="217" t="s">
        <v>219</v>
      </c>
      <c r="BC9" s="242"/>
      <c r="BD9" s="278" t="s">
        <v>2804</v>
      </c>
    </row>
    <row r="10" spans="1:56" s="277" customFormat="1" ht="12">
      <c r="A10" s="515" t="s">
        <v>6188</v>
      </c>
      <c r="B10" s="516"/>
      <c r="C10" s="517">
        <v>39594</v>
      </c>
      <c r="D10" s="516"/>
      <c r="E10" s="518">
        <v>2380.52</v>
      </c>
      <c r="F10" s="516"/>
      <c r="G10" s="519">
        <v>39.487900000000003</v>
      </c>
      <c r="H10" s="521"/>
      <c r="I10" s="520">
        <v>17.16</v>
      </c>
      <c r="J10" s="520">
        <v>7.72</v>
      </c>
      <c r="K10" s="520">
        <v>7.03</v>
      </c>
      <c r="L10" s="520">
        <v>7.32</v>
      </c>
      <c r="M10" s="520"/>
      <c r="N10" s="522">
        <v>-8.7790999999999997</v>
      </c>
      <c r="O10" s="520">
        <v>31.601700000000001</v>
      </c>
      <c r="P10" s="520">
        <v>-6.4490999999999996</v>
      </c>
      <c r="Q10" s="520">
        <v>-2.2692000000000001</v>
      </c>
      <c r="R10" s="520">
        <v>18.876799999999999</v>
      </c>
      <c r="S10" s="520">
        <v>10.745699999999999</v>
      </c>
      <c r="T10" s="520">
        <v>7.6893000000000002</v>
      </c>
      <c r="U10" s="530">
        <v>5.1407999999999996</v>
      </c>
      <c r="V10" s="520">
        <v>4.7538</v>
      </c>
      <c r="W10" s="520">
        <v>6.6074999999999999</v>
      </c>
      <c r="X10" s="520">
        <v>7.1311</v>
      </c>
      <c r="Y10" s="526">
        <v>6.0472999999999999</v>
      </c>
      <c r="Z10" s="520">
        <v>7.2687999999999997</v>
      </c>
      <c r="AA10" s="520">
        <v>5.2051999999999996</v>
      </c>
      <c r="AB10" s="520">
        <v>13.840400000000001</v>
      </c>
      <c r="AC10" s="520">
        <v>6.6840999999999999</v>
      </c>
      <c r="AD10" s="520">
        <v>6.0246000000000004</v>
      </c>
      <c r="AE10" s="520">
        <v>5.2051999999999996</v>
      </c>
      <c r="AF10" s="520">
        <v>7.8590999999999998</v>
      </c>
      <c r="AG10" s="581"/>
      <c r="AH10" s="582"/>
      <c r="AI10" s="527">
        <v>61.21</v>
      </c>
      <c r="AJ10" s="520">
        <v>5.45</v>
      </c>
      <c r="AK10" s="520">
        <v>11.17</v>
      </c>
      <c r="AL10" s="520">
        <v>10.34</v>
      </c>
      <c r="AM10" s="526" t="s">
        <v>219</v>
      </c>
      <c r="AN10" s="526">
        <v>11.82</v>
      </c>
      <c r="AO10" s="521"/>
      <c r="AP10" s="583">
        <v>1.87</v>
      </c>
      <c r="AQ10" s="520" t="s">
        <v>219</v>
      </c>
      <c r="AR10" s="520" t="s">
        <v>219</v>
      </c>
      <c r="AS10" s="520">
        <v>26.97</v>
      </c>
      <c r="AT10" s="520" t="s">
        <v>219</v>
      </c>
      <c r="AU10" s="526">
        <v>61.21</v>
      </c>
      <c r="AV10" s="526" t="s">
        <v>219</v>
      </c>
      <c r="AW10" s="526" t="s">
        <v>219</v>
      </c>
      <c r="AX10" s="526" t="s">
        <v>219</v>
      </c>
      <c r="AY10" s="526">
        <v>9.94</v>
      </c>
      <c r="AZ10" s="521"/>
      <c r="BA10" s="528" t="s">
        <v>219</v>
      </c>
      <c r="BB10" s="520">
        <v>8.5260705191473907</v>
      </c>
      <c r="BC10" s="521"/>
      <c r="BD10" s="578" t="s">
        <v>328</v>
      </c>
    </row>
    <row r="11" spans="1:56" s="277" customFormat="1">
      <c r="A11" s="214" t="s">
        <v>6189</v>
      </c>
      <c r="B11" s="241"/>
      <c r="C11" s="470">
        <v>39785</v>
      </c>
      <c r="D11" s="241"/>
      <c r="E11" s="215">
        <v>1961.4</v>
      </c>
      <c r="F11" s="241"/>
      <c r="G11" s="216">
        <v>35.794600000000003</v>
      </c>
      <c r="H11" s="242"/>
      <c r="I11" s="217">
        <v>23.05</v>
      </c>
      <c r="J11" s="217">
        <v>7.32</v>
      </c>
      <c r="K11" s="217">
        <v>9.69</v>
      </c>
      <c r="L11" s="217">
        <v>10.06</v>
      </c>
      <c r="M11" s="217"/>
      <c r="N11" s="219">
        <v>-92.760900000000007</v>
      </c>
      <c r="O11" s="217">
        <v>9.9332999999999991</v>
      </c>
      <c r="P11" s="217">
        <v>-35.418399999999998</v>
      </c>
      <c r="Q11" s="217">
        <v>-18.9588</v>
      </c>
      <c r="R11" s="217">
        <v>18.093</v>
      </c>
      <c r="S11" s="217">
        <v>12.251099999999999</v>
      </c>
      <c r="T11" s="217">
        <v>10.5097</v>
      </c>
      <c r="U11" s="223">
        <v>7.2830000000000004</v>
      </c>
      <c r="V11" s="217">
        <v>5.2314999999999996</v>
      </c>
      <c r="W11" s="217">
        <v>5.7469000000000001</v>
      </c>
      <c r="X11" s="217">
        <v>6.8338000000000001</v>
      </c>
      <c r="Y11" s="243">
        <v>5.4660000000000002</v>
      </c>
      <c r="Z11" s="217">
        <v>6.8186</v>
      </c>
      <c r="AA11" s="217">
        <v>-15.8673</v>
      </c>
      <c r="AB11" s="217">
        <v>16.228999999999999</v>
      </c>
      <c r="AC11" s="217">
        <v>9.4593000000000007</v>
      </c>
      <c r="AD11" s="217">
        <v>7.9542999999999999</v>
      </c>
      <c r="AE11" s="217">
        <v>-15.8673</v>
      </c>
      <c r="AF11" s="217">
        <v>7.5011999999999999</v>
      </c>
      <c r="AG11" s="375"/>
      <c r="AH11" s="386"/>
      <c r="AI11" s="307">
        <v>75.599999999999994</v>
      </c>
      <c r="AJ11" s="217">
        <v>20.88</v>
      </c>
      <c r="AK11" s="217" t="s">
        <v>219</v>
      </c>
      <c r="AL11" s="217" t="s">
        <v>219</v>
      </c>
      <c r="AM11" s="243" t="s">
        <v>219</v>
      </c>
      <c r="AN11" s="243">
        <v>3.52</v>
      </c>
      <c r="AO11" s="242"/>
      <c r="AP11" s="396">
        <v>3.52</v>
      </c>
      <c r="AQ11" s="217">
        <v>0.24</v>
      </c>
      <c r="AR11" s="217" t="s">
        <v>219</v>
      </c>
      <c r="AS11" s="217">
        <v>20.64</v>
      </c>
      <c r="AT11" s="217" t="s">
        <v>219</v>
      </c>
      <c r="AU11" s="243">
        <v>75.599999999999994</v>
      </c>
      <c r="AV11" s="243" t="s">
        <v>219</v>
      </c>
      <c r="AW11" s="243" t="s">
        <v>219</v>
      </c>
      <c r="AX11" s="243" t="s">
        <v>219</v>
      </c>
      <c r="AY11" s="243" t="s">
        <v>219</v>
      </c>
      <c r="AZ11" s="242"/>
      <c r="BA11" s="308">
        <v>2.9944265697005599</v>
      </c>
      <c r="BB11" s="217" t="s">
        <v>219</v>
      </c>
      <c r="BC11" s="242"/>
      <c r="BD11" s="278" t="s">
        <v>328</v>
      </c>
    </row>
    <row r="12" spans="1:56" s="277" customFormat="1">
      <c r="A12" s="214" t="s">
        <v>6190</v>
      </c>
      <c r="B12" s="241"/>
      <c r="C12" s="470">
        <v>38257</v>
      </c>
      <c r="D12" s="241"/>
      <c r="E12" s="215">
        <v>1443.43</v>
      </c>
      <c r="F12" s="241"/>
      <c r="G12" s="216">
        <v>48.902999999999999</v>
      </c>
      <c r="H12" s="242"/>
      <c r="I12" s="217">
        <v>11.94</v>
      </c>
      <c r="J12" s="217">
        <v>8.08</v>
      </c>
      <c r="K12" s="217">
        <v>5.3</v>
      </c>
      <c r="L12" s="217">
        <v>5.56</v>
      </c>
      <c r="M12" s="217"/>
      <c r="N12" s="219">
        <v>-22.452100000000002</v>
      </c>
      <c r="O12" s="217">
        <v>13.2751</v>
      </c>
      <c r="P12" s="217">
        <v>-12.286199999999999</v>
      </c>
      <c r="Q12" s="217">
        <v>-10.090199999999999</v>
      </c>
      <c r="R12" s="217">
        <v>11.226100000000001</v>
      </c>
      <c r="S12" s="217">
        <v>8.7761999999999993</v>
      </c>
      <c r="T12" s="217">
        <v>7.3023999999999996</v>
      </c>
      <c r="U12" s="223">
        <v>4.9528999999999996</v>
      </c>
      <c r="V12" s="217">
        <v>4.7979000000000003</v>
      </c>
      <c r="W12" s="217">
        <v>7.1135999999999999</v>
      </c>
      <c r="X12" s="217">
        <v>7.1909000000000001</v>
      </c>
      <c r="Y12" s="243">
        <v>6.8049999999999997</v>
      </c>
      <c r="Z12" s="217">
        <v>5.9078999999999997</v>
      </c>
      <c r="AA12" s="217">
        <v>-3.2528000000000001</v>
      </c>
      <c r="AB12" s="217">
        <v>10.769399999999999</v>
      </c>
      <c r="AC12" s="217">
        <v>5.9847000000000001</v>
      </c>
      <c r="AD12" s="217">
        <v>5.8254000000000001</v>
      </c>
      <c r="AE12" s="217">
        <v>-3.2528000000000001</v>
      </c>
      <c r="AF12" s="217">
        <v>7.5467000000000004</v>
      </c>
      <c r="AG12" s="375"/>
      <c r="AH12" s="386"/>
      <c r="AI12" s="307">
        <v>36.93</v>
      </c>
      <c r="AJ12" s="217">
        <v>21.54</v>
      </c>
      <c r="AK12" s="217">
        <v>13.17</v>
      </c>
      <c r="AL12" s="217">
        <v>12.77</v>
      </c>
      <c r="AM12" s="243">
        <v>12.62</v>
      </c>
      <c r="AN12" s="243">
        <v>2.97</v>
      </c>
      <c r="AO12" s="242"/>
      <c r="AP12" s="396">
        <v>2.97</v>
      </c>
      <c r="AQ12" s="217" t="s">
        <v>219</v>
      </c>
      <c r="AR12" s="217" t="s">
        <v>219</v>
      </c>
      <c r="AS12" s="217">
        <v>60.1</v>
      </c>
      <c r="AT12" s="217" t="s">
        <v>219</v>
      </c>
      <c r="AU12" s="243">
        <v>36.93</v>
      </c>
      <c r="AV12" s="243" t="s">
        <v>219</v>
      </c>
      <c r="AW12" s="243" t="s">
        <v>219</v>
      </c>
      <c r="AX12" s="243" t="s">
        <v>219</v>
      </c>
      <c r="AY12" s="243" t="s">
        <v>219</v>
      </c>
      <c r="AZ12" s="242"/>
      <c r="BA12" s="308">
        <v>1.6679106996664199</v>
      </c>
      <c r="BB12" s="217">
        <v>10.8214275878357</v>
      </c>
      <c r="BC12" s="242"/>
      <c r="BD12" s="278" t="s">
        <v>6184</v>
      </c>
    </row>
    <row r="13" spans="1:56" s="277" customFormat="1">
      <c r="A13" s="214" t="s">
        <v>6191</v>
      </c>
      <c r="B13" s="241"/>
      <c r="C13" s="470">
        <v>40660</v>
      </c>
      <c r="D13" s="241"/>
      <c r="E13" s="215">
        <v>1007.66</v>
      </c>
      <c r="F13" s="241"/>
      <c r="G13" s="216">
        <v>31.474399999999999</v>
      </c>
      <c r="H13" s="242"/>
      <c r="I13" s="217">
        <v>13.29</v>
      </c>
      <c r="J13" s="217">
        <v>7.1142700000000003</v>
      </c>
      <c r="K13" s="217">
        <v>5.76</v>
      </c>
      <c r="L13" s="217">
        <v>6</v>
      </c>
      <c r="M13" s="217"/>
      <c r="N13" s="219">
        <v>-12.404299999999999</v>
      </c>
      <c r="O13" s="217">
        <v>14.6294</v>
      </c>
      <c r="P13" s="217">
        <v>-11.3566</v>
      </c>
      <c r="Q13" s="217">
        <v>-6.7335000000000003</v>
      </c>
      <c r="R13" s="217">
        <v>14.7737</v>
      </c>
      <c r="S13" s="217">
        <v>9.9917999999999996</v>
      </c>
      <c r="T13" s="217">
        <v>8.5038</v>
      </c>
      <c r="U13" s="223">
        <v>6.0008999999999997</v>
      </c>
      <c r="V13" s="217">
        <v>5.5355999999999996</v>
      </c>
      <c r="W13" s="217">
        <v>7.4108000000000001</v>
      </c>
      <c r="X13" s="217">
        <v>7.2813999999999997</v>
      </c>
      <c r="Y13" s="243">
        <v>6.1592000000000002</v>
      </c>
      <c r="Z13" s="217">
        <v>7.1707999999999998</v>
      </c>
      <c r="AA13" s="217">
        <v>-1.1727000000000001</v>
      </c>
      <c r="AB13" s="217">
        <v>12.914999999999999</v>
      </c>
      <c r="AC13" s="217">
        <v>7.2126000000000001</v>
      </c>
      <c r="AD13" s="217">
        <v>7.1196999999999999</v>
      </c>
      <c r="AE13" s="217">
        <v>-1.1727000000000001</v>
      </c>
      <c r="AF13" s="217">
        <v>7.8175999999999997</v>
      </c>
      <c r="AG13" s="375"/>
      <c r="AH13" s="386"/>
      <c r="AI13" s="307">
        <v>45.5</v>
      </c>
      <c r="AJ13" s="217">
        <v>44.42</v>
      </c>
      <c r="AK13" s="217" t="s">
        <v>219</v>
      </c>
      <c r="AL13" s="217" t="s">
        <v>219</v>
      </c>
      <c r="AM13" s="243" t="s">
        <v>219</v>
      </c>
      <c r="AN13" s="243">
        <v>10.08</v>
      </c>
      <c r="AO13" s="242"/>
      <c r="AP13" s="396">
        <v>6.96</v>
      </c>
      <c r="AQ13" s="217">
        <v>19.02</v>
      </c>
      <c r="AR13" s="217" t="s">
        <v>219</v>
      </c>
      <c r="AS13" s="217">
        <v>25.4</v>
      </c>
      <c r="AT13" s="217" t="s">
        <v>219</v>
      </c>
      <c r="AU13" s="243">
        <v>45.5</v>
      </c>
      <c r="AV13" s="243" t="s">
        <v>219</v>
      </c>
      <c r="AW13" s="243" t="s">
        <v>219</v>
      </c>
      <c r="AX13" s="243" t="s">
        <v>219</v>
      </c>
      <c r="AY13" s="243">
        <v>3.12</v>
      </c>
      <c r="AZ13" s="242"/>
      <c r="BA13" s="308" t="s">
        <v>219</v>
      </c>
      <c r="BB13" s="217">
        <v>0.279434319944113</v>
      </c>
      <c r="BC13" s="242"/>
      <c r="BD13" s="278" t="s">
        <v>328</v>
      </c>
    </row>
    <row r="14" spans="1:56" s="277" customFormat="1">
      <c r="A14" s="214" t="s">
        <v>6192</v>
      </c>
      <c r="B14" s="241"/>
      <c r="C14" s="470">
        <v>39764</v>
      </c>
      <c r="D14" s="241"/>
      <c r="E14" s="215">
        <v>668.35299999999995</v>
      </c>
      <c r="F14" s="241"/>
      <c r="G14" s="216">
        <v>3459.7469999999998</v>
      </c>
      <c r="H14" s="242"/>
      <c r="I14" s="217">
        <v>17</v>
      </c>
      <c r="J14" s="217">
        <v>7.19</v>
      </c>
      <c r="K14" s="217">
        <v>7.46</v>
      </c>
      <c r="L14" s="217">
        <v>7.8</v>
      </c>
      <c r="M14" s="217"/>
      <c r="N14" s="219">
        <v>-59.586500000000001</v>
      </c>
      <c r="O14" s="217">
        <v>9.4365000000000006</v>
      </c>
      <c r="P14" s="217">
        <v>-20.377500000000001</v>
      </c>
      <c r="Q14" s="217">
        <v>-8.4182000000000006</v>
      </c>
      <c r="R14" s="217">
        <v>18.569099999999999</v>
      </c>
      <c r="S14" s="217">
        <v>10.1021</v>
      </c>
      <c r="T14" s="217">
        <v>5.8215000000000003</v>
      </c>
      <c r="U14" s="223">
        <v>2.6562999999999999</v>
      </c>
      <c r="V14" s="217">
        <v>2.242</v>
      </c>
      <c r="W14" s="217">
        <v>4.9413</v>
      </c>
      <c r="X14" s="217">
        <v>6.1459999999999999</v>
      </c>
      <c r="Y14" s="243">
        <v>5.5732999999999997</v>
      </c>
      <c r="Z14" s="217">
        <v>6.4863999999999997</v>
      </c>
      <c r="AA14" s="217">
        <v>-3.1562999999999999</v>
      </c>
      <c r="AB14" s="217">
        <v>14.521000000000001</v>
      </c>
      <c r="AC14" s="217">
        <v>4.0266999999999999</v>
      </c>
      <c r="AD14" s="217">
        <v>3.6751</v>
      </c>
      <c r="AE14" s="217">
        <v>-3.1562999999999999</v>
      </c>
      <c r="AF14" s="217">
        <v>7.2694000000000001</v>
      </c>
      <c r="AG14" s="375"/>
      <c r="AH14" s="386"/>
      <c r="AI14" s="307">
        <v>57.52</v>
      </c>
      <c r="AJ14" s="217">
        <v>24.83</v>
      </c>
      <c r="AK14" s="217">
        <v>7.55</v>
      </c>
      <c r="AL14" s="217" t="s">
        <v>219</v>
      </c>
      <c r="AM14" s="243" t="s">
        <v>219</v>
      </c>
      <c r="AN14" s="243">
        <v>10.1</v>
      </c>
      <c r="AO14" s="242"/>
      <c r="AP14" s="396">
        <v>10.1</v>
      </c>
      <c r="AQ14" s="217">
        <v>2.14</v>
      </c>
      <c r="AR14" s="217" t="s">
        <v>219</v>
      </c>
      <c r="AS14" s="217">
        <v>30.24</v>
      </c>
      <c r="AT14" s="217" t="s">
        <v>219</v>
      </c>
      <c r="AU14" s="243">
        <v>57.52</v>
      </c>
      <c r="AV14" s="243" t="s">
        <v>219</v>
      </c>
      <c r="AW14" s="243" t="s">
        <v>219</v>
      </c>
      <c r="AX14" s="243" t="s">
        <v>219</v>
      </c>
      <c r="AY14" s="243" t="s">
        <v>219</v>
      </c>
      <c r="AZ14" s="242"/>
      <c r="BA14" s="308" t="s">
        <v>219</v>
      </c>
      <c r="BB14" s="217">
        <v>3.7036443403703601</v>
      </c>
      <c r="BC14" s="242"/>
      <c r="BD14" s="278" t="s">
        <v>328</v>
      </c>
    </row>
    <row r="15" spans="1:56" s="277" customFormat="1">
      <c r="A15" s="214" t="s">
        <v>6193</v>
      </c>
      <c r="B15" s="241"/>
      <c r="C15" s="470">
        <v>41449</v>
      </c>
      <c r="D15" s="241"/>
      <c r="E15" s="215">
        <v>571.13</v>
      </c>
      <c r="F15" s="241"/>
      <c r="G15" s="216">
        <v>24.138000000000002</v>
      </c>
      <c r="H15" s="242"/>
      <c r="I15" s="217">
        <v>5.93</v>
      </c>
      <c r="J15" s="217">
        <v>7.4</v>
      </c>
      <c r="K15" s="217" t="s">
        <v>219</v>
      </c>
      <c r="L15" s="217">
        <v>4.47</v>
      </c>
      <c r="M15" s="217"/>
      <c r="N15" s="219">
        <v>17.095199999999998</v>
      </c>
      <c r="O15" s="217">
        <v>31.179300000000001</v>
      </c>
      <c r="P15" s="217">
        <v>-3.2166999999999999</v>
      </c>
      <c r="Q15" s="217">
        <v>1.3833</v>
      </c>
      <c r="R15" s="217">
        <v>14.95</v>
      </c>
      <c r="S15" s="217">
        <v>10.817500000000001</v>
      </c>
      <c r="T15" s="217">
        <v>6.9394999999999998</v>
      </c>
      <c r="U15" s="223">
        <v>5.8272000000000004</v>
      </c>
      <c r="V15" s="217">
        <v>5.88</v>
      </c>
      <c r="W15" s="217">
        <v>8.1159999999999997</v>
      </c>
      <c r="X15" s="217">
        <v>8.0025999999999993</v>
      </c>
      <c r="Y15" s="243">
        <v>6.91</v>
      </c>
      <c r="Z15" s="217">
        <v>6.8914</v>
      </c>
      <c r="AA15" s="217">
        <v>7.6769999999999996</v>
      </c>
      <c r="AB15" s="217">
        <v>13.036300000000001</v>
      </c>
      <c r="AC15" s="217">
        <v>6.5121000000000002</v>
      </c>
      <c r="AD15" s="217">
        <v>6.4298999999999999</v>
      </c>
      <c r="AE15" s="217">
        <v>7.6769999999999996</v>
      </c>
      <c r="AF15" s="217">
        <v>6.9740000000000002</v>
      </c>
      <c r="AG15" s="375"/>
      <c r="AH15" s="386"/>
      <c r="AI15" s="307">
        <v>46.91</v>
      </c>
      <c r="AJ15" s="217">
        <v>28.07</v>
      </c>
      <c r="AK15" s="217">
        <v>8.77</v>
      </c>
      <c r="AL15" s="217">
        <v>4.3099999999999996</v>
      </c>
      <c r="AM15" s="243" t="s">
        <v>219</v>
      </c>
      <c r="AN15" s="243">
        <v>11.93</v>
      </c>
      <c r="AO15" s="242"/>
      <c r="AP15" s="396">
        <v>3.07</v>
      </c>
      <c r="AQ15" s="217" t="s">
        <v>219</v>
      </c>
      <c r="AR15" s="217" t="s">
        <v>219</v>
      </c>
      <c r="AS15" s="217">
        <v>41.15</v>
      </c>
      <c r="AT15" s="217" t="s">
        <v>219</v>
      </c>
      <c r="AU15" s="243">
        <v>46.91</v>
      </c>
      <c r="AV15" s="243" t="s">
        <v>219</v>
      </c>
      <c r="AW15" s="243" t="s">
        <v>219</v>
      </c>
      <c r="AX15" s="243" t="s">
        <v>219</v>
      </c>
      <c r="AY15" s="243">
        <v>8.8699999999999992</v>
      </c>
      <c r="AZ15" s="242"/>
      <c r="BA15" s="308">
        <v>11.320367770000001</v>
      </c>
      <c r="BB15" s="217">
        <v>8.7744481400000005</v>
      </c>
      <c r="BC15" s="242"/>
      <c r="BD15" s="278" t="s">
        <v>328</v>
      </c>
    </row>
    <row r="16" spans="1:56" s="277" customFormat="1">
      <c r="A16" s="214" t="s">
        <v>6194</v>
      </c>
      <c r="B16" s="241"/>
      <c r="C16" s="470">
        <v>35548</v>
      </c>
      <c r="D16" s="241"/>
      <c r="E16" s="215">
        <v>525.88499999999999</v>
      </c>
      <c r="F16" s="241"/>
      <c r="G16" s="216">
        <v>93.065399999999997</v>
      </c>
      <c r="H16" s="242"/>
      <c r="I16" s="217">
        <v>20.78</v>
      </c>
      <c r="J16" s="217">
        <v>7.17</v>
      </c>
      <c r="K16" s="217">
        <v>7.89</v>
      </c>
      <c r="L16" s="217">
        <v>8.19</v>
      </c>
      <c r="M16" s="217"/>
      <c r="N16" s="219">
        <v>-31.622900000000001</v>
      </c>
      <c r="O16" s="217">
        <v>24.089300000000001</v>
      </c>
      <c r="P16" s="217">
        <v>-12.693</v>
      </c>
      <c r="Q16" s="217">
        <v>-6.5277000000000003</v>
      </c>
      <c r="R16" s="217">
        <v>17.677199999999999</v>
      </c>
      <c r="S16" s="217">
        <v>9.9917999999999996</v>
      </c>
      <c r="T16" s="217">
        <v>6.9991000000000003</v>
      </c>
      <c r="U16" s="223">
        <v>4.0419999999999998</v>
      </c>
      <c r="V16" s="217">
        <v>3.2959999999999998</v>
      </c>
      <c r="W16" s="217">
        <v>5.6433</v>
      </c>
      <c r="X16" s="217">
        <v>6.3118999999999996</v>
      </c>
      <c r="Y16" s="243">
        <v>5.1555999999999997</v>
      </c>
      <c r="Z16" s="217">
        <v>5.7450000000000001</v>
      </c>
      <c r="AA16" s="217">
        <v>-0.64810000000000001</v>
      </c>
      <c r="AB16" s="217">
        <v>13.3468</v>
      </c>
      <c r="AC16" s="217">
        <v>5.7295999999999996</v>
      </c>
      <c r="AD16" s="217">
        <v>5.1039000000000003</v>
      </c>
      <c r="AE16" s="217">
        <v>-0.64810000000000001</v>
      </c>
      <c r="AF16" s="217">
        <v>7.9279999999999999</v>
      </c>
      <c r="AG16" s="375"/>
      <c r="AH16" s="386"/>
      <c r="AI16" s="307">
        <v>70.849999999999994</v>
      </c>
      <c r="AJ16" s="217">
        <v>17.329999999999998</v>
      </c>
      <c r="AK16" s="217" t="s">
        <v>219</v>
      </c>
      <c r="AL16" s="217" t="s">
        <v>219</v>
      </c>
      <c r="AM16" s="243" t="s">
        <v>219</v>
      </c>
      <c r="AN16" s="243">
        <v>11.82</v>
      </c>
      <c r="AO16" s="242"/>
      <c r="AP16" s="396">
        <v>5.0999999999999996</v>
      </c>
      <c r="AQ16" s="217" t="s">
        <v>219</v>
      </c>
      <c r="AR16" s="217" t="s">
        <v>219</v>
      </c>
      <c r="AS16" s="217">
        <v>17.329999999999998</v>
      </c>
      <c r="AT16" s="217" t="s">
        <v>219</v>
      </c>
      <c r="AU16" s="243">
        <v>70.849999999999994</v>
      </c>
      <c r="AV16" s="243" t="s">
        <v>219</v>
      </c>
      <c r="AW16" s="243" t="s">
        <v>219</v>
      </c>
      <c r="AX16" s="243" t="s">
        <v>219</v>
      </c>
      <c r="AY16" s="243">
        <v>6.71</v>
      </c>
      <c r="AZ16" s="242"/>
      <c r="BA16" s="308">
        <v>0.113036370011304</v>
      </c>
      <c r="BB16" s="217" t="s">
        <v>219</v>
      </c>
      <c r="BC16" s="242"/>
      <c r="BD16" s="278" t="s">
        <v>328</v>
      </c>
    </row>
    <row r="17" spans="1:56" s="277" customFormat="1">
      <c r="A17" s="214" t="s">
        <v>6195</v>
      </c>
      <c r="B17" s="241"/>
      <c r="C17" s="470">
        <v>40352</v>
      </c>
      <c r="D17" s="241"/>
      <c r="E17" s="215">
        <v>418.17200000000003</v>
      </c>
      <c r="F17" s="241"/>
      <c r="G17" s="216">
        <v>32.357300000000002</v>
      </c>
      <c r="H17" s="242"/>
      <c r="I17" s="217">
        <v>2.98</v>
      </c>
      <c r="J17" s="217">
        <v>7.04</v>
      </c>
      <c r="K17" s="217">
        <v>1.75</v>
      </c>
      <c r="L17" s="217">
        <v>1.83</v>
      </c>
      <c r="M17" s="217"/>
      <c r="N17" s="219">
        <v>7.3337000000000003</v>
      </c>
      <c r="O17" s="217">
        <v>14.8329</v>
      </c>
      <c r="P17" s="217">
        <v>0.1128</v>
      </c>
      <c r="Q17" s="217">
        <v>-0.62829999999999997</v>
      </c>
      <c r="R17" s="217">
        <v>7.3842999999999996</v>
      </c>
      <c r="S17" s="217">
        <v>5.7332999999999998</v>
      </c>
      <c r="T17" s="217">
        <v>5.8375000000000004</v>
      </c>
      <c r="U17" s="223">
        <v>4.4069000000000003</v>
      </c>
      <c r="V17" s="217">
        <v>3.6701000000000001</v>
      </c>
      <c r="W17" s="217">
        <v>6.2779999999999996</v>
      </c>
      <c r="X17" s="217">
        <v>6.5715000000000003</v>
      </c>
      <c r="Y17" s="243">
        <v>8.8165999999999993</v>
      </c>
      <c r="Z17" s="217">
        <v>6.3372000000000002</v>
      </c>
      <c r="AA17" s="217">
        <v>2.7905000000000002</v>
      </c>
      <c r="AB17" s="217">
        <v>8.3207000000000004</v>
      </c>
      <c r="AC17" s="217">
        <v>5.1043000000000003</v>
      </c>
      <c r="AD17" s="217">
        <v>5.1456</v>
      </c>
      <c r="AE17" s="217">
        <v>2.7905000000000002</v>
      </c>
      <c r="AF17" s="217">
        <v>7.5773999999999999</v>
      </c>
      <c r="AG17" s="375"/>
      <c r="AH17" s="386"/>
      <c r="AI17" s="307">
        <v>14.58</v>
      </c>
      <c r="AJ17" s="217">
        <v>57.64</v>
      </c>
      <c r="AK17" s="217">
        <v>15.42</v>
      </c>
      <c r="AL17" s="217" t="s">
        <v>219</v>
      </c>
      <c r="AM17" s="243" t="s">
        <v>219</v>
      </c>
      <c r="AN17" s="243">
        <v>12.36</v>
      </c>
      <c r="AO17" s="242"/>
      <c r="AP17" s="396">
        <v>12.36</v>
      </c>
      <c r="AQ17" s="217">
        <v>23.01</v>
      </c>
      <c r="AR17" s="217" t="s">
        <v>219</v>
      </c>
      <c r="AS17" s="217">
        <v>50.05</v>
      </c>
      <c r="AT17" s="217" t="s">
        <v>219</v>
      </c>
      <c r="AU17" s="243">
        <v>14.58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242"/>
      <c r="BA17" s="308">
        <v>10.74765311</v>
      </c>
      <c r="BB17" s="217">
        <v>7.1014431399999998</v>
      </c>
      <c r="BC17" s="242"/>
      <c r="BD17" s="278" t="s">
        <v>328</v>
      </c>
    </row>
    <row r="18" spans="1:56" s="277" customFormat="1">
      <c r="A18" s="214" t="s">
        <v>6196</v>
      </c>
      <c r="B18" s="241"/>
      <c r="C18" s="470">
        <v>40448</v>
      </c>
      <c r="D18" s="241"/>
      <c r="E18" s="215">
        <v>122.943</v>
      </c>
      <c r="F18" s="241"/>
      <c r="G18" s="216">
        <v>30.726700000000001</v>
      </c>
      <c r="H18" s="242"/>
      <c r="I18" s="217">
        <v>12.01</v>
      </c>
      <c r="J18" s="217">
        <v>7.17</v>
      </c>
      <c r="K18" s="217">
        <v>6.03</v>
      </c>
      <c r="L18" s="217">
        <v>6.29</v>
      </c>
      <c r="M18" s="217"/>
      <c r="N18" s="219">
        <v>-43.306600000000003</v>
      </c>
      <c r="O18" s="217">
        <v>14.1127</v>
      </c>
      <c r="P18" s="217">
        <v>-15.0596</v>
      </c>
      <c r="Q18" s="217">
        <v>-8.3224999999999998</v>
      </c>
      <c r="R18" s="217">
        <v>11.0236</v>
      </c>
      <c r="S18" s="217">
        <v>7.4809999999999999</v>
      </c>
      <c r="T18" s="217">
        <v>5.9683999999999999</v>
      </c>
      <c r="U18" s="223">
        <v>3.4630999999999998</v>
      </c>
      <c r="V18" s="217">
        <v>3.145</v>
      </c>
      <c r="W18" s="217">
        <v>5.9009999999999998</v>
      </c>
      <c r="X18" s="217">
        <v>6.4749999999999996</v>
      </c>
      <c r="Y18" s="243">
        <v>5.4398999999999997</v>
      </c>
      <c r="Z18" s="217">
        <v>6.3232999999999997</v>
      </c>
      <c r="AA18" s="217">
        <v>-3.3349000000000002</v>
      </c>
      <c r="AB18" s="217">
        <v>10.061299999999999</v>
      </c>
      <c r="AC18" s="217">
        <v>4.6524999999999999</v>
      </c>
      <c r="AD18" s="217">
        <v>4.3324999999999996</v>
      </c>
      <c r="AE18" s="217">
        <v>-3.3349000000000002</v>
      </c>
      <c r="AF18" s="217">
        <v>7.3566000000000003</v>
      </c>
      <c r="AG18" s="375"/>
      <c r="AH18" s="386"/>
      <c r="AI18" s="307">
        <v>55.66</v>
      </c>
      <c r="AJ18" s="217">
        <v>39.729999999999997</v>
      </c>
      <c r="AK18" s="217" t="s">
        <v>219</v>
      </c>
      <c r="AL18" s="217" t="s">
        <v>219</v>
      </c>
      <c r="AM18" s="243" t="s">
        <v>219</v>
      </c>
      <c r="AN18" s="243">
        <v>4.5999999999999996</v>
      </c>
      <c r="AO18" s="242"/>
      <c r="AP18" s="396">
        <v>4.5999999999999996</v>
      </c>
      <c r="AQ18" s="217" t="s">
        <v>219</v>
      </c>
      <c r="AR18" s="217" t="s">
        <v>219</v>
      </c>
      <c r="AS18" s="217">
        <v>39.729999999999997</v>
      </c>
      <c r="AT18" s="217" t="s">
        <v>219</v>
      </c>
      <c r="AU18" s="243">
        <v>55.66</v>
      </c>
      <c r="AV18" s="243" t="s">
        <v>219</v>
      </c>
      <c r="AW18" s="243" t="s">
        <v>219</v>
      </c>
      <c r="AX18" s="243" t="s">
        <v>219</v>
      </c>
      <c r="AY18" s="243" t="s">
        <v>219</v>
      </c>
      <c r="AZ18" s="242"/>
      <c r="BA18" s="308" t="s">
        <v>219</v>
      </c>
      <c r="BB18" s="217" t="s">
        <v>219</v>
      </c>
      <c r="BC18" s="242"/>
      <c r="BD18" s="278" t="s">
        <v>328</v>
      </c>
    </row>
    <row r="19" spans="1:56" s="277" customFormat="1">
      <c r="A19" s="214" t="s">
        <v>6197</v>
      </c>
      <c r="B19" s="241"/>
      <c r="C19" s="470">
        <v>38253</v>
      </c>
      <c r="D19" s="241"/>
      <c r="E19" s="215">
        <v>117.01</v>
      </c>
      <c r="F19" s="241"/>
      <c r="G19" s="216">
        <v>46.5261</v>
      </c>
      <c r="H19" s="242"/>
      <c r="I19" s="217">
        <v>9.17</v>
      </c>
      <c r="J19" s="217">
        <v>6.91</v>
      </c>
      <c r="K19" s="217">
        <v>4.54</v>
      </c>
      <c r="L19" s="217">
        <v>4.72</v>
      </c>
      <c r="M19" s="217"/>
      <c r="N19" s="219">
        <v>-16.3888</v>
      </c>
      <c r="O19" s="217">
        <v>15.343299999999999</v>
      </c>
      <c r="P19" s="217">
        <v>-9.2408000000000001</v>
      </c>
      <c r="Q19" s="217">
        <v>-5.2568000000000001</v>
      </c>
      <c r="R19" s="217">
        <v>8.0708000000000002</v>
      </c>
      <c r="S19" s="217">
        <v>6.4692999999999996</v>
      </c>
      <c r="T19" s="217">
        <v>3.9456000000000002</v>
      </c>
      <c r="U19" s="223">
        <v>1.1603000000000001</v>
      </c>
      <c r="V19" s="217">
        <v>1.2297</v>
      </c>
      <c r="W19" s="217">
        <v>4.5575999999999999</v>
      </c>
      <c r="X19" s="217">
        <v>5.3834</v>
      </c>
      <c r="Y19" s="243">
        <v>5.1741000000000001</v>
      </c>
      <c r="Z19" s="217">
        <v>5.7813999999999997</v>
      </c>
      <c r="AA19" s="217">
        <v>-2.4430000000000001</v>
      </c>
      <c r="AB19" s="217">
        <v>9.0654000000000003</v>
      </c>
      <c r="AC19" s="217">
        <v>2.2783000000000002</v>
      </c>
      <c r="AD19" s="217">
        <v>2.3776000000000002</v>
      </c>
      <c r="AE19" s="217">
        <v>-2.4430000000000001</v>
      </c>
      <c r="AF19" s="217">
        <v>7.2976000000000001</v>
      </c>
      <c r="AG19" s="375"/>
      <c r="AH19" s="386"/>
      <c r="AI19" s="307">
        <v>40.1</v>
      </c>
      <c r="AJ19" s="217">
        <v>55.31</v>
      </c>
      <c r="AK19" s="217" t="s">
        <v>219</v>
      </c>
      <c r="AL19" s="217" t="s">
        <v>219</v>
      </c>
      <c r="AM19" s="243" t="s">
        <v>219</v>
      </c>
      <c r="AN19" s="243">
        <v>4.58</v>
      </c>
      <c r="AO19" s="242"/>
      <c r="AP19" s="396">
        <v>4.43</v>
      </c>
      <c r="AQ19" s="217">
        <v>16.45</v>
      </c>
      <c r="AR19" s="217" t="s">
        <v>219</v>
      </c>
      <c r="AS19" s="217">
        <v>38.869999999999997</v>
      </c>
      <c r="AT19" s="217" t="s">
        <v>219</v>
      </c>
      <c r="AU19" s="243">
        <v>40.1</v>
      </c>
      <c r="AV19" s="243" t="s">
        <v>219</v>
      </c>
      <c r="AW19" s="243" t="s">
        <v>219</v>
      </c>
      <c r="AX19" s="243" t="s">
        <v>219</v>
      </c>
      <c r="AY19" s="243">
        <v>0.15</v>
      </c>
      <c r="AZ19" s="242"/>
      <c r="BA19" s="308">
        <v>4.2058746787382404</v>
      </c>
      <c r="BB19" s="217" t="s">
        <v>219</v>
      </c>
      <c r="BC19" s="242"/>
      <c r="BD19" s="278" t="s">
        <v>328</v>
      </c>
    </row>
    <row r="20" spans="1:56" s="277" customFormat="1">
      <c r="A20" s="214" t="s">
        <v>6198</v>
      </c>
      <c r="B20" s="241"/>
      <c r="C20" s="470">
        <v>42818</v>
      </c>
      <c r="D20" s="241"/>
      <c r="E20" s="215">
        <v>117.446</v>
      </c>
      <c r="F20" s="241"/>
      <c r="G20" s="216">
        <v>17.046600000000002</v>
      </c>
      <c r="H20" s="242"/>
      <c r="I20" s="217">
        <v>0.63</v>
      </c>
      <c r="J20" s="217">
        <v>6.42</v>
      </c>
      <c r="K20" s="217">
        <v>0.59</v>
      </c>
      <c r="L20" s="217">
        <v>0.62</v>
      </c>
      <c r="M20" s="217"/>
      <c r="N20" s="219">
        <v>-44.482500000000002</v>
      </c>
      <c r="O20" s="217">
        <v>6.9271000000000003</v>
      </c>
      <c r="P20" s="217">
        <v>-1.3149999999999999</v>
      </c>
      <c r="Q20" s="217">
        <v>0.56599999999999995</v>
      </c>
      <c r="R20" s="217">
        <v>5.4126000000000003</v>
      </c>
      <c r="S20" s="217">
        <v>4.7401</v>
      </c>
      <c r="T20" s="217">
        <v>5.2417999999999996</v>
      </c>
      <c r="U20" s="223">
        <v>4.8338000000000001</v>
      </c>
      <c r="V20" s="217">
        <v>4.8472999999999997</v>
      </c>
      <c r="W20" s="217">
        <v>6.4203999999999999</v>
      </c>
      <c r="X20" s="217">
        <v>6.3437999999999999</v>
      </c>
      <c r="Y20" s="243">
        <v>5.0494000000000003</v>
      </c>
      <c r="Z20" s="217" t="s">
        <v>219</v>
      </c>
      <c r="AA20" s="217">
        <v>2.3957999999999999</v>
      </c>
      <c r="AB20" s="217">
        <v>5.6665000000000001</v>
      </c>
      <c r="AC20" s="217">
        <v>4.9036</v>
      </c>
      <c r="AD20" s="217">
        <v>5.0414000000000003</v>
      </c>
      <c r="AE20" s="217">
        <v>2.3957999999999999</v>
      </c>
      <c r="AF20" s="217">
        <v>5.8894000000000002</v>
      </c>
      <c r="AG20" s="375"/>
      <c r="AH20" s="386"/>
      <c r="AI20" s="307">
        <v>38.979999999999997</v>
      </c>
      <c r="AJ20" s="217">
        <v>51.43</v>
      </c>
      <c r="AK20" s="217" t="s">
        <v>219</v>
      </c>
      <c r="AL20" s="217" t="s">
        <v>219</v>
      </c>
      <c r="AM20" s="243" t="s">
        <v>219</v>
      </c>
      <c r="AN20" s="243">
        <v>9.59</v>
      </c>
      <c r="AO20" s="242"/>
      <c r="AP20" s="396">
        <v>9.59</v>
      </c>
      <c r="AQ20" s="217" t="s">
        <v>219</v>
      </c>
      <c r="AR20" s="217" t="s">
        <v>219</v>
      </c>
      <c r="AS20" s="217">
        <v>51.43</v>
      </c>
      <c r="AT20" s="217" t="s">
        <v>219</v>
      </c>
      <c r="AU20" s="243">
        <v>38.979999999999997</v>
      </c>
      <c r="AV20" s="243" t="s">
        <v>219</v>
      </c>
      <c r="AW20" s="243" t="s">
        <v>219</v>
      </c>
      <c r="AX20" s="243" t="s">
        <v>219</v>
      </c>
      <c r="AY20" s="243" t="s">
        <v>219</v>
      </c>
      <c r="AZ20" s="242"/>
      <c r="BA20" s="308" t="s">
        <v>219</v>
      </c>
      <c r="BB20" s="217" t="s">
        <v>219</v>
      </c>
      <c r="BC20" s="242"/>
      <c r="BD20" s="278" t="s">
        <v>328</v>
      </c>
    </row>
    <row r="21" spans="1:56" s="277" customFormat="1">
      <c r="A21" s="214" t="s">
        <v>6199</v>
      </c>
      <c r="B21" s="241"/>
      <c r="C21" s="470">
        <v>42826</v>
      </c>
      <c r="D21" s="241"/>
      <c r="E21" s="215">
        <v>88.74</v>
      </c>
      <c r="F21" s="241"/>
      <c r="G21" s="216">
        <v>22.337</v>
      </c>
      <c r="H21" s="242"/>
      <c r="I21" s="217">
        <v>14.49</v>
      </c>
      <c r="J21" s="217">
        <v>7.05</v>
      </c>
      <c r="K21" s="217">
        <v>7.07</v>
      </c>
      <c r="L21" s="217">
        <v>7.35</v>
      </c>
      <c r="M21" s="217"/>
      <c r="N21" s="219">
        <v>-53.518599999999999</v>
      </c>
      <c r="O21" s="217">
        <v>14.3421</v>
      </c>
      <c r="P21" s="217">
        <v>-17.286899999999999</v>
      </c>
      <c r="Q21" s="217">
        <v>-8.0635999999999992</v>
      </c>
      <c r="R21" s="217">
        <v>13.0753</v>
      </c>
      <c r="S21" s="217">
        <v>8.8928999999999991</v>
      </c>
      <c r="T21" s="217">
        <v>6.0918000000000001</v>
      </c>
      <c r="U21" s="223">
        <v>3.5049000000000001</v>
      </c>
      <c r="V21" s="217">
        <v>3.3828</v>
      </c>
      <c r="W21" s="217">
        <v>6.0819999999999999</v>
      </c>
      <c r="X21" s="217">
        <v>6.8342999999999998</v>
      </c>
      <c r="Y21" s="243">
        <v>6.2840999999999996</v>
      </c>
      <c r="Z21" s="217" t="s">
        <v>219</v>
      </c>
      <c r="AA21" s="217">
        <v>-5.2066999999999997</v>
      </c>
      <c r="AB21" s="217">
        <v>11.549200000000001</v>
      </c>
      <c r="AC21" s="217">
        <v>4.9951999999999996</v>
      </c>
      <c r="AD21" s="217">
        <v>4.4664000000000001</v>
      </c>
      <c r="AE21" s="217">
        <v>-5.2066999999999997</v>
      </c>
      <c r="AF21" s="217">
        <v>6.6611000000000002</v>
      </c>
      <c r="AG21" s="375"/>
      <c r="AH21" s="386"/>
      <c r="AI21" s="307">
        <v>70.42</v>
      </c>
      <c r="AJ21" s="217">
        <v>23.17</v>
      </c>
      <c r="AK21" s="217" t="s">
        <v>219</v>
      </c>
      <c r="AL21" s="217" t="s">
        <v>219</v>
      </c>
      <c r="AM21" s="243" t="s">
        <v>219</v>
      </c>
      <c r="AN21" s="243">
        <v>6.41</v>
      </c>
      <c r="AO21" s="242"/>
      <c r="AP21" s="396">
        <v>6.41</v>
      </c>
      <c r="AQ21" s="217" t="s">
        <v>219</v>
      </c>
      <c r="AR21" s="217" t="s">
        <v>219</v>
      </c>
      <c r="AS21" s="217">
        <v>23.17</v>
      </c>
      <c r="AT21" s="217" t="s">
        <v>219</v>
      </c>
      <c r="AU21" s="243">
        <v>70.42</v>
      </c>
      <c r="AV21" s="243" t="s">
        <v>219</v>
      </c>
      <c r="AW21" s="243" t="s">
        <v>219</v>
      </c>
      <c r="AX21" s="243" t="s">
        <v>219</v>
      </c>
      <c r="AY21" s="243" t="s">
        <v>219</v>
      </c>
      <c r="AZ21" s="242"/>
      <c r="BA21" s="308" t="s">
        <v>219</v>
      </c>
      <c r="BB21" s="217" t="s">
        <v>219</v>
      </c>
      <c r="BC21" s="242"/>
      <c r="BD21" s="278" t="s">
        <v>328</v>
      </c>
    </row>
    <row r="22" spans="1:56" s="277" customFormat="1">
      <c r="A22" s="214" t="s">
        <v>6200</v>
      </c>
      <c r="B22" s="241"/>
      <c r="C22" s="470">
        <v>39962</v>
      </c>
      <c r="D22" s="241"/>
      <c r="E22" s="215">
        <v>84.353399999999993</v>
      </c>
      <c r="F22" s="241"/>
      <c r="G22" s="216">
        <v>29.761800000000001</v>
      </c>
      <c r="H22" s="242"/>
      <c r="I22" s="217">
        <v>3.04</v>
      </c>
      <c r="J22" s="217">
        <v>6.28</v>
      </c>
      <c r="K22" s="217">
        <v>1.54</v>
      </c>
      <c r="L22" s="217">
        <v>1.59</v>
      </c>
      <c r="M22" s="217"/>
      <c r="N22" s="219">
        <v>1.9623999999999999</v>
      </c>
      <c r="O22" s="217">
        <v>12.276400000000001</v>
      </c>
      <c r="P22" s="217">
        <v>2.8923999999999999</v>
      </c>
      <c r="Q22" s="217">
        <v>2.5779999999999998</v>
      </c>
      <c r="R22" s="217">
        <v>5.5439999999999996</v>
      </c>
      <c r="S22" s="217">
        <v>6.7866999999999997</v>
      </c>
      <c r="T22" s="217">
        <v>4.0904999999999996</v>
      </c>
      <c r="U22" s="223">
        <v>1.7435</v>
      </c>
      <c r="V22" s="217">
        <v>0.99670000000000003</v>
      </c>
      <c r="W22" s="217">
        <v>3.8046000000000002</v>
      </c>
      <c r="X22" s="217">
        <v>4.8030999999999997</v>
      </c>
      <c r="Y22" s="243">
        <v>4.3700999999999999</v>
      </c>
      <c r="Z22" s="217">
        <v>5.5583999999999998</v>
      </c>
      <c r="AA22" s="217">
        <v>2.9546000000000001</v>
      </c>
      <c r="AB22" s="217">
        <v>8.0498999999999992</v>
      </c>
      <c r="AC22" s="217">
        <v>2.7439</v>
      </c>
      <c r="AD22" s="217">
        <v>2.7025000000000001</v>
      </c>
      <c r="AE22" s="217">
        <v>2.9546000000000001</v>
      </c>
      <c r="AF22" s="217">
        <v>6.5678999999999998</v>
      </c>
      <c r="AG22" s="375"/>
      <c r="AH22" s="386"/>
      <c r="AI22" s="307">
        <v>70.010000000000005</v>
      </c>
      <c r="AJ22" s="217">
        <v>5.6</v>
      </c>
      <c r="AK22" s="217" t="s">
        <v>219</v>
      </c>
      <c r="AL22" s="217" t="s">
        <v>219</v>
      </c>
      <c r="AM22" s="243" t="s">
        <v>219</v>
      </c>
      <c r="AN22" s="243">
        <v>24.4</v>
      </c>
      <c r="AO22" s="242"/>
      <c r="AP22" s="396">
        <v>24.4</v>
      </c>
      <c r="AQ22" s="217" t="s">
        <v>219</v>
      </c>
      <c r="AR22" s="217">
        <v>5.6</v>
      </c>
      <c r="AS22" s="217" t="s">
        <v>219</v>
      </c>
      <c r="AT22" s="217" t="s">
        <v>219</v>
      </c>
      <c r="AU22" s="243">
        <v>70.010000000000005</v>
      </c>
      <c r="AV22" s="243" t="s">
        <v>219</v>
      </c>
      <c r="AW22" s="243" t="s">
        <v>219</v>
      </c>
      <c r="AX22" s="243" t="s">
        <v>219</v>
      </c>
      <c r="AY22" s="243" t="s">
        <v>219</v>
      </c>
      <c r="AZ22" s="242"/>
      <c r="BA22" s="308" t="s">
        <v>219</v>
      </c>
      <c r="BB22" s="217">
        <v>5.5960823800000004</v>
      </c>
      <c r="BC22" s="242"/>
      <c r="BD22" s="278" t="s">
        <v>328</v>
      </c>
    </row>
    <row r="23" spans="1:56" s="277" customFormat="1">
      <c r="A23" s="214" t="s">
        <v>6201</v>
      </c>
      <c r="B23" s="241"/>
      <c r="C23" s="470">
        <v>40920</v>
      </c>
      <c r="D23" s="241"/>
      <c r="E23" s="215">
        <v>81.630600000000001</v>
      </c>
      <c r="F23" s="241"/>
      <c r="G23" s="216">
        <v>2705.2078999999999</v>
      </c>
      <c r="H23" s="242"/>
      <c r="I23" s="217">
        <v>3.71</v>
      </c>
      <c r="J23" s="217">
        <v>6.49</v>
      </c>
      <c r="K23" s="217">
        <v>2.73</v>
      </c>
      <c r="L23" s="217">
        <v>2.85</v>
      </c>
      <c r="M23" s="217"/>
      <c r="N23" s="219">
        <v>-25.617699999999999</v>
      </c>
      <c r="O23" s="217">
        <v>17.838000000000001</v>
      </c>
      <c r="P23" s="217">
        <v>-12.8681</v>
      </c>
      <c r="Q23" s="217">
        <v>-5.2878999999999996</v>
      </c>
      <c r="R23" s="217">
        <v>6.0824999999999996</v>
      </c>
      <c r="S23" s="217">
        <v>6.1409000000000002</v>
      </c>
      <c r="T23" s="217">
        <v>4.4561999999999999</v>
      </c>
      <c r="U23" s="223">
        <v>1.9587000000000001</v>
      </c>
      <c r="V23" s="217">
        <v>2.2237</v>
      </c>
      <c r="W23" s="217">
        <v>5.1844000000000001</v>
      </c>
      <c r="X23" s="217">
        <v>5.9695</v>
      </c>
      <c r="Y23" s="243">
        <v>5.1238000000000001</v>
      </c>
      <c r="Z23" s="217">
        <v>6.4252000000000002</v>
      </c>
      <c r="AA23" s="217">
        <v>-3.4033000000000002</v>
      </c>
      <c r="AB23" s="217">
        <v>8.3533000000000008</v>
      </c>
      <c r="AC23" s="217">
        <v>2.9756</v>
      </c>
      <c r="AD23" s="217">
        <v>3.1911999999999998</v>
      </c>
      <c r="AE23" s="217">
        <v>-3.4033000000000002</v>
      </c>
      <c r="AF23" s="217">
        <v>7.0938999999999997</v>
      </c>
      <c r="AG23" s="375"/>
      <c r="AH23" s="386"/>
      <c r="AI23" s="307">
        <v>35.18</v>
      </c>
      <c r="AJ23" s="217">
        <v>38.6</v>
      </c>
      <c r="AK23" s="217" t="s">
        <v>219</v>
      </c>
      <c r="AL23" s="217" t="s">
        <v>219</v>
      </c>
      <c r="AM23" s="243" t="s">
        <v>219</v>
      </c>
      <c r="AN23" s="243">
        <v>26.22</v>
      </c>
      <c r="AO23" s="242"/>
      <c r="AP23" s="396">
        <v>26.22</v>
      </c>
      <c r="AQ23" s="217">
        <v>5.81</v>
      </c>
      <c r="AR23" s="217">
        <v>8.34</v>
      </c>
      <c r="AS23" s="217">
        <v>24.45</v>
      </c>
      <c r="AT23" s="217" t="s">
        <v>219</v>
      </c>
      <c r="AU23" s="243">
        <v>35.18</v>
      </c>
      <c r="AV23" s="243" t="s">
        <v>219</v>
      </c>
      <c r="AW23" s="243" t="s">
        <v>219</v>
      </c>
      <c r="AX23" s="243" t="s">
        <v>219</v>
      </c>
      <c r="AY23" s="243" t="s">
        <v>219</v>
      </c>
      <c r="AZ23" s="242"/>
      <c r="BA23" s="308" t="s">
        <v>219</v>
      </c>
      <c r="BB23" s="217" t="s">
        <v>219</v>
      </c>
      <c r="BC23" s="242"/>
      <c r="BD23" s="278" t="s">
        <v>328</v>
      </c>
    </row>
    <row r="24" spans="1:56" s="277" customFormat="1">
      <c r="A24" s="214" t="s">
        <v>6202</v>
      </c>
      <c r="B24" s="241"/>
      <c r="C24" s="470">
        <v>40952</v>
      </c>
      <c r="D24" s="241"/>
      <c r="E24" s="215">
        <v>65.080699999999993</v>
      </c>
      <c r="F24" s="241"/>
      <c r="G24" s="216">
        <v>23.6372</v>
      </c>
      <c r="H24" s="242"/>
      <c r="I24" s="217">
        <v>25.92</v>
      </c>
      <c r="J24" s="217">
        <v>7.34</v>
      </c>
      <c r="K24" s="217">
        <v>9.3000000000000007</v>
      </c>
      <c r="L24" s="217">
        <v>9.67</v>
      </c>
      <c r="M24" s="217"/>
      <c r="N24" s="219">
        <v>-83.349199999999996</v>
      </c>
      <c r="O24" s="217">
        <v>9.4783000000000008</v>
      </c>
      <c r="P24" s="217">
        <v>-29.349699999999999</v>
      </c>
      <c r="Q24" s="217">
        <v>-17.158999999999999</v>
      </c>
      <c r="R24" s="217">
        <v>16.755400000000002</v>
      </c>
      <c r="S24" s="217">
        <v>8.4006000000000007</v>
      </c>
      <c r="T24" s="217">
        <v>4.5519999999999996</v>
      </c>
      <c r="U24" s="223">
        <v>1.1507000000000001</v>
      </c>
      <c r="V24" s="217">
        <v>0.88480000000000003</v>
      </c>
      <c r="W24" s="217">
        <v>4.3936999999999999</v>
      </c>
      <c r="X24" s="217">
        <v>5.2803000000000004</v>
      </c>
      <c r="Y24" s="243">
        <v>4.4863999999999997</v>
      </c>
      <c r="Z24" s="217">
        <v>5.4138999999999999</v>
      </c>
      <c r="AA24" s="217">
        <v>-10.2784</v>
      </c>
      <c r="AB24" s="217">
        <v>15.285299999999999</v>
      </c>
      <c r="AC24" s="217">
        <v>2.4538000000000002</v>
      </c>
      <c r="AD24" s="217">
        <v>2.4232999999999998</v>
      </c>
      <c r="AE24" s="217">
        <v>-10.2784</v>
      </c>
      <c r="AF24" s="217">
        <v>6.1414999999999997</v>
      </c>
      <c r="AG24" s="375"/>
      <c r="AH24" s="386"/>
      <c r="AI24" s="307">
        <v>68.290000000000006</v>
      </c>
      <c r="AJ24" s="217">
        <v>24.77</v>
      </c>
      <c r="AK24" s="217" t="s">
        <v>219</v>
      </c>
      <c r="AL24" s="217" t="s">
        <v>219</v>
      </c>
      <c r="AM24" s="243" t="s">
        <v>219</v>
      </c>
      <c r="AN24" s="243">
        <v>6.94</v>
      </c>
      <c r="AO24" s="242"/>
      <c r="AP24" s="396">
        <v>6.94</v>
      </c>
      <c r="AQ24" s="217">
        <v>2.76</v>
      </c>
      <c r="AR24" s="217" t="s">
        <v>219</v>
      </c>
      <c r="AS24" s="217">
        <v>22.01</v>
      </c>
      <c r="AT24" s="217" t="s">
        <v>219</v>
      </c>
      <c r="AU24" s="243">
        <v>68.23</v>
      </c>
      <c r="AV24" s="243" t="s">
        <v>219</v>
      </c>
      <c r="AW24" s="243">
        <v>7.0000000000000007E-2</v>
      </c>
      <c r="AX24" s="243" t="s">
        <v>219</v>
      </c>
      <c r="AY24" s="243" t="s">
        <v>219</v>
      </c>
      <c r="AZ24" s="242"/>
      <c r="BA24" s="308" t="s">
        <v>219</v>
      </c>
      <c r="BB24" s="217" t="s">
        <v>219</v>
      </c>
      <c r="BC24" s="242"/>
      <c r="BD24" s="278" t="s">
        <v>328</v>
      </c>
    </row>
    <row r="25" spans="1:56" s="277" customFormat="1">
      <c r="A25" s="214" t="s">
        <v>6203</v>
      </c>
      <c r="B25" s="241"/>
      <c r="C25" s="470">
        <v>43332</v>
      </c>
      <c r="D25" s="241"/>
      <c r="E25" s="215">
        <v>54.49</v>
      </c>
      <c r="F25" s="241"/>
      <c r="G25" s="216">
        <v>14.976900000000001</v>
      </c>
      <c r="H25" s="242"/>
      <c r="I25" s="217">
        <v>18.64</v>
      </c>
      <c r="J25" s="217">
        <v>7.56</v>
      </c>
      <c r="K25" s="217">
        <v>7.22</v>
      </c>
      <c r="L25" s="217">
        <v>7.53</v>
      </c>
      <c r="M25" s="217"/>
      <c r="N25" s="219">
        <v>-43.571800000000003</v>
      </c>
      <c r="O25" s="217">
        <v>14.233000000000001</v>
      </c>
      <c r="P25" s="217">
        <v>-14.6509</v>
      </c>
      <c r="Q25" s="217">
        <v>-7.7234999999999996</v>
      </c>
      <c r="R25" s="217">
        <v>13.7028</v>
      </c>
      <c r="S25" s="217">
        <v>8.7962000000000007</v>
      </c>
      <c r="T25" s="217">
        <v>6.9194000000000004</v>
      </c>
      <c r="U25" s="223">
        <v>4.2545999999999999</v>
      </c>
      <c r="V25" s="217">
        <v>4.0488999999999997</v>
      </c>
      <c r="W25" s="217">
        <v>6.1273999999999997</v>
      </c>
      <c r="X25" s="217">
        <v>6.4396000000000004</v>
      </c>
      <c r="Y25" s="243">
        <v>5.0233999999999996</v>
      </c>
      <c r="Z25" s="217" t="s">
        <v>219</v>
      </c>
      <c r="AA25" s="217">
        <v>-0.37269999999999998</v>
      </c>
      <c r="AB25" s="217">
        <v>11.0481</v>
      </c>
      <c r="AC25" s="217">
        <v>5.7077999999999998</v>
      </c>
      <c r="AD25" s="217">
        <v>4.7648000000000001</v>
      </c>
      <c r="AE25" s="217">
        <v>-0.37269999999999998</v>
      </c>
      <c r="AF25" s="217">
        <v>5.2374999999999998</v>
      </c>
      <c r="AG25" s="375"/>
      <c r="AH25" s="386"/>
      <c r="AI25" s="307">
        <v>46.42</v>
      </c>
      <c r="AJ25" s="217">
        <v>28.73</v>
      </c>
      <c r="AK25" s="217">
        <v>12.59</v>
      </c>
      <c r="AL25" s="217">
        <v>4.47</v>
      </c>
      <c r="AM25" s="243" t="s">
        <v>219</v>
      </c>
      <c r="AN25" s="243">
        <v>7.8</v>
      </c>
      <c r="AO25" s="242"/>
      <c r="AP25" s="396">
        <v>4.7699999999999996</v>
      </c>
      <c r="AQ25" s="217" t="s">
        <v>219</v>
      </c>
      <c r="AR25" s="217" t="s">
        <v>219</v>
      </c>
      <c r="AS25" s="217">
        <v>34.92</v>
      </c>
      <c r="AT25" s="217" t="s">
        <v>219</v>
      </c>
      <c r="AU25" s="243">
        <v>46.42</v>
      </c>
      <c r="AV25" s="243" t="s">
        <v>219</v>
      </c>
      <c r="AW25" s="243" t="s">
        <v>219</v>
      </c>
      <c r="AX25" s="243">
        <v>10.86</v>
      </c>
      <c r="AY25" s="243">
        <v>2.8</v>
      </c>
      <c r="AZ25" s="242"/>
      <c r="BA25" s="308" t="s">
        <v>219</v>
      </c>
      <c r="BB25" s="217">
        <v>12.586431583085499</v>
      </c>
      <c r="BC25" s="242"/>
      <c r="BD25" s="278" t="s">
        <v>328</v>
      </c>
    </row>
    <row r="26" spans="1:56" s="277" customFormat="1">
      <c r="A26" s="214" t="s">
        <v>6204</v>
      </c>
      <c r="B26" s="241"/>
      <c r="C26" s="470">
        <v>37797</v>
      </c>
      <c r="D26" s="241"/>
      <c r="E26" s="215">
        <v>53.209200000000003</v>
      </c>
      <c r="F26" s="241"/>
      <c r="G26" s="216">
        <v>43.192100000000003</v>
      </c>
      <c r="H26" s="242"/>
      <c r="I26" s="217">
        <v>3.23</v>
      </c>
      <c r="J26" s="217">
        <v>6.96</v>
      </c>
      <c r="K26" s="217">
        <v>2.58</v>
      </c>
      <c r="L26" s="217">
        <v>2.7</v>
      </c>
      <c r="M26" s="217"/>
      <c r="N26" s="219">
        <v>-3.7179000000000002</v>
      </c>
      <c r="O26" s="217">
        <v>19.7501</v>
      </c>
      <c r="P26" s="217">
        <v>-4.1737000000000002</v>
      </c>
      <c r="Q26" s="217">
        <v>-2.6472000000000002</v>
      </c>
      <c r="R26" s="217">
        <v>7.0061999999999998</v>
      </c>
      <c r="S26" s="217">
        <v>5.9589999999999996</v>
      </c>
      <c r="T26" s="217">
        <v>4.5331000000000001</v>
      </c>
      <c r="U26" s="223">
        <v>2.9792999999999998</v>
      </c>
      <c r="V26" s="217">
        <v>3.0230000000000001</v>
      </c>
      <c r="W26" s="217">
        <v>6.1996000000000002</v>
      </c>
      <c r="X26" s="217">
        <v>6.3935000000000004</v>
      </c>
      <c r="Y26" s="243">
        <v>5.7049000000000003</v>
      </c>
      <c r="Z26" s="217">
        <v>6.2016</v>
      </c>
      <c r="AA26" s="217">
        <v>0.64639999999999997</v>
      </c>
      <c r="AB26" s="217">
        <v>7.4909999999999997</v>
      </c>
      <c r="AC26" s="217">
        <v>3.3469000000000002</v>
      </c>
      <c r="AD26" s="217">
        <v>3.7841</v>
      </c>
      <c r="AE26" s="217">
        <v>0.64639999999999997</v>
      </c>
      <c r="AF26" s="217">
        <v>6.5453000000000001</v>
      </c>
      <c r="AG26" s="375"/>
      <c r="AH26" s="386"/>
      <c r="AI26" s="307">
        <v>29.97</v>
      </c>
      <c r="AJ26" s="217">
        <v>59.23</v>
      </c>
      <c r="AK26" s="217">
        <v>4.7</v>
      </c>
      <c r="AL26" s="217" t="s">
        <v>219</v>
      </c>
      <c r="AM26" s="243" t="s">
        <v>219</v>
      </c>
      <c r="AN26" s="243">
        <v>6.1</v>
      </c>
      <c r="AO26" s="242"/>
      <c r="AP26" s="396">
        <v>6.1</v>
      </c>
      <c r="AQ26" s="217">
        <v>17.059999999999999</v>
      </c>
      <c r="AR26" s="217" t="s">
        <v>219</v>
      </c>
      <c r="AS26" s="217">
        <v>46.88</v>
      </c>
      <c r="AT26" s="217" t="s">
        <v>219</v>
      </c>
      <c r="AU26" s="243">
        <v>25.36</v>
      </c>
      <c r="AV26" s="243" t="s">
        <v>219</v>
      </c>
      <c r="AW26" s="243">
        <v>4.5999999999999996</v>
      </c>
      <c r="AX26" s="243" t="s">
        <v>219</v>
      </c>
      <c r="AY26" s="243" t="s">
        <v>219</v>
      </c>
      <c r="AZ26" s="242"/>
      <c r="BA26" s="308" t="s">
        <v>219</v>
      </c>
      <c r="BB26" s="217">
        <v>17.862053688213798</v>
      </c>
      <c r="BC26" s="242"/>
      <c r="BD26" s="278" t="s">
        <v>328</v>
      </c>
    </row>
    <row r="27" spans="1:56" s="277" customFormat="1">
      <c r="A27" s="214" t="s">
        <v>6205</v>
      </c>
      <c r="B27" s="241"/>
      <c r="C27" s="470">
        <v>43438</v>
      </c>
      <c r="D27" s="241"/>
      <c r="E27" s="215">
        <v>37.930300000000003</v>
      </c>
      <c r="F27" s="241"/>
      <c r="G27" s="216">
        <v>1492.7983999999999</v>
      </c>
      <c r="H27" s="242"/>
      <c r="I27" s="217">
        <v>8.57</v>
      </c>
      <c r="J27" s="217">
        <v>6.82</v>
      </c>
      <c r="K27" s="217">
        <v>4.17</v>
      </c>
      <c r="L27" s="217">
        <v>4.3099999999999996</v>
      </c>
      <c r="M27" s="217"/>
      <c r="N27" s="219">
        <v>-7.9886999999999997</v>
      </c>
      <c r="O27" s="217">
        <v>7.6962000000000002</v>
      </c>
      <c r="P27" s="217">
        <v>-2.3839000000000001</v>
      </c>
      <c r="Q27" s="217">
        <v>-2.2040999999999999</v>
      </c>
      <c r="R27" s="217">
        <v>7.5180999999999996</v>
      </c>
      <c r="S27" s="217">
        <v>3.9609999999999999</v>
      </c>
      <c r="T27" s="217">
        <v>3.7174999999999998</v>
      </c>
      <c r="U27" s="223">
        <v>1.4548000000000001</v>
      </c>
      <c r="V27" s="217">
        <v>1.5381</v>
      </c>
      <c r="W27" s="217">
        <v>4.2948000000000004</v>
      </c>
      <c r="X27" s="217">
        <v>4.7904999999999998</v>
      </c>
      <c r="Y27" s="243">
        <v>4.4802</v>
      </c>
      <c r="Z27" s="217" t="s">
        <v>219</v>
      </c>
      <c r="AA27" s="217">
        <v>-1.1506000000000001</v>
      </c>
      <c r="AB27" s="217">
        <v>6.0865999999999998</v>
      </c>
      <c r="AC27" s="217">
        <v>2.5787</v>
      </c>
      <c r="AD27" s="217">
        <v>2.3843000000000001</v>
      </c>
      <c r="AE27" s="217">
        <v>-1.1506000000000001</v>
      </c>
      <c r="AF27" s="217">
        <v>5.3971999999999998</v>
      </c>
      <c r="AG27" s="375"/>
      <c r="AH27" s="386"/>
      <c r="AI27" s="307">
        <v>55.35</v>
      </c>
      <c r="AJ27" s="217">
        <v>39.619999999999997</v>
      </c>
      <c r="AK27" s="217" t="s">
        <v>219</v>
      </c>
      <c r="AL27" s="217" t="s">
        <v>219</v>
      </c>
      <c r="AM27" s="243" t="s">
        <v>219</v>
      </c>
      <c r="AN27" s="243">
        <v>5.03</v>
      </c>
      <c r="AO27" s="242"/>
      <c r="AP27" s="396">
        <v>5.03</v>
      </c>
      <c r="AQ27" s="217">
        <v>36.18</v>
      </c>
      <c r="AR27" s="217" t="s">
        <v>219</v>
      </c>
      <c r="AS27" s="217">
        <v>3.44</v>
      </c>
      <c r="AT27" s="217" t="s">
        <v>219</v>
      </c>
      <c r="AU27" s="243">
        <v>55.35</v>
      </c>
      <c r="AV27" s="243" t="s">
        <v>219</v>
      </c>
      <c r="AW27" s="243" t="s">
        <v>219</v>
      </c>
      <c r="AX27" s="243" t="s">
        <v>219</v>
      </c>
      <c r="AY27" s="243" t="s">
        <v>219</v>
      </c>
      <c r="AZ27" s="242"/>
      <c r="BA27" s="308" t="s">
        <v>219</v>
      </c>
      <c r="BB27" s="217" t="s">
        <v>219</v>
      </c>
      <c r="BC27" s="242"/>
      <c r="BD27" s="278" t="s">
        <v>328</v>
      </c>
    </row>
    <row r="28" spans="1:56" s="277" customFormat="1">
      <c r="A28" s="214" t="s">
        <v>6206</v>
      </c>
      <c r="B28" s="241"/>
      <c r="C28" s="470">
        <v>44392</v>
      </c>
      <c r="D28" s="241"/>
      <c r="E28" s="215">
        <v>27.53</v>
      </c>
      <c r="F28" s="241"/>
      <c r="G28" s="216">
        <v>12.834899999999999</v>
      </c>
      <c r="H28" s="242"/>
      <c r="I28" s="217">
        <v>7.21</v>
      </c>
      <c r="J28" s="217">
        <v>6.03</v>
      </c>
      <c r="K28" s="217">
        <v>3.16</v>
      </c>
      <c r="L28" s="217">
        <v>3.28</v>
      </c>
      <c r="M28" s="217"/>
      <c r="N28" s="219">
        <v>-63.590299999999999</v>
      </c>
      <c r="O28" s="217">
        <v>11.290900000000001</v>
      </c>
      <c r="P28" s="217">
        <v>-18.7422</v>
      </c>
      <c r="Q28" s="217">
        <v>-8.9474999999999998</v>
      </c>
      <c r="R28" s="217">
        <v>7.8711000000000002</v>
      </c>
      <c r="S28" s="217">
        <v>3.5785999999999998</v>
      </c>
      <c r="T28" s="217">
        <v>3.7776999999999998</v>
      </c>
      <c r="U28" s="223">
        <v>2.8620999999999999</v>
      </c>
      <c r="V28" s="217">
        <v>1.6375999999999999</v>
      </c>
      <c r="W28" s="217">
        <v>4.742</v>
      </c>
      <c r="X28" s="217">
        <v>5.6045999999999996</v>
      </c>
      <c r="Y28" s="243">
        <v>5.1043000000000003</v>
      </c>
      <c r="Z28" s="217" t="s">
        <v>219</v>
      </c>
      <c r="AA28" s="217">
        <v>-4.1239999999999997</v>
      </c>
      <c r="AB28" s="217">
        <v>3.5226000000000002</v>
      </c>
      <c r="AC28" s="217">
        <v>3.5097</v>
      </c>
      <c r="AD28" s="217">
        <v>3.6373000000000002</v>
      </c>
      <c r="AE28" s="217">
        <v>-4.1239999999999997</v>
      </c>
      <c r="AF28" s="217">
        <v>5.1097000000000001</v>
      </c>
      <c r="AG28" s="375"/>
      <c r="AH28" s="386"/>
      <c r="AI28" s="307">
        <v>42</v>
      </c>
      <c r="AJ28" s="217">
        <v>7.06</v>
      </c>
      <c r="AK28" s="217" t="s">
        <v>219</v>
      </c>
      <c r="AL28" s="217" t="s">
        <v>219</v>
      </c>
      <c r="AM28" s="243" t="s">
        <v>219</v>
      </c>
      <c r="AN28" s="243">
        <v>50.94</v>
      </c>
      <c r="AO28" s="242"/>
      <c r="AP28" s="396">
        <v>50.94</v>
      </c>
      <c r="AQ28" s="217" t="s">
        <v>219</v>
      </c>
      <c r="AR28" s="217">
        <v>7.06</v>
      </c>
      <c r="AS28" s="217" t="s">
        <v>219</v>
      </c>
      <c r="AT28" s="217" t="s">
        <v>219</v>
      </c>
      <c r="AU28" s="243">
        <v>38.47</v>
      </c>
      <c r="AV28" s="243" t="s">
        <v>219</v>
      </c>
      <c r="AW28" s="243">
        <v>3.53</v>
      </c>
      <c r="AX28" s="243" t="s">
        <v>219</v>
      </c>
      <c r="AY28" s="243" t="s">
        <v>219</v>
      </c>
      <c r="AZ28" s="242"/>
      <c r="BA28" s="308" t="s">
        <v>219</v>
      </c>
      <c r="BB28" s="217" t="s">
        <v>219</v>
      </c>
      <c r="BC28" s="242"/>
      <c r="BD28" s="278" t="s">
        <v>328</v>
      </c>
    </row>
    <row r="29" spans="1:56" ht="12">
      <c r="A29" s="189" t="s">
        <v>78</v>
      </c>
      <c r="B29" s="38"/>
      <c r="C29" s="471"/>
      <c r="D29" s="38"/>
      <c r="E29" s="42"/>
      <c r="F29" s="38"/>
      <c r="G29" s="46"/>
      <c r="H29" s="55"/>
      <c r="I29" s="50"/>
      <c r="J29" s="50"/>
      <c r="K29" s="50"/>
      <c r="L29" s="50"/>
      <c r="M29" s="50"/>
      <c r="N29" s="59">
        <v>-34.026299999999999</v>
      </c>
      <c r="O29" s="50">
        <v>12.9175</v>
      </c>
      <c r="P29" s="50">
        <v>-10.7119</v>
      </c>
      <c r="Q29" s="50">
        <v>-5.4146000000000001</v>
      </c>
      <c r="R29" s="50">
        <v>9.1038999999999994</v>
      </c>
      <c r="S29" s="50">
        <v>6.3724999999999996</v>
      </c>
      <c r="T29" s="50">
        <v>4.7325999999999997</v>
      </c>
      <c r="U29" s="77">
        <v>2.5903</v>
      </c>
      <c r="V29" s="50">
        <v>2.3813</v>
      </c>
      <c r="W29" s="50">
        <v>5.1806999999999999</v>
      </c>
      <c r="X29" s="50">
        <v>5.7843</v>
      </c>
      <c r="Y29" s="172">
        <v>5.0800999999999998</v>
      </c>
      <c r="Z29" s="50">
        <v>5.8761000000000001</v>
      </c>
      <c r="AA29" s="50">
        <v>-2.0981999999999998</v>
      </c>
      <c r="AB29" s="50">
        <v>8.6118000000000006</v>
      </c>
      <c r="AC29" s="50">
        <v>3.5493999999999999</v>
      </c>
      <c r="AD29" s="50">
        <v>3.4773000000000001</v>
      </c>
      <c r="AE29" s="50">
        <v>-2.0981999999999998</v>
      </c>
      <c r="AF29" s="50">
        <v>6.1940999999999997</v>
      </c>
      <c r="AG29" s="368"/>
      <c r="AH29" s="381"/>
      <c r="AI29" s="379"/>
      <c r="AJ29" s="50"/>
      <c r="AK29" s="50"/>
      <c r="AL29" s="50"/>
      <c r="AM29" s="172"/>
      <c r="AN29" s="172"/>
      <c r="AO29" s="55"/>
      <c r="AP29" s="388"/>
      <c r="AQ29" s="50"/>
      <c r="AR29" s="50"/>
      <c r="AS29" s="50"/>
      <c r="AT29" s="50"/>
      <c r="AU29" s="172"/>
      <c r="AV29" s="389"/>
      <c r="AW29" s="389"/>
      <c r="AX29" s="389"/>
      <c r="AY29" s="389"/>
      <c r="AZ29" s="400"/>
      <c r="BA29" s="163"/>
      <c r="BB29" s="50"/>
      <c r="BC29" s="55"/>
      <c r="BD29" s="29"/>
    </row>
    <row r="30" spans="1:56" ht="12">
      <c r="A30" s="190" t="s">
        <v>79</v>
      </c>
      <c r="B30" s="39"/>
      <c r="C30" s="472"/>
      <c r="D30" s="39"/>
      <c r="E30" s="43"/>
      <c r="F30" s="39"/>
      <c r="G30" s="47"/>
      <c r="H30" s="56"/>
      <c r="I30" s="51"/>
      <c r="J30" s="51"/>
      <c r="K30" s="51"/>
      <c r="L30" s="51"/>
      <c r="M30" s="51"/>
      <c r="N30" s="60">
        <v>1.9623999999999999</v>
      </c>
      <c r="O30" s="51">
        <v>19.7501</v>
      </c>
      <c r="P30" s="51">
        <v>2.8923999999999999</v>
      </c>
      <c r="Q30" s="51">
        <v>2.5779999999999998</v>
      </c>
      <c r="R30" s="51">
        <v>16.755400000000002</v>
      </c>
      <c r="S30" s="51">
        <v>8.8928999999999991</v>
      </c>
      <c r="T30" s="51">
        <v>6.9194000000000004</v>
      </c>
      <c r="U30" s="78">
        <v>4.8338000000000001</v>
      </c>
      <c r="V30" s="51">
        <v>4.8472999999999997</v>
      </c>
      <c r="W30" s="51">
        <v>6.4203999999999999</v>
      </c>
      <c r="X30" s="51">
        <v>6.8342999999999998</v>
      </c>
      <c r="Y30" s="173">
        <v>6.2840999999999996</v>
      </c>
      <c r="Z30" s="51">
        <v>6.4252000000000002</v>
      </c>
      <c r="AA30" s="51">
        <v>2.9546000000000001</v>
      </c>
      <c r="AB30" s="51">
        <v>15.285299999999999</v>
      </c>
      <c r="AC30" s="51">
        <v>5.7077999999999998</v>
      </c>
      <c r="AD30" s="51">
        <v>5.0414000000000003</v>
      </c>
      <c r="AE30" s="51">
        <v>2.9546000000000001</v>
      </c>
      <c r="AF30" s="51">
        <v>7.2976000000000001</v>
      </c>
      <c r="AG30" s="369"/>
      <c r="AH30" s="382"/>
      <c r="AI30" s="366"/>
      <c r="AJ30" s="51"/>
      <c r="AK30" s="51"/>
      <c r="AL30" s="51"/>
      <c r="AM30" s="173"/>
      <c r="AN30" s="173"/>
      <c r="AO30" s="56"/>
      <c r="AP30" s="390"/>
      <c r="AQ30" s="51"/>
      <c r="AR30" s="51"/>
      <c r="AS30" s="51"/>
      <c r="AT30" s="51"/>
      <c r="AU30" s="173"/>
      <c r="AV30" s="391"/>
      <c r="AW30" s="391"/>
      <c r="AX30" s="391"/>
      <c r="AY30" s="391"/>
      <c r="AZ30" s="398"/>
      <c r="BA30" s="164"/>
      <c r="BB30" s="51"/>
      <c r="BC30" s="56"/>
      <c r="BD30" s="21"/>
    </row>
    <row r="31" spans="1:56" ht="12">
      <c r="A31" s="190" t="s">
        <v>80</v>
      </c>
      <c r="B31" s="39"/>
      <c r="C31" s="472"/>
      <c r="D31" s="39"/>
      <c r="E31" s="43"/>
      <c r="F31" s="39"/>
      <c r="G31" s="47"/>
      <c r="H31" s="56"/>
      <c r="I31" s="51"/>
      <c r="J31" s="51"/>
      <c r="K31" s="51"/>
      <c r="L31" s="51"/>
      <c r="M31" s="51"/>
      <c r="N31" s="60">
        <v>-83.349199999999996</v>
      </c>
      <c r="O31" s="51">
        <v>6.9271000000000003</v>
      </c>
      <c r="P31" s="51">
        <v>-29.349699999999999</v>
      </c>
      <c r="Q31" s="51">
        <v>-17.158999999999999</v>
      </c>
      <c r="R31" s="51">
        <v>5.4126000000000003</v>
      </c>
      <c r="S31" s="51">
        <v>3.5785999999999998</v>
      </c>
      <c r="T31" s="51">
        <v>3.7174999999999998</v>
      </c>
      <c r="U31" s="78">
        <v>1.1507000000000001</v>
      </c>
      <c r="V31" s="51">
        <v>0.88480000000000003</v>
      </c>
      <c r="W31" s="51">
        <v>3.8046000000000002</v>
      </c>
      <c r="X31" s="51">
        <v>4.7904999999999998</v>
      </c>
      <c r="Y31" s="173">
        <v>4.3700999999999999</v>
      </c>
      <c r="Z31" s="51">
        <v>5.4138999999999999</v>
      </c>
      <c r="AA31" s="51">
        <v>-10.2784</v>
      </c>
      <c r="AB31" s="51">
        <v>3.5226000000000002</v>
      </c>
      <c r="AC31" s="51">
        <v>2.2783000000000002</v>
      </c>
      <c r="AD31" s="51">
        <v>2.3776000000000002</v>
      </c>
      <c r="AE31" s="51">
        <v>-10.2784</v>
      </c>
      <c r="AF31" s="51">
        <v>5.1097000000000001</v>
      </c>
      <c r="AG31" s="369"/>
      <c r="AH31" s="382"/>
      <c r="AI31" s="366"/>
      <c r="AJ31" s="51"/>
      <c r="AK31" s="51"/>
      <c r="AL31" s="51"/>
      <c r="AM31" s="173"/>
      <c r="AN31" s="173"/>
      <c r="AO31" s="56"/>
      <c r="AP31" s="390"/>
      <c r="AQ31" s="51"/>
      <c r="AR31" s="51"/>
      <c r="AS31" s="51"/>
      <c r="AT31" s="51"/>
      <c r="AU31" s="173"/>
      <c r="AV31" s="391"/>
      <c r="AW31" s="391"/>
      <c r="AX31" s="391"/>
      <c r="AY31" s="391"/>
      <c r="AZ31" s="398"/>
      <c r="BA31" s="164"/>
      <c r="BB31" s="51"/>
      <c r="BC31" s="56"/>
      <c r="BD31" s="21"/>
    </row>
    <row r="32" spans="1:56" ht="12">
      <c r="A32" s="191" t="s">
        <v>81</v>
      </c>
      <c r="B32" s="40"/>
      <c r="C32" s="473"/>
      <c r="D32" s="40"/>
      <c r="E32" s="44"/>
      <c r="F32" s="40"/>
      <c r="G32" s="48"/>
      <c r="H32" s="57"/>
      <c r="I32" s="52"/>
      <c r="J32" s="52"/>
      <c r="K32" s="52"/>
      <c r="L32" s="52"/>
      <c r="M32" s="52"/>
      <c r="N32" s="61">
        <v>-34.594799999999999</v>
      </c>
      <c r="O32" s="52">
        <v>13.2547</v>
      </c>
      <c r="P32" s="52">
        <v>-11.054399999999999</v>
      </c>
      <c r="Q32" s="52">
        <v>-5.2723500000000003</v>
      </c>
      <c r="R32" s="52">
        <v>7.6946000000000003</v>
      </c>
      <c r="S32" s="52">
        <v>6.3051000000000004</v>
      </c>
      <c r="T32" s="52">
        <v>4.49465</v>
      </c>
      <c r="U32" s="79">
        <v>2.4104000000000001</v>
      </c>
      <c r="V32" s="52">
        <v>1.93065</v>
      </c>
      <c r="W32" s="52">
        <v>4.9631999999999996</v>
      </c>
      <c r="X32" s="52">
        <v>5.7870499999999998</v>
      </c>
      <c r="Y32" s="175">
        <v>5.0768500000000003</v>
      </c>
      <c r="Z32" s="52">
        <v>5.7813999999999997</v>
      </c>
      <c r="AA32" s="52">
        <v>-1.7968</v>
      </c>
      <c r="AB32" s="52">
        <v>8.2015999999999991</v>
      </c>
      <c r="AC32" s="52">
        <v>3.1612</v>
      </c>
      <c r="AD32" s="52">
        <v>3.4142000000000001</v>
      </c>
      <c r="AE32" s="52">
        <v>-1.7968</v>
      </c>
      <c r="AF32" s="52">
        <v>6.3433999999999999</v>
      </c>
      <c r="AG32" s="371"/>
      <c r="AH32" s="383"/>
      <c r="AI32" s="380"/>
      <c r="AJ32" s="52"/>
      <c r="AK32" s="52"/>
      <c r="AL32" s="52"/>
      <c r="AM32" s="175"/>
      <c r="AN32" s="175"/>
      <c r="AO32" s="57"/>
      <c r="AP32" s="392"/>
      <c r="AQ32" s="52"/>
      <c r="AR32" s="52"/>
      <c r="AS32" s="52"/>
      <c r="AT32" s="52"/>
      <c r="AU32" s="175"/>
      <c r="AV32" s="393"/>
      <c r="AW32" s="393"/>
      <c r="AX32" s="393"/>
      <c r="AY32" s="393"/>
      <c r="AZ32" s="401"/>
      <c r="BA32" s="166"/>
      <c r="BB32" s="52"/>
      <c r="BC32" s="57"/>
      <c r="BD32" s="168"/>
    </row>
    <row r="33" spans="1:56" ht="14.4">
      <c r="A33" s="192" t="s">
        <v>77</v>
      </c>
      <c r="B33" s="58"/>
      <c r="C33" s="477"/>
      <c r="D33" s="58"/>
      <c r="E33" s="35"/>
      <c r="F33" s="58"/>
      <c r="G33" s="35"/>
      <c r="H33" s="58"/>
      <c r="I33" s="53"/>
      <c r="J33" s="53"/>
      <c r="K33" s="53"/>
      <c r="L33" s="53"/>
      <c r="M33" s="53"/>
      <c r="N33" s="62"/>
      <c r="O33" s="53"/>
      <c r="P33" s="53"/>
      <c r="Q33" s="53"/>
      <c r="R33" s="53"/>
      <c r="S33" s="53"/>
      <c r="T33" s="53"/>
      <c r="U33" s="80"/>
      <c r="V33" s="53"/>
      <c r="W33" s="53"/>
      <c r="X33" s="53"/>
      <c r="Y33" s="149"/>
      <c r="Z33" s="53"/>
      <c r="AA33" s="53"/>
      <c r="AB33" s="53"/>
      <c r="AC33" s="53"/>
      <c r="AD33" s="53"/>
      <c r="AE33" s="53"/>
      <c r="AF33" s="53"/>
      <c r="AG33" s="372"/>
      <c r="AH33" s="58"/>
      <c r="AI33" s="149"/>
      <c r="AJ33" s="149"/>
      <c r="AK33" s="149"/>
      <c r="AL33" s="149"/>
      <c r="AM33" s="149"/>
      <c r="AN33" s="149"/>
      <c r="AO33" s="58"/>
      <c r="AP33" s="149"/>
      <c r="AQ33" s="149"/>
      <c r="AR33" s="149"/>
      <c r="AS33" s="149"/>
      <c r="AT33" s="149"/>
      <c r="AU33" s="149"/>
      <c r="AV33" s="149"/>
      <c r="AW33" s="149"/>
      <c r="AX33" s="149"/>
      <c r="AY33" s="149"/>
      <c r="AZ33" s="58"/>
      <c r="BA33" s="35"/>
      <c r="BB33" s="35"/>
      <c r="BC33" s="58"/>
      <c r="BD33" s="36"/>
    </row>
    <row r="34" spans="1:56" s="277" customFormat="1">
      <c r="A34" s="214" t="s">
        <v>6182</v>
      </c>
      <c r="B34" s="242"/>
      <c r="C34" s="482"/>
      <c r="D34" s="242"/>
      <c r="E34" s="240"/>
      <c r="F34" s="242"/>
      <c r="G34" s="240"/>
      <c r="H34" s="242"/>
      <c r="I34" s="217"/>
      <c r="J34" s="217"/>
      <c r="K34" s="217"/>
      <c r="L34" s="217"/>
      <c r="M34" s="217"/>
      <c r="N34" s="219" t="s">
        <v>219</v>
      </c>
      <c r="O34" s="217" t="s">
        <v>219</v>
      </c>
      <c r="P34" s="217" t="s">
        <v>219</v>
      </c>
      <c r="Q34" s="217" t="s">
        <v>219</v>
      </c>
      <c r="R34" s="217" t="s">
        <v>219</v>
      </c>
      <c r="S34" s="217" t="s">
        <v>219</v>
      </c>
      <c r="T34" s="217" t="s">
        <v>219</v>
      </c>
      <c r="U34" s="223" t="s">
        <v>219</v>
      </c>
      <c r="V34" s="217" t="s">
        <v>219</v>
      </c>
      <c r="W34" s="217" t="s">
        <v>219</v>
      </c>
      <c r="X34" s="217" t="s">
        <v>219</v>
      </c>
      <c r="Y34" s="243" t="s">
        <v>219</v>
      </c>
      <c r="Z34" s="217" t="s">
        <v>219</v>
      </c>
      <c r="AA34" s="217" t="s">
        <v>219</v>
      </c>
      <c r="AB34" s="217" t="s">
        <v>219</v>
      </c>
      <c r="AC34" s="217" t="s">
        <v>219</v>
      </c>
      <c r="AD34" s="217" t="s">
        <v>219</v>
      </c>
      <c r="AE34" s="217" t="s">
        <v>219</v>
      </c>
      <c r="AF34" s="217" t="s">
        <v>219</v>
      </c>
      <c r="AG34" s="375"/>
      <c r="AH34" s="242"/>
      <c r="AI34" s="243"/>
      <c r="AJ34" s="243"/>
      <c r="AK34" s="243"/>
      <c r="AL34" s="243"/>
      <c r="AM34" s="243"/>
      <c r="AN34" s="243"/>
      <c r="AO34" s="242"/>
      <c r="AP34" s="243"/>
      <c r="AQ34" s="243"/>
      <c r="AR34" s="243"/>
      <c r="AS34" s="243"/>
      <c r="AT34" s="243"/>
      <c r="AU34" s="243"/>
      <c r="AV34" s="243"/>
      <c r="AW34" s="410"/>
      <c r="AX34" s="410"/>
      <c r="AY34" s="410"/>
      <c r="AZ34" s="242"/>
      <c r="BA34" s="240"/>
      <c r="BB34" s="240"/>
      <c r="BC34" s="242"/>
      <c r="BD34" s="278"/>
    </row>
    <row r="35" spans="1:56" s="277" customFormat="1">
      <c r="A35" s="328" t="s">
        <v>6183</v>
      </c>
      <c r="B35" s="268"/>
      <c r="C35" s="483"/>
      <c r="D35" s="268"/>
      <c r="E35" s="279"/>
      <c r="F35" s="268"/>
      <c r="G35" s="279"/>
      <c r="H35" s="280"/>
      <c r="I35" s="281"/>
      <c r="J35" s="281"/>
      <c r="K35" s="281"/>
      <c r="L35" s="281"/>
      <c r="M35" s="281"/>
      <c r="N35" s="282" t="s">
        <v>219</v>
      </c>
      <c r="O35" s="281" t="s">
        <v>219</v>
      </c>
      <c r="P35" s="281" t="s">
        <v>219</v>
      </c>
      <c r="Q35" s="281" t="s">
        <v>219</v>
      </c>
      <c r="R35" s="281" t="s">
        <v>219</v>
      </c>
      <c r="S35" s="281" t="s">
        <v>219</v>
      </c>
      <c r="T35" s="281" t="s">
        <v>219</v>
      </c>
      <c r="U35" s="377" t="s">
        <v>219</v>
      </c>
      <c r="V35" s="281" t="s">
        <v>219</v>
      </c>
      <c r="W35" s="281" t="s">
        <v>219</v>
      </c>
      <c r="X35" s="281" t="s">
        <v>219</v>
      </c>
      <c r="Y35" s="243" t="s">
        <v>219</v>
      </c>
      <c r="Z35" s="281" t="s">
        <v>219</v>
      </c>
      <c r="AA35" s="281" t="s">
        <v>219</v>
      </c>
      <c r="AB35" s="281" t="s">
        <v>219</v>
      </c>
      <c r="AC35" s="281" t="s">
        <v>219</v>
      </c>
      <c r="AD35" s="281" t="s">
        <v>219</v>
      </c>
      <c r="AE35" s="281" t="s">
        <v>219</v>
      </c>
      <c r="AF35" s="281" t="s">
        <v>219</v>
      </c>
      <c r="AG35" s="378"/>
      <c r="AH35" s="268"/>
      <c r="AI35" s="283"/>
      <c r="AJ35" s="283"/>
      <c r="AK35" s="283"/>
      <c r="AL35" s="283"/>
      <c r="AM35" s="283"/>
      <c r="AN35" s="283"/>
      <c r="AO35" s="268"/>
      <c r="AP35" s="283"/>
      <c r="AQ35" s="283"/>
      <c r="AR35" s="283"/>
      <c r="AS35" s="283"/>
      <c r="AT35" s="283"/>
      <c r="AU35" s="272"/>
      <c r="AV35" s="283"/>
      <c r="AW35" s="272"/>
      <c r="AX35" s="272"/>
      <c r="AY35" s="272"/>
      <c r="AZ35" s="268"/>
      <c r="BA35" s="263"/>
      <c r="BB35" s="263"/>
      <c r="BC35" s="268"/>
      <c r="BD35" s="284"/>
    </row>
    <row r="36" spans="1:56">
      <c r="AU36" s="173"/>
    </row>
    <row r="37" spans="1:56">
      <c r="AU37" s="173"/>
    </row>
    <row r="38" spans="1:56">
      <c r="AU38" s="173"/>
    </row>
    <row r="39" spans="1:56" hidden="1">
      <c r="A39" s="323" t="s">
        <v>121</v>
      </c>
      <c r="AU39" s="173"/>
    </row>
    <row r="40" spans="1:56">
      <c r="A40" s="323" t="s">
        <v>7836</v>
      </c>
      <c r="AU40" s="173"/>
    </row>
    <row r="41" spans="1:56">
      <c r="A41" s="323" t="s">
        <v>206</v>
      </c>
      <c r="AU41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sheetPr codeName="Sheet34"/>
  <dimension ref="A1:BD41"/>
  <sheetViews>
    <sheetView workbookViewId="0">
      <pane xSplit="2" ySplit="6" topLeftCell="AK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60.77734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3.441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34.88671875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173</v>
      </c>
    </row>
    <row r="4" spans="1:56">
      <c r="A4" s="323" t="s">
        <v>214</v>
      </c>
    </row>
    <row r="5" spans="1:56" ht="36">
      <c r="A5" s="614" t="s">
        <v>174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26" t="s">
        <v>151</v>
      </c>
      <c r="BB5" s="636"/>
      <c r="BC5" s="631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72" t="s">
        <v>149</v>
      </c>
      <c r="BB6" s="71" t="s">
        <v>150</v>
      </c>
      <c r="BC6" s="632"/>
      <c r="BD6" s="627"/>
    </row>
    <row r="7" spans="1:56" s="275" customFormat="1">
      <c r="A7" s="206" t="s">
        <v>6210</v>
      </c>
      <c r="B7" s="237"/>
      <c r="C7" s="469">
        <v>40358</v>
      </c>
      <c r="D7" s="237"/>
      <c r="E7" s="207">
        <v>30716.9</v>
      </c>
      <c r="F7" s="237"/>
      <c r="G7" s="208">
        <v>34.336300000000001</v>
      </c>
      <c r="H7" s="238"/>
      <c r="I7" s="209">
        <v>7.1</v>
      </c>
      <c r="J7" s="209">
        <v>7.31</v>
      </c>
      <c r="K7" s="209">
        <v>4.21</v>
      </c>
      <c r="L7" s="209">
        <v>4.4400000000000004</v>
      </c>
      <c r="M7" s="229"/>
      <c r="N7" s="211">
        <v>-3.8264999999999998</v>
      </c>
      <c r="O7" s="209">
        <v>12.308</v>
      </c>
      <c r="P7" s="209">
        <v>-6.4915000000000003</v>
      </c>
      <c r="Q7" s="209">
        <v>-5.9318</v>
      </c>
      <c r="R7" s="209">
        <v>10.590400000000001</v>
      </c>
      <c r="S7" s="209">
        <v>8.1464999999999996</v>
      </c>
      <c r="T7" s="209">
        <v>6.2237</v>
      </c>
      <c r="U7" s="213">
        <v>4.484</v>
      </c>
      <c r="V7" s="209">
        <v>4.6717000000000004</v>
      </c>
      <c r="W7" s="209">
        <v>6.9577999999999998</v>
      </c>
      <c r="X7" s="209">
        <v>7.1806999999999999</v>
      </c>
      <c r="Y7" s="239">
        <v>6.2148000000000003</v>
      </c>
      <c r="Z7" s="209">
        <v>7.2653999999999996</v>
      </c>
      <c r="AA7" s="209">
        <v>-0.75009999999999999</v>
      </c>
      <c r="AB7" s="209">
        <v>10.09</v>
      </c>
      <c r="AC7" s="209">
        <v>5.0213999999999999</v>
      </c>
      <c r="AD7" s="209">
        <v>5.2079000000000004</v>
      </c>
      <c r="AE7" s="209">
        <v>-0.75009999999999999</v>
      </c>
      <c r="AF7" s="209">
        <v>7.9839000000000002</v>
      </c>
      <c r="AG7" s="374"/>
      <c r="AH7" s="385"/>
      <c r="AI7" s="304">
        <v>18.82</v>
      </c>
      <c r="AJ7" s="209">
        <v>77.930000000000007</v>
      </c>
      <c r="AK7" s="209" t="s">
        <v>219</v>
      </c>
      <c r="AL7" s="209" t="s">
        <v>219</v>
      </c>
      <c r="AM7" s="239" t="s">
        <v>219</v>
      </c>
      <c r="AN7" s="239">
        <v>3.25</v>
      </c>
      <c r="AO7" s="238"/>
      <c r="AP7" s="395">
        <v>3.25</v>
      </c>
      <c r="AQ7" s="209">
        <v>0.39</v>
      </c>
      <c r="AR7" s="209" t="s">
        <v>219</v>
      </c>
      <c r="AS7" s="209">
        <v>77.540000000000006</v>
      </c>
      <c r="AT7" s="209" t="s">
        <v>219</v>
      </c>
      <c r="AU7" s="239">
        <v>18.82</v>
      </c>
      <c r="AV7" s="239" t="s">
        <v>219</v>
      </c>
      <c r="AW7" s="239" t="s">
        <v>219</v>
      </c>
      <c r="AX7" s="239" t="s">
        <v>219</v>
      </c>
      <c r="AY7" s="239" t="s">
        <v>219</v>
      </c>
      <c r="AZ7" s="238"/>
      <c r="BA7" s="305">
        <v>6.3835322793616402</v>
      </c>
      <c r="BB7" s="209">
        <v>11.3614218888639</v>
      </c>
      <c r="BC7" s="238"/>
      <c r="BD7" s="376" t="s">
        <v>328</v>
      </c>
    </row>
    <row r="8" spans="1:56" s="277" customFormat="1">
      <c r="A8" s="214" t="s">
        <v>6211</v>
      </c>
      <c r="B8" s="241"/>
      <c r="C8" s="470">
        <v>40036</v>
      </c>
      <c r="D8" s="241"/>
      <c r="E8" s="215">
        <v>30108.7</v>
      </c>
      <c r="F8" s="241"/>
      <c r="G8" s="216">
        <v>31.807700000000001</v>
      </c>
      <c r="H8" s="242"/>
      <c r="I8" s="217">
        <v>6.04</v>
      </c>
      <c r="J8" s="217">
        <v>7.35</v>
      </c>
      <c r="K8" s="217">
        <v>3.48</v>
      </c>
      <c r="L8" s="217">
        <v>3.65</v>
      </c>
      <c r="M8" s="230"/>
      <c r="N8" s="219">
        <v>-0.91800000000000004</v>
      </c>
      <c r="O8" s="217">
        <v>16.009799999999998</v>
      </c>
      <c r="P8" s="217">
        <v>-4.5860000000000003</v>
      </c>
      <c r="Q8" s="217">
        <v>-4.4023000000000003</v>
      </c>
      <c r="R8" s="217">
        <v>9.9883000000000006</v>
      </c>
      <c r="S8" s="217">
        <v>7.8700999999999999</v>
      </c>
      <c r="T8" s="217">
        <v>6.9306000000000001</v>
      </c>
      <c r="U8" s="223">
        <v>5.7218999999999998</v>
      </c>
      <c r="V8" s="217">
        <v>5.8175999999999997</v>
      </c>
      <c r="W8" s="217">
        <v>7.4337</v>
      </c>
      <c r="X8" s="217">
        <v>7.4775999999999998</v>
      </c>
      <c r="Y8" s="243">
        <v>6.6849999999999996</v>
      </c>
      <c r="Z8" s="217">
        <v>7.2614000000000001</v>
      </c>
      <c r="AA8" s="217">
        <v>0.60770000000000002</v>
      </c>
      <c r="AB8" s="217">
        <v>9.5050000000000008</v>
      </c>
      <c r="AC8" s="217">
        <v>6.0126999999999997</v>
      </c>
      <c r="AD8" s="217">
        <v>6.2370999999999999</v>
      </c>
      <c r="AE8" s="217">
        <v>0.60770000000000002</v>
      </c>
      <c r="AF8" s="217">
        <v>7.0682999999999998</v>
      </c>
      <c r="AG8" s="375"/>
      <c r="AH8" s="386"/>
      <c r="AI8" s="307">
        <v>21.4</v>
      </c>
      <c r="AJ8" s="217">
        <v>72.099999999999994</v>
      </c>
      <c r="AK8" s="217">
        <v>0.54</v>
      </c>
      <c r="AL8" s="217" t="s">
        <v>219</v>
      </c>
      <c r="AM8" s="243">
        <v>4.41</v>
      </c>
      <c r="AN8" s="243">
        <v>5.97</v>
      </c>
      <c r="AO8" s="242"/>
      <c r="AP8" s="396">
        <v>5.97</v>
      </c>
      <c r="AQ8" s="217">
        <v>2.99</v>
      </c>
      <c r="AR8" s="217" t="s">
        <v>219</v>
      </c>
      <c r="AS8" s="217">
        <v>69.650000000000006</v>
      </c>
      <c r="AT8" s="217" t="s">
        <v>219</v>
      </c>
      <c r="AU8" s="243">
        <v>21.39</v>
      </c>
      <c r="AV8" s="243" t="s">
        <v>219</v>
      </c>
      <c r="AW8" s="243">
        <v>0.01</v>
      </c>
      <c r="AX8" s="243" t="s">
        <v>219</v>
      </c>
      <c r="AY8" s="243">
        <v>4.41</v>
      </c>
      <c r="AZ8" s="242"/>
      <c r="BA8" s="308">
        <v>12.8839639919705</v>
      </c>
      <c r="BB8" s="217">
        <v>7.4877025340080303</v>
      </c>
      <c r="BC8" s="242"/>
      <c r="BD8" s="278" t="s">
        <v>328</v>
      </c>
    </row>
    <row r="9" spans="1:56" s="277" customFormat="1">
      <c r="A9" s="214" t="s">
        <v>6212</v>
      </c>
      <c r="B9" s="241"/>
      <c r="C9" s="470">
        <v>35492</v>
      </c>
      <c r="D9" s="241"/>
      <c r="E9" s="215">
        <v>23899.9</v>
      </c>
      <c r="F9" s="241"/>
      <c r="G9" s="216">
        <v>119.248</v>
      </c>
      <c r="H9" s="242"/>
      <c r="I9" s="217">
        <v>6.66</v>
      </c>
      <c r="J9" s="217">
        <v>7.34</v>
      </c>
      <c r="K9" s="217">
        <v>4.0999999999999996</v>
      </c>
      <c r="L9" s="217">
        <v>4.32</v>
      </c>
      <c r="M9" s="230"/>
      <c r="N9" s="219">
        <v>-9.7309000000000001</v>
      </c>
      <c r="O9" s="217">
        <v>16.2135</v>
      </c>
      <c r="P9" s="217">
        <v>-6.7687999999999997</v>
      </c>
      <c r="Q9" s="217">
        <v>-4.5591999999999997</v>
      </c>
      <c r="R9" s="217">
        <v>11.7164</v>
      </c>
      <c r="S9" s="217">
        <v>7.9286000000000003</v>
      </c>
      <c r="T9" s="217">
        <v>6.4752999999999998</v>
      </c>
      <c r="U9" s="223">
        <v>4.7004999999999999</v>
      </c>
      <c r="V9" s="217">
        <v>4.8156999999999996</v>
      </c>
      <c r="W9" s="217">
        <v>7.0289000000000001</v>
      </c>
      <c r="X9" s="217">
        <v>7.2370999999999999</v>
      </c>
      <c r="Y9" s="243">
        <v>6.3612000000000002</v>
      </c>
      <c r="Z9" s="217">
        <v>7.3532000000000002</v>
      </c>
      <c r="AA9" s="217">
        <v>-6.3E-2</v>
      </c>
      <c r="AB9" s="217">
        <v>10.077999999999999</v>
      </c>
      <c r="AC9" s="217">
        <v>5.1582999999999997</v>
      </c>
      <c r="AD9" s="217">
        <v>5.4840999999999998</v>
      </c>
      <c r="AE9" s="217">
        <v>-6.3E-2</v>
      </c>
      <c r="AF9" s="217">
        <v>8.7988</v>
      </c>
      <c r="AG9" s="375"/>
      <c r="AH9" s="386"/>
      <c r="AI9" s="307">
        <v>25.71</v>
      </c>
      <c r="AJ9" s="217">
        <v>71.11</v>
      </c>
      <c r="AK9" s="217" t="s">
        <v>219</v>
      </c>
      <c r="AL9" s="217" t="s">
        <v>219</v>
      </c>
      <c r="AM9" s="243" t="s">
        <v>219</v>
      </c>
      <c r="AN9" s="243">
        <v>3.18</v>
      </c>
      <c r="AO9" s="242"/>
      <c r="AP9" s="396">
        <v>3.18</v>
      </c>
      <c r="AQ9" s="217" t="s">
        <v>219</v>
      </c>
      <c r="AR9" s="217" t="s">
        <v>219</v>
      </c>
      <c r="AS9" s="217">
        <v>71.11</v>
      </c>
      <c r="AT9" s="217" t="s">
        <v>219</v>
      </c>
      <c r="AU9" s="243">
        <v>25.71</v>
      </c>
      <c r="AV9" s="243" t="s">
        <v>219</v>
      </c>
      <c r="AW9" s="243" t="s">
        <v>219</v>
      </c>
      <c r="AX9" s="243" t="s">
        <v>219</v>
      </c>
      <c r="AY9" s="243" t="s">
        <v>219</v>
      </c>
      <c r="AZ9" s="242"/>
      <c r="BA9" s="308">
        <v>7.1240526421372099</v>
      </c>
      <c r="BB9" s="217">
        <v>10.532154543159599</v>
      </c>
      <c r="BC9" s="242"/>
      <c r="BD9" s="278" t="s">
        <v>328</v>
      </c>
    </row>
    <row r="10" spans="1:56" s="277" customFormat="1">
      <c r="A10" s="214" t="s">
        <v>6213</v>
      </c>
      <c r="B10" s="241"/>
      <c r="C10" s="470">
        <v>43497</v>
      </c>
      <c r="D10" s="241"/>
      <c r="E10" s="215">
        <v>22169.4</v>
      </c>
      <c r="F10" s="241"/>
      <c r="G10" s="216">
        <v>16.3766</v>
      </c>
      <c r="H10" s="242"/>
      <c r="I10" s="217">
        <v>3.75</v>
      </c>
      <c r="J10" s="217">
        <v>7.51</v>
      </c>
      <c r="K10" s="217">
        <v>2.91</v>
      </c>
      <c r="L10" s="217">
        <v>3.04</v>
      </c>
      <c r="M10" s="230"/>
      <c r="N10" s="219">
        <v>11.593400000000001</v>
      </c>
      <c r="O10" s="217">
        <v>18.005500000000001</v>
      </c>
      <c r="P10" s="217">
        <v>-0.66859999999999997</v>
      </c>
      <c r="Q10" s="217">
        <v>-3.2119</v>
      </c>
      <c r="R10" s="217">
        <v>9.3881999999999994</v>
      </c>
      <c r="S10" s="217">
        <v>7.18</v>
      </c>
      <c r="T10" s="217">
        <v>5.6715999999999998</v>
      </c>
      <c r="U10" s="223">
        <v>4.5449999999999999</v>
      </c>
      <c r="V10" s="217">
        <v>4.7037000000000004</v>
      </c>
      <c r="W10" s="217">
        <v>7.0350999999999999</v>
      </c>
      <c r="X10" s="217">
        <v>6.98</v>
      </c>
      <c r="Y10" s="243">
        <v>5.9355000000000002</v>
      </c>
      <c r="Z10" s="217" t="s">
        <v>219</v>
      </c>
      <c r="AA10" s="217">
        <v>2.3361999999999998</v>
      </c>
      <c r="AB10" s="217">
        <v>8.5611999999999995</v>
      </c>
      <c r="AC10" s="217">
        <v>4.8403</v>
      </c>
      <c r="AD10" s="217">
        <v>5.1562000000000001</v>
      </c>
      <c r="AE10" s="217">
        <v>2.3361999999999998</v>
      </c>
      <c r="AF10" s="217">
        <v>6.8353999999999999</v>
      </c>
      <c r="AG10" s="375"/>
      <c r="AH10" s="386"/>
      <c r="AI10" s="307">
        <v>12.89</v>
      </c>
      <c r="AJ10" s="217">
        <v>84.39</v>
      </c>
      <c r="AK10" s="217" t="s">
        <v>219</v>
      </c>
      <c r="AL10" s="217" t="s">
        <v>219</v>
      </c>
      <c r="AM10" s="243" t="s">
        <v>219</v>
      </c>
      <c r="AN10" s="243">
        <v>2.72</v>
      </c>
      <c r="AO10" s="242"/>
      <c r="AP10" s="396">
        <v>2.72</v>
      </c>
      <c r="AQ10" s="217">
        <v>4.9000000000000004</v>
      </c>
      <c r="AR10" s="217" t="s">
        <v>219</v>
      </c>
      <c r="AS10" s="217">
        <v>79.5</v>
      </c>
      <c r="AT10" s="217" t="s">
        <v>219</v>
      </c>
      <c r="AU10" s="243">
        <v>12.89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242"/>
      <c r="BA10" s="308">
        <v>10.081898000000001</v>
      </c>
      <c r="BB10" s="217">
        <v>9.1378552200000005</v>
      </c>
      <c r="BC10" s="242"/>
      <c r="BD10" s="278" t="s">
        <v>328</v>
      </c>
    </row>
    <row r="11" spans="1:56" s="277" customFormat="1" ht="12">
      <c r="A11" s="515" t="s">
        <v>6214</v>
      </c>
      <c r="B11" s="516"/>
      <c r="C11" s="517">
        <v>39346</v>
      </c>
      <c r="D11" s="516"/>
      <c r="E11" s="518">
        <v>14951</v>
      </c>
      <c r="F11" s="516"/>
      <c r="G11" s="519">
        <v>3995.2249000000002</v>
      </c>
      <c r="H11" s="521"/>
      <c r="I11" s="520">
        <v>4.79</v>
      </c>
      <c r="J11" s="520">
        <v>7.45</v>
      </c>
      <c r="K11" s="520">
        <v>2.97</v>
      </c>
      <c r="L11" s="520">
        <v>3.13</v>
      </c>
      <c r="M11" s="525"/>
      <c r="N11" s="522">
        <v>3.2764000000000002</v>
      </c>
      <c r="O11" s="520">
        <v>16.965599999999998</v>
      </c>
      <c r="P11" s="520">
        <v>-2.4445000000000001</v>
      </c>
      <c r="Q11" s="520">
        <v>-3.6768000000000001</v>
      </c>
      <c r="R11" s="520">
        <v>9.0983999999999998</v>
      </c>
      <c r="S11" s="520">
        <v>7.0148000000000001</v>
      </c>
      <c r="T11" s="520">
        <v>6.0162000000000004</v>
      </c>
      <c r="U11" s="530">
        <v>4.7450999999999999</v>
      </c>
      <c r="V11" s="520">
        <v>4.9782000000000002</v>
      </c>
      <c r="W11" s="520">
        <v>7.2107000000000001</v>
      </c>
      <c r="X11" s="520">
        <v>7.2393000000000001</v>
      </c>
      <c r="Y11" s="526">
        <v>6.2556000000000003</v>
      </c>
      <c r="Z11" s="520">
        <v>7.1018999999999997</v>
      </c>
      <c r="AA11" s="520">
        <v>1.3574999999999999</v>
      </c>
      <c r="AB11" s="520">
        <v>8.3628999999999998</v>
      </c>
      <c r="AC11" s="520">
        <v>5.1471999999999998</v>
      </c>
      <c r="AD11" s="520">
        <v>5.3734999999999999</v>
      </c>
      <c r="AE11" s="520">
        <v>1.3574999999999999</v>
      </c>
      <c r="AF11" s="520">
        <v>7.6318999999999999</v>
      </c>
      <c r="AG11" s="581"/>
      <c r="AH11" s="582"/>
      <c r="AI11" s="527">
        <v>17.7</v>
      </c>
      <c r="AJ11" s="520">
        <v>79.39</v>
      </c>
      <c r="AK11" s="520" t="s">
        <v>219</v>
      </c>
      <c r="AL11" s="520" t="s">
        <v>219</v>
      </c>
      <c r="AM11" s="526" t="s">
        <v>219</v>
      </c>
      <c r="AN11" s="526">
        <v>2.9</v>
      </c>
      <c r="AO11" s="521"/>
      <c r="AP11" s="583">
        <v>2.9</v>
      </c>
      <c r="AQ11" s="520" t="s">
        <v>219</v>
      </c>
      <c r="AR11" s="520" t="s">
        <v>219</v>
      </c>
      <c r="AS11" s="520">
        <v>79.39</v>
      </c>
      <c r="AT11" s="520" t="s">
        <v>219</v>
      </c>
      <c r="AU11" s="526">
        <v>17.7</v>
      </c>
      <c r="AV11" s="526" t="s">
        <v>219</v>
      </c>
      <c r="AW11" s="526" t="s">
        <v>219</v>
      </c>
      <c r="AX11" s="526" t="s">
        <v>219</v>
      </c>
      <c r="AY11" s="526" t="s">
        <v>219</v>
      </c>
      <c r="AZ11" s="521"/>
      <c r="BA11" s="528">
        <v>6.4967942341528904</v>
      </c>
      <c r="BB11" s="520">
        <v>14.158240127257599</v>
      </c>
      <c r="BC11" s="521"/>
      <c r="BD11" s="578" t="s">
        <v>328</v>
      </c>
    </row>
    <row r="12" spans="1:56" s="277" customFormat="1">
      <c r="A12" s="214" t="s">
        <v>6215</v>
      </c>
      <c r="B12" s="241"/>
      <c r="C12" s="470">
        <v>42381</v>
      </c>
      <c r="D12" s="241"/>
      <c r="E12" s="215">
        <v>13674.5</v>
      </c>
      <c r="F12" s="241"/>
      <c r="G12" s="216">
        <v>20.415400000000002</v>
      </c>
      <c r="H12" s="242"/>
      <c r="I12" s="217">
        <v>4.47</v>
      </c>
      <c r="J12" s="217">
        <v>7.08</v>
      </c>
      <c r="K12" s="217">
        <v>2.87</v>
      </c>
      <c r="L12" s="217">
        <v>3.03</v>
      </c>
      <c r="M12" s="230"/>
      <c r="N12" s="219">
        <v>5.9009</v>
      </c>
      <c r="O12" s="217">
        <v>16.171900000000001</v>
      </c>
      <c r="P12" s="217">
        <v>-4.3128000000000002</v>
      </c>
      <c r="Q12" s="217">
        <v>-5.0854999999999997</v>
      </c>
      <c r="R12" s="217">
        <v>8.7697000000000003</v>
      </c>
      <c r="S12" s="217">
        <v>7.4667000000000003</v>
      </c>
      <c r="T12" s="217">
        <v>7.2259000000000002</v>
      </c>
      <c r="U12" s="223">
        <v>5.5351999999999997</v>
      </c>
      <c r="V12" s="217">
        <v>5.2893999999999997</v>
      </c>
      <c r="W12" s="217">
        <v>7.2427000000000001</v>
      </c>
      <c r="X12" s="217">
        <v>7.1288</v>
      </c>
      <c r="Y12" s="243">
        <v>5.9095000000000004</v>
      </c>
      <c r="Z12" s="217">
        <v>6.8739999999999997</v>
      </c>
      <c r="AA12" s="217">
        <v>-1.4188000000000001</v>
      </c>
      <c r="AB12" s="217">
        <v>8.9413</v>
      </c>
      <c r="AC12" s="217">
        <v>6.2561</v>
      </c>
      <c r="AD12" s="217">
        <v>5.9847999999999999</v>
      </c>
      <c r="AE12" s="217">
        <v>-1.4188000000000001</v>
      </c>
      <c r="AF12" s="217">
        <v>7.0212000000000003</v>
      </c>
      <c r="AG12" s="375"/>
      <c r="AH12" s="386"/>
      <c r="AI12" s="307">
        <v>12.57</v>
      </c>
      <c r="AJ12" s="217">
        <v>83.36</v>
      </c>
      <c r="AK12" s="217" t="s">
        <v>219</v>
      </c>
      <c r="AL12" s="217" t="s">
        <v>219</v>
      </c>
      <c r="AM12" s="243" t="s">
        <v>219</v>
      </c>
      <c r="AN12" s="243">
        <v>4.07</v>
      </c>
      <c r="AO12" s="242"/>
      <c r="AP12" s="396">
        <v>4.07</v>
      </c>
      <c r="AQ12" s="217">
        <v>8.75</v>
      </c>
      <c r="AR12" s="217" t="s">
        <v>219</v>
      </c>
      <c r="AS12" s="217">
        <v>74.61</v>
      </c>
      <c r="AT12" s="217" t="s">
        <v>219</v>
      </c>
      <c r="AU12" s="243">
        <v>12.57</v>
      </c>
      <c r="AV12" s="243" t="s">
        <v>219</v>
      </c>
      <c r="AW12" s="243" t="s">
        <v>219</v>
      </c>
      <c r="AX12" s="243" t="s">
        <v>219</v>
      </c>
      <c r="AY12" s="243" t="s">
        <v>219</v>
      </c>
      <c r="AZ12" s="242"/>
      <c r="BA12" s="308">
        <v>5.8658956629329504</v>
      </c>
      <c r="BB12" s="217">
        <v>6.6830581533415296</v>
      </c>
      <c r="BC12" s="242"/>
      <c r="BD12" s="278" t="s">
        <v>328</v>
      </c>
    </row>
    <row r="13" spans="1:56" s="277" customFormat="1">
      <c r="A13" s="214" t="s">
        <v>6216</v>
      </c>
      <c r="B13" s="241"/>
      <c r="C13" s="470">
        <v>36783</v>
      </c>
      <c r="D13" s="241"/>
      <c r="E13" s="215">
        <v>9353.9699999999993</v>
      </c>
      <c r="F13" s="241"/>
      <c r="G13" s="216">
        <v>63.511699999999998</v>
      </c>
      <c r="H13" s="242"/>
      <c r="I13" s="217">
        <v>3.83</v>
      </c>
      <c r="J13" s="217">
        <v>7.34</v>
      </c>
      <c r="K13" s="217">
        <v>2.95</v>
      </c>
      <c r="L13" s="217">
        <v>3.1</v>
      </c>
      <c r="M13" s="230"/>
      <c r="N13" s="219">
        <v>8.7949999999999999</v>
      </c>
      <c r="O13" s="217">
        <v>19.417400000000001</v>
      </c>
      <c r="P13" s="217">
        <v>-2.2896000000000001</v>
      </c>
      <c r="Q13" s="217">
        <v>-2.8784999999999998</v>
      </c>
      <c r="R13" s="217">
        <v>9.1076999999999995</v>
      </c>
      <c r="S13" s="217">
        <v>7.5224000000000002</v>
      </c>
      <c r="T13" s="217">
        <v>6.3521999999999998</v>
      </c>
      <c r="U13" s="223">
        <v>4.7687999999999997</v>
      </c>
      <c r="V13" s="217">
        <v>4.9181999999999997</v>
      </c>
      <c r="W13" s="217">
        <v>7.3018999999999998</v>
      </c>
      <c r="X13" s="217">
        <v>7.3117999999999999</v>
      </c>
      <c r="Y13" s="243">
        <v>6.524</v>
      </c>
      <c r="Z13" s="217">
        <v>7.0019</v>
      </c>
      <c r="AA13" s="217">
        <v>1.0688</v>
      </c>
      <c r="AB13" s="217">
        <v>8.8681999999999999</v>
      </c>
      <c r="AC13" s="217">
        <v>5.4107000000000003</v>
      </c>
      <c r="AD13" s="217">
        <v>5.4153000000000002</v>
      </c>
      <c r="AE13" s="217">
        <v>1.0688</v>
      </c>
      <c r="AF13" s="217">
        <v>7.4119000000000002</v>
      </c>
      <c r="AG13" s="375"/>
      <c r="AH13" s="386"/>
      <c r="AI13" s="307">
        <v>19.97</v>
      </c>
      <c r="AJ13" s="217">
        <v>75.95</v>
      </c>
      <c r="AK13" s="217" t="s">
        <v>219</v>
      </c>
      <c r="AL13" s="217" t="s">
        <v>219</v>
      </c>
      <c r="AM13" s="243">
        <v>0.03</v>
      </c>
      <c r="AN13" s="243">
        <v>4.05</v>
      </c>
      <c r="AO13" s="242"/>
      <c r="AP13" s="396">
        <v>4.03</v>
      </c>
      <c r="AQ13" s="217">
        <v>1.54</v>
      </c>
      <c r="AR13" s="217" t="s">
        <v>219</v>
      </c>
      <c r="AS13" s="217">
        <v>74.41</v>
      </c>
      <c r="AT13" s="217" t="s">
        <v>219</v>
      </c>
      <c r="AU13" s="243">
        <v>19.97</v>
      </c>
      <c r="AV13" s="243" t="s">
        <v>219</v>
      </c>
      <c r="AW13" s="243" t="s">
        <v>219</v>
      </c>
      <c r="AX13" s="243" t="s">
        <v>219</v>
      </c>
      <c r="AY13" s="243">
        <v>0.03</v>
      </c>
      <c r="AZ13" s="242"/>
      <c r="BA13" s="308">
        <v>5.4686585000000001</v>
      </c>
      <c r="BB13" s="217">
        <v>7.4023624799999999</v>
      </c>
      <c r="BC13" s="242"/>
      <c r="BD13" s="278" t="s">
        <v>328</v>
      </c>
    </row>
    <row r="14" spans="1:56" s="277" customFormat="1">
      <c r="A14" s="214" t="s">
        <v>6217</v>
      </c>
      <c r="B14" s="241"/>
      <c r="C14" s="470">
        <v>42929</v>
      </c>
      <c r="D14" s="241"/>
      <c r="E14" s="215">
        <v>7849.77</v>
      </c>
      <c r="F14" s="241"/>
      <c r="G14" s="216">
        <v>18.11</v>
      </c>
      <c r="H14" s="242"/>
      <c r="I14" s="217">
        <v>4.33</v>
      </c>
      <c r="J14" s="217">
        <v>7.3040900000000004</v>
      </c>
      <c r="K14" s="217">
        <v>2.99</v>
      </c>
      <c r="L14" s="217">
        <v>3.16</v>
      </c>
      <c r="M14" s="230"/>
      <c r="N14" s="219">
        <v>4.4345999999999997</v>
      </c>
      <c r="O14" s="217">
        <v>15.404199999999999</v>
      </c>
      <c r="P14" s="217">
        <v>-3.8266</v>
      </c>
      <c r="Q14" s="217">
        <v>-4.8425000000000002</v>
      </c>
      <c r="R14" s="217">
        <v>8.7559000000000005</v>
      </c>
      <c r="S14" s="217">
        <v>7.2378</v>
      </c>
      <c r="T14" s="217">
        <v>6.4452999999999996</v>
      </c>
      <c r="U14" s="223">
        <v>4.9583000000000004</v>
      </c>
      <c r="V14" s="217">
        <v>5.1196000000000002</v>
      </c>
      <c r="W14" s="217">
        <v>7.3144</v>
      </c>
      <c r="X14" s="217">
        <v>7.2381000000000002</v>
      </c>
      <c r="Y14" s="243">
        <v>6.2196999999999996</v>
      </c>
      <c r="Z14" s="217" t="s">
        <v>219</v>
      </c>
      <c r="AA14" s="217">
        <v>0.1186</v>
      </c>
      <c r="AB14" s="217">
        <v>8.9083000000000006</v>
      </c>
      <c r="AC14" s="217">
        <v>5.5240999999999998</v>
      </c>
      <c r="AD14" s="217">
        <v>5.5397999999999996</v>
      </c>
      <c r="AE14" s="217">
        <v>0.1186</v>
      </c>
      <c r="AF14" s="217">
        <v>6.8083999999999998</v>
      </c>
      <c r="AG14" s="375"/>
      <c r="AH14" s="386"/>
      <c r="AI14" s="307">
        <v>13.2</v>
      </c>
      <c r="AJ14" s="217">
        <v>82.94</v>
      </c>
      <c r="AK14" s="217" t="s">
        <v>219</v>
      </c>
      <c r="AL14" s="217" t="s">
        <v>219</v>
      </c>
      <c r="AM14" s="243">
        <v>0.01</v>
      </c>
      <c r="AN14" s="243">
        <v>3.85</v>
      </c>
      <c r="AO14" s="242"/>
      <c r="AP14" s="396">
        <v>3.85</v>
      </c>
      <c r="AQ14" s="217" t="s">
        <v>219</v>
      </c>
      <c r="AR14" s="217" t="s">
        <v>219</v>
      </c>
      <c r="AS14" s="217">
        <v>82.94</v>
      </c>
      <c r="AT14" s="217" t="s">
        <v>219</v>
      </c>
      <c r="AU14" s="243">
        <v>13.2</v>
      </c>
      <c r="AV14" s="243" t="s">
        <v>219</v>
      </c>
      <c r="AW14" s="243" t="s">
        <v>219</v>
      </c>
      <c r="AX14" s="243" t="s">
        <v>219</v>
      </c>
      <c r="AY14" s="243">
        <v>0.01</v>
      </c>
      <c r="AZ14" s="242"/>
      <c r="BA14" s="308">
        <v>3.3556895796644302</v>
      </c>
      <c r="BB14" s="217">
        <v>11.7739086088226</v>
      </c>
      <c r="BC14" s="242"/>
      <c r="BD14" s="278" t="s">
        <v>328</v>
      </c>
    </row>
    <row r="15" spans="1:56" s="277" customFormat="1">
      <c r="A15" s="214" t="s">
        <v>6218</v>
      </c>
      <c r="B15" s="241"/>
      <c r="C15" s="470">
        <v>35520</v>
      </c>
      <c r="D15" s="241"/>
      <c r="E15" s="215">
        <v>5943</v>
      </c>
      <c r="F15" s="241"/>
      <c r="G15" s="216">
        <v>77.420299999999997</v>
      </c>
      <c r="H15" s="242"/>
      <c r="I15" s="217">
        <v>2.27</v>
      </c>
      <c r="J15" s="217">
        <v>7.12</v>
      </c>
      <c r="K15" s="217">
        <v>2</v>
      </c>
      <c r="L15" s="217">
        <v>2.12</v>
      </c>
      <c r="M15" s="230"/>
      <c r="N15" s="219">
        <v>10.941000000000001</v>
      </c>
      <c r="O15" s="217">
        <v>15.5463</v>
      </c>
      <c r="P15" s="217">
        <v>-0.88890000000000002</v>
      </c>
      <c r="Q15" s="217">
        <v>-1.9583999999999999</v>
      </c>
      <c r="R15" s="217">
        <v>6.6649000000000003</v>
      </c>
      <c r="S15" s="217">
        <v>6.5330000000000004</v>
      </c>
      <c r="T15" s="217">
        <v>5.7821999999999996</v>
      </c>
      <c r="U15" s="223">
        <v>4.6379000000000001</v>
      </c>
      <c r="V15" s="217">
        <v>4.9917999999999996</v>
      </c>
      <c r="W15" s="217">
        <v>7.1795999999999998</v>
      </c>
      <c r="X15" s="217">
        <v>7.0529999999999999</v>
      </c>
      <c r="Y15" s="243">
        <v>6.0145999999999997</v>
      </c>
      <c r="Z15" s="217">
        <v>6.8651999999999997</v>
      </c>
      <c r="AA15" s="217">
        <v>0.49099999999999999</v>
      </c>
      <c r="AB15" s="217">
        <v>8.0606000000000009</v>
      </c>
      <c r="AC15" s="217">
        <v>4.9630000000000001</v>
      </c>
      <c r="AD15" s="217">
        <v>5.1455000000000002</v>
      </c>
      <c r="AE15" s="217">
        <v>0.49099999999999999</v>
      </c>
      <c r="AF15" s="217">
        <v>7.2310999999999996</v>
      </c>
      <c r="AG15" s="375"/>
      <c r="AH15" s="386"/>
      <c r="AI15" s="307">
        <v>14.37</v>
      </c>
      <c r="AJ15" s="217">
        <v>84.99</v>
      </c>
      <c r="AK15" s="217" t="s">
        <v>219</v>
      </c>
      <c r="AL15" s="217" t="s">
        <v>219</v>
      </c>
      <c r="AM15" s="243">
        <v>0.02</v>
      </c>
      <c r="AN15" s="243">
        <v>0.62</v>
      </c>
      <c r="AO15" s="242"/>
      <c r="AP15" s="396">
        <v>0.62</v>
      </c>
      <c r="AQ15" s="217" t="s">
        <v>219</v>
      </c>
      <c r="AR15" s="217" t="s">
        <v>219</v>
      </c>
      <c r="AS15" s="217">
        <v>84.99</v>
      </c>
      <c r="AT15" s="217" t="s">
        <v>219</v>
      </c>
      <c r="AU15" s="243">
        <v>14.37</v>
      </c>
      <c r="AV15" s="243" t="s">
        <v>219</v>
      </c>
      <c r="AW15" s="243" t="s">
        <v>219</v>
      </c>
      <c r="AX15" s="243" t="s">
        <v>219</v>
      </c>
      <c r="AY15" s="243">
        <v>0.02</v>
      </c>
      <c r="AZ15" s="242"/>
      <c r="BA15" s="308">
        <v>1.8617097598138299</v>
      </c>
      <c r="BB15" s="217">
        <v>8.5958471891404091</v>
      </c>
      <c r="BC15" s="242"/>
      <c r="BD15" s="278" t="s">
        <v>328</v>
      </c>
    </row>
    <row r="16" spans="1:56" s="277" customFormat="1">
      <c r="A16" s="214" t="s">
        <v>6219</v>
      </c>
      <c r="B16" s="241"/>
      <c r="C16" s="470">
        <v>43320</v>
      </c>
      <c r="D16" s="241"/>
      <c r="E16" s="215">
        <v>4848.72</v>
      </c>
      <c r="F16" s="241"/>
      <c r="G16" s="216">
        <v>17.3504</v>
      </c>
      <c r="H16" s="242"/>
      <c r="I16" s="217">
        <v>3.75</v>
      </c>
      <c r="J16" s="217">
        <v>7.27</v>
      </c>
      <c r="K16" s="217">
        <v>2.41</v>
      </c>
      <c r="L16" s="217">
        <v>2.5499999999999998</v>
      </c>
      <c r="M16" s="230"/>
      <c r="N16" s="219">
        <v>2.5246</v>
      </c>
      <c r="O16" s="217">
        <v>14.673400000000001</v>
      </c>
      <c r="P16" s="217">
        <v>-2.6433</v>
      </c>
      <c r="Q16" s="217">
        <v>-3.7662</v>
      </c>
      <c r="R16" s="217">
        <v>7.9119000000000002</v>
      </c>
      <c r="S16" s="217">
        <v>6.9065000000000003</v>
      </c>
      <c r="T16" s="217">
        <v>6.1066000000000003</v>
      </c>
      <c r="U16" s="223">
        <v>4.7445000000000004</v>
      </c>
      <c r="V16" s="217">
        <v>4.9428000000000001</v>
      </c>
      <c r="W16" s="217">
        <v>7.1226000000000003</v>
      </c>
      <c r="X16" s="217">
        <v>7.1029999999999998</v>
      </c>
      <c r="Y16" s="243">
        <v>6.0755999999999997</v>
      </c>
      <c r="Z16" s="217" t="s">
        <v>219</v>
      </c>
      <c r="AA16" s="217">
        <v>2.47E-2</v>
      </c>
      <c r="AB16" s="217">
        <v>8.6152999999999995</v>
      </c>
      <c r="AC16" s="217">
        <v>5.1460999999999997</v>
      </c>
      <c r="AD16" s="217">
        <v>5.3023999999999996</v>
      </c>
      <c r="AE16" s="217">
        <v>2.47E-2</v>
      </c>
      <c r="AF16" s="217">
        <v>7.1814999999999998</v>
      </c>
      <c r="AG16" s="375"/>
      <c r="AH16" s="386"/>
      <c r="AI16" s="307">
        <v>8.35</v>
      </c>
      <c r="AJ16" s="217">
        <v>86.1</v>
      </c>
      <c r="AK16" s="217" t="s">
        <v>219</v>
      </c>
      <c r="AL16" s="217" t="s">
        <v>219</v>
      </c>
      <c r="AM16" s="243" t="s">
        <v>219</v>
      </c>
      <c r="AN16" s="243">
        <v>5.55</v>
      </c>
      <c r="AO16" s="242"/>
      <c r="AP16" s="396">
        <v>5.55</v>
      </c>
      <c r="AQ16" s="217">
        <v>9.1</v>
      </c>
      <c r="AR16" s="217" t="s">
        <v>219</v>
      </c>
      <c r="AS16" s="217">
        <v>77</v>
      </c>
      <c r="AT16" s="217" t="s">
        <v>219</v>
      </c>
      <c r="AU16" s="243">
        <v>8.35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242"/>
      <c r="BA16" s="308">
        <v>9.4506802637802707</v>
      </c>
      <c r="BB16" s="217">
        <v>14.989552585995799</v>
      </c>
      <c r="BC16" s="242"/>
      <c r="BD16" s="278" t="s">
        <v>328</v>
      </c>
    </row>
    <row r="17" spans="1:56" s="277" customFormat="1">
      <c r="A17" s="214" t="s">
        <v>6220</v>
      </c>
      <c r="B17" s="241"/>
      <c r="C17" s="470">
        <v>39296</v>
      </c>
      <c r="D17" s="241"/>
      <c r="E17" s="215">
        <v>4466.22</v>
      </c>
      <c r="F17" s="241"/>
      <c r="G17" s="216">
        <v>3356.9290000000001</v>
      </c>
      <c r="H17" s="242"/>
      <c r="I17" s="217">
        <v>4.58</v>
      </c>
      <c r="J17" s="217">
        <v>7.26</v>
      </c>
      <c r="K17" s="217">
        <v>3.44</v>
      </c>
      <c r="L17" s="217">
        <v>3.61</v>
      </c>
      <c r="M17" s="230"/>
      <c r="N17" s="219">
        <v>-3.0539999999999998</v>
      </c>
      <c r="O17" s="217">
        <v>18.944199999999999</v>
      </c>
      <c r="P17" s="217">
        <v>-3.871</v>
      </c>
      <c r="Q17" s="217">
        <v>-2.7262</v>
      </c>
      <c r="R17" s="217">
        <v>9.42</v>
      </c>
      <c r="S17" s="217">
        <v>7.9419000000000004</v>
      </c>
      <c r="T17" s="217">
        <v>6.0073999999999996</v>
      </c>
      <c r="U17" s="223">
        <v>4.5747999999999998</v>
      </c>
      <c r="V17" s="217">
        <v>4.7218999999999998</v>
      </c>
      <c r="W17" s="217">
        <v>7.0317999999999996</v>
      </c>
      <c r="X17" s="217">
        <v>7.0472000000000001</v>
      </c>
      <c r="Y17" s="243">
        <v>5.8943000000000003</v>
      </c>
      <c r="Z17" s="217">
        <v>6.5225999999999997</v>
      </c>
      <c r="AA17" s="217">
        <v>0.93540000000000001</v>
      </c>
      <c r="AB17" s="217">
        <v>9.3960000000000008</v>
      </c>
      <c r="AC17" s="217">
        <v>5.0552000000000001</v>
      </c>
      <c r="AD17" s="217">
        <v>5.2396000000000003</v>
      </c>
      <c r="AE17" s="217">
        <v>0.93540000000000001</v>
      </c>
      <c r="AF17" s="217">
        <v>6.5921000000000003</v>
      </c>
      <c r="AG17" s="375"/>
      <c r="AH17" s="386"/>
      <c r="AI17" s="307">
        <v>26.38</v>
      </c>
      <c r="AJ17" s="217">
        <v>70.319999999999993</v>
      </c>
      <c r="AK17" s="217" t="s">
        <v>219</v>
      </c>
      <c r="AL17" s="217" t="s">
        <v>219</v>
      </c>
      <c r="AM17" s="243" t="s">
        <v>219</v>
      </c>
      <c r="AN17" s="243">
        <v>3.31</v>
      </c>
      <c r="AO17" s="242"/>
      <c r="AP17" s="396">
        <v>3.31</v>
      </c>
      <c r="AQ17" s="217" t="s">
        <v>219</v>
      </c>
      <c r="AR17" s="217" t="s">
        <v>219</v>
      </c>
      <c r="AS17" s="217">
        <v>70.319999999999993</v>
      </c>
      <c r="AT17" s="217" t="s">
        <v>219</v>
      </c>
      <c r="AU17" s="243">
        <v>26.38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242"/>
      <c r="BA17" s="308">
        <v>8.4893612600000008</v>
      </c>
      <c r="BB17" s="217">
        <v>9.0584176099999993</v>
      </c>
      <c r="BC17" s="242"/>
      <c r="BD17" s="278" t="s">
        <v>328</v>
      </c>
    </row>
    <row r="18" spans="1:56" s="277" customFormat="1">
      <c r="A18" s="214" t="s">
        <v>6221</v>
      </c>
      <c r="B18" s="241"/>
      <c r="C18" s="470">
        <v>44531</v>
      </c>
      <c r="D18" s="241"/>
      <c r="E18" s="215">
        <v>2989.67</v>
      </c>
      <c r="F18" s="241"/>
      <c r="G18" s="216">
        <v>13.033300000000001</v>
      </c>
      <c r="H18" s="242"/>
      <c r="I18" s="217">
        <v>4.49</v>
      </c>
      <c r="J18" s="217">
        <v>7.49</v>
      </c>
      <c r="K18" s="217">
        <v>2.93</v>
      </c>
      <c r="L18" s="217">
        <v>3.09</v>
      </c>
      <c r="M18" s="230"/>
      <c r="N18" s="219">
        <v>3.9211</v>
      </c>
      <c r="O18" s="217">
        <v>17.0136</v>
      </c>
      <c r="P18" s="217">
        <v>-3.6381000000000001</v>
      </c>
      <c r="Q18" s="217">
        <v>-3.9746999999999999</v>
      </c>
      <c r="R18" s="217">
        <v>7.9962999999999997</v>
      </c>
      <c r="S18" s="217">
        <v>6.9631999999999996</v>
      </c>
      <c r="T18" s="217">
        <v>5.8239000000000001</v>
      </c>
      <c r="U18" s="223">
        <v>4.452</v>
      </c>
      <c r="V18" s="217">
        <v>4.5533000000000001</v>
      </c>
      <c r="W18" s="217">
        <v>6.7397</v>
      </c>
      <c r="X18" s="217">
        <v>6.9002999999999997</v>
      </c>
      <c r="Y18" s="243" t="s">
        <v>219</v>
      </c>
      <c r="Z18" s="217" t="s">
        <v>219</v>
      </c>
      <c r="AA18" s="217">
        <v>-4.9399999999999999E-2</v>
      </c>
      <c r="AB18" s="217">
        <v>8.4575999999999993</v>
      </c>
      <c r="AC18" s="217">
        <v>4.8959999999999999</v>
      </c>
      <c r="AD18" s="217">
        <v>5.0807000000000002</v>
      </c>
      <c r="AE18" s="217">
        <v>-4.9399999999999999E-2</v>
      </c>
      <c r="AF18" s="217">
        <v>5.8921000000000001</v>
      </c>
      <c r="AG18" s="375"/>
      <c r="AH18" s="386"/>
      <c r="AI18" s="307">
        <v>12.12</v>
      </c>
      <c r="AJ18" s="217">
        <v>76</v>
      </c>
      <c r="AK18" s="217">
        <v>8.9</v>
      </c>
      <c r="AL18" s="217" t="s">
        <v>219</v>
      </c>
      <c r="AM18" s="243" t="s">
        <v>219</v>
      </c>
      <c r="AN18" s="243">
        <v>2.99</v>
      </c>
      <c r="AO18" s="242"/>
      <c r="AP18" s="396">
        <v>2.99</v>
      </c>
      <c r="AQ18" s="217" t="s">
        <v>219</v>
      </c>
      <c r="AR18" s="217" t="s">
        <v>219</v>
      </c>
      <c r="AS18" s="217">
        <v>84.9</v>
      </c>
      <c r="AT18" s="217" t="s">
        <v>219</v>
      </c>
      <c r="AU18" s="243">
        <v>12.12</v>
      </c>
      <c r="AV18" s="243" t="s">
        <v>219</v>
      </c>
      <c r="AW18" s="243" t="s">
        <v>219</v>
      </c>
      <c r="AX18" s="243" t="s">
        <v>219</v>
      </c>
      <c r="AY18" s="243" t="s">
        <v>219</v>
      </c>
      <c r="AZ18" s="242"/>
      <c r="BA18" s="308">
        <v>7.2131227899999999</v>
      </c>
      <c r="BB18" s="217">
        <v>10.736035380000001</v>
      </c>
      <c r="BC18" s="242"/>
      <c r="BD18" s="278" t="s">
        <v>328</v>
      </c>
    </row>
    <row r="19" spans="1:56" s="277" customFormat="1">
      <c r="A19" s="214" t="s">
        <v>6222</v>
      </c>
      <c r="B19" s="241"/>
      <c r="C19" s="470">
        <v>43353</v>
      </c>
      <c r="D19" s="241"/>
      <c r="E19" s="215">
        <v>2948.96</v>
      </c>
      <c r="F19" s="241"/>
      <c r="G19" s="216">
        <v>16.956600000000002</v>
      </c>
      <c r="H19" s="242"/>
      <c r="I19" s="217">
        <v>0.72</v>
      </c>
      <c r="J19" s="217">
        <v>6.98</v>
      </c>
      <c r="K19" s="217">
        <v>0.67</v>
      </c>
      <c r="L19" s="217">
        <v>0.71</v>
      </c>
      <c r="M19" s="230"/>
      <c r="N19" s="219">
        <v>15.505000000000001</v>
      </c>
      <c r="O19" s="217">
        <v>12.3538</v>
      </c>
      <c r="P19" s="217">
        <v>4.2778999999999998</v>
      </c>
      <c r="Q19" s="217">
        <v>2.4470000000000001</v>
      </c>
      <c r="R19" s="217">
        <v>7.5808999999999997</v>
      </c>
      <c r="S19" s="217">
        <v>5.7268999999999997</v>
      </c>
      <c r="T19" s="217">
        <v>6.0693999999999999</v>
      </c>
      <c r="U19" s="223">
        <v>5.3815</v>
      </c>
      <c r="V19" s="217">
        <v>5.4790000000000001</v>
      </c>
      <c r="W19" s="217">
        <v>7.1155999999999997</v>
      </c>
      <c r="X19" s="217">
        <v>7.0007000000000001</v>
      </c>
      <c r="Y19" s="243">
        <v>5.6699000000000002</v>
      </c>
      <c r="Z19" s="217" t="s">
        <v>219</v>
      </c>
      <c r="AA19" s="217">
        <v>4.7206999999999999</v>
      </c>
      <c r="AB19" s="217">
        <v>6.8467000000000002</v>
      </c>
      <c r="AC19" s="217">
        <v>5.5663</v>
      </c>
      <c r="AD19" s="217">
        <v>5.5731999999999999</v>
      </c>
      <c r="AE19" s="217">
        <v>4.7206999999999999</v>
      </c>
      <c r="AF19" s="217">
        <v>6.9541000000000004</v>
      </c>
      <c r="AG19" s="375"/>
      <c r="AH19" s="386"/>
      <c r="AI19" s="307">
        <v>14.73</v>
      </c>
      <c r="AJ19" s="217">
        <v>89.02</v>
      </c>
      <c r="AK19" s="217" t="s">
        <v>219</v>
      </c>
      <c r="AL19" s="217" t="s">
        <v>219</v>
      </c>
      <c r="AM19" s="243" t="s">
        <v>219</v>
      </c>
      <c r="AN19" s="243">
        <v>-3.75</v>
      </c>
      <c r="AO19" s="242"/>
      <c r="AP19" s="396">
        <v>-3.75</v>
      </c>
      <c r="AQ19" s="217">
        <v>10.06</v>
      </c>
      <c r="AR19" s="217" t="s">
        <v>219</v>
      </c>
      <c r="AS19" s="217">
        <v>78.97</v>
      </c>
      <c r="AT19" s="217" t="s">
        <v>219</v>
      </c>
      <c r="AU19" s="243">
        <v>14.73</v>
      </c>
      <c r="AV19" s="243" t="s">
        <v>219</v>
      </c>
      <c r="AW19" s="243" t="s">
        <v>219</v>
      </c>
      <c r="AX19" s="243" t="s">
        <v>219</v>
      </c>
      <c r="AY19" s="243" t="s">
        <v>219</v>
      </c>
      <c r="AZ19" s="242"/>
      <c r="BA19" s="308">
        <v>11.351111487729799</v>
      </c>
      <c r="BB19" s="217">
        <v>12.0034291575993</v>
      </c>
      <c r="BC19" s="242"/>
      <c r="BD19" s="278" t="s">
        <v>328</v>
      </c>
    </row>
    <row r="20" spans="1:56" s="277" customFormat="1">
      <c r="A20" s="214" t="s">
        <v>6223</v>
      </c>
      <c r="B20" s="241"/>
      <c r="C20" s="470">
        <v>35604</v>
      </c>
      <c r="D20" s="241"/>
      <c r="E20" s="215">
        <v>1346.57</v>
      </c>
      <c r="F20" s="241"/>
      <c r="G20" s="216">
        <v>105.9325</v>
      </c>
      <c r="H20" s="242"/>
      <c r="I20" s="217">
        <v>4.08</v>
      </c>
      <c r="J20" s="217">
        <v>7.42</v>
      </c>
      <c r="K20" s="217">
        <v>1.96</v>
      </c>
      <c r="L20" s="217">
        <v>2.08</v>
      </c>
      <c r="M20" s="230"/>
      <c r="N20" s="219">
        <v>10.3742</v>
      </c>
      <c r="O20" s="217">
        <v>20.397600000000001</v>
      </c>
      <c r="P20" s="217">
        <v>5.6075999999999997</v>
      </c>
      <c r="Q20" s="217">
        <v>0.26579999999999998</v>
      </c>
      <c r="R20" s="217">
        <v>9.3607999999999993</v>
      </c>
      <c r="S20" s="217">
        <v>6.5202999999999998</v>
      </c>
      <c r="T20" s="217">
        <v>6.5191999999999997</v>
      </c>
      <c r="U20" s="223">
        <v>5.4531000000000001</v>
      </c>
      <c r="V20" s="217">
        <v>5.5095000000000001</v>
      </c>
      <c r="W20" s="217">
        <v>7.8773</v>
      </c>
      <c r="X20" s="217">
        <v>7.4747000000000003</v>
      </c>
      <c r="Y20" s="243">
        <v>6.1997999999999998</v>
      </c>
      <c r="Z20" s="217">
        <v>7.1520999999999999</v>
      </c>
      <c r="AA20" s="217">
        <v>4.4173999999999998</v>
      </c>
      <c r="AB20" s="217">
        <v>7.9889999999999999</v>
      </c>
      <c r="AC20" s="217">
        <v>5.5579999999999998</v>
      </c>
      <c r="AD20" s="217">
        <v>5.8010000000000002</v>
      </c>
      <c r="AE20" s="217">
        <v>4.4173999999999998</v>
      </c>
      <c r="AF20" s="217">
        <v>8.4533000000000005</v>
      </c>
      <c r="AG20" s="375"/>
      <c r="AH20" s="386"/>
      <c r="AI20" s="307">
        <v>12.73</v>
      </c>
      <c r="AJ20" s="217">
        <v>79.62</v>
      </c>
      <c r="AK20" s="217" t="s">
        <v>219</v>
      </c>
      <c r="AL20" s="217">
        <v>6.8</v>
      </c>
      <c r="AM20" s="243">
        <v>17.62</v>
      </c>
      <c r="AN20" s="243">
        <v>0.85</v>
      </c>
      <c r="AO20" s="242"/>
      <c r="AP20" s="396">
        <v>0.84</v>
      </c>
      <c r="AQ20" s="217">
        <v>1.81</v>
      </c>
      <c r="AR20" s="217" t="s">
        <v>219</v>
      </c>
      <c r="AS20" s="217">
        <v>84.6</v>
      </c>
      <c r="AT20" s="217" t="s">
        <v>219</v>
      </c>
      <c r="AU20" s="243">
        <v>12.73</v>
      </c>
      <c r="AV20" s="243" t="s">
        <v>219</v>
      </c>
      <c r="AW20" s="243" t="s">
        <v>219</v>
      </c>
      <c r="AX20" s="243" t="s">
        <v>219</v>
      </c>
      <c r="AY20" s="243">
        <v>17.62</v>
      </c>
      <c r="AZ20" s="242"/>
      <c r="BA20" s="308">
        <v>7.42611303442576</v>
      </c>
      <c r="BB20" s="217">
        <v>20.488044249767299</v>
      </c>
      <c r="BC20" s="242"/>
      <c r="BD20" s="278" t="s">
        <v>328</v>
      </c>
    </row>
    <row r="21" spans="1:56" s="277" customFormat="1">
      <c r="A21" s="214" t="s">
        <v>6224</v>
      </c>
      <c r="B21" s="241"/>
      <c r="C21" s="470">
        <v>38351</v>
      </c>
      <c r="D21" s="241"/>
      <c r="E21" s="215">
        <v>622.22</v>
      </c>
      <c r="F21" s="241"/>
      <c r="G21" s="216">
        <v>42.3508</v>
      </c>
      <c r="H21" s="242"/>
      <c r="I21" s="217">
        <v>3.48</v>
      </c>
      <c r="J21" s="217">
        <v>7.17</v>
      </c>
      <c r="K21" s="217">
        <v>2.4300000000000002</v>
      </c>
      <c r="L21" s="217">
        <v>2.58</v>
      </c>
      <c r="M21" s="230"/>
      <c r="N21" s="219">
        <v>9.0517000000000003</v>
      </c>
      <c r="O21" s="217">
        <v>15.677099999999999</v>
      </c>
      <c r="P21" s="217">
        <v>-1.6984999999999999</v>
      </c>
      <c r="Q21" s="217">
        <v>-3.5718000000000001</v>
      </c>
      <c r="R21" s="217">
        <v>7.8616999999999999</v>
      </c>
      <c r="S21" s="217">
        <v>6.5296000000000003</v>
      </c>
      <c r="T21" s="217">
        <v>5.5491999999999999</v>
      </c>
      <c r="U21" s="223">
        <v>4.2847999999999997</v>
      </c>
      <c r="V21" s="217">
        <v>4.6326999999999998</v>
      </c>
      <c r="W21" s="217">
        <v>6.9260999999999999</v>
      </c>
      <c r="X21" s="217">
        <v>6.9257</v>
      </c>
      <c r="Y21" s="243">
        <v>5.8589000000000002</v>
      </c>
      <c r="Z21" s="217">
        <v>6.9424000000000001</v>
      </c>
      <c r="AA21" s="217">
        <v>0.61870000000000003</v>
      </c>
      <c r="AB21" s="217">
        <v>7.8944999999999999</v>
      </c>
      <c r="AC21" s="217">
        <v>4.71</v>
      </c>
      <c r="AD21" s="217">
        <v>4.9016000000000002</v>
      </c>
      <c r="AE21" s="217">
        <v>0.61870000000000003</v>
      </c>
      <c r="AF21" s="217">
        <v>6.9221000000000004</v>
      </c>
      <c r="AG21" s="375"/>
      <c r="AH21" s="386"/>
      <c r="AI21" s="307">
        <v>11.1</v>
      </c>
      <c r="AJ21" s="217">
        <v>84.55</v>
      </c>
      <c r="AK21" s="217" t="s">
        <v>219</v>
      </c>
      <c r="AL21" s="217" t="s">
        <v>219</v>
      </c>
      <c r="AM21" s="243" t="s">
        <v>219</v>
      </c>
      <c r="AN21" s="243">
        <v>4.3499999999999996</v>
      </c>
      <c r="AO21" s="242"/>
      <c r="AP21" s="396">
        <v>4.3499999999999996</v>
      </c>
      <c r="AQ21" s="217">
        <v>10.039999999999999</v>
      </c>
      <c r="AR21" s="217" t="s">
        <v>219</v>
      </c>
      <c r="AS21" s="217">
        <v>74.510000000000005</v>
      </c>
      <c r="AT21" s="217" t="s">
        <v>219</v>
      </c>
      <c r="AU21" s="243">
        <v>11.1</v>
      </c>
      <c r="AV21" s="243" t="s">
        <v>219</v>
      </c>
      <c r="AW21" s="243" t="s">
        <v>219</v>
      </c>
      <c r="AX21" s="243" t="s">
        <v>219</v>
      </c>
      <c r="AY21" s="243" t="s">
        <v>219</v>
      </c>
      <c r="AZ21" s="242"/>
      <c r="BA21" s="308">
        <v>8.7815494800000007</v>
      </c>
      <c r="BB21" s="217">
        <v>15.72018948</v>
      </c>
      <c r="BC21" s="242"/>
      <c r="BD21" s="278" t="s">
        <v>328</v>
      </c>
    </row>
    <row r="22" spans="1:56" s="277" customFormat="1">
      <c r="A22" s="214" t="s">
        <v>6225</v>
      </c>
      <c r="B22" s="241"/>
      <c r="C22" s="470">
        <v>43245</v>
      </c>
      <c r="D22" s="241"/>
      <c r="E22" s="215">
        <v>324.20499999999998</v>
      </c>
      <c r="F22" s="241"/>
      <c r="G22" s="216">
        <v>16.073899999999998</v>
      </c>
      <c r="H22" s="242"/>
      <c r="I22" s="217">
        <v>4.96</v>
      </c>
      <c r="J22" s="217">
        <v>7.21</v>
      </c>
      <c r="K22" s="217">
        <v>3.11</v>
      </c>
      <c r="L22" s="217">
        <v>3.29</v>
      </c>
      <c r="M22" s="230"/>
      <c r="N22" s="219">
        <v>-5.4489999999999998</v>
      </c>
      <c r="O22" s="217">
        <v>15.688499999999999</v>
      </c>
      <c r="P22" s="217">
        <v>-4.3433000000000002</v>
      </c>
      <c r="Q22" s="217">
        <v>-4.7922000000000002</v>
      </c>
      <c r="R22" s="217">
        <v>8.5677000000000003</v>
      </c>
      <c r="S22" s="217">
        <v>6.4451000000000001</v>
      </c>
      <c r="T22" s="217">
        <v>5.44</v>
      </c>
      <c r="U22" s="223">
        <v>3.9592000000000001</v>
      </c>
      <c r="V22" s="217">
        <v>4.2927</v>
      </c>
      <c r="W22" s="217">
        <v>6.8667999999999996</v>
      </c>
      <c r="X22" s="217">
        <v>6.8689999999999998</v>
      </c>
      <c r="Y22" s="243">
        <v>5.6557000000000004</v>
      </c>
      <c r="Z22" s="217" t="s">
        <v>219</v>
      </c>
      <c r="AA22" s="217">
        <v>-1.0948</v>
      </c>
      <c r="AB22" s="217">
        <v>8.4282000000000004</v>
      </c>
      <c r="AC22" s="217">
        <v>4.4118000000000004</v>
      </c>
      <c r="AD22" s="217">
        <v>4.6635</v>
      </c>
      <c r="AE22" s="217">
        <v>-1.0948</v>
      </c>
      <c r="AF22" s="217">
        <v>5.9958</v>
      </c>
      <c r="AG22" s="375"/>
      <c r="AH22" s="386"/>
      <c r="AI22" s="307">
        <v>15.77</v>
      </c>
      <c r="AJ22" s="217">
        <v>69.3</v>
      </c>
      <c r="AK22" s="217">
        <v>8.8699999999999992</v>
      </c>
      <c r="AL22" s="217" t="s">
        <v>219</v>
      </c>
      <c r="AM22" s="243" t="s">
        <v>219</v>
      </c>
      <c r="AN22" s="243">
        <v>6.06</v>
      </c>
      <c r="AO22" s="242"/>
      <c r="AP22" s="396">
        <v>6.06</v>
      </c>
      <c r="AQ22" s="217" t="s">
        <v>219</v>
      </c>
      <c r="AR22" s="217" t="s">
        <v>219</v>
      </c>
      <c r="AS22" s="217">
        <v>78.17</v>
      </c>
      <c r="AT22" s="217" t="s">
        <v>219</v>
      </c>
      <c r="AU22" s="243">
        <v>15.69</v>
      </c>
      <c r="AV22" s="243" t="s">
        <v>219</v>
      </c>
      <c r="AW22" s="243">
        <v>0.09</v>
      </c>
      <c r="AX22" s="243" t="s">
        <v>219</v>
      </c>
      <c r="AY22" s="243" t="s">
        <v>219</v>
      </c>
      <c r="AZ22" s="242"/>
      <c r="BA22" s="308">
        <v>5.8990701188201902</v>
      </c>
      <c r="BB22" s="217">
        <v>10.3318129579336</v>
      </c>
      <c r="BC22" s="242"/>
      <c r="BD22" s="278" t="s">
        <v>328</v>
      </c>
    </row>
    <row r="23" spans="1:56" s="277" customFormat="1">
      <c r="A23" s="214" t="s">
        <v>6226</v>
      </c>
      <c r="B23" s="241"/>
      <c r="C23" s="470">
        <v>39760</v>
      </c>
      <c r="D23" s="241"/>
      <c r="E23" s="215">
        <v>289.67</v>
      </c>
      <c r="F23" s="241"/>
      <c r="G23" s="216">
        <v>29.261900000000001</v>
      </c>
      <c r="H23" s="242"/>
      <c r="I23" s="217">
        <v>3.62</v>
      </c>
      <c r="J23" s="217">
        <v>7.2</v>
      </c>
      <c r="K23" s="217">
        <v>2.68</v>
      </c>
      <c r="L23" s="217">
        <v>2.83</v>
      </c>
      <c r="M23" s="230"/>
      <c r="N23" s="219">
        <v>15.3489</v>
      </c>
      <c r="O23" s="217">
        <v>15.528600000000001</v>
      </c>
      <c r="P23" s="217">
        <v>0.65939999999999999</v>
      </c>
      <c r="Q23" s="217">
        <v>-1.7183999999999999</v>
      </c>
      <c r="R23" s="217">
        <v>9.3559000000000001</v>
      </c>
      <c r="S23" s="217">
        <v>8.1780000000000008</v>
      </c>
      <c r="T23" s="217">
        <v>7.0439999999999996</v>
      </c>
      <c r="U23" s="223">
        <v>5.2721</v>
      </c>
      <c r="V23" s="217">
        <v>5.4573999999999998</v>
      </c>
      <c r="W23" s="217">
        <v>7.6946000000000003</v>
      </c>
      <c r="X23" s="217">
        <v>7.4676999999999998</v>
      </c>
      <c r="Y23" s="243">
        <v>5.8846999999999996</v>
      </c>
      <c r="Z23" s="217">
        <v>5.8316999999999997</v>
      </c>
      <c r="AA23" s="217">
        <v>2.0931999999999999</v>
      </c>
      <c r="AB23" s="217">
        <v>9.3797999999999995</v>
      </c>
      <c r="AC23" s="217">
        <v>5.9873000000000003</v>
      </c>
      <c r="AD23" s="217">
        <v>5.8563000000000001</v>
      </c>
      <c r="AE23" s="217">
        <v>2.0931999999999999</v>
      </c>
      <c r="AF23" s="217">
        <v>6.2544000000000004</v>
      </c>
      <c r="AG23" s="375"/>
      <c r="AH23" s="386"/>
      <c r="AI23" s="307">
        <v>11.08</v>
      </c>
      <c r="AJ23" s="217">
        <v>78.73</v>
      </c>
      <c r="AK23" s="217" t="s">
        <v>219</v>
      </c>
      <c r="AL23" s="217" t="s">
        <v>219</v>
      </c>
      <c r="AM23" s="243" t="s">
        <v>219</v>
      </c>
      <c r="AN23" s="243">
        <v>10.18</v>
      </c>
      <c r="AO23" s="242"/>
      <c r="AP23" s="396">
        <v>6.25</v>
      </c>
      <c r="AQ23" s="217" t="s">
        <v>219</v>
      </c>
      <c r="AR23" s="217" t="s">
        <v>219</v>
      </c>
      <c r="AS23" s="217">
        <v>78.73</v>
      </c>
      <c r="AT23" s="217" t="s">
        <v>219</v>
      </c>
      <c r="AU23" s="243">
        <v>11.08</v>
      </c>
      <c r="AV23" s="243" t="s">
        <v>219</v>
      </c>
      <c r="AW23" s="243" t="s">
        <v>219</v>
      </c>
      <c r="AX23" s="243" t="s">
        <v>219</v>
      </c>
      <c r="AY23" s="243">
        <v>3.93</v>
      </c>
      <c r="AZ23" s="242"/>
      <c r="BA23" s="308">
        <v>7.0039126700000001</v>
      </c>
      <c r="BB23" s="217">
        <v>12.39202961</v>
      </c>
      <c r="BC23" s="242"/>
      <c r="BD23" s="278" t="s">
        <v>328</v>
      </c>
    </row>
    <row r="24" spans="1:56" s="277" customFormat="1">
      <c r="A24" s="214" t="s">
        <v>6227</v>
      </c>
      <c r="B24" s="241"/>
      <c r="C24" s="470">
        <v>44946</v>
      </c>
      <c r="D24" s="241"/>
      <c r="E24" s="215">
        <v>113.02</v>
      </c>
      <c r="F24" s="241"/>
      <c r="G24" s="216">
        <v>1251.9223999999999</v>
      </c>
      <c r="H24" s="242"/>
      <c r="I24" s="217">
        <v>2.27</v>
      </c>
      <c r="J24" s="217">
        <v>7.06</v>
      </c>
      <c r="K24" s="217">
        <v>1.92</v>
      </c>
      <c r="L24" s="217">
        <v>2.04</v>
      </c>
      <c r="M24" s="230"/>
      <c r="N24" s="219">
        <v>5.1319999999999997</v>
      </c>
      <c r="O24" s="217">
        <v>16.863399999999999</v>
      </c>
      <c r="P24" s="217">
        <v>-2.8401999999999998</v>
      </c>
      <c r="Q24" s="217">
        <v>-2.7778</v>
      </c>
      <c r="R24" s="217">
        <v>6.923</v>
      </c>
      <c r="S24" s="217">
        <v>6.3033999999999999</v>
      </c>
      <c r="T24" s="217">
        <v>5.5266999999999999</v>
      </c>
      <c r="U24" s="223">
        <v>3.9500999999999999</v>
      </c>
      <c r="V24" s="217">
        <v>4.3502000000000001</v>
      </c>
      <c r="W24" s="217">
        <v>6.4343000000000004</v>
      </c>
      <c r="X24" s="217">
        <v>6.5015000000000001</v>
      </c>
      <c r="Y24" s="243" t="s">
        <v>219</v>
      </c>
      <c r="Z24" s="217" t="s">
        <v>219</v>
      </c>
      <c r="AA24" s="217">
        <v>0.31030000000000002</v>
      </c>
      <c r="AB24" s="217">
        <v>7.8872</v>
      </c>
      <c r="AC24" s="217">
        <v>4.8662000000000001</v>
      </c>
      <c r="AD24" s="217">
        <v>4.5834000000000001</v>
      </c>
      <c r="AE24" s="217">
        <v>0.31030000000000002</v>
      </c>
      <c r="AF24" s="217">
        <v>6.6487999999999996</v>
      </c>
      <c r="AG24" s="375"/>
      <c r="AH24" s="386"/>
      <c r="AI24" s="307">
        <v>10.6</v>
      </c>
      <c r="AJ24" s="217">
        <v>83.61</v>
      </c>
      <c r="AK24" s="217" t="s">
        <v>219</v>
      </c>
      <c r="AL24" s="217" t="s">
        <v>219</v>
      </c>
      <c r="AM24" s="243" t="s">
        <v>219</v>
      </c>
      <c r="AN24" s="243">
        <v>5.79</v>
      </c>
      <c r="AO24" s="242"/>
      <c r="AP24" s="396">
        <v>5.79</v>
      </c>
      <c r="AQ24" s="217" t="s">
        <v>219</v>
      </c>
      <c r="AR24" s="217" t="s">
        <v>219</v>
      </c>
      <c r="AS24" s="217">
        <v>83.61</v>
      </c>
      <c r="AT24" s="217" t="s">
        <v>219</v>
      </c>
      <c r="AU24" s="243">
        <v>8.94</v>
      </c>
      <c r="AV24" s="243" t="s">
        <v>219</v>
      </c>
      <c r="AW24" s="243">
        <v>1.66</v>
      </c>
      <c r="AX24" s="243" t="s">
        <v>219</v>
      </c>
      <c r="AY24" s="243" t="s">
        <v>219</v>
      </c>
      <c r="AZ24" s="242"/>
      <c r="BA24" s="308">
        <v>4.4298621999999996</v>
      </c>
      <c r="BB24" s="217">
        <v>8.7620917299999999</v>
      </c>
      <c r="BC24" s="242"/>
      <c r="BD24" s="278" t="s">
        <v>328</v>
      </c>
    </row>
    <row r="25" spans="1:56" s="277" customFormat="1">
      <c r="A25" s="214" t="s">
        <v>6228</v>
      </c>
      <c r="B25" s="241"/>
      <c r="C25" s="470">
        <v>41677</v>
      </c>
      <c r="D25" s="241"/>
      <c r="E25" s="215">
        <v>106.33199999999999</v>
      </c>
      <c r="F25" s="241"/>
      <c r="G25" s="216">
        <v>22.7576</v>
      </c>
      <c r="H25" s="242"/>
      <c r="I25" s="217">
        <v>1.87</v>
      </c>
      <c r="J25" s="217">
        <v>6.76</v>
      </c>
      <c r="K25" s="217">
        <v>1.56</v>
      </c>
      <c r="L25" s="217">
        <v>1.65</v>
      </c>
      <c r="M25" s="230"/>
      <c r="N25" s="219">
        <v>7.8605999999999998</v>
      </c>
      <c r="O25" s="217">
        <v>10.5411</v>
      </c>
      <c r="P25" s="217">
        <v>-0.68730000000000002</v>
      </c>
      <c r="Q25" s="217">
        <v>-0.35510000000000003</v>
      </c>
      <c r="R25" s="217">
        <v>7.5635000000000003</v>
      </c>
      <c r="S25" s="217">
        <v>6.1414999999999997</v>
      </c>
      <c r="T25" s="217">
        <v>5.3331</v>
      </c>
      <c r="U25" s="223">
        <v>4.0987</v>
      </c>
      <c r="V25" s="217">
        <v>4.1428000000000003</v>
      </c>
      <c r="W25" s="217">
        <v>6.0160999999999998</v>
      </c>
      <c r="X25" s="217">
        <v>6.1825999999999999</v>
      </c>
      <c r="Y25" s="243">
        <v>5.2599</v>
      </c>
      <c r="Z25" s="217">
        <v>6.1835000000000004</v>
      </c>
      <c r="AA25" s="217">
        <v>2.4085000000000001</v>
      </c>
      <c r="AB25" s="217">
        <v>7.1130000000000004</v>
      </c>
      <c r="AC25" s="217">
        <v>4.6224999999999996</v>
      </c>
      <c r="AD25" s="217">
        <v>4.6231</v>
      </c>
      <c r="AE25" s="217">
        <v>2.4085000000000001</v>
      </c>
      <c r="AF25" s="217">
        <v>6.8299000000000003</v>
      </c>
      <c r="AG25" s="375"/>
      <c r="AH25" s="386"/>
      <c r="AI25" s="307">
        <v>14.96</v>
      </c>
      <c r="AJ25" s="217">
        <v>70.06</v>
      </c>
      <c r="AK25" s="217" t="s">
        <v>219</v>
      </c>
      <c r="AL25" s="217" t="s">
        <v>219</v>
      </c>
      <c r="AM25" s="243" t="s">
        <v>219</v>
      </c>
      <c r="AN25" s="243">
        <v>14.98</v>
      </c>
      <c r="AO25" s="242"/>
      <c r="AP25" s="396">
        <v>14.98</v>
      </c>
      <c r="AQ25" s="217" t="s">
        <v>219</v>
      </c>
      <c r="AR25" s="217" t="s">
        <v>219</v>
      </c>
      <c r="AS25" s="217">
        <v>70.06</v>
      </c>
      <c r="AT25" s="217" t="s">
        <v>219</v>
      </c>
      <c r="AU25" s="243">
        <v>14.04</v>
      </c>
      <c r="AV25" s="243" t="s">
        <v>219</v>
      </c>
      <c r="AW25" s="243">
        <v>0.92</v>
      </c>
      <c r="AX25" s="243" t="s">
        <v>219</v>
      </c>
      <c r="AY25" s="243" t="s">
        <v>219</v>
      </c>
      <c r="AZ25" s="242"/>
      <c r="BA25" s="308">
        <v>4.6770448504677002</v>
      </c>
      <c r="BB25" s="217">
        <v>9.2688721209268898</v>
      </c>
      <c r="BC25" s="242"/>
      <c r="BD25" s="278" t="s">
        <v>328</v>
      </c>
    </row>
    <row r="26" spans="1:56" s="277" customFormat="1">
      <c r="A26" s="214" t="s">
        <v>6229</v>
      </c>
      <c r="B26" s="241"/>
      <c r="C26" s="470">
        <v>37642</v>
      </c>
      <c r="D26" s="241"/>
      <c r="E26" s="215">
        <v>86.199700000000007</v>
      </c>
      <c r="F26" s="241"/>
      <c r="G26" s="216">
        <v>45.360199999999999</v>
      </c>
      <c r="H26" s="242"/>
      <c r="I26" s="217">
        <v>2.82</v>
      </c>
      <c r="J26" s="217">
        <v>6.99</v>
      </c>
      <c r="K26" s="217">
        <v>2.34</v>
      </c>
      <c r="L26" s="217">
        <v>2.48</v>
      </c>
      <c r="M26" s="230"/>
      <c r="N26" s="219">
        <v>2.0922999999999998</v>
      </c>
      <c r="O26" s="217">
        <v>13.9099</v>
      </c>
      <c r="P26" s="217">
        <v>-2.8033000000000001</v>
      </c>
      <c r="Q26" s="217">
        <v>-3.0139999999999998</v>
      </c>
      <c r="R26" s="217">
        <v>7.0736999999999997</v>
      </c>
      <c r="S26" s="217">
        <v>6.2675999999999998</v>
      </c>
      <c r="T26" s="217">
        <v>5.2222999999999997</v>
      </c>
      <c r="U26" s="223">
        <v>3.9039000000000001</v>
      </c>
      <c r="V26" s="217">
        <v>4.2854000000000001</v>
      </c>
      <c r="W26" s="217">
        <v>6.6153000000000004</v>
      </c>
      <c r="X26" s="217">
        <v>6.5650000000000004</v>
      </c>
      <c r="Y26" s="243">
        <v>5.6890000000000001</v>
      </c>
      <c r="Z26" s="217">
        <v>6.2545999999999999</v>
      </c>
      <c r="AA26" s="217">
        <v>0.27460000000000001</v>
      </c>
      <c r="AB26" s="217">
        <v>7.9336000000000002</v>
      </c>
      <c r="AC26" s="217">
        <v>4.2708000000000004</v>
      </c>
      <c r="AD26" s="217">
        <v>4.6608999999999998</v>
      </c>
      <c r="AE26" s="217">
        <v>0.27460000000000001</v>
      </c>
      <c r="AF26" s="217">
        <v>6.6454000000000004</v>
      </c>
      <c r="AG26" s="375"/>
      <c r="AH26" s="386"/>
      <c r="AI26" s="307">
        <v>12.46</v>
      </c>
      <c r="AJ26" s="217">
        <v>66.91</v>
      </c>
      <c r="AK26" s="217">
        <v>6.98</v>
      </c>
      <c r="AL26" s="217" t="s">
        <v>219</v>
      </c>
      <c r="AM26" s="243" t="s">
        <v>219</v>
      </c>
      <c r="AN26" s="243">
        <v>13.65</v>
      </c>
      <c r="AO26" s="242"/>
      <c r="AP26" s="396">
        <v>13.65</v>
      </c>
      <c r="AQ26" s="217" t="s">
        <v>219</v>
      </c>
      <c r="AR26" s="217" t="s">
        <v>219</v>
      </c>
      <c r="AS26" s="217">
        <v>73.89</v>
      </c>
      <c r="AT26" s="217" t="s">
        <v>219</v>
      </c>
      <c r="AU26" s="243">
        <v>12.46</v>
      </c>
      <c r="AV26" s="243" t="s">
        <v>219</v>
      </c>
      <c r="AW26" s="243" t="s">
        <v>219</v>
      </c>
      <c r="AX26" s="243" t="s">
        <v>219</v>
      </c>
      <c r="AY26" s="243" t="s">
        <v>219</v>
      </c>
      <c r="AZ26" s="242"/>
      <c r="BA26" s="308">
        <v>5.8105129199999999</v>
      </c>
      <c r="BB26" s="217">
        <v>11.66916423</v>
      </c>
      <c r="BC26" s="242"/>
      <c r="BD26" s="278" t="s">
        <v>328</v>
      </c>
    </row>
    <row r="27" spans="1:56" s="277" customFormat="1">
      <c r="A27" s="214" t="s">
        <v>6230</v>
      </c>
      <c r="B27" s="241"/>
      <c r="C27" s="470">
        <v>44272</v>
      </c>
      <c r="D27" s="241"/>
      <c r="E27" s="215">
        <v>44.428600000000003</v>
      </c>
      <c r="F27" s="241"/>
      <c r="G27" s="216">
        <v>13.4466</v>
      </c>
      <c r="H27" s="242"/>
      <c r="I27" s="217">
        <v>4.2699999999999996</v>
      </c>
      <c r="J27" s="217">
        <v>7.22</v>
      </c>
      <c r="K27" s="217">
        <v>2.89</v>
      </c>
      <c r="L27" s="217">
        <v>3.03</v>
      </c>
      <c r="M27" s="230"/>
      <c r="N27" s="219">
        <v>4.6151</v>
      </c>
      <c r="O27" s="217">
        <v>16.2178</v>
      </c>
      <c r="P27" s="217">
        <v>-3.6038000000000001</v>
      </c>
      <c r="Q27" s="217">
        <v>-3.1566000000000001</v>
      </c>
      <c r="R27" s="217">
        <v>8.8680000000000003</v>
      </c>
      <c r="S27" s="217">
        <v>6.9214000000000002</v>
      </c>
      <c r="T27" s="217">
        <v>5.5091000000000001</v>
      </c>
      <c r="U27" s="223">
        <v>4.4592000000000001</v>
      </c>
      <c r="V27" s="217">
        <v>4.5556999999999999</v>
      </c>
      <c r="W27" s="217">
        <v>6.7680999999999996</v>
      </c>
      <c r="X27" s="217">
        <v>6.7436999999999996</v>
      </c>
      <c r="Y27" s="243">
        <v>5.6611000000000002</v>
      </c>
      <c r="Z27" s="217" t="s">
        <v>219</v>
      </c>
      <c r="AA27" s="217">
        <v>0.52710000000000001</v>
      </c>
      <c r="AB27" s="217">
        <v>8.0542999999999996</v>
      </c>
      <c r="AC27" s="217">
        <v>4.7344999999999997</v>
      </c>
      <c r="AD27" s="217">
        <v>5.0044000000000004</v>
      </c>
      <c r="AE27" s="217">
        <v>0.52710000000000001</v>
      </c>
      <c r="AF27" s="217">
        <v>5.7057000000000002</v>
      </c>
      <c r="AG27" s="375"/>
      <c r="AH27" s="386"/>
      <c r="AI27" s="307">
        <v>17.61</v>
      </c>
      <c r="AJ27" s="217">
        <v>68.900000000000006</v>
      </c>
      <c r="AK27" s="217">
        <v>8.9499999999999993</v>
      </c>
      <c r="AL27" s="217" t="s">
        <v>219</v>
      </c>
      <c r="AM27" s="243" t="s">
        <v>219</v>
      </c>
      <c r="AN27" s="243">
        <v>4.54</v>
      </c>
      <c r="AO27" s="242"/>
      <c r="AP27" s="396">
        <v>4.54</v>
      </c>
      <c r="AQ27" s="217" t="s">
        <v>219</v>
      </c>
      <c r="AR27" s="217" t="s">
        <v>219</v>
      </c>
      <c r="AS27" s="217">
        <v>77.849999999999994</v>
      </c>
      <c r="AT27" s="217" t="s">
        <v>219</v>
      </c>
      <c r="AU27" s="243">
        <v>17.61</v>
      </c>
      <c r="AV27" s="243" t="s">
        <v>219</v>
      </c>
      <c r="AW27" s="243" t="s">
        <v>219</v>
      </c>
      <c r="AX27" s="243" t="s">
        <v>219</v>
      </c>
      <c r="AY27" s="243" t="s">
        <v>219</v>
      </c>
      <c r="AZ27" s="242"/>
      <c r="BA27" s="308">
        <v>4.47622677044762</v>
      </c>
      <c r="BB27" s="217">
        <v>13.420834371342099</v>
      </c>
      <c r="BC27" s="242"/>
      <c r="BD27" s="278" t="s">
        <v>328</v>
      </c>
    </row>
    <row r="28" spans="1:56" ht="12">
      <c r="A28" s="189" t="s">
        <v>78</v>
      </c>
      <c r="B28" s="38"/>
      <c r="C28" s="471"/>
      <c r="D28" s="38"/>
      <c r="E28" s="42"/>
      <c r="F28" s="38"/>
      <c r="G28" s="46"/>
      <c r="H28" s="55"/>
      <c r="I28" s="50"/>
      <c r="J28" s="50"/>
      <c r="K28" s="50"/>
      <c r="L28" s="50"/>
      <c r="M28" s="156"/>
      <c r="N28" s="59">
        <v>5.5217000000000001</v>
      </c>
      <c r="O28" s="50">
        <v>14.918100000000001</v>
      </c>
      <c r="P28" s="50">
        <v>-2.1880999999999999</v>
      </c>
      <c r="Q28" s="50">
        <v>-2.7694000000000001</v>
      </c>
      <c r="R28" s="50">
        <v>8.0305</v>
      </c>
      <c r="S28" s="50">
        <v>6.6837999999999997</v>
      </c>
      <c r="T28" s="50">
        <v>5.6605999999999996</v>
      </c>
      <c r="U28" s="77">
        <v>4.2754000000000003</v>
      </c>
      <c r="V28" s="50">
        <v>4.5309999999999997</v>
      </c>
      <c r="W28" s="50">
        <v>6.7602000000000002</v>
      </c>
      <c r="X28" s="50">
        <v>6.7507000000000001</v>
      </c>
      <c r="Y28" s="172">
        <v>5.6681999999999997</v>
      </c>
      <c r="Z28" s="50">
        <v>6.3030999999999997</v>
      </c>
      <c r="AA28" s="50">
        <v>0.7339</v>
      </c>
      <c r="AB28" s="50">
        <v>8.0986999999999991</v>
      </c>
      <c r="AC28" s="50">
        <v>4.8003999999999998</v>
      </c>
      <c r="AD28" s="50">
        <v>4.899</v>
      </c>
      <c r="AE28" s="50">
        <v>0.7339</v>
      </c>
      <c r="AF28" s="50">
        <v>6.4288999999999996</v>
      </c>
      <c r="AG28" s="368"/>
      <c r="AH28" s="381"/>
      <c r="AI28" s="379"/>
      <c r="AJ28" s="50"/>
      <c r="AK28" s="50"/>
      <c r="AL28" s="50"/>
      <c r="AM28" s="172"/>
      <c r="AN28" s="172"/>
      <c r="AO28" s="55"/>
      <c r="AP28" s="388"/>
      <c r="AQ28" s="50"/>
      <c r="AR28" s="50"/>
      <c r="AS28" s="50"/>
      <c r="AT28" s="50"/>
      <c r="AU28" s="172"/>
      <c r="AV28" s="389"/>
      <c r="AW28" s="389"/>
      <c r="AX28" s="389"/>
      <c r="AY28" s="389"/>
      <c r="AZ28" s="400"/>
      <c r="BA28" s="163"/>
      <c r="BB28" s="50"/>
      <c r="BC28" s="55"/>
      <c r="BD28" s="29"/>
    </row>
    <row r="29" spans="1:56" ht="12">
      <c r="A29" s="190" t="s">
        <v>79</v>
      </c>
      <c r="B29" s="39"/>
      <c r="C29" s="472"/>
      <c r="D29" s="39"/>
      <c r="E29" s="43"/>
      <c r="F29" s="39"/>
      <c r="G29" s="47"/>
      <c r="H29" s="56"/>
      <c r="I29" s="51"/>
      <c r="J29" s="51"/>
      <c r="K29" s="51"/>
      <c r="L29" s="51"/>
      <c r="M29" s="157"/>
      <c r="N29" s="60">
        <v>15.3489</v>
      </c>
      <c r="O29" s="51">
        <v>16.863399999999999</v>
      </c>
      <c r="P29" s="51">
        <v>0.65939999999999999</v>
      </c>
      <c r="Q29" s="51">
        <v>-0.35510000000000003</v>
      </c>
      <c r="R29" s="51">
        <v>9.3559000000000001</v>
      </c>
      <c r="S29" s="51">
        <v>8.1780000000000008</v>
      </c>
      <c r="T29" s="51">
        <v>7.0439999999999996</v>
      </c>
      <c r="U29" s="78">
        <v>5.2721</v>
      </c>
      <c r="V29" s="51">
        <v>5.4573999999999998</v>
      </c>
      <c r="W29" s="51">
        <v>7.6946000000000003</v>
      </c>
      <c r="X29" s="51">
        <v>7.4676999999999998</v>
      </c>
      <c r="Y29" s="173">
        <v>5.8846999999999996</v>
      </c>
      <c r="Z29" s="51">
        <v>6.9424000000000001</v>
      </c>
      <c r="AA29" s="51">
        <v>2.4085000000000001</v>
      </c>
      <c r="AB29" s="51">
        <v>9.3797999999999995</v>
      </c>
      <c r="AC29" s="51">
        <v>5.9873000000000003</v>
      </c>
      <c r="AD29" s="51">
        <v>5.8563000000000001</v>
      </c>
      <c r="AE29" s="51">
        <v>2.4085000000000001</v>
      </c>
      <c r="AF29" s="51">
        <v>6.9221000000000004</v>
      </c>
      <c r="AG29" s="369"/>
      <c r="AH29" s="382"/>
      <c r="AI29" s="366"/>
      <c r="AJ29" s="51"/>
      <c r="AK29" s="51"/>
      <c r="AL29" s="51"/>
      <c r="AM29" s="173"/>
      <c r="AN29" s="173"/>
      <c r="AO29" s="56"/>
      <c r="AP29" s="390"/>
      <c r="AQ29" s="51"/>
      <c r="AR29" s="51"/>
      <c r="AS29" s="51"/>
      <c r="AT29" s="51"/>
      <c r="AU29" s="173"/>
      <c r="AV29" s="391"/>
      <c r="AW29" s="391"/>
      <c r="AX29" s="391"/>
      <c r="AY29" s="391"/>
      <c r="AZ29" s="398"/>
      <c r="BA29" s="164"/>
      <c r="BB29" s="51"/>
      <c r="BC29" s="56"/>
      <c r="BD29" s="21"/>
    </row>
    <row r="30" spans="1:56" ht="12">
      <c r="A30" s="190" t="s">
        <v>80</v>
      </c>
      <c r="B30" s="39"/>
      <c r="C30" s="472"/>
      <c r="D30" s="39"/>
      <c r="E30" s="43"/>
      <c r="F30" s="39"/>
      <c r="G30" s="47"/>
      <c r="H30" s="56"/>
      <c r="I30" s="51"/>
      <c r="J30" s="51"/>
      <c r="K30" s="51"/>
      <c r="L30" s="51"/>
      <c r="M30" s="157"/>
      <c r="N30" s="60">
        <v>-5.4489999999999998</v>
      </c>
      <c r="O30" s="51">
        <v>10.5411</v>
      </c>
      <c r="P30" s="51">
        <v>-4.3433000000000002</v>
      </c>
      <c r="Q30" s="51">
        <v>-4.7922000000000002</v>
      </c>
      <c r="R30" s="51">
        <v>6.923</v>
      </c>
      <c r="S30" s="51">
        <v>6.1414999999999997</v>
      </c>
      <c r="T30" s="51">
        <v>5.2222999999999997</v>
      </c>
      <c r="U30" s="78">
        <v>3.9039000000000001</v>
      </c>
      <c r="V30" s="51">
        <v>4.1428000000000003</v>
      </c>
      <c r="W30" s="51">
        <v>6.0160999999999998</v>
      </c>
      <c r="X30" s="51">
        <v>6.1825999999999999</v>
      </c>
      <c r="Y30" s="173">
        <v>5.2599</v>
      </c>
      <c r="Z30" s="51">
        <v>5.8316999999999997</v>
      </c>
      <c r="AA30" s="51">
        <v>-1.0948</v>
      </c>
      <c r="AB30" s="51">
        <v>7.1130000000000004</v>
      </c>
      <c r="AC30" s="51">
        <v>4.2708000000000004</v>
      </c>
      <c r="AD30" s="51">
        <v>4.5834000000000001</v>
      </c>
      <c r="AE30" s="51">
        <v>-1.0948</v>
      </c>
      <c r="AF30" s="51">
        <v>5.7057000000000002</v>
      </c>
      <c r="AG30" s="369"/>
      <c r="AH30" s="382"/>
      <c r="AI30" s="366"/>
      <c r="AJ30" s="51"/>
      <c r="AK30" s="51"/>
      <c r="AL30" s="51"/>
      <c r="AM30" s="173"/>
      <c r="AN30" s="173"/>
      <c r="AO30" s="56"/>
      <c r="AP30" s="390"/>
      <c r="AQ30" s="51"/>
      <c r="AR30" s="51"/>
      <c r="AS30" s="51"/>
      <c r="AT30" s="51"/>
      <c r="AU30" s="173"/>
      <c r="AV30" s="391"/>
      <c r="AW30" s="391"/>
      <c r="AX30" s="391"/>
      <c r="AY30" s="391"/>
      <c r="AZ30" s="398"/>
      <c r="BA30" s="164"/>
      <c r="BB30" s="51"/>
      <c r="BC30" s="56"/>
      <c r="BD30" s="21"/>
    </row>
    <row r="31" spans="1:56" ht="12">
      <c r="A31" s="191" t="s">
        <v>81</v>
      </c>
      <c r="B31" s="40"/>
      <c r="C31" s="473"/>
      <c r="D31" s="40"/>
      <c r="E31" s="44"/>
      <c r="F31" s="40"/>
      <c r="G31" s="48"/>
      <c r="H31" s="57"/>
      <c r="I31" s="52"/>
      <c r="J31" s="52"/>
      <c r="K31" s="52"/>
      <c r="L31" s="52"/>
      <c r="M31" s="159"/>
      <c r="N31" s="61">
        <v>5.1319999999999997</v>
      </c>
      <c r="O31" s="52">
        <v>15.677099999999999</v>
      </c>
      <c r="P31" s="52">
        <v>-2.8033000000000001</v>
      </c>
      <c r="Q31" s="52">
        <v>-3.0139999999999998</v>
      </c>
      <c r="R31" s="52">
        <v>7.8616999999999999</v>
      </c>
      <c r="S31" s="52">
        <v>6.4451000000000001</v>
      </c>
      <c r="T31" s="52">
        <v>5.5091000000000001</v>
      </c>
      <c r="U31" s="79">
        <v>4.0987</v>
      </c>
      <c r="V31" s="52">
        <v>4.3502000000000001</v>
      </c>
      <c r="W31" s="52">
        <v>6.7680999999999996</v>
      </c>
      <c r="X31" s="52">
        <v>6.7436999999999996</v>
      </c>
      <c r="Y31" s="175">
        <v>5.6750499999999997</v>
      </c>
      <c r="Z31" s="52">
        <v>6.2190500000000002</v>
      </c>
      <c r="AA31" s="52">
        <v>0.52710000000000001</v>
      </c>
      <c r="AB31" s="52">
        <v>7.9336000000000002</v>
      </c>
      <c r="AC31" s="52">
        <v>4.71</v>
      </c>
      <c r="AD31" s="52">
        <v>4.6635</v>
      </c>
      <c r="AE31" s="52">
        <v>0.52710000000000001</v>
      </c>
      <c r="AF31" s="52">
        <v>6.6454000000000004</v>
      </c>
      <c r="AG31" s="371"/>
      <c r="AH31" s="383"/>
      <c r="AI31" s="380"/>
      <c r="AJ31" s="52"/>
      <c r="AK31" s="52"/>
      <c r="AL31" s="52"/>
      <c r="AM31" s="175"/>
      <c r="AN31" s="175"/>
      <c r="AO31" s="57"/>
      <c r="AP31" s="392"/>
      <c r="AQ31" s="52"/>
      <c r="AR31" s="52"/>
      <c r="AS31" s="52"/>
      <c r="AT31" s="52"/>
      <c r="AU31" s="175"/>
      <c r="AV31" s="393"/>
      <c r="AW31" s="393"/>
      <c r="AX31" s="393"/>
      <c r="AY31" s="393"/>
      <c r="AZ31" s="401"/>
      <c r="BA31" s="166"/>
      <c r="BB31" s="52"/>
      <c r="BC31" s="57"/>
      <c r="BD31" s="168"/>
    </row>
    <row r="32" spans="1:56" ht="14.4">
      <c r="A32" s="412" t="s">
        <v>77</v>
      </c>
      <c r="B32" s="55"/>
      <c r="C32" s="492"/>
      <c r="D32" s="55"/>
      <c r="E32" s="20"/>
      <c r="F32" s="55"/>
      <c r="G32" s="20"/>
      <c r="H32" s="56"/>
      <c r="I32" s="51"/>
      <c r="J32" s="51"/>
      <c r="K32" s="51"/>
      <c r="L32" s="51"/>
      <c r="M32" s="157"/>
      <c r="N32" s="60"/>
      <c r="O32" s="51"/>
      <c r="P32" s="51"/>
      <c r="Q32" s="51"/>
      <c r="R32" s="51"/>
      <c r="S32" s="51"/>
      <c r="T32" s="51"/>
      <c r="U32" s="78"/>
      <c r="V32" s="51"/>
      <c r="W32" s="51"/>
      <c r="X32" s="51"/>
      <c r="Y32" s="173"/>
      <c r="Z32" s="51"/>
      <c r="AA32" s="51"/>
      <c r="AB32" s="51"/>
      <c r="AC32" s="51"/>
      <c r="AD32" s="51"/>
      <c r="AE32" s="51"/>
      <c r="AF32" s="51"/>
      <c r="AG32" s="369"/>
      <c r="AH32" s="56"/>
      <c r="AI32" s="173"/>
      <c r="AJ32" s="173"/>
      <c r="AK32" s="173"/>
      <c r="AL32" s="173"/>
      <c r="AM32" s="173"/>
      <c r="AN32" s="173"/>
      <c r="AO32" s="56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56"/>
      <c r="BA32" s="20"/>
      <c r="BB32" s="20"/>
      <c r="BC32" s="56"/>
      <c r="BD32" s="21"/>
    </row>
    <row r="33" spans="1:56" s="252" customFormat="1">
      <c r="A33" s="442" t="s">
        <v>6207</v>
      </c>
      <c r="B33" s="257"/>
      <c r="C33" s="481"/>
      <c r="D33" s="257"/>
      <c r="F33" s="257"/>
      <c r="H33" s="257"/>
      <c r="I33" s="256"/>
      <c r="J33" s="256"/>
      <c r="K33" s="256"/>
      <c r="L33" s="256"/>
      <c r="M33" s="260"/>
      <c r="N33" s="258" t="s">
        <v>219</v>
      </c>
      <c r="O33" s="256" t="s">
        <v>219</v>
      </c>
      <c r="P33" s="256" t="s">
        <v>219</v>
      </c>
      <c r="Q33" s="256" t="s">
        <v>219</v>
      </c>
      <c r="R33" s="256" t="s">
        <v>219</v>
      </c>
      <c r="S33" s="256" t="s">
        <v>219</v>
      </c>
      <c r="T33" s="256" t="s">
        <v>219</v>
      </c>
      <c r="U33" s="262" t="s">
        <v>219</v>
      </c>
      <c r="V33" s="256" t="s">
        <v>219</v>
      </c>
      <c r="W33" s="256" t="s">
        <v>219</v>
      </c>
      <c r="X33" s="256" t="s">
        <v>219</v>
      </c>
      <c r="Y33" s="261" t="s">
        <v>219</v>
      </c>
      <c r="Z33" s="256" t="s">
        <v>219</v>
      </c>
      <c r="AA33" s="256" t="s">
        <v>219</v>
      </c>
      <c r="AB33" s="256" t="s">
        <v>219</v>
      </c>
      <c r="AC33" s="256" t="s">
        <v>219</v>
      </c>
      <c r="AD33" s="256" t="s">
        <v>219</v>
      </c>
      <c r="AE33" s="256" t="s">
        <v>219</v>
      </c>
      <c r="AF33" s="256" t="s">
        <v>219</v>
      </c>
      <c r="AG33" s="409"/>
      <c r="AH33" s="257"/>
      <c r="AI33" s="261"/>
      <c r="AJ33" s="261"/>
      <c r="AK33" s="261"/>
      <c r="AL33" s="261"/>
      <c r="AM33" s="261"/>
      <c r="AN33" s="261"/>
      <c r="AO33" s="257"/>
      <c r="AP33" s="261"/>
      <c r="AQ33" s="261"/>
      <c r="AR33" s="261"/>
      <c r="AS33" s="261"/>
      <c r="AT33" s="261"/>
      <c r="AU33" s="261"/>
      <c r="AV33" s="261"/>
      <c r="AW33" s="261"/>
      <c r="AX33" s="261"/>
      <c r="AY33" s="261"/>
      <c r="AZ33" s="257"/>
      <c r="BC33" s="257"/>
      <c r="BD33" s="276"/>
    </row>
    <row r="34" spans="1:56" s="240" customFormat="1">
      <c r="A34" s="443" t="s">
        <v>6208</v>
      </c>
      <c r="B34" s="242"/>
      <c r="C34" s="482"/>
      <c r="D34" s="242"/>
      <c r="F34" s="242"/>
      <c r="H34" s="242"/>
      <c r="I34" s="217"/>
      <c r="J34" s="217"/>
      <c r="K34" s="217"/>
      <c r="L34" s="217"/>
      <c r="M34" s="230"/>
      <c r="N34" s="219" t="s">
        <v>219</v>
      </c>
      <c r="O34" s="217" t="s">
        <v>219</v>
      </c>
      <c r="P34" s="217" t="s">
        <v>219</v>
      </c>
      <c r="Q34" s="217" t="s">
        <v>219</v>
      </c>
      <c r="R34" s="217" t="s">
        <v>219</v>
      </c>
      <c r="S34" s="217" t="s">
        <v>219</v>
      </c>
      <c r="T34" s="217" t="s">
        <v>219</v>
      </c>
      <c r="U34" s="223" t="s">
        <v>219</v>
      </c>
      <c r="V34" s="217" t="s">
        <v>219</v>
      </c>
      <c r="W34" s="217" t="s">
        <v>219</v>
      </c>
      <c r="X34" s="217" t="s">
        <v>219</v>
      </c>
      <c r="Y34" s="243" t="s">
        <v>219</v>
      </c>
      <c r="Z34" s="217" t="s">
        <v>219</v>
      </c>
      <c r="AA34" s="217" t="s">
        <v>219</v>
      </c>
      <c r="AB34" s="217" t="s">
        <v>219</v>
      </c>
      <c r="AC34" s="217" t="s">
        <v>219</v>
      </c>
      <c r="AD34" s="217" t="s">
        <v>219</v>
      </c>
      <c r="AE34" s="217" t="s">
        <v>219</v>
      </c>
      <c r="AF34" s="217" t="s">
        <v>219</v>
      </c>
      <c r="AG34" s="375"/>
      <c r="AH34" s="242"/>
      <c r="AI34" s="243"/>
      <c r="AJ34" s="243"/>
      <c r="AK34" s="243"/>
      <c r="AL34" s="243"/>
      <c r="AM34" s="243"/>
      <c r="AN34" s="243"/>
      <c r="AO34" s="242"/>
      <c r="AP34" s="243"/>
      <c r="AQ34" s="243"/>
      <c r="AR34" s="243"/>
      <c r="AS34" s="243"/>
      <c r="AT34" s="243"/>
      <c r="AU34" s="243"/>
      <c r="AV34" s="243"/>
      <c r="AW34" s="243"/>
      <c r="AX34" s="243"/>
      <c r="AY34" s="243"/>
      <c r="AZ34" s="242"/>
      <c r="BC34" s="242"/>
      <c r="BD34" s="278"/>
    </row>
    <row r="35" spans="1:56" s="263" customFormat="1">
      <c r="A35" s="444" t="s">
        <v>6209</v>
      </c>
      <c r="B35" s="268"/>
      <c r="C35" s="491"/>
      <c r="D35" s="268"/>
      <c r="F35" s="268"/>
      <c r="H35" s="268"/>
      <c r="I35" s="267"/>
      <c r="J35" s="267"/>
      <c r="K35" s="267"/>
      <c r="L35" s="267"/>
      <c r="M35" s="271"/>
      <c r="N35" s="269" t="s">
        <v>219</v>
      </c>
      <c r="O35" s="267" t="s">
        <v>219</v>
      </c>
      <c r="P35" s="267" t="s">
        <v>219</v>
      </c>
      <c r="Q35" s="267" t="s">
        <v>219</v>
      </c>
      <c r="R35" s="267" t="s">
        <v>219</v>
      </c>
      <c r="S35" s="267" t="s">
        <v>219</v>
      </c>
      <c r="T35" s="267" t="s">
        <v>219</v>
      </c>
      <c r="U35" s="273" t="s">
        <v>219</v>
      </c>
      <c r="V35" s="267" t="s">
        <v>219</v>
      </c>
      <c r="W35" s="267" t="s">
        <v>219</v>
      </c>
      <c r="X35" s="267" t="s">
        <v>219</v>
      </c>
      <c r="Y35" s="272" t="s">
        <v>219</v>
      </c>
      <c r="Z35" s="267" t="s">
        <v>219</v>
      </c>
      <c r="AA35" s="267" t="s">
        <v>219</v>
      </c>
      <c r="AB35" s="267" t="s">
        <v>219</v>
      </c>
      <c r="AC35" s="267" t="s">
        <v>219</v>
      </c>
      <c r="AD35" s="267" t="s">
        <v>219</v>
      </c>
      <c r="AE35" s="267" t="s">
        <v>219</v>
      </c>
      <c r="AF35" s="267" t="s">
        <v>219</v>
      </c>
      <c r="AG35" s="378"/>
      <c r="AH35" s="268"/>
      <c r="AI35" s="272"/>
      <c r="AJ35" s="272"/>
      <c r="AK35" s="272"/>
      <c r="AL35" s="272"/>
      <c r="AM35" s="272"/>
      <c r="AN35" s="272"/>
      <c r="AO35" s="268"/>
      <c r="AP35" s="272"/>
      <c r="AQ35" s="272"/>
      <c r="AR35" s="272"/>
      <c r="AS35" s="272"/>
      <c r="AT35" s="272"/>
      <c r="AU35" s="272"/>
      <c r="AV35" s="272"/>
      <c r="AW35" s="272"/>
      <c r="AX35" s="272"/>
      <c r="AY35" s="272"/>
      <c r="AZ35" s="268"/>
      <c r="BC35" s="268"/>
      <c r="BD35" s="364"/>
    </row>
    <row r="36" spans="1:56">
      <c r="AU36" s="173"/>
    </row>
    <row r="37" spans="1:56">
      <c r="AU37" s="173"/>
    </row>
    <row r="38" spans="1:56">
      <c r="AU38" s="173"/>
    </row>
    <row r="39" spans="1:56" hidden="1">
      <c r="A39" s="323" t="s">
        <v>121</v>
      </c>
      <c r="AU39" s="173"/>
    </row>
    <row r="40" spans="1:56">
      <c r="A40" s="323" t="s">
        <v>7836</v>
      </c>
      <c r="AU40" s="173"/>
    </row>
    <row r="41" spans="1:56">
      <c r="A41" s="323" t="s">
        <v>206</v>
      </c>
      <c r="AU41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sheetPr codeName="Sheet35"/>
  <dimension ref="A1:BD29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2.5546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4.2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4.2187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4.21875" style="144" bestFit="1" customWidth="1"/>
    <col min="51" max="51" width="9.77734375" style="144" bestFit="1" customWidth="1"/>
    <col min="52" max="52" width="1.21875" style="16" customWidth="1"/>
    <col min="53" max="53" width="4.21875" style="16" bestFit="1" customWidth="1"/>
    <col min="54" max="54" width="4.77734375" style="16" bestFit="1" customWidth="1"/>
    <col min="55" max="55" width="1.21875" style="16" customWidth="1"/>
    <col min="56" max="56" width="112.109375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175</v>
      </c>
    </row>
    <row r="4" spans="1:56">
      <c r="A4" s="323" t="s">
        <v>214</v>
      </c>
    </row>
    <row r="5" spans="1:56" ht="36">
      <c r="A5" s="614" t="s">
        <v>176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26" t="s">
        <v>151</v>
      </c>
      <c r="BB5" s="636"/>
      <c r="BC5" s="631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72" t="s">
        <v>149</v>
      </c>
      <c r="BB6" s="71" t="s">
        <v>150</v>
      </c>
      <c r="BC6" s="632"/>
      <c r="BD6" s="627"/>
    </row>
    <row r="7" spans="1:56" s="275" customFormat="1">
      <c r="A7" s="206" t="s">
        <v>6236</v>
      </c>
      <c r="B7" s="237"/>
      <c r="C7" s="469">
        <v>41723</v>
      </c>
      <c r="D7" s="237"/>
      <c r="E7" s="207">
        <v>7656.1</v>
      </c>
      <c r="F7" s="237"/>
      <c r="G7" s="208">
        <v>25.8215</v>
      </c>
      <c r="H7" s="238"/>
      <c r="I7" s="209">
        <v>3.61</v>
      </c>
      <c r="J7" s="209">
        <v>8.2799999999999994</v>
      </c>
      <c r="K7" s="209">
        <v>2.41</v>
      </c>
      <c r="L7" s="209">
        <v>2.5299999999999998</v>
      </c>
      <c r="M7" s="229"/>
      <c r="N7" s="211">
        <v>12.867800000000001</v>
      </c>
      <c r="O7" s="209">
        <v>24.219799999999999</v>
      </c>
      <c r="P7" s="209">
        <v>-0.2019</v>
      </c>
      <c r="Q7" s="209">
        <v>0.1111</v>
      </c>
      <c r="R7" s="209">
        <v>10.973000000000001</v>
      </c>
      <c r="S7" s="209">
        <v>8.1545000000000005</v>
      </c>
      <c r="T7" s="209">
        <v>7.8253000000000004</v>
      </c>
      <c r="U7" s="213">
        <v>6.5515999999999996</v>
      </c>
      <c r="V7" s="209">
        <v>6.6620999999999997</v>
      </c>
      <c r="W7" s="209">
        <v>7.7839999999999998</v>
      </c>
      <c r="X7" s="209">
        <v>7.5743</v>
      </c>
      <c r="Y7" s="239">
        <v>6.5658000000000003</v>
      </c>
      <c r="Z7" s="209">
        <v>7.3949999999999996</v>
      </c>
      <c r="AA7" s="209">
        <v>4.5495999999999999</v>
      </c>
      <c r="AB7" s="209">
        <v>9.8755000000000006</v>
      </c>
      <c r="AC7" s="209">
        <v>7.0758999999999999</v>
      </c>
      <c r="AD7" s="209">
        <v>6.9661</v>
      </c>
      <c r="AE7" s="209">
        <v>4.5495999999999999</v>
      </c>
      <c r="AF7" s="209">
        <v>8.0037000000000003</v>
      </c>
      <c r="AG7" s="374"/>
      <c r="AH7" s="385"/>
      <c r="AI7" s="304">
        <v>10.66</v>
      </c>
      <c r="AJ7" s="209">
        <v>17.3</v>
      </c>
      <c r="AK7" s="209">
        <v>9.26</v>
      </c>
      <c r="AL7" s="209">
        <v>42.87</v>
      </c>
      <c r="AM7" s="239">
        <v>11.26</v>
      </c>
      <c r="AN7" s="239">
        <v>8.64</v>
      </c>
      <c r="AO7" s="238"/>
      <c r="AP7" s="395">
        <v>2.67</v>
      </c>
      <c r="AQ7" s="209">
        <v>2.88</v>
      </c>
      <c r="AR7" s="209" t="s">
        <v>219</v>
      </c>
      <c r="AS7" s="209">
        <v>77.81</v>
      </c>
      <c r="AT7" s="209" t="s">
        <v>219</v>
      </c>
      <c r="AU7" s="239">
        <v>10.34</v>
      </c>
      <c r="AV7" s="239" t="s">
        <v>219</v>
      </c>
      <c r="AW7" s="239">
        <v>0.32</v>
      </c>
      <c r="AX7" s="239" t="s">
        <v>219</v>
      </c>
      <c r="AY7" s="239">
        <v>5.97</v>
      </c>
      <c r="AZ7" s="238"/>
      <c r="BA7" s="305">
        <v>5.7956937694204296</v>
      </c>
      <c r="BB7" s="209">
        <v>5.9444208994055598</v>
      </c>
      <c r="BC7" s="238"/>
      <c r="BD7" s="376" t="s">
        <v>6233</v>
      </c>
    </row>
    <row r="8" spans="1:56" s="277" customFormat="1">
      <c r="A8" s="214" t="s">
        <v>6237</v>
      </c>
      <c r="B8" s="241"/>
      <c r="C8" s="470">
        <v>40515</v>
      </c>
      <c r="D8" s="241"/>
      <c r="E8" s="215">
        <v>6224.35</v>
      </c>
      <c r="F8" s="241"/>
      <c r="G8" s="216">
        <v>34.525799999999997</v>
      </c>
      <c r="H8" s="242"/>
      <c r="I8" s="217">
        <v>3.19</v>
      </c>
      <c r="J8" s="217">
        <v>8.35</v>
      </c>
      <c r="K8" s="217">
        <v>2.11</v>
      </c>
      <c r="L8" s="217">
        <v>2.2200000000000002</v>
      </c>
      <c r="M8" s="230"/>
      <c r="N8" s="219">
        <v>24.437200000000001</v>
      </c>
      <c r="O8" s="217">
        <v>27.478100000000001</v>
      </c>
      <c r="P8" s="217">
        <v>1.4049</v>
      </c>
      <c r="Q8" s="217">
        <v>1.2465999999999999</v>
      </c>
      <c r="R8" s="217">
        <v>12.4781</v>
      </c>
      <c r="S8" s="217">
        <v>8.6202000000000005</v>
      </c>
      <c r="T8" s="217">
        <v>7.6256000000000004</v>
      </c>
      <c r="U8" s="223">
        <v>7.4318999999999997</v>
      </c>
      <c r="V8" s="217">
        <v>7.8849999999999998</v>
      </c>
      <c r="W8" s="217">
        <v>8.6651000000000007</v>
      </c>
      <c r="X8" s="217">
        <v>8.3942999999999994</v>
      </c>
      <c r="Y8" s="243">
        <v>7.3162000000000003</v>
      </c>
      <c r="Z8" s="217">
        <v>7.8038999999999996</v>
      </c>
      <c r="AA8" s="217">
        <v>7.8579999999999997</v>
      </c>
      <c r="AB8" s="217">
        <v>10.826599999999999</v>
      </c>
      <c r="AC8" s="217">
        <v>7.3643999999999998</v>
      </c>
      <c r="AD8" s="217">
        <v>7.6981999999999999</v>
      </c>
      <c r="AE8" s="217">
        <v>7.8579999999999997</v>
      </c>
      <c r="AF8" s="217">
        <v>8.2505000000000006</v>
      </c>
      <c r="AG8" s="375"/>
      <c r="AH8" s="386"/>
      <c r="AI8" s="307">
        <v>12.73</v>
      </c>
      <c r="AJ8" s="217">
        <v>6.88</v>
      </c>
      <c r="AK8" s="217">
        <v>10.73</v>
      </c>
      <c r="AL8" s="217">
        <v>41.22</v>
      </c>
      <c r="AM8" s="243">
        <v>15.88</v>
      </c>
      <c r="AN8" s="243">
        <v>12.94</v>
      </c>
      <c r="AO8" s="242"/>
      <c r="AP8" s="396">
        <v>3.48</v>
      </c>
      <c r="AQ8" s="217" t="s">
        <v>219</v>
      </c>
      <c r="AR8" s="217" t="s">
        <v>219</v>
      </c>
      <c r="AS8" s="217">
        <v>74.319999999999993</v>
      </c>
      <c r="AT8" s="217" t="s">
        <v>219</v>
      </c>
      <c r="AU8" s="243">
        <v>12.73</v>
      </c>
      <c r="AV8" s="243" t="s">
        <v>219</v>
      </c>
      <c r="AW8" s="243" t="s">
        <v>219</v>
      </c>
      <c r="AX8" s="243" t="s">
        <v>219</v>
      </c>
      <c r="AY8" s="243">
        <v>9.84</v>
      </c>
      <c r="AZ8" s="242"/>
      <c r="BA8" s="308">
        <v>4.0044810951019496</v>
      </c>
      <c r="BB8" s="217">
        <v>6.71783527470952</v>
      </c>
      <c r="BC8" s="242"/>
      <c r="BD8" s="278" t="s">
        <v>301</v>
      </c>
    </row>
    <row r="9" spans="1:56" s="277" customFormat="1">
      <c r="A9" s="214" t="s">
        <v>6238</v>
      </c>
      <c r="B9" s="241"/>
      <c r="C9" s="470">
        <v>38187</v>
      </c>
      <c r="D9" s="241"/>
      <c r="E9" s="215">
        <v>2176.62</v>
      </c>
      <c r="F9" s="241"/>
      <c r="G9" s="216">
        <v>49.194400000000002</v>
      </c>
      <c r="H9" s="242"/>
      <c r="I9" s="217">
        <v>3.05</v>
      </c>
      <c r="J9" s="217">
        <v>8.3800000000000008</v>
      </c>
      <c r="K9" s="217">
        <v>2.2999999999999998</v>
      </c>
      <c r="L9" s="217">
        <v>2.42</v>
      </c>
      <c r="M9" s="230"/>
      <c r="N9" s="219">
        <v>12.2464</v>
      </c>
      <c r="O9" s="217">
        <v>23.8386</v>
      </c>
      <c r="P9" s="217">
        <v>0.2014</v>
      </c>
      <c r="Q9" s="217">
        <v>-2.7159</v>
      </c>
      <c r="R9" s="217">
        <v>11.9101</v>
      </c>
      <c r="S9" s="217">
        <v>9.4786000000000001</v>
      </c>
      <c r="T9" s="217">
        <v>9.1012000000000004</v>
      </c>
      <c r="U9" s="223">
        <v>7.3331</v>
      </c>
      <c r="V9" s="217">
        <v>7.0674999999999999</v>
      </c>
      <c r="W9" s="217">
        <v>7.9688999999999997</v>
      </c>
      <c r="X9" s="217">
        <v>7.7849000000000004</v>
      </c>
      <c r="Y9" s="243">
        <v>7.0472999999999999</v>
      </c>
      <c r="Z9" s="217">
        <v>7.1864999999999997</v>
      </c>
      <c r="AA9" s="217">
        <v>5.0045999999999999</v>
      </c>
      <c r="AB9" s="217">
        <v>10.537699999999999</v>
      </c>
      <c r="AC9" s="217">
        <v>8.1579999999999995</v>
      </c>
      <c r="AD9" s="217">
        <v>7.5860000000000003</v>
      </c>
      <c r="AE9" s="217">
        <v>5.0045999999999999</v>
      </c>
      <c r="AF9" s="217">
        <v>7.5053000000000001</v>
      </c>
      <c r="AG9" s="375"/>
      <c r="AH9" s="386"/>
      <c r="AI9" s="307">
        <v>14.62</v>
      </c>
      <c r="AJ9" s="217">
        <v>8.9700000000000006</v>
      </c>
      <c r="AK9" s="217">
        <v>3.46</v>
      </c>
      <c r="AL9" s="217">
        <v>48.15</v>
      </c>
      <c r="AM9" s="243">
        <v>12.34</v>
      </c>
      <c r="AN9" s="243">
        <v>12.46</v>
      </c>
      <c r="AO9" s="242"/>
      <c r="AP9" s="396">
        <v>2.95</v>
      </c>
      <c r="AQ9" s="217" t="s">
        <v>219</v>
      </c>
      <c r="AR9" s="217">
        <v>2.27</v>
      </c>
      <c r="AS9" s="217">
        <v>70.650000000000006</v>
      </c>
      <c r="AT9" s="217" t="s">
        <v>219</v>
      </c>
      <c r="AU9" s="243">
        <v>12.39</v>
      </c>
      <c r="AV9" s="243" t="s">
        <v>219</v>
      </c>
      <c r="AW9" s="243">
        <v>2.23</v>
      </c>
      <c r="AX9" s="243" t="s">
        <v>219</v>
      </c>
      <c r="AY9" s="243">
        <v>9.51</v>
      </c>
      <c r="AZ9" s="242"/>
      <c r="BA9" s="308">
        <v>3.4585049803458499</v>
      </c>
      <c r="BB9" s="217">
        <v>6.8960201006895998</v>
      </c>
      <c r="BC9" s="242"/>
      <c r="BD9" s="278" t="s">
        <v>6234</v>
      </c>
    </row>
    <row r="10" spans="1:56" s="277" customFormat="1">
      <c r="A10" s="214" t="s">
        <v>6239</v>
      </c>
      <c r="B10" s="241"/>
      <c r="C10" s="470">
        <v>38511</v>
      </c>
      <c r="D10" s="241"/>
      <c r="E10" s="215">
        <v>1517.53</v>
      </c>
      <c r="F10" s="241"/>
      <c r="G10" s="216">
        <v>37.770000000000003</v>
      </c>
      <c r="H10" s="242"/>
      <c r="I10" s="217">
        <v>2.29</v>
      </c>
      <c r="J10" s="217">
        <v>8.5399999999999991</v>
      </c>
      <c r="K10" s="217">
        <v>1.93</v>
      </c>
      <c r="L10" s="217">
        <v>2</v>
      </c>
      <c r="M10" s="230"/>
      <c r="N10" s="219">
        <v>12.954000000000001</v>
      </c>
      <c r="O10" s="217">
        <v>15.8369</v>
      </c>
      <c r="P10" s="217">
        <v>0.88370000000000004</v>
      </c>
      <c r="Q10" s="217">
        <v>-0.55900000000000005</v>
      </c>
      <c r="R10" s="217">
        <v>8.0578000000000003</v>
      </c>
      <c r="S10" s="217">
        <v>7.8730000000000002</v>
      </c>
      <c r="T10" s="217">
        <v>8.1121999999999996</v>
      </c>
      <c r="U10" s="223">
        <v>6.8827999999999996</v>
      </c>
      <c r="V10" s="217">
        <v>6.9901999999999997</v>
      </c>
      <c r="W10" s="217">
        <v>8.4144000000000005</v>
      </c>
      <c r="X10" s="217">
        <v>8.1441999999999997</v>
      </c>
      <c r="Y10" s="243">
        <v>7.1978999999999997</v>
      </c>
      <c r="Z10" s="217">
        <v>5.9219999999999997</v>
      </c>
      <c r="AA10" s="217">
        <v>3.0057</v>
      </c>
      <c r="AB10" s="217">
        <v>9.3475000000000001</v>
      </c>
      <c r="AC10" s="217">
        <v>7.35</v>
      </c>
      <c r="AD10" s="217">
        <v>7.2148000000000003</v>
      </c>
      <c r="AE10" s="217">
        <v>3.0057</v>
      </c>
      <c r="AF10" s="217">
        <v>6.4943</v>
      </c>
      <c r="AG10" s="375"/>
      <c r="AH10" s="386"/>
      <c r="AI10" s="307">
        <v>13.36</v>
      </c>
      <c r="AJ10" s="217">
        <v>23.13</v>
      </c>
      <c r="AK10" s="217">
        <v>3.12</v>
      </c>
      <c r="AL10" s="217">
        <v>36.380000000000003</v>
      </c>
      <c r="AM10" s="243">
        <v>18.440000000000001</v>
      </c>
      <c r="AN10" s="243">
        <v>5.57</v>
      </c>
      <c r="AO10" s="242"/>
      <c r="AP10" s="396">
        <v>5.54</v>
      </c>
      <c r="AQ10" s="217">
        <v>8.64</v>
      </c>
      <c r="AR10" s="217">
        <v>0.67</v>
      </c>
      <c r="AS10" s="217">
        <v>71.760000000000005</v>
      </c>
      <c r="AT10" s="217" t="s">
        <v>219</v>
      </c>
      <c r="AU10" s="243">
        <v>13.36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242"/>
      <c r="BA10" s="308">
        <v>2.7311447905462298</v>
      </c>
      <c r="BB10" s="217">
        <v>6.7885620813577097</v>
      </c>
      <c r="BC10" s="242"/>
      <c r="BD10" s="278" t="s">
        <v>225</v>
      </c>
    </row>
    <row r="11" spans="1:56" s="277" customFormat="1">
      <c r="A11" s="214" t="s">
        <v>6240</v>
      </c>
      <c r="B11" s="241"/>
      <c r="C11" s="470">
        <v>42111</v>
      </c>
      <c r="D11" s="241"/>
      <c r="E11" s="215">
        <v>1495.47</v>
      </c>
      <c r="F11" s="241"/>
      <c r="G11" s="216">
        <v>25.190999999999999</v>
      </c>
      <c r="H11" s="242"/>
      <c r="I11" s="217">
        <v>2.76</v>
      </c>
      <c r="J11" s="217">
        <v>7.98</v>
      </c>
      <c r="K11" s="217">
        <v>2.08</v>
      </c>
      <c r="L11" s="217">
        <v>2.21</v>
      </c>
      <c r="M11" s="230"/>
      <c r="N11" s="219">
        <v>22.036999999999999</v>
      </c>
      <c r="O11" s="217">
        <v>26.0398</v>
      </c>
      <c r="P11" s="217">
        <v>0.22770000000000001</v>
      </c>
      <c r="Q11" s="217">
        <v>-1.3033999999999999</v>
      </c>
      <c r="R11" s="217">
        <v>13.2606</v>
      </c>
      <c r="S11" s="217">
        <v>8.9411000000000005</v>
      </c>
      <c r="T11" s="217">
        <v>9.1188000000000002</v>
      </c>
      <c r="U11" s="223">
        <v>12.6854</v>
      </c>
      <c r="V11" s="217">
        <v>11.8794</v>
      </c>
      <c r="W11" s="217">
        <v>14.3505</v>
      </c>
      <c r="X11" s="217">
        <v>12.1393</v>
      </c>
      <c r="Y11" s="243">
        <v>9.9535</v>
      </c>
      <c r="Z11" s="217">
        <v>8.4709000000000003</v>
      </c>
      <c r="AA11" s="217">
        <v>4.407</v>
      </c>
      <c r="AB11" s="217">
        <v>10.9346</v>
      </c>
      <c r="AC11" s="217">
        <v>15.0304</v>
      </c>
      <c r="AD11" s="217">
        <v>12.749700000000001</v>
      </c>
      <c r="AE11" s="217">
        <v>4.407</v>
      </c>
      <c r="AF11" s="217">
        <v>8.5531000000000006</v>
      </c>
      <c r="AG11" s="375"/>
      <c r="AH11" s="386"/>
      <c r="AI11" s="307">
        <v>11.15</v>
      </c>
      <c r="AJ11" s="217">
        <v>20.74</v>
      </c>
      <c r="AK11" s="217">
        <v>8.85</v>
      </c>
      <c r="AL11" s="217">
        <v>30.71</v>
      </c>
      <c r="AM11" s="243">
        <v>14.58</v>
      </c>
      <c r="AN11" s="243">
        <v>13.98</v>
      </c>
      <c r="AO11" s="242"/>
      <c r="AP11" s="396">
        <v>6.11</v>
      </c>
      <c r="AQ11" s="217" t="s">
        <v>219</v>
      </c>
      <c r="AR11" s="217" t="s">
        <v>219</v>
      </c>
      <c r="AS11" s="217">
        <v>74.87</v>
      </c>
      <c r="AT11" s="217" t="s">
        <v>219</v>
      </c>
      <c r="AU11" s="243">
        <v>11.15</v>
      </c>
      <c r="AV11" s="243" t="s">
        <v>219</v>
      </c>
      <c r="AW11" s="243" t="s">
        <v>219</v>
      </c>
      <c r="AX11" s="243" t="s">
        <v>219</v>
      </c>
      <c r="AY11" s="243">
        <v>7.87</v>
      </c>
      <c r="AZ11" s="242"/>
      <c r="BA11" s="308">
        <v>3.0700558406140099</v>
      </c>
      <c r="BB11" s="217">
        <v>9.1034606918206897</v>
      </c>
      <c r="BC11" s="242"/>
      <c r="BD11" s="278" t="s">
        <v>232</v>
      </c>
    </row>
    <row r="12" spans="1:56" s="277" customFormat="1" ht="12">
      <c r="A12" s="515" t="s">
        <v>6241</v>
      </c>
      <c r="B12" s="516"/>
      <c r="C12" s="517">
        <v>40309</v>
      </c>
      <c r="D12" s="516"/>
      <c r="E12" s="518">
        <v>770.54499999999996</v>
      </c>
      <c r="F12" s="516"/>
      <c r="G12" s="519">
        <v>31.6815</v>
      </c>
      <c r="H12" s="521"/>
      <c r="I12" s="520">
        <v>2.7</v>
      </c>
      <c r="J12" s="520">
        <v>8.36</v>
      </c>
      <c r="K12" s="520">
        <v>1.78</v>
      </c>
      <c r="L12" s="520">
        <v>1.88</v>
      </c>
      <c r="M12" s="525"/>
      <c r="N12" s="522">
        <v>25.017499999999998</v>
      </c>
      <c r="O12" s="520">
        <v>32.344299999999997</v>
      </c>
      <c r="P12" s="520">
        <v>2.8818000000000001</v>
      </c>
      <c r="Q12" s="520">
        <v>2.7761999999999998</v>
      </c>
      <c r="R12" s="520">
        <v>13.2026</v>
      </c>
      <c r="S12" s="520">
        <v>8.0272000000000006</v>
      </c>
      <c r="T12" s="520">
        <v>6.7168999999999999</v>
      </c>
      <c r="U12" s="530">
        <v>6.101</v>
      </c>
      <c r="V12" s="520">
        <v>6.8757999999999999</v>
      </c>
      <c r="W12" s="520">
        <v>7.4278000000000004</v>
      </c>
      <c r="X12" s="520">
        <v>7.5923999999999996</v>
      </c>
      <c r="Y12" s="526">
        <v>5.8501000000000003</v>
      </c>
      <c r="Z12" s="520">
        <v>6.5629999999999997</v>
      </c>
      <c r="AA12" s="520">
        <v>9.0855999999999995</v>
      </c>
      <c r="AB12" s="520">
        <v>9.6545000000000005</v>
      </c>
      <c r="AC12" s="520">
        <v>6.5122</v>
      </c>
      <c r="AD12" s="520">
        <v>6.5126999999999997</v>
      </c>
      <c r="AE12" s="520">
        <v>9.0855999999999995</v>
      </c>
      <c r="AF12" s="520">
        <v>7.3802000000000003</v>
      </c>
      <c r="AG12" s="581"/>
      <c r="AH12" s="582"/>
      <c r="AI12" s="527">
        <v>12.36</v>
      </c>
      <c r="AJ12" s="520">
        <v>7.74</v>
      </c>
      <c r="AK12" s="520">
        <v>14.6</v>
      </c>
      <c r="AL12" s="520">
        <v>43.2</v>
      </c>
      <c r="AM12" s="526">
        <v>8.8000000000000007</v>
      </c>
      <c r="AN12" s="526">
        <v>13.3</v>
      </c>
      <c r="AO12" s="521"/>
      <c r="AP12" s="583">
        <v>3.51</v>
      </c>
      <c r="AQ12" s="520" t="s">
        <v>219</v>
      </c>
      <c r="AR12" s="520" t="s">
        <v>219</v>
      </c>
      <c r="AS12" s="520">
        <v>74.34</v>
      </c>
      <c r="AT12" s="520" t="s">
        <v>219</v>
      </c>
      <c r="AU12" s="526">
        <v>12.36</v>
      </c>
      <c r="AV12" s="526" t="s">
        <v>219</v>
      </c>
      <c r="AW12" s="526" t="s">
        <v>219</v>
      </c>
      <c r="AX12" s="526" t="s">
        <v>219</v>
      </c>
      <c r="AY12" s="526">
        <v>9.7899999999999991</v>
      </c>
      <c r="AZ12" s="521"/>
      <c r="BA12" s="528">
        <v>5.2373848226186901</v>
      </c>
      <c r="BB12" s="520">
        <v>10.496569465248299</v>
      </c>
      <c r="BC12" s="521"/>
      <c r="BD12" s="578" t="s">
        <v>232</v>
      </c>
    </row>
    <row r="13" spans="1:56" s="277" customFormat="1">
      <c r="A13" s="214" t="s">
        <v>6242</v>
      </c>
      <c r="B13" s="241"/>
      <c r="C13" s="470">
        <v>40094</v>
      </c>
      <c r="D13" s="241"/>
      <c r="E13" s="215">
        <v>467.70400000000001</v>
      </c>
      <c r="F13" s="241"/>
      <c r="G13" s="216">
        <v>34.263100000000001</v>
      </c>
      <c r="H13" s="242"/>
      <c r="I13" s="217">
        <v>2.06</v>
      </c>
      <c r="J13" s="217">
        <v>7.69</v>
      </c>
      <c r="K13" s="217">
        <v>1.57</v>
      </c>
      <c r="L13" s="217">
        <v>1.66</v>
      </c>
      <c r="M13" s="230"/>
      <c r="N13" s="219">
        <v>23.4513</v>
      </c>
      <c r="O13" s="217">
        <v>16.8904</v>
      </c>
      <c r="P13" s="217">
        <v>1.6289</v>
      </c>
      <c r="Q13" s="217">
        <v>-1.9085000000000001</v>
      </c>
      <c r="R13" s="217">
        <v>7.7546999999999997</v>
      </c>
      <c r="S13" s="217">
        <v>6.8194999999999997</v>
      </c>
      <c r="T13" s="217">
        <v>6.5271999999999997</v>
      </c>
      <c r="U13" s="223">
        <v>5.6580000000000004</v>
      </c>
      <c r="V13" s="217">
        <v>5.5545</v>
      </c>
      <c r="W13" s="217">
        <v>13.1942</v>
      </c>
      <c r="X13" s="217">
        <v>10.967700000000001</v>
      </c>
      <c r="Y13" s="243">
        <v>8.6374999999999993</v>
      </c>
      <c r="Z13" s="217">
        <v>6.9823000000000004</v>
      </c>
      <c r="AA13" s="217">
        <v>1.8439000000000001</v>
      </c>
      <c r="AB13" s="217">
        <v>7.7686999999999999</v>
      </c>
      <c r="AC13" s="217">
        <v>5.8856999999999999</v>
      </c>
      <c r="AD13" s="217">
        <v>5.8886000000000003</v>
      </c>
      <c r="AE13" s="217">
        <v>1.8439000000000001</v>
      </c>
      <c r="AF13" s="217">
        <v>7.6132999999999997</v>
      </c>
      <c r="AG13" s="375"/>
      <c r="AH13" s="386"/>
      <c r="AI13" s="307">
        <v>10.87</v>
      </c>
      <c r="AJ13" s="217">
        <v>20.09</v>
      </c>
      <c r="AK13" s="217">
        <v>3.33</v>
      </c>
      <c r="AL13" s="217">
        <v>58.29</v>
      </c>
      <c r="AM13" s="243">
        <v>2.13</v>
      </c>
      <c r="AN13" s="243">
        <v>5.3</v>
      </c>
      <c r="AO13" s="242"/>
      <c r="AP13" s="396">
        <v>2.8</v>
      </c>
      <c r="AQ13" s="217" t="s">
        <v>219</v>
      </c>
      <c r="AR13" s="217" t="s">
        <v>219</v>
      </c>
      <c r="AS13" s="217">
        <v>83.83</v>
      </c>
      <c r="AT13" s="217" t="s">
        <v>219</v>
      </c>
      <c r="AU13" s="243">
        <v>10.87</v>
      </c>
      <c r="AV13" s="243" t="s">
        <v>219</v>
      </c>
      <c r="AW13" s="243" t="s">
        <v>219</v>
      </c>
      <c r="AX13" s="243" t="s">
        <v>219</v>
      </c>
      <c r="AY13" s="243">
        <v>2.5</v>
      </c>
      <c r="AZ13" s="242"/>
      <c r="BA13" s="308">
        <v>3.4303468203430301</v>
      </c>
      <c r="BB13" s="217">
        <v>7.8282186307828203</v>
      </c>
      <c r="BC13" s="242"/>
      <c r="BD13" s="278" t="s">
        <v>232</v>
      </c>
    </row>
    <row r="14" spans="1:56" s="277" customFormat="1">
      <c r="A14" s="214" t="s">
        <v>6243</v>
      </c>
      <c r="B14" s="241"/>
      <c r="C14" s="470">
        <v>41835</v>
      </c>
      <c r="D14" s="241"/>
      <c r="E14" s="215">
        <v>370.75700000000001</v>
      </c>
      <c r="F14" s="241"/>
      <c r="G14" s="216">
        <v>23.188800000000001</v>
      </c>
      <c r="H14" s="242"/>
      <c r="I14" s="217">
        <v>2.68</v>
      </c>
      <c r="J14" s="217">
        <v>8.1668099999999999</v>
      </c>
      <c r="K14" s="217">
        <v>2.2400000000000002</v>
      </c>
      <c r="L14" s="217">
        <v>2.34</v>
      </c>
      <c r="M14" s="230"/>
      <c r="N14" s="219">
        <v>12.281599999999999</v>
      </c>
      <c r="O14" s="217">
        <v>16.286799999999999</v>
      </c>
      <c r="P14" s="217">
        <v>-1.641</v>
      </c>
      <c r="Q14" s="217">
        <v>-2.1680999999999999</v>
      </c>
      <c r="R14" s="217">
        <v>10.5688</v>
      </c>
      <c r="S14" s="217">
        <v>9.1158000000000001</v>
      </c>
      <c r="T14" s="217">
        <v>8.4420999999999999</v>
      </c>
      <c r="U14" s="223">
        <v>7.4042000000000003</v>
      </c>
      <c r="V14" s="217">
        <v>7.6235999999999997</v>
      </c>
      <c r="W14" s="217">
        <v>8.3551000000000002</v>
      </c>
      <c r="X14" s="217">
        <v>7.9631999999999996</v>
      </c>
      <c r="Y14" s="243">
        <v>6.8593999999999999</v>
      </c>
      <c r="Z14" s="217">
        <v>6.7241999999999997</v>
      </c>
      <c r="AA14" s="217">
        <v>3.8029000000000002</v>
      </c>
      <c r="AB14" s="217">
        <v>10.5227</v>
      </c>
      <c r="AC14" s="217">
        <v>7.69</v>
      </c>
      <c r="AD14" s="217">
        <v>7.7320000000000002</v>
      </c>
      <c r="AE14" s="217">
        <v>3.8029000000000002</v>
      </c>
      <c r="AF14" s="217">
        <v>7.2519</v>
      </c>
      <c r="AG14" s="375"/>
      <c r="AH14" s="386"/>
      <c r="AI14" s="307">
        <v>9.4499999999999993</v>
      </c>
      <c r="AJ14" s="217">
        <v>6.85</v>
      </c>
      <c r="AK14" s="217">
        <v>6.19</v>
      </c>
      <c r="AL14" s="217">
        <v>41.65</v>
      </c>
      <c r="AM14" s="243">
        <v>15.28</v>
      </c>
      <c r="AN14" s="243">
        <v>20.58</v>
      </c>
      <c r="AO14" s="242"/>
      <c r="AP14" s="396">
        <v>11.01</v>
      </c>
      <c r="AQ14" s="217" t="s">
        <v>219</v>
      </c>
      <c r="AR14" s="217" t="s">
        <v>219</v>
      </c>
      <c r="AS14" s="217">
        <v>69.97</v>
      </c>
      <c r="AT14" s="217" t="s">
        <v>219</v>
      </c>
      <c r="AU14" s="243">
        <v>9.4499999999999993</v>
      </c>
      <c r="AV14" s="243" t="s">
        <v>219</v>
      </c>
      <c r="AW14" s="243" t="s">
        <v>219</v>
      </c>
      <c r="AX14" s="243" t="s">
        <v>219</v>
      </c>
      <c r="AY14" s="243">
        <v>9.58</v>
      </c>
      <c r="AZ14" s="242"/>
      <c r="BA14" s="308">
        <v>2.7767399750055999</v>
      </c>
      <c r="BB14" s="217">
        <v>2.8549019145835302</v>
      </c>
      <c r="BC14" s="242"/>
      <c r="BD14" s="278" t="s">
        <v>252</v>
      </c>
    </row>
    <row r="15" spans="1:56" s="277" customFormat="1">
      <c r="A15" s="214" t="s">
        <v>6244</v>
      </c>
      <c r="B15" s="241"/>
      <c r="C15" s="470">
        <v>37754</v>
      </c>
      <c r="D15" s="241"/>
      <c r="E15" s="215">
        <v>288.42399999999998</v>
      </c>
      <c r="F15" s="241"/>
      <c r="G15" s="216">
        <v>54.835700000000003</v>
      </c>
      <c r="H15" s="242"/>
      <c r="I15" s="217">
        <v>2.88</v>
      </c>
      <c r="J15" s="217">
        <v>7.75</v>
      </c>
      <c r="K15" s="217">
        <v>2.16</v>
      </c>
      <c r="L15" s="217">
        <v>2.27</v>
      </c>
      <c r="M15" s="230"/>
      <c r="N15" s="219">
        <v>3.5282</v>
      </c>
      <c r="O15" s="217">
        <v>18.020700000000001</v>
      </c>
      <c r="P15" s="217">
        <v>-0.3518</v>
      </c>
      <c r="Q15" s="217">
        <v>-0.74619999999999997</v>
      </c>
      <c r="R15" s="217">
        <v>15.55</v>
      </c>
      <c r="S15" s="217">
        <v>6.9744000000000002</v>
      </c>
      <c r="T15" s="217">
        <v>15.957800000000001</v>
      </c>
      <c r="U15" s="223">
        <v>11.8171</v>
      </c>
      <c r="V15" s="217">
        <v>9.9701000000000004</v>
      </c>
      <c r="W15" s="217">
        <v>16.264099999999999</v>
      </c>
      <c r="X15" s="217">
        <v>15.966200000000001</v>
      </c>
      <c r="Y15" s="243">
        <v>12.344200000000001</v>
      </c>
      <c r="Z15" s="217">
        <v>8.0734999999999992</v>
      </c>
      <c r="AA15" s="217">
        <v>2.6932999999999998</v>
      </c>
      <c r="AB15" s="217">
        <v>29.179500000000001</v>
      </c>
      <c r="AC15" s="217">
        <v>14.601699999999999</v>
      </c>
      <c r="AD15" s="217">
        <v>11.711499999999999</v>
      </c>
      <c r="AE15" s="217">
        <v>2.6932999999999998</v>
      </c>
      <c r="AF15" s="217">
        <v>7.6127000000000002</v>
      </c>
      <c r="AG15" s="375"/>
      <c r="AH15" s="386"/>
      <c r="AI15" s="307">
        <v>14.86</v>
      </c>
      <c r="AJ15" s="217">
        <v>18.09</v>
      </c>
      <c r="AK15" s="217">
        <v>3.86</v>
      </c>
      <c r="AL15" s="217">
        <v>49.34</v>
      </c>
      <c r="AM15" s="243">
        <v>7.53</v>
      </c>
      <c r="AN15" s="243">
        <v>6.33</v>
      </c>
      <c r="AO15" s="242"/>
      <c r="AP15" s="396">
        <v>6.33</v>
      </c>
      <c r="AQ15" s="217">
        <v>8.73</v>
      </c>
      <c r="AR15" s="217" t="s">
        <v>219</v>
      </c>
      <c r="AS15" s="217">
        <v>70.09</v>
      </c>
      <c r="AT15" s="217" t="s">
        <v>219</v>
      </c>
      <c r="AU15" s="243">
        <v>14.86</v>
      </c>
      <c r="AV15" s="243" t="s">
        <v>219</v>
      </c>
      <c r="AW15" s="243" t="s">
        <v>219</v>
      </c>
      <c r="AX15" s="243" t="s">
        <v>219</v>
      </c>
      <c r="AY15" s="243" t="s">
        <v>219</v>
      </c>
      <c r="AZ15" s="242"/>
      <c r="BA15" s="308">
        <v>3.7657639299999999</v>
      </c>
      <c r="BB15" s="217">
        <v>5.9050822399999996</v>
      </c>
      <c r="BC15" s="242"/>
      <c r="BD15" s="278" t="s">
        <v>6235</v>
      </c>
    </row>
    <row r="16" spans="1:56" s="277" customFormat="1">
      <c r="A16" s="214" t="s">
        <v>6245</v>
      </c>
      <c r="B16" s="241"/>
      <c r="C16" s="470">
        <v>41232</v>
      </c>
      <c r="D16" s="241"/>
      <c r="E16" s="215">
        <v>253.315</v>
      </c>
      <c r="F16" s="241"/>
      <c r="G16" s="216">
        <v>18.1708</v>
      </c>
      <c r="H16" s="242"/>
      <c r="I16" s="217">
        <v>2.65</v>
      </c>
      <c r="J16" s="217">
        <v>7.8</v>
      </c>
      <c r="K16" s="217">
        <v>2.02</v>
      </c>
      <c r="L16" s="217">
        <v>2.11</v>
      </c>
      <c r="M16" s="230"/>
      <c r="N16" s="219">
        <v>11.051299999999999</v>
      </c>
      <c r="O16" s="217">
        <v>18.441199999999998</v>
      </c>
      <c r="P16" s="217">
        <v>-3.9283999999999999</v>
      </c>
      <c r="Q16" s="217">
        <v>0.87549999999999994</v>
      </c>
      <c r="R16" s="217">
        <v>7.7423000000000002</v>
      </c>
      <c r="S16" s="217">
        <v>6.9547999999999996</v>
      </c>
      <c r="T16" s="217">
        <v>6.4324000000000003</v>
      </c>
      <c r="U16" s="223">
        <v>5.7191999999999998</v>
      </c>
      <c r="V16" s="217">
        <v>5.7518000000000002</v>
      </c>
      <c r="W16" s="217">
        <v>7.2935999999999996</v>
      </c>
      <c r="X16" s="217">
        <v>7.0739999999999998</v>
      </c>
      <c r="Y16" s="243">
        <v>9.423</v>
      </c>
      <c r="Z16" s="217">
        <v>2.7201</v>
      </c>
      <c r="AA16" s="217">
        <v>2.8988</v>
      </c>
      <c r="AB16" s="217">
        <v>7.8445999999999998</v>
      </c>
      <c r="AC16" s="217">
        <v>5.8684000000000003</v>
      </c>
      <c r="AD16" s="217">
        <v>6.1071999999999997</v>
      </c>
      <c r="AE16" s="217">
        <v>2.8988</v>
      </c>
      <c r="AF16" s="217">
        <v>4.4672000000000001</v>
      </c>
      <c r="AG16" s="375"/>
      <c r="AH16" s="386"/>
      <c r="AI16" s="307">
        <v>15.18</v>
      </c>
      <c r="AJ16" s="217">
        <v>5.79</v>
      </c>
      <c r="AK16" s="217">
        <v>12.92</v>
      </c>
      <c r="AL16" s="217">
        <v>52.37</v>
      </c>
      <c r="AM16" s="243" t="s">
        <v>219</v>
      </c>
      <c r="AN16" s="243">
        <v>13.74</v>
      </c>
      <c r="AO16" s="242"/>
      <c r="AP16" s="396">
        <v>11.7</v>
      </c>
      <c r="AQ16" s="217" t="s">
        <v>219</v>
      </c>
      <c r="AR16" s="217" t="s">
        <v>219</v>
      </c>
      <c r="AS16" s="217">
        <v>71.08</v>
      </c>
      <c r="AT16" s="217" t="s">
        <v>219</v>
      </c>
      <c r="AU16" s="243">
        <v>15.18</v>
      </c>
      <c r="AV16" s="243" t="s">
        <v>219</v>
      </c>
      <c r="AW16" s="243" t="s">
        <v>219</v>
      </c>
      <c r="AX16" s="243" t="s">
        <v>219</v>
      </c>
      <c r="AY16" s="243">
        <v>2.04</v>
      </c>
      <c r="AZ16" s="242"/>
      <c r="BA16" s="308">
        <v>5.9379777805938003</v>
      </c>
      <c r="BB16" s="217">
        <v>5.7265196305726498</v>
      </c>
      <c r="BC16" s="242"/>
      <c r="BD16" s="278" t="s">
        <v>225</v>
      </c>
    </row>
    <row r="17" spans="1:56" s="277" customFormat="1">
      <c r="A17" s="214" t="s">
        <v>6246</v>
      </c>
      <c r="B17" s="241"/>
      <c r="C17" s="470">
        <v>42797</v>
      </c>
      <c r="D17" s="241"/>
      <c r="E17" s="215">
        <v>227.447</v>
      </c>
      <c r="F17" s="241"/>
      <c r="G17" s="216">
        <v>17.265000000000001</v>
      </c>
      <c r="H17" s="242"/>
      <c r="I17" s="217">
        <v>3.7</v>
      </c>
      <c r="J17" s="217">
        <v>7.64</v>
      </c>
      <c r="K17" s="217">
        <v>2.72</v>
      </c>
      <c r="L17" s="217">
        <v>2.87</v>
      </c>
      <c r="M17" s="230"/>
      <c r="N17" s="219">
        <v>-1.4798</v>
      </c>
      <c r="O17" s="217">
        <v>13.8278</v>
      </c>
      <c r="P17" s="217">
        <v>-3.4407000000000001</v>
      </c>
      <c r="Q17" s="217">
        <v>-2.8056999999999999</v>
      </c>
      <c r="R17" s="217">
        <v>8.8444000000000003</v>
      </c>
      <c r="S17" s="217">
        <v>6.7442000000000002</v>
      </c>
      <c r="T17" s="217">
        <v>6.1784999999999997</v>
      </c>
      <c r="U17" s="223">
        <v>4.8277999999999999</v>
      </c>
      <c r="V17" s="217">
        <v>4.6559999999999997</v>
      </c>
      <c r="W17" s="217">
        <v>6.1959</v>
      </c>
      <c r="X17" s="217">
        <v>6.2638999999999996</v>
      </c>
      <c r="Y17" s="243">
        <v>5.4391999999999996</v>
      </c>
      <c r="Z17" s="217" t="s">
        <v>219</v>
      </c>
      <c r="AA17" s="217">
        <v>-0.62160000000000004</v>
      </c>
      <c r="AB17" s="217">
        <v>7.9951999999999996</v>
      </c>
      <c r="AC17" s="217">
        <v>5.2705000000000002</v>
      </c>
      <c r="AD17" s="217">
        <v>5.1589</v>
      </c>
      <c r="AE17" s="217">
        <v>-0.62160000000000004</v>
      </c>
      <c r="AF17" s="217">
        <v>5.9960000000000004</v>
      </c>
      <c r="AG17" s="375"/>
      <c r="AH17" s="386"/>
      <c r="AI17" s="307">
        <v>15.5</v>
      </c>
      <c r="AJ17" s="217">
        <v>8.85</v>
      </c>
      <c r="AK17" s="217">
        <v>6.43</v>
      </c>
      <c r="AL17" s="217">
        <v>65.09</v>
      </c>
      <c r="AM17" s="243" t="s">
        <v>219</v>
      </c>
      <c r="AN17" s="243">
        <v>4.1399999999999997</v>
      </c>
      <c r="AO17" s="242"/>
      <c r="AP17" s="396">
        <v>4.13</v>
      </c>
      <c r="AQ17" s="217" t="s">
        <v>219</v>
      </c>
      <c r="AR17" s="217" t="s">
        <v>219</v>
      </c>
      <c r="AS17" s="217">
        <v>80.36</v>
      </c>
      <c r="AT17" s="217" t="s">
        <v>219</v>
      </c>
      <c r="AU17" s="243">
        <v>15.5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242"/>
      <c r="BA17" s="308">
        <v>17.195470390000001</v>
      </c>
      <c r="BB17" s="217">
        <v>10.99156005</v>
      </c>
      <c r="BC17" s="242"/>
      <c r="BD17" s="278" t="s">
        <v>649</v>
      </c>
    </row>
    <row r="18" spans="1:56" s="277" customFormat="1">
      <c r="A18" s="214" t="s">
        <v>6247</v>
      </c>
      <c r="B18" s="241"/>
      <c r="C18" s="470">
        <v>42027</v>
      </c>
      <c r="D18" s="241"/>
      <c r="E18" s="215">
        <v>177.53</v>
      </c>
      <c r="F18" s="241"/>
      <c r="G18" s="216">
        <v>23.6723</v>
      </c>
      <c r="H18" s="242"/>
      <c r="I18" s="217">
        <v>2.14</v>
      </c>
      <c r="J18" s="217">
        <v>7.62</v>
      </c>
      <c r="K18" s="217">
        <v>1.65</v>
      </c>
      <c r="L18" s="217">
        <v>1.74</v>
      </c>
      <c r="M18" s="230"/>
      <c r="N18" s="219">
        <v>9.4078999999999997</v>
      </c>
      <c r="O18" s="217">
        <v>15.129300000000001</v>
      </c>
      <c r="P18" s="217">
        <v>-1.2112000000000001</v>
      </c>
      <c r="Q18" s="217">
        <v>-1.0569</v>
      </c>
      <c r="R18" s="217">
        <v>5.4466000000000001</v>
      </c>
      <c r="S18" s="217">
        <v>6.0926999999999998</v>
      </c>
      <c r="T18" s="217">
        <v>6.4823000000000004</v>
      </c>
      <c r="U18" s="223">
        <v>5.6830999999999996</v>
      </c>
      <c r="V18" s="217">
        <v>6.0690999999999997</v>
      </c>
      <c r="W18" s="217">
        <v>7.5742000000000003</v>
      </c>
      <c r="X18" s="217">
        <v>7.5068999999999999</v>
      </c>
      <c r="Y18" s="243">
        <v>8.4573999999999998</v>
      </c>
      <c r="Z18" s="217">
        <v>7.3918999999999997</v>
      </c>
      <c r="AA18" s="217">
        <v>1.0435000000000001</v>
      </c>
      <c r="AB18" s="217">
        <v>6.9321999999999999</v>
      </c>
      <c r="AC18" s="217">
        <v>5.7214999999999998</v>
      </c>
      <c r="AD18" s="217">
        <v>5.9473000000000003</v>
      </c>
      <c r="AE18" s="217">
        <v>1.0435000000000001</v>
      </c>
      <c r="AF18" s="217">
        <v>7.7897999999999996</v>
      </c>
      <c r="AG18" s="375"/>
      <c r="AH18" s="386"/>
      <c r="AI18" s="307">
        <v>15.17</v>
      </c>
      <c r="AJ18" s="217">
        <v>7.49</v>
      </c>
      <c r="AK18" s="217">
        <v>8.65</v>
      </c>
      <c r="AL18" s="217">
        <v>57.6</v>
      </c>
      <c r="AM18" s="243" t="s">
        <v>219</v>
      </c>
      <c r="AN18" s="243">
        <v>11.09</v>
      </c>
      <c r="AO18" s="242"/>
      <c r="AP18" s="396">
        <v>8.7899999999999991</v>
      </c>
      <c r="AQ18" s="217" t="s">
        <v>219</v>
      </c>
      <c r="AR18" s="217" t="s">
        <v>219</v>
      </c>
      <c r="AS18" s="217">
        <v>73.739999999999995</v>
      </c>
      <c r="AT18" s="217" t="s">
        <v>219</v>
      </c>
      <c r="AU18" s="243">
        <v>15.17</v>
      </c>
      <c r="AV18" s="243" t="s">
        <v>219</v>
      </c>
      <c r="AW18" s="243" t="s">
        <v>219</v>
      </c>
      <c r="AX18" s="243" t="s">
        <v>219</v>
      </c>
      <c r="AY18" s="243">
        <v>2.31</v>
      </c>
      <c r="AZ18" s="242"/>
      <c r="BA18" s="308">
        <v>9.6272348490372792</v>
      </c>
      <c r="BB18" s="217">
        <v>5.64769896943523</v>
      </c>
      <c r="BC18" s="242"/>
      <c r="BD18" s="278" t="s">
        <v>232</v>
      </c>
    </row>
    <row r="19" spans="1:56" s="277" customFormat="1">
      <c r="A19" s="214" t="s">
        <v>6248</v>
      </c>
      <c r="B19" s="241"/>
      <c r="C19" s="470">
        <v>41886</v>
      </c>
      <c r="D19" s="241"/>
      <c r="E19" s="215">
        <v>164.55</v>
      </c>
      <c r="F19" s="241"/>
      <c r="G19" s="216">
        <v>2072.3105</v>
      </c>
      <c r="H19" s="242"/>
      <c r="I19" s="217">
        <v>3.56</v>
      </c>
      <c r="J19" s="217">
        <v>7.31</v>
      </c>
      <c r="K19" s="217">
        <v>2.6</v>
      </c>
      <c r="L19" s="217">
        <v>2.7</v>
      </c>
      <c r="M19" s="230"/>
      <c r="N19" s="219">
        <v>-5.1863000000000001</v>
      </c>
      <c r="O19" s="217">
        <v>18.745200000000001</v>
      </c>
      <c r="P19" s="217">
        <v>-3.0682</v>
      </c>
      <c r="Q19" s="217">
        <v>0.31440000000000001</v>
      </c>
      <c r="R19" s="217">
        <v>9.2577999999999996</v>
      </c>
      <c r="S19" s="217">
        <v>7.6144999999999996</v>
      </c>
      <c r="T19" s="217">
        <v>8.923</v>
      </c>
      <c r="U19" s="223">
        <v>7.4261999999999997</v>
      </c>
      <c r="V19" s="217">
        <v>6.7012</v>
      </c>
      <c r="W19" s="217">
        <v>8.5103000000000009</v>
      </c>
      <c r="X19" s="217">
        <v>8.4407999999999994</v>
      </c>
      <c r="Y19" s="243">
        <v>7.2138999999999998</v>
      </c>
      <c r="Z19" s="217">
        <v>5.6394000000000002</v>
      </c>
      <c r="AA19" s="217">
        <v>1.7995000000000001</v>
      </c>
      <c r="AB19" s="217">
        <v>13.1647</v>
      </c>
      <c r="AC19" s="217">
        <v>8.3340999999999994</v>
      </c>
      <c r="AD19" s="217">
        <v>7.6875999999999998</v>
      </c>
      <c r="AE19" s="217">
        <v>1.7995000000000001</v>
      </c>
      <c r="AF19" s="217">
        <v>6.3289</v>
      </c>
      <c r="AG19" s="375"/>
      <c r="AH19" s="386"/>
      <c r="AI19" s="307">
        <v>30.85</v>
      </c>
      <c r="AJ19" s="217" t="s">
        <v>219</v>
      </c>
      <c r="AK19" s="217">
        <v>7.37</v>
      </c>
      <c r="AL19" s="217">
        <v>51.93</v>
      </c>
      <c r="AM19" s="243" t="s">
        <v>219</v>
      </c>
      <c r="AN19" s="243">
        <v>9.7899999999999991</v>
      </c>
      <c r="AO19" s="242"/>
      <c r="AP19" s="396">
        <v>9.35</v>
      </c>
      <c r="AQ19" s="217" t="s">
        <v>219</v>
      </c>
      <c r="AR19" s="217" t="s">
        <v>219</v>
      </c>
      <c r="AS19" s="217">
        <v>59.3</v>
      </c>
      <c r="AT19" s="217" t="s">
        <v>219</v>
      </c>
      <c r="AU19" s="243">
        <v>30.85</v>
      </c>
      <c r="AV19" s="243" t="s">
        <v>219</v>
      </c>
      <c r="AW19" s="243" t="s">
        <v>219</v>
      </c>
      <c r="AX19" s="243" t="s">
        <v>219</v>
      </c>
      <c r="AY19" s="243">
        <v>0.5</v>
      </c>
      <c r="AZ19" s="242"/>
      <c r="BA19" s="308">
        <v>8.0070844408007105</v>
      </c>
      <c r="BB19" s="217">
        <v>10.422257491042201</v>
      </c>
      <c r="BC19" s="242"/>
      <c r="BD19" s="278" t="s">
        <v>232</v>
      </c>
    </row>
    <row r="20" spans="1:56" s="277" customFormat="1">
      <c r="A20" s="214" t="s">
        <v>6249</v>
      </c>
      <c r="B20" s="241"/>
      <c r="C20" s="470">
        <v>42062</v>
      </c>
      <c r="D20" s="241"/>
      <c r="E20" s="215">
        <v>88.86</v>
      </c>
      <c r="F20" s="241"/>
      <c r="G20" s="216">
        <v>14.3047</v>
      </c>
      <c r="H20" s="242"/>
      <c r="I20" s="217">
        <v>0.68</v>
      </c>
      <c r="J20" s="217">
        <v>7.09</v>
      </c>
      <c r="K20" s="217">
        <v>0.64</v>
      </c>
      <c r="L20" s="217">
        <v>0.69</v>
      </c>
      <c r="M20" s="230"/>
      <c r="N20" s="219">
        <v>11.741199999999999</v>
      </c>
      <c r="O20" s="217">
        <v>8.9372000000000007</v>
      </c>
      <c r="P20" s="217">
        <v>2.9542000000000002</v>
      </c>
      <c r="Q20" s="217">
        <v>1.4040999999999999</v>
      </c>
      <c r="R20" s="217">
        <v>5.88</v>
      </c>
      <c r="S20" s="217">
        <v>27.099299999999999</v>
      </c>
      <c r="T20" s="217">
        <v>16.9635</v>
      </c>
      <c r="U20" s="223">
        <v>20.0459</v>
      </c>
      <c r="V20" s="217">
        <v>16.891400000000001</v>
      </c>
      <c r="W20" s="217">
        <v>11.345800000000001</v>
      </c>
      <c r="X20" s="217">
        <v>9.6006999999999998</v>
      </c>
      <c r="Y20" s="243">
        <v>27.3066</v>
      </c>
      <c r="Z20" s="217">
        <v>2.2963</v>
      </c>
      <c r="AA20" s="217">
        <v>3.3673999999999999</v>
      </c>
      <c r="AB20" s="217">
        <v>24.2013</v>
      </c>
      <c r="AC20" s="217">
        <v>25.505099999999999</v>
      </c>
      <c r="AD20" s="217">
        <v>19.197299999999998</v>
      </c>
      <c r="AE20" s="217">
        <v>3.3673999999999999</v>
      </c>
      <c r="AF20" s="217">
        <v>3.1924999999999999</v>
      </c>
      <c r="AG20" s="375"/>
      <c r="AH20" s="386"/>
      <c r="AI20" s="307" t="s">
        <v>219</v>
      </c>
      <c r="AJ20" s="217">
        <v>9.5299999999999994</v>
      </c>
      <c r="AK20" s="217" t="s">
        <v>219</v>
      </c>
      <c r="AL20" s="217">
        <v>66.599999999999994</v>
      </c>
      <c r="AM20" s="243" t="s">
        <v>219</v>
      </c>
      <c r="AN20" s="243">
        <v>23.87</v>
      </c>
      <c r="AO20" s="242"/>
      <c r="AP20" s="396">
        <v>23.87</v>
      </c>
      <c r="AQ20" s="217">
        <v>9.5299999999999994</v>
      </c>
      <c r="AR20" s="217" t="s">
        <v>219</v>
      </c>
      <c r="AS20" s="217">
        <v>66.599999999999994</v>
      </c>
      <c r="AT20" s="217" t="s">
        <v>219</v>
      </c>
      <c r="AU20" s="243" t="s">
        <v>219</v>
      </c>
      <c r="AV20" s="243" t="s">
        <v>219</v>
      </c>
      <c r="AW20" s="243" t="s">
        <v>219</v>
      </c>
      <c r="AX20" s="243" t="s">
        <v>219</v>
      </c>
      <c r="AY20" s="243" t="s">
        <v>219</v>
      </c>
      <c r="AZ20" s="242"/>
      <c r="BA20" s="308" t="s">
        <v>219</v>
      </c>
      <c r="BB20" s="217">
        <v>5.7727713405772798</v>
      </c>
      <c r="BC20" s="242"/>
      <c r="BD20" s="278" t="s">
        <v>232</v>
      </c>
    </row>
    <row r="21" spans="1:56" ht="14.4">
      <c r="A21" s="192" t="s">
        <v>77</v>
      </c>
      <c r="B21" s="58"/>
      <c r="C21" s="477"/>
      <c r="D21" s="58"/>
      <c r="E21" s="35"/>
      <c r="F21" s="58"/>
      <c r="G21" s="35"/>
      <c r="H21" s="58"/>
      <c r="I21" s="53"/>
      <c r="J21" s="53"/>
      <c r="K21" s="53"/>
      <c r="L21" s="53"/>
      <c r="M21" s="160"/>
      <c r="N21" s="62"/>
      <c r="O21" s="53"/>
      <c r="P21" s="53"/>
      <c r="Q21" s="53"/>
      <c r="R21" s="53"/>
      <c r="S21" s="53"/>
      <c r="T21" s="53"/>
      <c r="U21" s="80"/>
      <c r="V21" s="53"/>
      <c r="W21" s="53"/>
      <c r="X21" s="53"/>
      <c r="Y21" s="149"/>
      <c r="Z21" s="53"/>
      <c r="AA21" s="53"/>
      <c r="AB21" s="53"/>
      <c r="AC21" s="53"/>
      <c r="AD21" s="53"/>
      <c r="AE21" s="53"/>
      <c r="AF21" s="53"/>
      <c r="AG21" s="372"/>
      <c r="AH21" s="58"/>
      <c r="AI21" s="149"/>
      <c r="AJ21" s="149"/>
      <c r="AK21" s="149"/>
      <c r="AL21" s="149"/>
      <c r="AM21" s="149"/>
      <c r="AN21" s="149"/>
      <c r="AO21" s="58"/>
      <c r="AP21" s="149"/>
      <c r="AQ21" s="149"/>
      <c r="AR21" s="149"/>
      <c r="AS21" s="149"/>
      <c r="AT21" s="149"/>
      <c r="AU21" s="149"/>
      <c r="AV21" s="149"/>
      <c r="AW21" s="149"/>
      <c r="AX21" s="149"/>
      <c r="AY21" s="149"/>
      <c r="AZ21" s="58"/>
      <c r="BA21" s="35"/>
      <c r="BB21" s="35"/>
      <c r="BC21" s="58"/>
      <c r="BD21" s="36"/>
    </row>
    <row r="22" spans="1:56" s="277" customFormat="1">
      <c r="A22" s="214" t="s">
        <v>6231</v>
      </c>
      <c r="B22" s="242"/>
      <c r="C22" s="482"/>
      <c r="D22" s="242"/>
      <c r="E22" s="240"/>
      <c r="F22" s="242"/>
      <c r="G22" s="240"/>
      <c r="H22" s="242"/>
      <c r="I22" s="217"/>
      <c r="J22" s="217"/>
      <c r="K22" s="217"/>
      <c r="L22" s="217"/>
      <c r="M22" s="230"/>
      <c r="N22" s="219" t="s">
        <v>219</v>
      </c>
      <c r="O22" s="217" t="s">
        <v>219</v>
      </c>
      <c r="P22" s="217" t="s">
        <v>219</v>
      </c>
      <c r="Q22" s="217" t="s">
        <v>219</v>
      </c>
      <c r="R22" s="217" t="s">
        <v>219</v>
      </c>
      <c r="S22" s="217" t="s">
        <v>219</v>
      </c>
      <c r="T22" s="217" t="s">
        <v>219</v>
      </c>
      <c r="U22" s="223" t="s">
        <v>219</v>
      </c>
      <c r="V22" s="217" t="s">
        <v>219</v>
      </c>
      <c r="W22" s="217" t="s">
        <v>219</v>
      </c>
      <c r="X22" s="217" t="s">
        <v>219</v>
      </c>
      <c r="Y22" s="243" t="s">
        <v>219</v>
      </c>
      <c r="Z22" s="217" t="s">
        <v>219</v>
      </c>
      <c r="AA22" s="217" t="s">
        <v>219</v>
      </c>
      <c r="AB22" s="217" t="s">
        <v>219</v>
      </c>
      <c r="AC22" s="217" t="s">
        <v>219</v>
      </c>
      <c r="AD22" s="217" t="s">
        <v>219</v>
      </c>
      <c r="AE22" s="217" t="s">
        <v>219</v>
      </c>
      <c r="AF22" s="217" t="s">
        <v>219</v>
      </c>
      <c r="AG22" s="375"/>
      <c r="AH22" s="242"/>
      <c r="AI22" s="243"/>
      <c r="AJ22" s="243"/>
      <c r="AK22" s="243"/>
      <c r="AL22" s="243"/>
      <c r="AM22" s="243"/>
      <c r="AN22" s="243"/>
      <c r="AO22" s="242"/>
      <c r="AP22" s="243"/>
      <c r="AQ22" s="243"/>
      <c r="AR22" s="243"/>
      <c r="AS22" s="243"/>
      <c r="AT22" s="243"/>
      <c r="AU22" s="243"/>
      <c r="AV22" s="243"/>
      <c r="AW22" s="410"/>
      <c r="AX22" s="410"/>
      <c r="AY22" s="410"/>
      <c r="AZ22" s="242"/>
      <c r="BA22" s="240"/>
      <c r="BB22" s="240"/>
      <c r="BC22" s="242"/>
      <c r="BD22" s="278"/>
    </row>
    <row r="23" spans="1:56" s="277" customFormat="1">
      <c r="A23" s="328" t="s">
        <v>6232</v>
      </c>
      <c r="B23" s="268"/>
      <c r="C23" s="483"/>
      <c r="D23" s="268"/>
      <c r="E23" s="279"/>
      <c r="F23" s="268"/>
      <c r="G23" s="279"/>
      <c r="H23" s="280"/>
      <c r="I23" s="281"/>
      <c r="J23" s="281"/>
      <c r="K23" s="281"/>
      <c r="L23" s="281"/>
      <c r="M23" s="271"/>
      <c r="N23" s="282" t="s">
        <v>219</v>
      </c>
      <c r="O23" s="281" t="s">
        <v>219</v>
      </c>
      <c r="P23" s="281" t="s">
        <v>219</v>
      </c>
      <c r="Q23" s="281" t="s">
        <v>219</v>
      </c>
      <c r="R23" s="281" t="s">
        <v>219</v>
      </c>
      <c r="S23" s="281" t="s">
        <v>219</v>
      </c>
      <c r="T23" s="281" t="s">
        <v>219</v>
      </c>
      <c r="U23" s="377" t="s">
        <v>219</v>
      </c>
      <c r="V23" s="281" t="s">
        <v>219</v>
      </c>
      <c r="W23" s="281" t="s">
        <v>219</v>
      </c>
      <c r="X23" s="281" t="s">
        <v>219</v>
      </c>
      <c r="Y23" s="243" t="s">
        <v>219</v>
      </c>
      <c r="Z23" s="281" t="s">
        <v>219</v>
      </c>
      <c r="AA23" s="281" t="s">
        <v>219</v>
      </c>
      <c r="AB23" s="281" t="s">
        <v>219</v>
      </c>
      <c r="AC23" s="281" t="s">
        <v>219</v>
      </c>
      <c r="AD23" s="281" t="s">
        <v>219</v>
      </c>
      <c r="AE23" s="281" t="s">
        <v>219</v>
      </c>
      <c r="AF23" s="281" t="s">
        <v>219</v>
      </c>
      <c r="AG23" s="378"/>
      <c r="AH23" s="268"/>
      <c r="AI23" s="283"/>
      <c r="AJ23" s="283"/>
      <c r="AK23" s="283"/>
      <c r="AL23" s="283"/>
      <c r="AM23" s="283"/>
      <c r="AN23" s="283"/>
      <c r="AO23" s="268"/>
      <c r="AP23" s="283"/>
      <c r="AQ23" s="283"/>
      <c r="AR23" s="283"/>
      <c r="AS23" s="283"/>
      <c r="AT23" s="283"/>
      <c r="AU23" s="272"/>
      <c r="AV23" s="283"/>
      <c r="AW23" s="272"/>
      <c r="AX23" s="272"/>
      <c r="AY23" s="272"/>
      <c r="AZ23" s="268"/>
      <c r="BA23" s="263"/>
      <c r="BB23" s="263"/>
      <c r="BC23" s="268"/>
      <c r="BD23" s="284"/>
    </row>
    <row r="24" spans="1:56">
      <c r="AU24" s="173"/>
    </row>
    <row r="25" spans="1:56">
      <c r="AU25" s="173"/>
    </row>
    <row r="26" spans="1:56">
      <c r="AU26" s="173"/>
    </row>
    <row r="27" spans="1:56" hidden="1">
      <c r="A27" s="323" t="s">
        <v>121</v>
      </c>
      <c r="AU27" s="173"/>
    </row>
    <row r="28" spans="1:56">
      <c r="A28" s="323" t="s">
        <v>7836</v>
      </c>
      <c r="AU28" s="173"/>
    </row>
    <row r="29" spans="1:56">
      <c r="A29" s="323" t="s">
        <v>206</v>
      </c>
      <c r="AU29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sheetPr codeName="Sheet36"/>
  <dimension ref="A1:BD38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43.8867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4.21875" style="144" bestFit="1" customWidth="1"/>
    <col min="44" max="44" width="3.441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7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177</v>
      </c>
    </row>
    <row r="4" spans="1:56">
      <c r="A4" s="323" t="s">
        <v>214</v>
      </c>
    </row>
    <row r="5" spans="1:56" ht="36">
      <c r="A5" s="614" t="s">
        <v>178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28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ht="14.4">
      <c r="A7" s="192" t="s">
        <v>179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160"/>
      <c r="N7" s="62"/>
      <c r="O7" s="53"/>
      <c r="P7" s="53"/>
      <c r="Q7" s="53"/>
      <c r="R7" s="53"/>
      <c r="S7" s="53"/>
      <c r="T7" s="53"/>
      <c r="U7" s="80"/>
      <c r="V7" s="53"/>
      <c r="W7" s="53"/>
      <c r="X7" s="53"/>
      <c r="Y7" s="149"/>
      <c r="Z7" s="53"/>
      <c r="AA7" s="53"/>
      <c r="AB7" s="53"/>
      <c r="AC7" s="53"/>
      <c r="AD7" s="53"/>
      <c r="AE7" s="53"/>
      <c r="AF7" s="53"/>
      <c r="AG7" s="372"/>
      <c r="AH7" s="384"/>
      <c r="AI7" s="176"/>
      <c r="AJ7" s="53"/>
      <c r="AK7" s="53"/>
      <c r="AL7" s="53"/>
      <c r="AM7" s="149"/>
      <c r="AN7" s="149"/>
      <c r="AO7" s="58"/>
      <c r="AP7" s="387"/>
      <c r="AQ7" s="53"/>
      <c r="AR7" s="53"/>
      <c r="AS7" s="53"/>
      <c r="AT7" s="53"/>
      <c r="AU7" s="149"/>
      <c r="AV7" s="394"/>
      <c r="AW7" s="394"/>
      <c r="AX7" s="394"/>
      <c r="AY7" s="394"/>
      <c r="AZ7" s="130"/>
      <c r="BA7" s="41"/>
      <c r="BB7" s="80"/>
      <c r="BC7" s="36"/>
      <c r="BD7" s="58"/>
    </row>
    <row r="8" spans="1:56" s="275" customFormat="1">
      <c r="A8" s="206" t="s">
        <v>6252</v>
      </c>
      <c r="B8" s="237"/>
      <c r="C8" s="469">
        <v>41068</v>
      </c>
      <c r="D8" s="237"/>
      <c r="E8" s="207">
        <v>12246.2</v>
      </c>
      <c r="F8" s="237"/>
      <c r="G8" s="208">
        <v>2788.4225999999999</v>
      </c>
      <c r="H8" s="238"/>
      <c r="I8" s="209">
        <v>2.95</v>
      </c>
      <c r="J8" s="209">
        <v>7.1069699999999996</v>
      </c>
      <c r="K8" s="209">
        <v>2.34</v>
      </c>
      <c r="L8" s="209">
        <v>2.48</v>
      </c>
      <c r="M8" s="229"/>
      <c r="N8" s="211">
        <v>9.7007999999999992</v>
      </c>
      <c r="O8" s="209">
        <v>15.5404</v>
      </c>
      <c r="P8" s="209">
        <v>-1.3864000000000001</v>
      </c>
      <c r="Q8" s="209">
        <v>-3.6076000000000001</v>
      </c>
      <c r="R8" s="209">
        <v>8.0869999999999997</v>
      </c>
      <c r="S8" s="209">
        <v>6.8243</v>
      </c>
      <c r="T8" s="209">
        <v>6.1097999999999999</v>
      </c>
      <c r="U8" s="213">
        <v>4.8902999999999999</v>
      </c>
      <c r="V8" s="209">
        <v>5.0406000000000004</v>
      </c>
      <c r="W8" s="209">
        <v>6.9484000000000004</v>
      </c>
      <c r="X8" s="209">
        <v>6.8750999999999998</v>
      </c>
      <c r="Y8" s="239">
        <v>5.9305000000000003</v>
      </c>
      <c r="Z8" s="209">
        <v>6.9771999999999998</v>
      </c>
      <c r="AA8" s="209">
        <v>0.51859999999999995</v>
      </c>
      <c r="AB8" s="209">
        <v>8.2241</v>
      </c>
      <c r="AC8" s="209">
        <v>5.2698</v>
      </c>
      <c r="AD8" s="209">
        <v>5.3959999999999999</v>
      </c>
      <c r="AE8" s="209">
        <v>0.51859999999999995</v>
      </c>
      <c r="AF8" s="209">
        <v>7.5354999999999999</v>
      </c>
      <c r="AG8" s="374"/>
      <c r="AH8" s="385"/>
      <c r="AI8" s="304">
        <v>11.88</v>
      </c>
      <c r="AJ8" s="209">
        <v>84.97</v>
      </c>
      <c r="AK8" s="209" t="s">
        <v>219</v>
      </c>
      <c r="AL8" s="209" t="s">
        <v>219</v>
      </c>
      <c r="AM8" s="239" t="s">
        <v>219</v>
      </c>
      <c r="AN8" s="239">
        <v>3.15</v>
      </c>
      <c r="AO8" s="238"/>
      <c r="AP8" s="395">
        <v>3.15</v>
      </c>
      <c r="AQ8" s="209">
        <v>13.52</v>
      </c>
      <c r="AR8" s="209" t="s">
        <v>219</v>
      </c>
      <c r="AS8" s="209">
        <v>71.45</v>
      </c>
      <c r="AT8" s="209" t="s">
        <v>219</v>
      </c>
      <c r="AU8" s="239">
        <v>11.88</v>
      </c>
      <c r="AV8" s="239" t="s">
        <v>219</v>
      </c>
      <c r="AW8" s="239" t="s">
        <v>219</v>
      </c>
      <c r="AX8" s="239" t="s">
        <v>219</v>
      </c>
      <c r="AY8" s="239" t="s">
        <v>219</v>
      </c>
      <c r="AZ8" s="303"/>
      <c r="BA8" s="237">
        <v>2.4976489502497699</v>
      </c>
      <c r="BB8" s="213">
        <v>7.0061216907006099</v>
      </c>
      <c r="BC8" s="376"/>
      <c r="BD8" s="238" t="s">
        <v>328</v>
      </c>
    </row>
    <row r="9" spans="1:56" s="277" customFormat="1">
      <c r="A9" s="214" t="s">
        <v>6253</v>
      </c>
      <c r="B9" s="241"/>
      <c r="C9" s="470">
        <v>41340</v>
      </c>
      <c r="D9" s="241"/>
      <c r="E9" s="215">
        <v>12130.1</v>
      </c>
      <c r="F9" s="241"/>
      <c r="G9" s="216">
        <v>26.112400000000001</v>
      </c>
      <c r="H9" s="242"/>
      <c r="I9" s="217">
        <v>3.5</v>
      </c>
      <c r="J9" s="217">
        <v>6.99</v>
      </c>
      <c r="K9" s="217">
        <v>2.48</v>
      </c>
      <c r="L9" s="217">
        <v>2.61</v>
      </c>
      <c r="M9" s="230"/>
      <c r="N9" s="219">
        <v>7.6894999999999998</v>
      </c>
      <c r="O9" s="217">
        <v>15.115</v>
      </c>
      <c r="P9" s="217">
        <v>-3.0733999999999999</v>
      </c>
      <c r="Q9" s="217">
        <v>-4.2065999999999999</v>
      </c>
      <c r="R9" s="217">
        <v>8.6198999999999995</v>
      </c>
      <c r="S9" s="217">
        <v>7.4249999999999998</v>
      </c>
      <c r="T9" s="217">
        <v>7.0239000000000003</v>
      </c>
      <c r="U9" s="223">
        <v>5.5457999999999998</v>
      </c>
      <c r="V9" s="217">
        <v>5.3501000000000003</v>
      </c>
      <c r="W9" s="217">
        <v>6.9734999999999996</v>
      </c>
      <c r="X9" s="217">
        <v>6.9062999999999999</v>
      </c>
      <c r="Y9" s="243">
        <v>5.9560000000000004</v>
      </c>
      <c r="Z9" s="217">
        <v>6.9649999999999999</v>
      </c>
      <c r="AA9" s="217">
        <v>-1.0190999999999999</v>
      </c>
      <c r="AB9" s="217">
        <v>8.9135000000000009</v>
      </c>
      <c r="AC9" s="217">
        <v>6.1558000000000002</v>
      </c>
      <c r="AD9" s="217">
        <v>5.8864999999999998</v>
      </c>
      <c r="AE9" s="217">
        <v>-1.0190999999999999</v>
      </c>
      <c r="AF9" s="217">
        <v>7.4429999999999996</v>
      </c>
      <c r="AG9" s="375"/>
      <c r="AH9" s="386"/>
      <c r="AI9" s="307">
        <v>9.81</v>
      </c>
      <c r="AJ9" s="217">
        <v>86.93</v>
      </c>
      <c r="AK9" s="217" t="s">
        <v>219</v>
      </c>
      <c r="AL9" s="217" t="s">
        <v>219</v>
      </c>
      <c r="AM9" s="243" t="s">
        <v>219</v>
      </c>
      <c r="AN9" s="243">
        <v>3.26</v>
      </c>
      <c r="AO9" s="242"/>
      <c r="AP9" s="396">
        <v>3.25</v>
      </c>
      <c r="AQ9" s="217">
        <v>25.07</v>
      </c>
      <c r="AR9" s="217">
        <v>1.98</v>
      </c>
      <c r="AS9" s="217">
        <v>59.88</v>
      </c>
      <c r="AT9" s="217" t="s">
        <v>219</v>
      </c>
      <c r="AU9" s="243">
        <v>9.81</v>
      </c>
      <c r="AV9" s="243" t="s">
        <v>219</v>
      </c>
      <c r="AW9" s="243" t="s">
        <v>219</v>
      </c>
      <c r="AX9" s="243" t="s">
        <v>219</v>
      </c>
      <c r="AY9" s="243" t="s">
        <v>219</v>
      </c>
      <c r="AZ9" s="306"/>
      <c r="BA9" s="241" t="s">
        <v>219</v>
      </c>
      <c r="BB9" s="223" t="s">
        <v>219</v>
      </c>
      <c r="BC9" s="278"/>
      <c r="BD9" s="242" t="s">
        <v>328</v>
      </c>
    </row>
    <row r="10" spans="1:56" s="277" customFormat="1">
      <c r="A10" s="214" t="s">
        <v>6254</v>
      </c>
      <c r="B10" s="241"/>
      <c r="C10" s="470">
        <v>39570</v>
      </c>
      <c r="D10" s="241"/>
      <c r="E10" s="215">
        <v>8833.4699999999993</v>
      </c>
      <c r="F10" s="241"/>
      <c r="G10" s="216">
        <v>386.52850000000001</v>
      </c>
      <c r="H10" s="242"/>
      <c r="I10" s="217">
        <v>4.41</v>
      </c>
      <c r="J10" s="217">
        <v>7.22</v>
      </c>
      <c r="K10" s="217">
        <v>3.05</v>
      </c>
      <c r="L10" s="217">
        <v>3.23</v>
      </c>
      <c r="M10" s="230"/>
      <c r="N10" s="219">
        <v>5.5438999999999998</v>
      </c>
      <c r="O10" s="217">
        <v>15.5694</v>
      </c>
      <c r="P10" s="217">
        <v>-4.9569000000000001</v>
      </c>
      <c r="Q10" s="217">
        <v>-5.3183999999999996</v>
      </c>
      <c r="R10" s="217">
        <v>8.3041999999999998</v>
      </c>
      <c r="S10" s="217">
        <v>6.6234999999999999</v>
      </c>
      <c r="T10" s="217">
        <v>5.8749000000000002</v>
      </c>
      <c r="U10" s="223">
        <v>4.3349000000000002</v>
      </c>
      <c r="V10" s="217">
        <v>4.6409000000000002</v>
      </c>
      <c r="W10" s="217">
        <v>6.7824</v>
      </c>
      <c r="X10" s="217">
        <v>6.8738000000000001</v>
      </c>
      <c r="Y10" s="243">
        <v>6.0163000000000002</v>
      </c>
      <c r="Z10" s="217">
        <v>7.0366</v>
      </c>
      <c r="AA10" s="217">
        <v>-0.78849999999999998</v>
      </c>
      <c r="AB10" s="217">
        <v>8.0713000000000008</v>
      </c>
      <c r="AC10" s="217">
        <v>4.8379000000000003</v>
      </c>
      <c r="AD10" s="217">
        <v>5.0694999999999997</v>
      </c>
      <c r="AE10" s="217">
        <v>-0.78849999999999998</v>
      </c>
      <c r="AF10" s="217">
        <v>7.7031999999999998</v>
      </c>
      <c r="AG10" s="375"/>
      <c r="AH10" s="386"/>
      <c r="AI10" s="307">
        <v>13</v>
      </c>
      <c r="AJ10" s="217">
        <v>83.46</v>
      </c>
      <c r="AK10" s="217" t="s">
        <v>219</v>
      </c>
      <c r="AL10" s="217" t="s">
        <v>219</v>
      </c>
      <c r="AM10" s="243" t="s">
        <v>219</v>
      </c>
      <c r="AN10" s="243">
        <v>3.54</v>
      </c>
      <c r="AO10" s="242"/>
      <c r="AP10" s="396">
        <v>3.54</v>
      </c>
      <c r="AQ10" s="217">
        <v>12.86</v>
      </c>
      <c r="AR10" s="217" t="s">
        <v>219</v>
      </c>
      <c r="AS10" s="217">
        <v>70.599999999999994</v>
      </c>
      <c r="AT10" s="217" t="s">
        <v>219</v>
      </c>
      <c r="AU10" s="243">
        <v>13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306"/>
      <c r="BA10" s="241">
        <v>2.2396812202239702</v>
      </c>
      <c r="BB10" s="223">
        <v>8.2055945608205594</v>
      </c>
      <c r="BC10" s="278"/>
      <c r="BD10" s="242" t="s">
        <v>328</v>
      </c>
    </row>
    <row r="11" spans="1:56" s="277" customFormat="1">
      <c r="A11" s="214" t="s">
        <v>6255</v>
      </c>
      <c r="B11" s="241"/>
      <c r="C11" s="470">
        <v>40179</v>
      </c>
      <c r="D11" s="241"/>
      <c r="E11" s="215">
        <v>8824.81</v>
      </c>
      <c r="F11" s="241"/>
      <c r="G11" s="216">
        <v>34.727600000000002</v>
      </c>
      <c r="H11" s="242"/>
      <c r="I11" s="217">
        <v>6.14</v>
      </c>
      <c r="J11" s="217">
        <v>7.3</v>
      </c>
      <c r="K11" s="217">
        <v>3.39</v>
      </c>
      <c r="L11" s="217">
        <v>3.57</v>
      </c>
      <c r="M11" s="230"/>
      <c r="N11" s="219">
        <v>3.2585000000000002</v>
      </c>
      <c r="O11" s="217">
        <v>18.104700000000001</v>
      </c>
      <c r="P11" s="217">
        <v>-3.8858999999999999</v>
      </c>
      <c r="Q11" s="217">
        <v>-5.4988000000000001</v>
      </c>
      <c r="R11" s="217">
        <v>9.2310999999999996</v>
      </c>
      <c r="S11" s="217">
        <v>7.2862999999999998</v>
      </c>
      <c r="T11" s="217">
        <v>6.2933000000000003</v>
      </c>
      <c r="U11" s="223">
        <v>5.2843999999999998</v>
      </c>
      <c r="V11" s="217">
        <v>5.3577000000000004</v>
      </c>
      <c r="W11" s="217">
        <v>7.0313999999999997</v>
      </c>
      <c r="X11" s="217">
        <v>7.1715999999999998</v>
      </c>
      <c r="Y11" s="243">
        <v>6.4734999999999996</v>
      </c>
      <c r="Z11" s="217">
        <v>7.0727000000000002</v>
      </c>
      <c r="AA11" s="217">
        <v>-0.98880000000000001</v>
      </c>
      <c r="AB11" s="217">
        <v>8.9629999999999992</v>
      </c>
      <c r="AC11" s="217">
        <v>5.3536999999999999</v>
      </c>
      <c r="AD11" s="217">
        <v>5.8034999999999997</v>
      </c>
      <c r="AE11" s="217">
        <v>-0.98880000000000001</v>
      </c>
      <c r="AF11" s="217">
        <v>7.8121999999999998</v>
      </c>
      <c r="AG11" s="375"/>
      <c r="AH11" s="386"/>
      <c r="AI11" s="307">
        <v>14.75</v>
      </c>
      <c r="AJ11" s="217">
        <v>80.39</v>
      </c>
      <c r="AK11" s="217">
        <v>0.92</v>
      </c>
      <c r="AL11" s="217" t="s">
        <v>219</v>
      </c>
      <c r="AM11" s="243">
        <v>2.27</v>
      </c>
      <c r="AN11" s="243">
        <v>3.95</v>
      </c>
      <c r="AO11" s="242"/>
      <c r="AP11" s="396">
        <v>3.95</v>
      </c>
      <c r="AQ11" s="217">
        <v>4.3600000000000003</v>
      </c>
      <c r="AR11" s="217">
        <v>0.56999999999999995</v>
      </c>
      <c r="AS11" s="217">
        <v>76.38</v>
      </c>
      <c r="AT11" s="217" t="s">
        <v>219</v>
      </c>
      <c r="AU11" s="243">
        <v>14.75</v>
      </c>
      <c r="AV11" s="243" t="s">
        <v>219</v>
      </c>
      <c r="AW11" s="243" t="s">
        <v>219</v>
      </c>
      <c r="AX11" s="243" t="s">
        <v>219</v>
      </c>
      <c r="AY11" s="243">
        <v>2.27</v>
      </c>
      <c r="AZ11" s="306"/>
      <c r="BA11" s="241">
        <v>3.9719923243908402</v>
      </c>
      <c r="BB11" s="223">
        <v>2.2491703222471302</v>
      </c>
      <c r="BC11" s="278"/>
      <c r="BD11" s="242" t="s">
        <v>328</v>
      </c>
    </row>
    <row r="12" spans="1:56" s="277" customFormat="1">
      <c r="A12" s="214" t="s">
        <v>6256</v>
      </c>
      <c r="B12" s="241"/>
      <c r="C12" s="470">
        <v>42139</v>
      </c>
      <c r="D12" s="241"/>
      <c r="E12" s="215">
        <v>5281.93</v>
      </c>
      <c r="F12" s="241"/>
      <c r="G12" s="216">
        <v>21.906600000000001</v>
      </c>
      <c r="H12" s="242"/>
      <c r="I12" s="217">
        <v>3.98</v>
      </c>
      <c r="J12" s="217">
        <v>7.23</v>
      </c>
      <c r="K12" s="217">
        <v>3.11</v>
      </c>
      <c r="L12" s="217">
        <v>3.29</v>
      </c>
      <c r="M12" s="230"/>
      <c r="N12" s="219">
        <v>5.6657999999999999</v>
      </c>
      <c r="O12" s="217">
        <v>16.016200000000001</v>
      </c>
      <c r="P12" s="217">
        <v>-5.35</v>
      </c>
      <c r="Q12" s="217">
        <v>-5.0838000000000001</v>
      </c>
      <c r="R12" s="217">
        <v>8.484</v>
      </c>
      <c r="S12" s="217">
        <v>7.5701999999999998</v>
      </c>
      <c r="T12" s="217">
        <v>6.4021999999999997</v>
      </c>
      <c r="U12" s="223">
        <v>4.5606</v>
      </c>
      <c r="V12" s="217">
        <v>4.7035</v>
      </c>
      <c r="W12" s="217">
        <v>6.8640999999999996</v>
      </c>
      <c r="X12" s="217">
        <v>6.8986999999999998</v>
      </c>
      <c r="Y12" s="243">
        <v>5.9660000000000002</v>
      </c>
      <c r="Z12" s="217">
        <v>7.0163000000000002</v>
      </c>
      <c r="AA12" s="217">
        <v>-0.96989999999999998</v>
      </c>
      <c r="AB12" s="217">
        <v>9.2279999999999998</v>
      </c>
      <c r="AC12" s="217">
        <v>5.3148999999999997</v>
      </c>
      <c r="AD12" s="217">
        <v>5.2651000000000003</v>
      </c>
      <c r="AE12" s="217">
        <v>-0.96989999999999998</v>
      </c>
      <c r="AF12" s="217">
        <v>7.2656000000000001</v>
      </c>
      <c r="AG12" s="375"/>
      <c r="AH12" s="386"/>
      <c r="AI12" s="307">
        <v>16.62</v>
      </c>
      <c r="AJ12" s="217">
        <v>79.709999999999994</v>
      </c>
      <c r="AK12" s="217" t="s">
        <v>219</v>
      </c>
      <c r="AL12" s="217" t="s">
        <v>219</v>
      </c>
      <c r="AM12" s="243">
        <v>0.05</v>
      </c>
      <c r="AN12" s="243">
        <v>3.62</v>
      </c>
      <c r="AO12" s="242"/>
      <c r="AP12" s="396">
        <v>3.58</v>
      </c>
      <c r="AQ12" s="217">
        <v>4.08</v>
      </c>
      <c r="AR12" s="217">
        <v>0.91</v>
      </c>
      <c r="AS12" s="217">
        <v>74.73</v>
      </c>
      <c r="AT12" s="217" t="s">
        <v>219</v>
      </c>
      <c r="AU12" s="243">
        <v>16.62</v>
      </c>
      <c r="AV12" s="243" t="s">
        <v>219</v>
      </c>
      <c r="AW12" s="243" t="s">
        <v>219</v>
      </c>
      <c r="AX12" s="243" t="s">
        <v>219</v>
      </c>
      <c r="AY12" s="243">
        <v>0.05</v>
      </c>
      <c r="AZ12" s="306"/>
      <c r="BA12" s="241">
        <v>0.189148940018915</v>
      </c>
      <c r="BB12" s="223">
        <v>4.34689244043469</v>
      </c>
      <c r="BC12" s="278"/>
      <c r="BD12" s="242" t="s">
        <v>328</v>
      </c>
    </row>
    <row r="13" spans="1:56" s="277" customFormat="1">
      <c r="A13" s="214" t="s">
        <v>6257</v>
      </c>
      <c r="B13" s="241"/>
      <c r="C13" s="470">
        <v>41724</v>
      </c>
      <c r="D13" s="241"/>
      <c r="E13" s="215">
        <v>5306.87</v>
      </c>
      <c r="F13" s="241"/>
      <c r="G13" s="216">
        <v>24.311399999999999</v>
      </c>
      <c r="H13" s="242"/>
      <c r="I13" s="217">
        <v>4.05</v>
      </c>
      <c r="J13" s="217">
        <v>7.18</v>
      </c>
      <c r="K13" s="217">
        <v>2.99</v>
      </c>
      <c r="L13" s="217">
        <v>3.17</v>
      </c>
      <c r="M13" s="230"/>
      <c r="N13" s="219">
        <v>7.9588999999999999</v>
      </c>
      <c r="O13" s="217">
        <v>15.232799999999999</v>
      </c>
      <c r="P13" s="217">
        <v>-2.6368</v>
      </c>
      <c r="Q13" s="217">
        <v>-4.6352000000000002</v>
      </c>
      <c r="R13" s="217">
        <v>8.39</v>
      </c>
      <c r="S13" s="217">
        <v>7.5865999999999998</v>
      </c>
      <c r="T13" s="217">
        <v>6.1337999999999999</v>
      </c>
      <c r="U13" s="223">
        <v>4.7465000000000002</v>
      </c>
      <c r="V13" s="217">
        <v>4.8510999999999997</v>
      </c>
      <c r="W13" s="217">
        <v>6.8993000000000002</v>
      </c>
      <c r="X13" s="217">
        <v>6.9596</v>
      </c>
      <c r="Y13" s="243">
        <v>5.9946000000000002</v>
      </c>
      <c r="Z13" s="217">
        <v>6.9787999999999997</v>
      </c>
      <c r="AA13" s="217">
        <v>-0.2208</v>
      </c>
      <c r="AB13" s="217">
        <v>9.0084999999999997</v>
      </c>
      <c r="AC13" s="217">
        <v>5.1233000000000004</v>
      </c>
      <c r="AD13" s="217">
        <v>5.3715999999999999</v>
      </c>
      <c r="AE13" s="217">
        <v>-0.2208</v>
      </c>
      <c r="AF13" s="217">
        <v>7.4783999999999997</v>
      </c>
      <c r="AG13" s="375"/>
      <c r="AH13" s="386"/>
      <c r="AI13" s="307">
        <v>9.0299999999999994</v>
      </c>
      <c r="AJ13" s="217">
        <v>83.06</v>
      </c>
      <c r="AK13" s="217">
        <v>1.66</v>
      </c>
      <c r="AL13" s="217" t="s">
        <v>219</v>
      </c>
      <c r="AM13" s="243" t="s">
        <v>219</v>
      </c>
      <c r="AN13" s="243">
        <v>6.25</v>
      </c>
      <c r="AO13" s="242"/>
      <c r="AP13" s="396">
        <v>6.25</v>
      </c>
      <c r="AQ13" s="217">
        <v>2.29</v>
      </c>
      <c r="AR13" s="217" t="s">
        <v>219</v>
      </c>
      <c r="AS13" s="217">
        <v>82.42</v>
      </c>
      <c r="AT13" s="217" t="s">
        <v>219</v>
      </c>
      <c r="AU13" s="243">
        <v>9.0299999999999994</v>
      </c>
      <c r="AV13" s="243" t="s">
        <v>219</v>
      </c>
      <c r="AW13" s="243" t="s">
        <v>219</v>
      </c>
      <c r="AX13" s="243" t="s">
        <v>219</v>
      </c>
      <c r="AY13" s="243" t="s">
        <v>219</v>
      </c>
      <c r="AZ13" s="306"/>
      <c r="BA13" s="241">
        <v>2.39954050880023</v>
      </c>
      <c r="BB13" s="223">
        <v>2.80422357859789</v>
      </c>
      <c r="BC13" s="278"/>
      <c r="BD13" s="242" t="s">
        <v>328</v>
      </c>
    </row>
    <row r="14" spans="1:56" s="277" customFormat="1" ht="12">
      <c r="A14" s="515" t="s">
        <v>6258</v>
      </c>
      <c r="B14" s="516"/>
      <c r="C14" s="517">
        <v>36158</v>
      </c>
      <c r="D14" s="516"/>
      <c r="E14" s="518">
        <v>5018.8</v>
      </c>
      <c r="F14" s="516"/>
      <c r="G14" s="519">
        <v>69.366</v>
      </c>
      <c r="H14" s="521"/>
      <c r="I14" s="520">
        <v>4.6900000000000004</v>
      </c>
      <c r="J14" s="520">
        <v>7.22</v>
      </c>
      <c r="K14" s="520">
        <v>3.38</v>
      </c>
      <c r="L14" s="520">
        <v>3.6</v>
      </c>
      <c r="M14" s="525"/>
      <c r="N14" s="522">
        <v>7.2103000000000002</v>
      </c>
      <c r="O14" s="520">
        <v>18.3568</v>
      </c>
      <c r="P14" s="520">
        <v>-0.63890000000000002</v>
      </c>
      <c r="Q14" s="520">
        <v>-4.8057999999999996</v>
      </c>
      <c r="R14" s="520">
        <v>8.6752000000000002</v>
      </c>
      <c r="S14" s="520">
        <v>7.3234000000000004</v>
      </c>
      <c r="T14" s="520">
        <v>6.3136000000000001</v>
      </c>
      <c r="U14" s="530">
        <v>5.2447999999999997</v>
      </c>
      <c r="V14" s="520">
        <v>5.2694000000000001</v>
      </c>
      <c r="W14" s="520">
        <v>7.1539999999999999</v>
      </c>
      <c r="X14" s="520">
        <v>7.1372999999999998</v>
      </c>
      <c r="Y14" s="526">
        <v>6.2572999999999999</v>
      </c>
      <c r="Z14" s="520">
        <v>7.1852999999999998</v>
      </c>
      <c r="AA14" s="520">
        <v>1.24E-2</v>
      </c>
      <c r="AB14" s="520">
        <v>8.3781999999999996</v>
      </c>
      <c r="AC14" s="520">
        <v>5.4165999999999999</v>
      </c>
      <c r="AD14" s="520">
        <v>5.9386999999999999</v>
      </c>
      <c r="AE14" s="520">
        <v>1.24E-2</v>
      </c>
      <c r="AF14" s="520">
        <v>7.2785000000000002</v>
      </c>
      <c r="AG14" s="581"/>
      <c r="AH14" s="582"/>
      <c r="AI14" s="527">
        <v>17.329999999999998</v>
      </c>
      <c r="AJ14" s="520">
        <v>76.510000000000005</v>
      </c>
      <c r="AK14" s="520">
        <v>2.9</v>
      </c>
      <c r="AL14" s="520" t="s">
        <v>219</v>
      </c>
      <c r="AM14" s="526" t="s">
        <v>219</v>
      </c>
      <c r="AN14" s="526">
        <v>3.26</v>
      </c>
      <c r="AO14" s="521"/>
      <c r="AP14" s="583">
        <v>3.26</v>
      </c>
      <c r="AQ14" s="520">
        <v>0.48</v>
      </c>
      <c r="AR14" s="520" t="s">
        <v>219</v>
      </c>
      <c r="AS14" s="520">
        <v>78.92</v>
      </c>
      <c r="AT14" s="520" t="s">
        <v>219</v>
      </c>
      <c r="AU14" s="526">
        <v>17.329999999999998</v>
      </c>
      <c r="AV14" s="526" t="s">
        <v>219</v>
      </c>
      <c r="AW14" s="526" t="s">
        <v>219</v>
      </c>
      <c r="AX14" s="526" t="s">
        <v>219</v>
      </c>
      <c r="AY14" s="526" t="s">
        <v>219</v>
      </c>
      <c r="AZ14" s="524"/>
      <c r="BA14" s="516" t="s">
        <v>219</v>
      </c>
      <c r="BB14" s="530" t="s">
        <v>219</v>
      </c>
      <c r="BC14" s="578"/>
      <c r="BD14" s="521" t="s">
        <v>328</v>
      </c>
    </row>
    <row r="15" spans="1:56" s="277" customFormat="1">
      <c r="A15" s="214" t="s">
        <v>6259</v>
      </c>
      <c r="B15" s="241"/>
      <c r="C15" s="470">
        <v>41164</v>
      </c>
      <c r="D15" s="241"/>
      <c r="E15" s="215">
        <v>3819.67</v>
      </c>
      <c r="F15" s="241"/>
      <c r="G15" s="216">
        <v>25.633800000000001</v>
      </c>
      <c r="H15" s="242"/>
      <c r="I15" s="217">
        <v>3.18</v>
      </c>
      <c r="J15" s="217">
        <v>7.07</v>
      </c>
      <c r="K15" s="217">
        <v>2.59</v>
      </c>
      <c r="L15" s="217">
        <v>2.74</v>
      </c>
      <c r="M15" s="230"/>
      <c r="N15" s="219">
        <v>6.4086999999999996</v>
      </c>
      <c r="O15" s="217">
        <v>15.0169</v>
      </c>
      <c r="P15" s="217">
        <v>-3.3744999999999998</v>
      </c>
      <c r="Q15" s="217">
        <v>-4.8323</v>
      </c>
      <c r="R15" s="217">
        <v>7.3967999999999998</v>
      </c>
      <c r="S15" s="217">
        <v>6.8723000000000001</v>
      </c>
      <c r="T15" s="217">
        <v>5.9748999999999999</v>
      </c>
      <c r="U15" s="223">
        <v>4.6748000000000003</v>
      </c>
      <c r="V15" s="217">
        <v>4.9116999999999997</v>
      </c>
      <c r="W15" s="217">
        <v>6.7714999999999996</v>
      </c>
      <c r="X15" s="217">
        <v>6.7190000000000003</v>
      </c>
      <c r="Y15" s="243">
        <v>5.3632</v>
      </c>
      <c r="Z15" s="217">
        <v>6.5488999999999997</v>
      </c>
      <c r="AA15" s="217">
        <v>-0.46060000000000001</v>
      </c>
      <c r="AB15" s="217">
        <v>8.3422000000000001</v>
      </c>
      <c r="AC15" s="217">
        <v>5.0400999999999998</v>
      </c>
      <c r="AD15" s="217">
        <v>5.1593</v>
      </c>
      <c r="AE15" s="217">
        <v>-0.46060000000000001</v>
      </c>
      <c r="AF15" s="217">
        <v>7.0317999999999996</v>
      </c>
      <c r="AG15" s="375"/>
      <c r="AH15" s="386"/>
      <c r="AI15" s="307">
        <v>13.86</v>
      </c>
      <c r="AJ15" s="217">
        <v>82.04</v>
      </c>
      <c r="AK15" s="217" t="s">
        <v>219</v>
      </c>
      <c r="AL15" s="217" t="s">
        <v>219</v>
      </c>
      <c r="AM15" s="243">
        <v>-0.01</v>
      </c>
      <c r="AN15" s="243">
        <v>4.0999999999999996</v>
      </c>
      <c r="AO15" s="242"/>
      <c r="AP15" s="396">
        <v>4.0999999999999996</v>
      </c>
      <c r="AQ15" s="217">
        <v>10.23</v>
      </c>
      <c r="AR15" s="217" t="s">
        <v>219</v>
      </c>
      <c r="AS15" s="217">
        <v>71.81</v>
      </c>
      <c r="AT15" s="217" t="s">
        <v>219</v>
      </c>
      <c r="AU15" s="243">
        <v>13.86</v>
      </c>
      <c r="AV15" s="243" t="s">
        <v>219</v>
      </c>
      <c r="AW15" s="243" t="s">
        <v>219</v>
      </c>
      <c r="AX15" s="243" t="s">
        <v>219</v>
      </c>
      <c r="AY15" s="243">
        <v>-0.01</v>
      </c>
      <c r="AZ15" s="306"/>
      <c r="BA15" s="241" t="s">
        <v>219</v>
      </c>
      <c r="BB15" s="223">
        <v>6.2570147418771098</v>
      </c>
      <c r="BC15" s="278"/>
      <c r="BD15" s="242" t="s">
        <v>328</v>
      </c>
    </row>
    <row r="16" spans="1:56" s="277" customFormat="1">
      <c r="A16" s="214" t="s">
        <v>6260</v>
      </c>
      <c r="B16" s="241"/>
      <c r="C16" s="470">
        <v>40095</v>
      </c>
      <c r="D16" s="241"/>
      <c r="E16" s="215">
        <v>4001.9</v>
      </c>
      <c r="F16" s="241"/>
      <c r="G16" s="216">
        <v>3291.9396999999999</v>
      </c>
      <c r="H16" s="242"/>
      <c r="I16" s="217">
        <v>3.85</v>
      </c>
      <c r="J16" s="217">
        <v>7.14</v>
      </c>
      <c r="K16" s="217">
        <v>2.65</v>
      </c>
      <c r="L16" s="217">
        <v>2.79</v>
      </c>
      <c r="M16" s="230"/>
      <c r="N16" s="219">
        <v>21.989000000000001</v>
      </c>
      <c r="O16" s="217">
        <v>18.344100000000001</v>
      </c>
      <c r="P16" s="217">
        <v>1.2673000000000001</v>
      </c>
      <c r="Q16" s="217">
        <v>-1.4732000000000001</v>
      </c>
      <c r="R16" s="217">
        <v>10.003299999999999</v>
      </c>
      <c r="S16" s="217">
        <v>7.3475000000000001</v>
      </c>
      <c r="T16" s="217">
        <v>6.0016999999999996</v>
      </c>
      <c r="U16" s="223">
        <v>4.5415999999999999</v>
      </c>
      <c r="V16" s="217">
        <v>4.8433000000000002</v>
      </c>
      <c r="W16" s="217">
        <v>6.8914</v>
      </c>
      <c r="X16" s="217">
        <v>6.8601999999999999</v>
      </c>
      <c r="Y16" s="243">
        <v>5.7388000000000003</v>
      </c>
      <c r="Z16" s="217">
        <v>6.7121000000000004</v>
      </c>
      <c r="AA16" s="217">
        <v>3.6545000000000001</v>
      </c>
      <c r="AB16" s="217">
        <v>8.9103999999999992</v>
      </c>
      <c r="AC16" s="217">
        <v>5.1904000000000003</v>
      </c>
      <c r="AD16" s="217">
        <v>5.1832000000000003</v>
      </c>
      <c r="AE16" s="217">
        <v>3.6545000000000001</v>
      </c>
      <c r="AF16" s="217">
        <v>7.3583999999999996</v>
      </c>
      <c r="AG16" s="375"/>
      <c r="AH16" s="386"/>
      <c r="AI16" s="307">
        <v>22.47</v>
      </c>
      <c r="AJ16" s="217">
        <v>68.150000000000006</v>
      </c>
      <c r="AK16" s="217">
        <v>4.67</v>
      </c>
      <c r="AL16" s="217">
        <v>1.1299999999999999</v>
      </c>
      <c r="AM16" s="243" t="s">
        <v>219</v>
      </c>
      <c r="AN16" s="243">
        <v>3.58</v>
      </c>
      <c r="AO16" s="242"/>
      <c r="AP16" s="396">
        <v>3.58</v>
      </c>
      <c r="AQ16" s="217">
        <v>25.21</v>
      </c>
      <c r="AR16" s="217" t="s">
        <v>219</v>
      </c>
      <c r="AS16" s="217">
        <v>48.74</v>
      </c>
      <c r="AT16" s="217" t="s">
        <v>219</v>
      </c>
      <c r="AU16" s="243">
        <v>22.47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306"/>
      <c r="BA16" s="241" t="s">
        <v>219</v>
      </c>
      <c r="BB16" s="223">
        <v>3.7227241888831801</v>
      </c>
      <c r="BC16" s="278"/>
      <c r="BD16" s="242" t="s">
        <v>328</v>
      </c>
    </row>
    <row r="17" spans="1:56" s="277" customFormat="1">
      <c r="A17" s="214" t="s">
        <v>6261</v>
      </c>
      <c r="B17" s="241"/>
      <c r="C17" s="470">
        <v>41531</v>
      </c>
      <c r="D17" s="241"/>
      <c r="E17" s="215">
        <v>3354.43</v>
      </c>
      <c r="F17" s="241"/>
      <c r="G17" s="216">
        <v>25.2912</v>
      </c>
      <c r="H17" s="242"/>
      <c r="I17" s="217">
        <v>7.24</v>
      </c>
      <c r="J17" s="217">
        <v>7.21</v>
      </c>
      <c r="K17" s="217">
        <v>4.0599999999999996</v>
      </c>
      <c r="L17" s="217">
        <v>4.29</v>
      </c>
      <c r="M17" s="230"/>
      <c r="N17" s="219">
        <v>-10.388</v>
      </c>
      <c r="O17" s="217">
        <v>13.2919</v>
      </c>
      <c r="P17" s="217">
        <v>-8.4392999999999994</v>
      </c>
      <c r="Q17" s="217">
        <v>-7.4625000000000004</v>
      </c>
      <c r="R17" s="217">
        <v>10.015700000000001</v>
      </c>
      <c r="S17" s="217">
        <v>7.4386000000000001</v>
      </c>
      <c r="T17" s="217">
        <v>5.8951000000000002</v>
      </c>
      <c r="U17" s="223">
        <v>4.0731000000000002</v>
      </c>
      <c r="V17" s="217">
        <v>4.3533999999999997</v>
      </c>
      <c r="W17" s="217">
        <v>6.5770999999999997</v>
      </c>
      <c r="X17" s="217">
        <v>6.8635000000000002</v>
      </c>
      <c r="Y17" s="243">
        <v>5.867</v>
      </c>
      <c r="Z17" s="217">
        <v>6.8491</v>
      </c>
      <c r="AA17" s="217">
        <v>-2.476</v>
      </c>
      <c r="AB17" s="217">
        <v>9.6159999999999997</v>
      </c>
      <c r="AC17" s="217">
        <v>4.6786000000000003</v>
      </c>
      <c r="AD17" s="217">
        <v>4.8247</v>
      </c>
      <c r="AE17" s="217">
        <v>-2.476</v>
      </c>
      <c r="AF17" s="217">
        <v>7.4898999999999996</v>
      </c>
      <c r="AG17" s="375"/>
      <c r="AH17" s="386"/>
      <c r="AI17" s="307">
        <v>16.89</v>
      </c>
      <c r="AJ17" s="217">
        <v>79.45</v>
      </c>
      <c r="AK17" s="217" t="s">
        <v>219</v>
      </c>
      <c r="AL17" s="217" t="s">
        <v>219</v>
      </c>
      <c r="AM17" s="243" t="s">
        <v>219</v>
      </c>
      <c r="AN17" s="243">
        <v>3.65</v>
      </c>
      <c r="AO17" s="242"/>
      <c r="AP17" s="396">
        <v>3.65</v>
      </c>
      <c r="AQ17" s="217">
        <v>7.98</v>
      </c>
      <c r="AR17" s="217">
        <v>0.75</v>
      </c>
      <c r="AS17" s="217">
        <v>70.72</v>
      </c>
      <c r="AT17" s="217" t="s">
        <v>219</v>
      </c>
      <c r="AU17" s="243">
        <v>16.89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306"/>
      <c r="BA17" s="241">
        <v>0.81192626991880701</v>
      </c>
      <c r="BB17" s="223">
        <v>2.4021037797597899</v>
      </c>
      <c r="BC17" s="278"/>
      <c r="BD17" s="242" t="s">
        <v>328</v>
      </c>
    </row>
    <row r="18" spans="1:56" s="277" customFormat="1">
      <c r="A18" s="214" t="s">
        <v>6262</v>
      </c>
      <c r="B18" s="241"/>
      <c r="C18" s="470">
        <v>39233</v>
      </c>
      <c r="D18" s="241"/>
      <c r="E18" s="215">
        <v>1867.59</v>
      </c>
      <c r="F18" s="241"/>
      <c r="G18" s="216">
        <v>36.732500000000002</v>
      </c>
      <c r="H18" s="242"/>
      <c r="I18" s="217">
        <v>3.96</v>
      </c>
      <c r="J18" s="217">
        <v>7</v>
      </c>
      <c r="K18" s="217">
        <v>2.4900000000000002</v>
      </c>
      <c r="L18" s="217">
        <v>2.62</v>
      </c>
      <c r="M18" s="230"/>
      <c r="N18" s="219">
        <v>2.5836999999999999</v>
      </c>
      <c r="O18" s="217">
        <v>12.665900000000001</v>
      </c>
      <c r="P18" s="217">
        <v>-4.5811000000000002</v>
      </c>
      <c r="Q18" s="217">
        <v>-4.7892000000000001</v>
      </c>
      <c r="R18" s="217">
        <v>7.8673999999999999</v>
      </c>
      <c r="S18" s="217">
        <v>6.7653999999999996</v>
      </c>
      <c r="T18" s="217">
        <v>6.0178000000000003</v>
      </c>
      <c r="U18" s="223">
        <v>4.5374999999999996</v>
      </c>
      <c r="V18" s="217">
        <v>4.6494999999999997</v>
      </c>
      <c r="W18" s="217">
        <v>6.8893000000000004</v>
      </c>
      <c r="X18" s="217">
        <v>6.8517000000000001</v>
      </c>
      <c r="Y18" s="243">
        <v>5.7519</v>
      </c>
      <c r="Z18" s="217">
        <v>6.5445000000000002</v>
      </c>
      <c r="AA18" s="217">
        <v>-1.1392</v>
      </c>
      <c r="AB18" s="217">
        <v>8.3871000000000002</v>
      </c>
      <c r="AC18" s="217">
        <v>5.0815999999999999</v>
      </c>
      <c r="AD18" s="217">
        <v>5.1135000000000002</v>
      </c>
      <c r="AE18" s="217">
        <v>-1.1392</v>
      </c>
      <c r="AF18" s="217">
        <v>7.0331000000000001</v>
      </c>
      <c r="AG18" s="375"/>
      <c r="AH18" s="386"/>
      <c r="AI18" s="307">
        <v>12.3</v>
      </c>
      <c r="AJ18" s="217">
        <v>87</v>
      </c>
      <c r="AK18" s="217" t="s">
        <v>219</v>
      </c>
      <c r="AL18" s="217" t="s">
        <v>219</v>
      </c>
      <c r="AM18" s="243" t="s">
        <v>219</v>
      </c>
      <c r="AN18" s="243">
        <v>0.7</v>
      </c>
      <c r="AO18" s="242"/>
      <c r="AP18" s="396">
        <v>0.7</v>
      </c>
      <c r="AQ18" s="217">
        <v>19.350000000000001</v>
      </c>
      <c r="AR18" s="217" t="s">
        <v>219</v>
      </c>
      <c r="AS18" s="217">
        <v>67.650000000000006</v>
      </c>
      <c r="AT18" s="217" t="s">
        <v>219</v>
      </c>
      <c r="AU18" s="243">
        <v>9.64</v>
      </c>
      <c r="AV18" s="243" t="s">
        <v>219</v>
      </c>
      <c r="AW18" s="243">
        <v>2.66</v>
      </c>
      <c r="AX18" s="243" t="s">
        <v>219</v>
      </c>
      <c r="AY18" s="243" t="s">
        <v>219</v>
      </c>
      <c r="AZ18" s="306"/>
      <c r="BA18" s="241">
        <v>1.42465497014247</v>
      </c>
      <c r="BB18" s="223" t="s">
        <v>219</v>
      </c>
      <c r="BC18" s="278"/>
      <c r="BD18" s="242" t="s">
        <v>328</v>
      </c>
    </row>
    <row r="19" spans="1:56" s="277" customFormat="1">
      <c r="A19" s="214" t="s">
        <v>6263</v>
      </c>
      <c r="B19" s="241"/>
      <c r="C19" s="470">
        <v>41673</v>
      </c>
      <c r="D19" s="241"/>
      <c r="E19" s="215">
        <v>1404.8</v>
      </c>
      <c r="F19" s="241"/>
      <c r="G19" s="216">
        <v>23.2971</v>
      </c>
      <c r="H19" s="242"/>
      <c r="I19" s="217">
        <v>0.71</v>
      </c>
      <c r="J19" s="217">
        <v>6.9</v>
      </c>
      <c r="K19" s="217">
        <v>0.68</v>
      </c>
      <c r="L19" s="217">
        <v>0.71</v>
      </c>
      <c r="M19" s="230"/>
      <c r="N19" s="219">
        <v>17.712499999999999</v>
      </c>
      <c r="O19" s="217">
        <v>13.6457</v>
      </c>
      <c r="P19" s="217">
        <v>4.1439000000000004</v>
      </c>
      <c r="Q19" s="217">
        <v>1.7806</v>
      </c>
      <c r="R19" s="217">
        <v>7.8262</v>
      </c>
      <c r="S19" s="217">
        <v>5.8906999999999998</v>
      </c>
      <c r="T19" s="217">
        <v>6.2079000000000004</v>
      </c>
      <c r="U19" s="223">
        <v>5.3377999999999997</v>
      </c>
      <c r="V19" s="217">
        <v>5.4429999999999996</v>
      </c>
      <c r="W19" s="217">
        <v>7.1619999999999999</v>
      </c>
      <c r="X19" s="217">
        <v>7.0198</v>
      </c>
      <c r="Y19" s="243">
        <v>7.3593999999999999</v>
      </c>
      <c r="Z19" s="217">
        <v>6.4401999999999999</v>
      </c>
      <c r="AA19" s="217">
        <v>4.2015000000000002</v>
      </c>
      <c r="AB19" s="217">
        <v>7.1338999999999997</v>
      </c>
      <c r="AC19" s="217">
        <v>5.5735000000000001</v>
      </c>
      <c r="AD19" s="217">
        <v>5.5894000000000004</v>
      </c>
      <c r="AE19" s="217">
        <v>4.2015000000000002</v>
      </c>
      <c r="AF19" s="217">
        <v>7.0247999999999999</v>
      </c>
      <c r="AG19" s="375"/>
      <c r="AH19" s="386"/>
      <c r="AI19" s="307">
        <v>7.5</v>
      </c>
      <c r="AJ19" s="217">
        <v>100.69</v>
      </c>
      <c r="AK19" s="217" t="s">
        <v>219</v>
      </c>
      <c r="AL19" s="217" t="s">
        <v>219</v>
      </c>
      <c r="AM19" s="243" t="s">
        <v>219</v>
      </c>
      <c r="AN19" s="243">
        <v>-8.1999999999999993</v>
      </c>
      <c r="AO19" s="242"/>
      <c r="AP19" s="396">
        <v>-8.1999999999999993</v>
      </c>
      <c r="AQ19" s="217">
        <v>55.83</v>
      </c>
      <c r="AR19" s="217">
        <v>5.66</v>
      </c>
      <c r="AS19" s="217">
        <v>39.200000000000003</v>
      </c>
      <c r="AT19" s="217" t="s">
        <v>219</v>
      </c>
      <c r="AU19" s="243">
        <v>7.5</v>
      </c>
      <c r="AV19" s="243" t="s">
        <v>219</v>
      </c>
      <c r="AW19" s="243" t="s">
        <v>219</v>
      </c>
      <c r="AX19" s="243" t="s">
        <v>219</v>
      </c>
      <c r="AY19" s="243" t="s">
        <v>219</v>
      </c>
      <c r="AZ19" s="306"/>
      <c r="BA19" s="241">
        <v>2.2812197106843701</v>
      </c>
      <c r="BB19" s="223">
        <v>9.7642429429292701</v>
      </c>
      <c r="BC19" s="278"/>
      <c r="BD19" s="242" t="s">
        <v>328</v>
      </c>
    </row>
    <row r="20" spans="1:56" s="277" customFormat="1">
      <c r="A20" s="214" t="s">
        <v>6264</v>
      </c>
      <c r="B20" s="241"/>
      <c r="C20" s="470">
        <v>41754</v>
      </c>
      <c r="D20" s="241"/>
      <c r="E20" s="215">
        <v>582.67999999999995</v>
      </c>
      <c r="F20" s="241"/>
      <c r="G20" s="216">
        <v>23.9221</v>
      </c>
      <c r="H20" s="242"/>
      <c r="I20" s="217">
        <v>3.96</v>
      </c>
      <c r="J20" s="217">
        <v>7.07</v>
      </c>
      <c r="K20" s="217">
        <v>1.8</v>
      </c>
      <c r="L20" s="217">
        <v>1.91</v>
      </c>
      <c r="M20" s="230"/>
      <c r="N20" s="219">
        <v>11.1416</v>
      </c>
      <c r="O20" s="217">
        <v>23.287299999999998</v>
      </c>
      <c r="P20" s="217">
        <v>7.2028999999999996</v>
      </c>
      <c r="Q20" s="217">
        <v>1.9086000000000001</v>
      </c>
      <c r="R20" s="217">
        <v>10.030099999999999</v>
      </c>
      <c r="S20" s="217">
        <v>6.9664999999999999</v>
      </c>
      <c r="T20" s="217">
        <v>6.9020000000000001</v>
      </c>
      <c r="U20" s="223">
        <v>5.6722999999999999</v>
      </c>
      <c r="V20" s="217">
        <v>5.8612000000000002</v>
      </c>
      <c r="W20" s="217">
        <v>7.3017000000000003</v>
      </c>
      <c r="X20" s="217">
        <v>7.1919000000000004</v>
      </c>
      <c r="Y20" s="243">
        <v>6.1016000000000004</v>
      </c>
      <c r="Z20" s="217">
        <v>6.9969000000000001</v>
      </c>
      <c r="AA20" s="217">
        <v>5.3715999999999999</v>
      </c>
      <c r="AB20" s="217">
        <v>8.2324000000000002</v>
      </c>
      <c r="AC20" s="217">
        <v>5.7664</v>
      </c>
      <c r="AD20" s="217">
        <v>6.0994000000000002</v>
      </c>
      <c r="AE20" s="217">
        <v>5.3715999999999999</v>
      </c>
      <c r="AF20" s="217">
        <v>7.3887</v>
      </c>
      <c r="AG20" s="375"/>
      <c r="AH20" s="386"/>
      <c r="AI20" s="307">
        <v>13.96</v>
      </c>
      <c r="AJ20" s="217">
        <v>80.52</v>
      </c>
      <c r="AK20" s="217" t="s">
        <v>219</v>
      </c>
      <c r="AL20" s="217">
        <v>3.23</v>
      </c>
      <c r="AM20" s="243">
        <v>15.41</v>
      </c>
      <c r="AN20" s="243">
        <v>2.29</v>
      </c>
      <c r="AO20" s="242"/>
      <c r="AP20" s="396">
        <v>2.27</v>
      </c>
      <c r="AQ20" s="217">
        <v>42.99</v>
      </c>
      <c r="AR20" s="217" t="s">
        <v>219</v>
      </c>
      <c r="AS20" s="217">
        <v>40.76</v>
      </c>
      <c r="AT20" s="217" t="s">
        <v>219</v>
      </c>
      <c r="AU20" s="243">
        <v>13.96</v>
      </c>
      <c r="AV20" s="243" t="s">
        <v>219</v>
      </c>
      <c r="AW20" s="243" t="s">
        <v>219</v>
      </c>
      <c r="AX20" s="243" t="s">
        <v>219</v>
      </c>
      <c r="AY20" s="243">
        <v>15.41</v>
      </c>
      <c r="AZ20" s="306"/>
      <c r="BA20" s="241" t="s">
        <v>219</v>
      </c>
      <c r="BB20" s="223">
        <v>18.2624710799764</v>
      </c>
      <c r="BC20" s="278"/>
      <c r="BD20" s="242" t="s">
        <v>328</v>
      </c>
    </row>
    <row r="21" spans="1:56" s="277" customFormat="1">
      <c r="A21" s="214" t="s">
        <v>6265</v>
      </c>
      <c r="B21" s="241"/>
      <c r="C21" s="470">
        <v>41530</v>
      </c>
      <c r="D21" s="241"/>
      <c r="E21" s="215">
        <v>3090.89</v>
      </c>
      <c r="F21" s="241"/>
      <c r="G21" s="216">
        <v>25.857099999999999</v>
      </c>
      <c r="H21" s="242"/>
      <c r="I21" s="217">
        <v>1.42</v>
      </c>
      <c r="J21" s="217">
        <v>6.96</v>
      </c>
      <c r="K21" s="217">
        <v>1.27</v>
      </c>
      <c r="L21" s="217">
        <v>1.36</v>
      </c>
      <c r="M21" s="230"/>
      <c r="N21" s="219">
        <v>11.578799999999999</v>
      </c>
      <c r="O21" s="217">
        <v>14.273899999999999</v>
      </c>
      <c r="P21" s="217">
        <v>0.88739999999999997</v>
      </c>
      <c r="Q21" s="217">
        <v>-1.018</v>
      </c>
      <c r="R21" s="217">
        <v>7.423</v>
      </c>
      <c r="S21" s="217">
        <v>5.5468000000000002</v>
      </c>
      <c r="T21" s="217">
        <v>5.0556000000000001</v>
      </c>
      <c r="U21" s="223">
        <v>3.8618000000000001</v>
      </c>
      <c r="V21" s="217">
        <v>3.9899</v>
      </c>
      <c r="W21" s="217">
        <v>6.6658999999999997</v>
      </c>
      <c r="X21" s="217">
        <v>6.7000999999999999</v>
      </c>
      <c r="Y21" s="243">
        <v>5.9316000000000004</v>
      </c>
      <c r="Z21" s="217">
        <v>7.2054</v>
      </c>
      <c r="AA21" s="217">
        <v>1.9198</v>
      </c>
      <c r="AB21" s="217">
        <v>6.9646999999999997</v>
      </c>
      <c r="AC21" s="217">
        <v>4.2209000000000003</v>
      </c>
      <c r="AD21" s="217">
        <v>4.5377999999999998</v>
      </c>
      <c r="AE21" s="217">
        <v>1.9198</v>
      </c>
      <c r="AF21" s="217">
        <v>7.6736000000000004</v>
      </c>
      <c r="AG21" s="375"/>
      <c r="AH21" s="386"/>
      <c r="AI21" s="307">
        <v>11.01</v>
      </c>
      <c r="AJ21" s="217">
        <v>85.33</v>
      </c>
      <c r="AK21" s="217" t="s">
        <v>219</v>
      </c>
      <c r="AL21" s="217" t="s">
        <v>219</v>
      </c>
      <c r="AM21" s="243" t="s">
        <v>219</v>
      </c>
      <c r="AN21" s="243">
        <v>3.66</v>
      </c>
      <c r="AO21" s="242"/>
      <c r="AP21" s="396">
        <v>3.66</v>
      </c>
      <c r="AQ21" s="217">
        <v>15.06</v>
      </c>
      <c r="AR21" s="217" t="s">
        <v>219</v>
      </c>
      <c r="AS21" s="217">
        <v>70.27</v>
      </c>
      <c r="AT21" s="217" t="s">
        <v>219</v>
      </c>
      <c r="AU21" s="243">
        <v>1.79</v>
      </c>
      <c r="AV21" s="243" t="s">
        <v>219</v>
      </c>
      <c r="AW21" s="243">
        <v>9.23</v>
      </c>
      <c r="AX21" s="243" t="s">
        <v>219</v>
      </c>
      <c r="AY21" s="243" t="s">
        <v>219</v>
      </c>
      <c r="AZ21" s="306"/>
      <c r="BA21" s="241">
        <v>3.3249000009974699E-3</v>
      </c>
      <c r="BB21" s="223">
        <v>4.0450063512134999</v>
      </c>
      <c r="BC21" s="278"/>
      <c r="BD21" s="242" t="s">
        <v>328</v>
      </c>
    </row>
    <row r="22" spans="1:56" s="277" customFormat="1">
      <c r="A22" s="214" t="s">
        <v>6266</v>
      </c>
      <c r="B22" s="241"/>
      <c r="C22" s="470">
        <v>45243</v>
      </c>
      <c r="D22" s="241"/>
      <c r="E22" s="215">
        <v>369.27300000000002</v>
      </c>
      <c r="F22" s="241"/>
      <c r="G22" s="216">
        <v>11.99</v>
      </c>
      <c r="H22" s="242"/>
      <c r="I22" s="217">
        <v>3.09</v>
      </c>
      <c r="J22" s="217">
        <v>7.08</v>
      </c>
      <c r="K22" s="217">
        <v>2.4</v>
      </c>
      <c r="L22" s="217">
        <v>2.5499999999999998</v>
      </c>
      <c r="M22" s="230"/>
      <c r="N22" s="219">
        <v>6.0894000000000004</v>
      </c>
      <c r="O22" s="217">
        <v>16.053999999999998</v>
      </c>
      <c r="P22" s="217">
        <v>-3.9544999999999999</v>
      </c>
      <c r="Q22" s="217">
        <v>-5.0133000000000001</v>
      </c>
      <c r="R22" s="217">
        <v>6.9600999999999997</v>
      </c>
      <c r="S22" s="217">
        <v>6.5620000000000003</v>
      </c>
      <c r="T22" s="217">
        <v>5.4004000000000003</v>
      </c>
      <c r="U22" s="223">
        <v>4.0000999999999998</v>
      </c>
      <c r="V22" s="217">
        <v>4.2572000000000001</v>
      </c>
      <c r="W22" s="217">
        <v>6.7015000000000002</v>
      </c>
      <c r="X22" s="217" t="s">
        <v>219</v>
      </c>
      <c r="Y22" s="243" t="s">
        <v>219</v>
      </c>
      <c r="Z22" s="217" t="s">
        <v>219</v>
      </c>
      <c r="AA22" s="217">
        <v>-0.32229999999999998</v>
      </c>
      <c r="AB22" s="217">
        <v>7.9039000000000001</v>
      </c>
      <c r="AC22" s="217">
        <v>4.4756</v>
      </c>
      <c r="AD22" s="217">
        <v>4.7145000000000001</v>
      </c>
      <c r="AE22" s="217">
        <v>-0.32229999999999998</v>
      </c>
      <c r="AF22" s="217">
        <v>7.0153999999999996</v>
      </c>
      <c r="AG22" s="375"/>
      <c r="AH22" s="386"/>
      <c r="AI22" s="307">
        <v>9.1</v>
      </c>
      <c r="AJ22" s="217">
        <v>87.07</v>
      </c>
      <c r="AK22" s="217" t="s">
        <v>219</v>
      </c>
      <c r="AL22" s="217" t="s">
        <v>219</v>
      </c>
      <c r="AM22" s="243" t="s">
        <v>219</v>
      </c>
      <c r="AN22" s="243">
        <v>3.83</v>
      </c>
      <c r="AO22" s="242"/>
      <c r="AP22" s="396">
        <v>3.83</v>
      </c>
      <c r="AQ22" s="217">
        <v>9.2100000000000009</v>
      </c>
      <c r="AR22" s="217" t="s">
        <v>219</v>
      </c>
      <c r="AS22" s="217">
        <v>77.86</v>
      </c>
      <c r="AT22" s="217" t="s">
        <v>219</v>
      </c>
      <c r="AU22" s="243">
        <v>9.1</v>
      </c>
      <c r="AV22" s="243" t="s">
        <v>219</v>
      </c>
      <c r="AW22" s="243" t="s">
        <v>219</v>
      </c>
      <c r="AX22" s="243" t="s">
        <v>219</v>
      </c>
      <c r="AY22" s="243" t="s">
        <v>219</v>
      </c>
      <c r="AZ22" s="306"/>
      <c r="BA22" s="241">
        <v>2.72702014</v>
      </c>
      <c r="BB22" s="223">
        <v>13.561493990000001</v>
      </c>
      <c r="BC22" s="278"/>
      <c r="BD22" s="242" t="s">
        <v>328</v>
      </c>
    </row>
    <row r="23" spans="1:56" s="277" customFormat="1">
      <c r="A23" s="214" t="s">
        <v>6267</v>
      </c>
      <c r="B23" s="241"/>
      <c r="C23" s="470">
        <v>38351</v>
      </c>
      <c r="D23" s="241"/>
      <c r="E23" s="215">
        <v>260.45999999999998</v>
      </c>
      <c r="F23" s="241"/>
      <c r="G23" s="216">
        <v>45.492699999999999</v>
      </c>
      <c r="H23" s="242"/>
      <c r="I23" s="217">
        <v>3.06</v>
      </c>
      <c r="J23" s="217">
        <v>7.05</v>
      </c>
      <c r="K23" s="217">
        <v>2.2000000000000002</v>
      </c>
      <c r="L23" s="217">
        <v>2.34</v>
      </c>
      <c r="M23" s="230"/>
      <c r="N23" s="219">
        <v>7.0617999999999999</v>
      </c>
      <c r="O23" s="217">
        <v>14.619899999999999</v>
      </c>
      <c r="P23" s="217">
        <v>-1.7531000000000001</v>
      </c>
      <c r="Q23" s="217">
        <v>-4.0339999999999998</v>
      </c>
      <c r="R23" s="217">
        <v>7.5644999999999998</v>
      </c>
      <c r="S23" s="217">
        <v>6.3263999999999996</v>
      </c>
      <c r="T23" s="217">
        <v>5.8574999999999999</v>
      </c>
      <c r="U23" s="223">
        <v>4.5857000000000001</v>
      </c>
      <c r="V23" s="217">
        <v>4.9142000000000001</v>
      </c>
      <c r="W23" s="217">
        <v>6.9931999999999999</v>
      </c>
      <c r="X23" s="217">
        <v>7.0063000000000004</v>
      </c>
      <c r="Y23" s="243">
        <v>5.843</v>
      </c>
      <c r="Z23" s="217">
        <v>6.3997000000000002</v>
      </c>
      <c r="AA23" s="217">
        <v>6.1400000000000003E-2</v>
      </c>
      <c r="AB23" s="217">
        <v>7.7310999999999996</v>
      </c>
      <c r="AC23" s="217">
        <v>4.9711999999999996</v>
      </c>
      <c r="AD23" s="217">
        <v>5.1685999999999996</v>
      </c>
      <c r="AE23" s="217">
        <v>6.1400000000000003E-2</v>
      </c>
      <c r="AF23" s="217">
        <v>7.2774000000000001</v>
      </c>
      <c r="AG23" s="375"/>
      <c r="AH23" s="386"/>
      <c r="AI23" s="307">
        <v>6.7</v>
      </c>
      <c r="AJ23" s="217">
        <v>85.23</v>
      </c>
      <c r="AK23" s="217" t="s">
        <v>219</v>
      </c>
      <c r="AL23" s="217" t="s">
        <v>219</v>
      </c>
      <c r="AM23" s="243" t="s">
        <v>219</v>
      </c>
      <c r="AN23" s="243">
        <v>8.07</v>
      </c>
      <c r="AO23" s="242"/>
      <c r="AP23" s="396">
        <v>8.07</v>
      </c>
      <c r="AQ23" s="217">
        <v>3.4</v>
      </c>
      <c r="AR23" s="217" t="s">
        <v>219</v>
      </c>
      <c r="AS23" s="217">
        <v>81.83</v>
      </c>
      <c r="AT23" s="217" t="s">
        <v>219</v>
      </c>
      <c r="AU23" s="243">
        <v>6.7</v>
      </c>
      <c r="AV23" s="243" t="s">
        <v>219</v>
      </c>
      <c r="AW23" s="243" t="s">
        <v>219</v>
      </c>
      <c r="AX23" s="243" t="s">
        <v>219</v>
      </c>
      <c r="AY23" s="243" t="s">
        <v>219</v>
      </c>
      <c r="AZ23" s="306"/>
      <c r="BA23" s="241" t="s">
        <v>219</v>
      </c>
      <c r="BB23" s="223">
        <v>7.0969921814193997</v>
      </c>
      <c r="BC23" s="278"/>
      <c r="BD23" s="242" t="s">
        <v>328</v>
      </c>
    </row>
    <row r="24" spans="1:56" s="277" customFormat="1">
      <c r="A24" s="214" t="s">
        <v>6268</v>
      </c>
      <c r="B24" s="241"/>
      <c r="C24" s="470">
        <v>44795</v>
      </c>
      <c r="D24" s="241"/>
      <c r="E24" s="215">
        <v>185.774</v>
      </c>
      <c r="F24" s="241"/>
      <c r="G24" s="216">
        <v>12.7072</v>
      </c>
      <c r="H24" s="242"/>
      <c r="I24" s="217">
        <v>2.92</v>
      </c>
      <c r="J24" s="217">
        <v>6.75</v>
      </c>
      <c r="K24" s="217">
        <v>2.34</v>
      </c>
      <c r="L24" s="217">
        <v>2.4900000000000002</v>
      </c>
      <c r="M24" s="230"/>
      <c r="N24" s="219">
        <v>5.7457000000000003</v>
      </c>
      <c r="O24" s="217">
        <v>13.5152</v>
      </c>
      <c r="P24" s="217">
        <v>-2.6659000000000002</v>
      </c>
      <c r="Q24" s="217">
        <v>-2.6850000000000001</v>
      </c>
      <c r="R24" s="217">
        <v>8.3388000000000009</v>
      </c>
      <c r="S24" s="217">
        <v>7.0534999999999997</v>
      </c>
      <c r="T24" s="217">
        <v>5.9192</v>
      </c>
      <c r="U24" s="223">
        <v>4.4644000000000004</v>
      </c>
      <c r="V24" s="217">
        <v>4.7403000000000004</v>
      </c>
      <c r="W24" s="217">
        <v>6.3836000000000004</v>
      </c>
      <c r="X24" s="217">
        <v>6.5041000000000002</v>
      </c>
      <c r="Y24" s="243" t="s">
        <v>219</v>
      </c>
      <c r="Z24" s="217" t="s">
        <v>219</v>
      </c>
      <c r="AA24" s="217">
        <v>0.62529999999999997</v>
      </c>
      <c r="AB24" s="217">
        <v>8.5627999999999993</v>
      </c>
      <c r="AC24" s="217">
        <v>4.8338999999999999</v>
      </c>
      <c r="AD24" s="217">
        <v>5.0350999999999999</v>
      </c>
      <c r="AE24" s="217">
        <v>0.62529999999999997</v>
      </c>
      <c r="AF24" s="217">
        <v>6.3289</v>
      </c>
      <c r="AG24" s="375"/>
      <c r="AH24" s="386"/>
      <c r="AI24" s="307">
        <v>5.78</v>
      </c>
      <c r="AJ24" s="217">
        <v>80.67</v>
      </c>
      <c r="AK24" s="217" t="s">
        <v>219</v>
      </c>
      <c r="AL24" s="217" t="s">
        <v>219</v>
      </c>
      <c r="AM24" s="243" t="s">
        <v>219</v>
      </c>
      <c r="AN24" s="243">
        <v>13.55</v>
      </c>
      <c r="AO24" s="242"/>
      <c r="AP24" s="396">
        <v>13.55</v>
      </c>
      <c r="AQ24" s="217">
        <v>2.65</v>
      </c>
      <c r="AR24" s="217" t="s">
        <v>219</v>
      </c>
      <c r="AS24" s="217">
        <v>78.02</v>
      </c>
      <c r="AT24" s="217" t="s">
        <v>219</v>
      </c>
      <c r="AU24" s="243">
        <v>5.25</v>
      </c>
      <c r="AV24" s="243" t="s">
        <v>219</v>
      </c>
      <c r="AW24" s="243">
        <v>0.53</v>
      </c>
      <c r="AX24" s="243" t="s">
        <v>219</v>
      </c>
      <c r="AY24" s="243" t="s">
        <v>219</v>
      </c>
      <c r="AZ24" s="306"/>
      <c r="BA24" s="241">
        <v>5.39853366053985</v>
      </c>
      <c r="BB24" s="223">
        <v>5.3521352905352098</v>
      </c>
      <c r="BC24" s="278"/>
      <c r="BD24" s="242" t="s">
        <v>328</v>
      </c>
    </row>
    <row r="25" spans="1:56" s="277" customFormat="1">
      <c r="A25" s="214" t="s">
        <v>6269</v>
      </c>
      <c r="B25" s="241"/>
      <c r="C25" s="470">
        <v>44228</v>
      </c>
      <c r="D25" s="241"/>
      <c r="E25" s="563">
        <v>130.72</v>
      </c>
      <c r="F25" s="241"/>
      <c r="G25" s="216" t="s">
        <v>219</v>
      </c>
      <c r="H25" s="242"/>
      <c r="I25" s="217" t="s">
        <v>219</v>
      </c>
      <c r="J25" s="217" t="s">
        <v>219</v>
      </c>
      <c r="K25" s="217" t="s">
        <v>219</v>
      </c>
      <c r="L25" s="217" t="s">
        <v>219</v>
      </c>
      <c r="M25" s="230"/>
      <c r="N25" s="219" t="s">
        <v>219</v>
      </c>
      <c r="O25" s="217" t="s">
        <v>219</v>
      </c>
      <c r="P25" s="217" t="s">
        <v>219</v>
      </c>
      <c r="Q25" s="217" t="s">
        <v>219</v>
      </c>
      <c r="R25" s="217" t="s">
        <v>219</v>
      </c>
      <c r="S25" s="217" t="s">
        <v>219</v>
      </c>
      <c r="T25" s="217" t="s">
        <v>219</v>
      </c>
      <c r="U25" s="223" t="s">
        <v>219</v>
      </c>
      <c r="V25" s="217" t="s">
        <v>219</v>
      </c>
      <c r="W25" s="217" t="s">
        <v>219</v>
      </c>
      <c r="X25" s="217" t="s">
        <v>219</v>
      </c>
      <c r="Y25" s="243" t="s">
        <v>219</v>
      </c>
      <c r="Z25" s="217" t="s">
        <v>219</v>
      </c>
      <c r="AA25" s="217" t="s">
        <v>219</v>
      </c>
      <c r="AB25" s="217" t="s">
        <v>219</v>
      </c>
      <c r="AC25" s="217" t="s">
        <v>219</v>
      </c>
      <c r="AD25" s="217" t="s">
        <v>219</v>
      </c>
      <c r="AE25" s="217" t="s">
        <v>219</v>
      </c>
      <c r="AF25" s="217" t="s">
        <v>219</v>
      </c>
      <c r="AG25" s="375"/>
      <c r="AH25" s="386"/>
      <c r="AI25" s="307" t="s">
        <v>219</v>
      </c>
      <c r="AJ25" s="217" t="s">
        <v>219</v>
      </c>
      <c r="AK25" s="217" t="s">
        <v>219</v>
      </c>
      <c r="AL25" s="217" t="s">
        <v>219</v>
      </c>
      <c r="AM25" s="243" t="s">
        <v>219</v>
      </c>
      <c r="AN25" s="243" t="s">
        <v>219</v>
      </c>
      <c r="AO25" s="242"/>
      <c r="AP25" s="396" t="s">
        <v>219</v>
      </c>
      <c r="AQ25" s="217" t="s">
        <v>219</v>
      </c>
      <c r="AR25" s="217" t="s">
        <v>219</v>
      </c>
      <c r="AS25" s="217" t="s">
        <v>219</v>
      </c>
      <c r="AT25" s="217" t="s">
        <v>219</v>
      </c>
      <c r="AU25" s="243" t="s">
        <v>219</v>
      </c>
      <c r="AV25" s="243" t="s">
        <v>219</v>
      </c>
      <c r="AW25" s="243" t="s">
        <v>219</v>
      </c>
      <c r="AX25" s="243" t="s">
        <v>219</v>
      </c>
      <c r="AY25" s="243" t="s">
        <v>219</v>
      </c>
      <c r="AZ25" s="306"/>
      <c r="BA25" s="241" t="s">
        <v>219</v>
      </c>
      <c r="BB25" s="223" t="s">
        <v>219</v>
      </c>
      <c r="BC25" s="278"/>
      <c r="BD25" s="242" t="s">
        <v>328</v>
      </c>
    </row>
    <row r="26" spans="1:56" s="277" customFormat="1">
      <c r="A26" s="214" t="s">
        <v>6270</v>
      </c>
      <c r="B26" s="241"/>
      <c r="C26" s="470">
        <v>41272</v>
      </c>
      <c r="D26" s="241"/>
      <c r="E26" s="215">
        <v>96.24</v>
      </c>
      <c r="F26" s="241"/>
      <c r="G26" s="216">
        <v>2390.7496000000001</v>
      </c>
      <c r="H26" s="242"/>
      <c r="I26" s="217">
        <v>3.9</v>
      </c>
      <c r="J26" s="217">
        <v>6.92</v>
      </c>
      <c r="K26" s="217">
        <v>2.87</v>
      </c>
      <c r="L26" s="217">
        <v>3.03</v>
      </c>
      <c r="M26" s="230"/>
      <c r="N26" s="219">
        <v>2.1543000000000001</v>
      </c>
      <c r="O26" s="217">
        <v>11.6457</v>
      </c>
      <c r="P26" s="217">
        <v>-3.3913000000000002</v>
      </c>
      <c r="Q26" s="217">
        <v>-2.3512</v>
      </c>
      <c r="R26" s="217">
        <v>9.3242999999999991</v>
      </c>
      <c r="S26" s="217">
        <v>7.7016</v>
      </c>
      <c r="T26" s="217">
        <v>5.8216999999999999</v>
      </c>
      <c r="U26" s="223">
        <v>4.7582000000000004</v>
      </c>
      <c r="V26" s="217">
        <v>4.7571000000000003</v>
      </c>
      <c r="W26" s="217">
        <v>6.8341000000000003</v>
      </c>
      <c r="X26" s="217">
        <v>6.9539</v>
      </c>
      <c r="Y26" s="243">
        <v>5.5023999999999997</v>
      </c>
      <c r="Z26" s="217">
        <v>6.3362999999999996</v>
      </c>
      <c r="AA26" s="217">
        <v>0.70209999999999995</v>
      </c>
      <c r="AB26" s="217">
        <v>9.1661999999999999</v>
      </c>
      <c r="AC26" s="217">
        <v>5.1497999999999999</v>
      </c>
      <c r="AD26" s="217">
        <v>5.2645</v>
      </c>
      <c r="AE26" s="217">
        <v>0.70209999999999995</v>
      </c>
      <c r="AF26" s="217">
        <v>6.6407999999999996</v>
      </c>
      <c r="AG26" s="375"/>
      <c r="AH26" s="386"/>
      <c r="AI26" s="307">
        <v>15.72</v>
      </c>
      <c r="AJ26" s="217">
        <v>75.11</v>
      </c>
      <c r="AK26" s="217" t="s">
        <v>219</v>
      </c>
      <c r="AL26" s="217" t="s">
        <v>219</v>
      </c>
      <c r="AM26" s="243" t="s">
        <v>219</v>
      </c>
      <c r="AN26" s="243">
        <v>9.18</v>
      </c>
      <c r="AO26" s="242"/>
      <c r="AP26" s="396">
        <v>9.18</v>
      </c>
      <c r="AQ26" s="217" t="s">
        <v>219</v>
      </c>
      <c r="AR26" s="217" t="s">
        <v>219</v>
      </c>
      <c r="AS26" s="217">
        <v>75.11</v>
      </c>
      <c r="AT26" s="217" t="s">
        <v>219</v>
      </c>
      <c r="AU26" s="243">
        <v>15.72</v>
      </c>
      <c r="AV26" s="243" t="s">
        <v>219</v>
      </c>
      <c r="AW26" s="243" t="s">
        <v>219</v>
      </c>
      <c r="AX26" s="243" t="s">
        <v>219</v>
      </c>
      <c r="AY26" s="243" t="s">
        <v>219</v>
      </c>
      <c r="AZ26" s="306"/>
      <c r="BA26" s="241" t="s">
        <v>219</v>
      </c>
      <c r="BB26" s="223" t="s">
        <v>219</v>
      </c>
      <c r="BC26" s="278"/>
      <c r="BD26" s="242" t="s">
        <v>328</v>
      </c>
    </row>
    <row r="27" spans="1:56" s="277" customFormat="1">
      <c r="A27" s="214" t="s">
        <v>6271</v>
      </c>
      <c r="B27" s="241"/>
      <c r="C27" s="470">
        <v>44036</v>
      </c>
      <c r="D27" s="241"/>
      <c r="E27" s="215">
        <v>40.112299999999998</v>
      </c>
      <c r="F27" s="241"/>
      <c r="G27" s="216">
        <v>13.595499999999999</v>
      </c>
      <c r="H27" s="242"/>
      <c r="I27" s="217">
        <v>3.58</v>
      </c>
      <c r="J27" s="217">
        <v>6.91</v>
      </c>
      <c r="K27" s="217">
        <v>2.41</v>
      </c>
      <c r="L27" s="217">
        <v>2.54</v>
      </c>
      <c r="M27" s="230"/>
      <c r="N27" s="219">
        <v>4.2960000000000003</v>
      </c>
      <c r="O27" s="217">
        <v>15.322100000000001</v>
      </c>
      <c r="P27" s="217">
        <v>-3.258</v>
      </c>
      <c r="Q27" s="217">
        <v>-4.0590999999999999</v>
      </c>
      <c r="R27" s="217">
        <v>7.7904999999999998</v>
      </c>
      <c r="S27" s="217">
        <v>6.5606999999999998</v>
      </c>
      <c r="T27" s="217">
        <v>5.2355999999999998</v>
      </c>
      <c r="U27" s="223">
        <v>4.0018000000000002</v>
      </c>
      <c r="V27" s="217">
        <v>4.1641000000000004</v>
      </c>
      <c r="W27" s="217">
        <v>6.4382999999999999</v>
      </c>
      <c r="X27" s="217">
        <v>6.5457000000000001</v>
      </c>
      <c r="Y27" s="243">
        <v>5.5513000000000003</v>
      </c>
      <c r="Z27" s="217" t="s">
        <v>219</v>
      </c>
      <c r="AA27" s="217">
        <v>-0.77349999999999997</v>
      </c>
      <c r="AB27" s="217">
        <v>7.6622000000000003</v>
      </c>
      <c r="AC27" s="217">
        <v>4.4108000000000001</v>
      </c>
      <c r="AD27" s="217">
        <v>4.6132999999999997</v>
      </c>
      <c r="AE27" s="217">
        <v>-0.77349999999999997</v>
      </c>
      <c r="AF27" s="217">
        <v>5.2672999999999996</v>
      </c>
      <c r="AG27" s="375"/>
      <c r="AH27" s="386"/>
      <c r="AI27" s="307">
        <v>12.16</v>
      </c>
      <c r="AJ27" s="217">
        <v>78.150000000000006</v>
      </c>
      <c r="AK27" s="217" t="s">
        <v>219</v>
      </c>
      <c r="AL27" s="217" t="s">
        <v>219</v>
      </c>
      <c r="AM27" s="243" t="s">
        <v>219</v>
      </c>
      <c r="AN27" s="243">
        <v>9.69</v>
      </c>
      <c r="AO27" s="242"/>
      <c r="AP27" s="396">
        <v>9.69</v>
      </c>
      <c r="AQ27" s="217">
        <v>15.45</v>
      </c>
      <c r="AR27" s="217" t="s">
        <v>219</v>
      </c>
      <c r="AS27" s="217">
        <v>62.7</v>
      </c>
      <c r="AT27" s="217" t="s">
        <v>219</v>
      </c>
      <c r="AU27" s="243">
        <v>12.16</v>
      </c>
      <c r="AV27" s="243" t="s">
        <v>219</v>
      </c>
      <c r="AW27" s="243" t="s">
        <v>219</v>
      </c>
      <c r="AX27" s="243" t="s">
        <v>219</v>
      </c>
      <c r="AY27" s="243" t="s">
        <v>219</v>
      </c>
      <c r="AZ27" s="306"/>
      <c r="BA27" s="241" t="s">
        <v>219</v>
      </c>
      <c r="BB27" s="223">
        <v>2.4836280997516398</v>
      </c>
      <c r="BC27" s="278"/>
      <c r="BD27" s="242" t="s">
        <v>328</v>
      </c>
    </row>
    <row r="28" spans="1:56" s="277" customFormat="1">
      <c r="A28" s="214" t="s">
        <v>6272</v>
      </c>
      <c r="B28" s="241"/>
      <c r="C28" s="470">
        <v>44126</v>
      </c>
      <c r="D28" s="241"/>
      <c r="E28" s="215">
        <v>33.49</v>
      </c>
      <c r="F28" s="241"/>
      <c r="G28" s="216">
        <v>13.696199999999999</v>
      </c>
      <c r="H28" s="242"/>
      <c r="I28" s="217">
        <v>2.4700000000000002</v>
      </c>
      <c r="J28" s="217">
        <v>6.8</v>
      </c>
      <c r="K28" s="217">
        <v>1.52</v>
      </c>
      <c r="L28" s="217">
        <v>1.59</v>
      </c>
      <c r="M28" s="230"/>
      <c r="N28" s="219">
        <v>-2.6648000000000001</v>
      </c>
      <c r="O28" s="217">
        <v>11.9152</v>
      </c>
      <c r="P28" s="217">
        <v>-2.2833000000000001</v>
      </c>
      <c r="Q28" s="217">
        <v>-1.6931</v>
      </c>
      <c r="R28" s="217">
        <v>7.5799000000000003</v>
      </c>
      <c r="S28" s="217">
        <v>5.0201000000000002</v>
      </c>
      <c r="T28" s="217">
        <v>5.1776999999999997</v>
      </c>
      <c r="U28" s="223">
        <v>4.3231999999999999</v>
      </c>
      <c r="V28" s="217">
        <v>4.5144000000000002</v>
      </c>
      <c r="W28" s="217">
        <v>6.3372000000000002</v>
      </c>
      <c r="X28" s="217">
        <v>6.5681000000000003</v>
      </c>
      <c r="Y28" s="243">
        <v>5.8129999999999997</v>
      </c>
      <c r="Z28" s="217" t="s">
        <v>219</v>
      </c>
      <c r="AA28" s="217">
        <v>1.4117999999999999</v>
      </c>
      <c r="AB28" s="217">
        <v>6.0738000000000003</v>
      </c>
      <c r="AC28" s="217">
        <v>4.6657999999999999</v>
      </c>
      <c r="AD28" s="217">
        <v>4.6570999999999998</v>
      </c>
      <c r="AE28" s="217">
        <v>1.4117999999999999</v>
      </c>
      <c r="AF28" s="217">
        <v>5.6356000000000002</v>
      </c>
      <c r="AG28" s="375"/>
      <c r="AH28" s="386"/>
      <c r="AI28" s="307">
        <v>11.76</v>
      </c>
      <c r="AJ28" s="217">
        <v>74.48</v>
      </c>
      <c r="AK28" s="217" t="s">
        <v>219</v>
      </c>
      <c r="AL28" s="217" t="s">
        <v>219</v>
      </c>
      <c r="AM28" s="243" t="s">
        <v>219</v>
      </c>
      <c r="AN28" s="243">
        <v>13.76</v>
      </c>
      <c r="AO28" s="242"/>
      <c r="AP28" s="396">
        <v>13.76</v>
      </c>
      <c r="AQ28" s="217">
        <v>12.95</v>
      </c>
      <c r="AR28" s="217" t="s">
        <v>219</v>
      </c>
      <c r="AS28" s="217">
        <v>61.53</v>
      </c>
      <c r="AT28" s="217" t="s">
        <v>219</v>
      </c>
      <c r="AU28" s="243">
        <v>11.76</v>
      </c>
      <c r="AV28" s="243" t="s">
        <v>219</v>
      </c>
      <c r="AW28" s="243" t="s">
        <v>219</v>
      </c>
      <c r="AX28" s="243" t="s">
        <v>219</v>
      </c>
      <c r="AY28" s="243" t="s">
        <v>219</v>
      </c>
      <c r="AZ28" s="306"/>
      <c r="BA28" s="241" t="s">
        <v>219</v>
      </c>
      <c r="BB28" s="223" t="s">
        <v>219</v>
      </c>
      <c r="BC28" s="278"/>
      <c r="BD28" s="242" t="s">
        <v>328</v>
      </c>
    </row>
    <row r="29" spans="1:56" s="277" customFormat="1">
      <c r="A29" s="214" t="s">
        <v>6273</v>
      </c>
      <c r="B29" s="241"/>
      <c r="C29" s="470">
        <v>44182</v>
      </c>
      <c r="D29" s="241"/>
      <c r="E29" s="563">
        <v>26.92</v>
      </c>
      <c r="F29" s="241"/>
      <c r="G29" s="216" t="s">
        <v>219</v>
      </c>
      <c r="H29" s="242"/>
      <c r="I29" s="217" t="s">
        <v>219</v>
      </c>
      <c r="J29" s="217" t="s">
        <v>219</v>
      </c>
      <c r="K29" s="217" t="s">
        <v>219</v>
      </c>
      <c r="L29" s="217" t="s">
        <v>219</v>
      </c>
      <c r="M29" s="230"/>
      <c r="N29" s="219" t="s">
        <v>219</v>
      </c>
      <c r="O29" s="217" t="s">
        <v>219</v>
      </c>
      <c r="P29" s="217" t="s">
        <v>219</v>
      </c>
      <c r="Q29" s="217" t="s">
        <v>219</v>
      </c>
      <c r="R29" s="217" t="s">
        <v>219</v>
      </c>
      <c r="S29" s="217" t="s">
        <v>219</v>
      </c>
      <c r="T29" s="217" t="s">
        <v>219</v>
      </c>
      <c r="U29" s="223" t="s">
        <v>219</v>
      </c>
      <c r="V29" s="217" t="s">
        <v>219</v>
      </c>
      <c r="W29" s="217" t="s">
        <v>219</v>
      </c>
      <c r="X29" s="217" t="s">
        <v>219</v>
      </c>
      <c r="Y29" s="243" t="s">
        <v>219</v>
      </c>
      <c r="Z29" s="217" t="s">
        <v>219</v>
      </c>
      <c r="AA29" s="217" t="s">
        <v>219</v>
      </c>
      <c r="AB29" s="217" t="s">
        <v>219</v>
      </c>
      <c r="AC29" s="217" t="s">
        <v>219</v>
      </c>
      <c r="AD29" s="217" t="s">
        <v>219</v>
      </c>
      <c r="AE29" s="217" t="s">
        <v>219</v>
      </c>
      <c r="AF29" s="217" t="s">
        <v>219</v>
      </c>
      <c r="AG29" s="375"/>
      <c r="AH29" s="386"/>
      <c r="AI29" s="307" t="s">
        <v>219</v>
      </c>
      <c r="AJ29" s="217" t="s">
        <v>219</v>
      </c>
      <c r="AK29" s="217" t="s">
        <v>219</v>
      </c>
      <c r="AL29" s="217" t="s">
        <v>219</v>
      </c>
      <c r="AM29" s="243" t="s">
        <v>219</v>
      </c>
      <c r="AN29" s="243" t="s">
        <v>219</v>
      </c>
      <c r="AO29" s="242"/>
      <c r="AP29" s="396" t="s">
        <v>219</v>
      </c>
      <c r="AQ29" s="217" t="s">
        <v>219</v>
      </c>
      <c r="AR29" s="217" t="s">
        <v>219</v>
      </c>
      <c r="AS29" s="217" t="s">
        <v>219</v>
      </c>
      <c r="AT29" s="217" t="s">
        <v>219</v>
      </c>
      <c r="AU29" s="243" t="s">
        <v>219</v>
      </c>
      <c r="AV29" s="243" t="s">
        <v>219</v>
      </c>
      <c r="AW29" s="243" t="s">
        <v>219</v>
      </c>
      <c r="AX29" s="243" t="s">
        <v>219</v>
      </c>
      <c r="AY29" s="243" t="s">
        <v>219</v>
      </c>
      <c r="AZ29" s="306"/>
      <c r="BA29" s="241" t="s">
        <v>219</v>
      </c>
      <c r="BB29" s="223" t="s">
        <v>219</v>
      </c>
      <c r="BC29" s="278"/>
      <c r="BD29" s="242" t="s">
        <v>328</v>
      </c>
    </row>
    <row r="30" spans="1:56" ht="14.4">
      <c r="A30" s="192" t="s">
        <v>77</v>
      </c>
      <c r="B30" s="58"/>
      <c r="C30" s="477"/>
      <c r="D30" s="58"/>
      <c r="E30" s="35"/>
      <c r="F30" s="58"/>
      <c r="G30" s="35"/>
      <c r="H30" s="58"/>
      <c r="I30" s="53"/>
      <c r="J30" s="53"/>
      <c r="K30" s="53"/>
      <c r="L30" s="53"/>
      <c r="M30" s="160"/>
      <c r="N30" s="62"/>
      <c r="O30" s="53"/>
      <c r="P30" s="53"/>
      <c r="Q30" s="53"/>
      <c r="R30" s="53"/>
      <c r="S30" s="53"/>
      <c r="T30" s="53"/>
      <c r="U30" s="80"/>
      <c r="V30" s="53"/>
      <c r="W30" s="53"/>
      <c r="X30" s="53"/>
      <c r="Y30" s="149"/>
      <c r="Z30" s="53"/>
      <c r="AA30" s="53"/>
      <c r="AB30" s="53"/>
      <c r="AC30" s="53"/>
      <c r="AD30" s="53"/>
      <c r="AE30" s="53"/>
      <c r="AF30" s="53"/>
      <c r="AG30" s="372"/>
      <c r="AH30" s="58"/>
      <c r="AI30" s="149"/>
      <c r="AJ30" s="149"/>
      <c r="AK30" s="149"/>
      <c r="AL30" s="149"/>
      <c r="AM30" s="149"/>
      <c r="AN30" s="149"/>
      <c r="AO30" s="58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58"/>
      <c r="BA30" s="35"/>
      <c r="BB30" s="35"/>
      <c r="BC30" s="58"/>
      <c r="BD30" s="36"/>
    </row>
    <row r="31" spans="1:56" s="277" customFormat="1">
      <c r="A31" s="214" t="s">
        <v>6250</v>
      </c>
      <c r="B31" s="242"/>
      <c r="C31" s="482"/>
      <c r="D31" s="242"/>
      <c r="E31" s="240"/>
      <c r="F31" s="242"/>
      <c r="G31" s="240"/>
      <c r="H31" s="242"/>
      <c r="I31" s="217"/>
      <c r="J31" s="217"/>
      <c r="K31" s="217"/>
      <c r="L31" s="217"/>
      <c r="M31" s="230"/>
      <c r="N31" s="219" t="s">
        <v>219</v>
      </c>
      <c r="O31" s="217" t="s">
        <v>219</v>
      </c>
      <c r="P31" s="217" t="s">
        <v>219</v>
      </c>
      <c r="Q31" s="217" t="s">
        <v>219</v>
      </c>
      <c r="R31" s="217" t="s">
        <v>219</v>
      </c>
      <c r="S31" s="217" t="s">
        <v>219</v>
      </c>
      <c r="T31" s="217" t="s">
        <v>219</v>
      </c>
      <c r="U31" s="223" t="s">
        <v>219</v>
      </c>
      <c r="V31" s="217" t="s">
        <v>219</v>
      </c>
      <c r="W31" s="217" t="s">
        <v>219</v>
      </c>
      <c r="X31" s="217" t="s">
        <v>219</v>
      </c>
      <c r="Y31" s="243" t="s">
        <v>219</v>
      </c>
      <c r="Z31" s="217" t="s">
        <v>219</v>
      </c>
      <c r="AA31" s="217" t="s">
        <v>219</v>
      </c>
      <c r="AB31" s="217" t="s">
        <v>219</v>
      </c>
      <c r="AC31" s="217" t="s">
        <v>219</v>
      </c>
      <c r="AD31" s="217" t="s">
        <v>219</v>
      </c>
      <c r="AE31" s="217" t="s">
        <v>219</v>
      </c>
      <c r="AF31" s="217" t="s">
        <v>219</v>
      </c>
      <c r="AG31" s="375"/>
      <c r="AH31" s="242"/>
      <c r="AI31" s="243"/>
      <c r="AJ31" s="243"/>
      <c r="AK31" s="243"/>
      <c r="AL31" s="243"/>
      <c r="AM31" s="243"/>
      <c r="AN31" s="243"/>
      <c r="AO31" s="242"/>
      <c r="AP31" s="243"/>
      <c r="AQ31" s="243"/>
      <c r="AR31" s="243"/>
      <c r="AS31" s="243"/>
      <c r="AT31" s="243"/>
      <c r="AU31" s="243"/>
      <c r="AV31" s="243"/>
      <c r="AW31" s="410"/>
      <c r="AX31" s="410"/>
      <c r="AY31" s="410"/>
      <c r="AZ31" s="242"/>
      <c r="BA31" s="240"/>
      <c r="BB31" s="240"/>
      <c r="BC31" s="242"/>
      <c r="BD31" s="278"/>
    </row>
    <row r="32" spans="1:56" s="277" customFormat="1">
      <c r="A32" s="328" t="s">
        <v>6251</v>
      </c>
      <c r="B32" s="268"/>
      <c r="C32" s="483"/>
      <c r="D32" s="268"/>
      <c r="E32" s="279"/>
      <c r="F32" s="268"/>
      <c r="G32" s="279"/>
      <c r="H32" s="280"/>
      <c r="I32" s="281"/>
      <c r="J32" s="281"/>
      <c r="K32" s="281"/>
      <c r="L32" s="281"/>
      <c r="M32" s="271"/>
      <c r="N32" s="282" t="s">
        <v>219</v>
      </c>
      <c r="O32" s="281" t="s">
        <v>219</v>
      </c>
      <c r="P32" s="281" t="s">
        <v>219</v>
      </c>
      <c r="Q32" s="281" t="s">
        <v>219</v>
      </c>
      <c r="R32" s="281" t="s">
        <v>219</v>
      </c>
      <c r="S32" s="281" t="s">
        <v>219</v>
      </c>
      <c r="T32" s="281" t="s">
        <v>219</v>
      </c>
      <c r="U32" s="377" t="s">
        <v>219</v>
      </c>
      <c r="V32" s="281" t="s">
        <v>219</v>
      </c>
      <c r="W32" s="281" t="s">
        <v>219</v>
      </c>
      <c r="X32" s="281" t="s">
        <v>219</v>
      </c>
      <c r="Y32" s="243" t="s">
        <v>219</v>
      </c>
      <c r="Z32" s="281" t="s">
        <v>219</v>
      </c>
      <c r="AA32" s="281" t="s">
        <v>219</v>
      </c>
      <c r="AB32" s="281" t="s">
        <v>219</v>
      </c>
      <c r="AC32" s="281" t="s">
        <v>219</v>
      </c>
      <c r="AD32" s="281" t="s">
        <v>219</v>
      </c>
      <c r="AE32" s="281" t="s">
        <v>219</v>
      </c>
      <c r="AF32" s="281" t="s">
        <v>219</v>
      </c>
      <c r="AG32" s="378"/>
      <c r="AH32" s="268"/>
      <c r="AI32" s="283"/>
      <c r="AJ32" s="283"/>
      <c r="AK32" s="283"/>
      <c r="AL32" s="283"/>
      <c r="AM32" s="283"/>
      <c r="AN32" s="283"/>
      <c r="AO32" s="268"/>
      <c r="AP32" s="283"/>
      <c r="AQ32" s="283"/>
      <c r="AR32" s="283"/>
      <c r="AS32" s="283"/>
      <c r="AT32" s="283"/>
      <c r="AU32" s="272"/>
      <c r="AV32" s="283"/>
      <c r="AW32" s="272"/>
      <c r="AX32" s="272"/>
      <c r="AY32" s="272"/>
      <c r="AZ32" s="268"/>
      <c r="BA32" s="263"/>
      <c r="BB32" s="263"/>
      <c r="BC32" s="268"/>
      <c r="BD32" s="284"/>
    </row>
    <row r="33" spans="1:47">
      <c r="AU33" s="173"/>
    </row>
    <row r="34" spans="1:47">
      <c r="AU34" s="173"/>
    </row>
    <row r="35" spans="1:47">
      <c r="AU35" s="173"/>
    </row>
    <row r="36" spans="1:47" hidden="1">
      <c r="A36" s="323" t="s">
        <v>121</v>
      </c>
      <c r="AU36" s="173"/>
    </row>
    <row r="37" spans="1:47">
      <c r="A37" s="323" t="s">
        <v>7836</v>
      </c>
      <c r="AU37" s="173"/>
    </row>
    <row r="38" spans="1:47">
      <c r="A38" s="323" t="s">
        <v>206</v>
      </c>
      <c r="AU38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>
  <sheetPr codeName="Sheet37"/>
  <dimension ref="A1:BD39"/>
  <sheetViews>
    <sheetView workbookViewId="0">
      <pane xSplit="2" ySplit="6" topLeftCell="AM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6.5546875" style="17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3" style="144" bestFit="1" customWidth="1"/>
    <col min="44" max="44" width="2.66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34.21875" style="16" bestFit="1" customWidth="1"/>
    <col min="57" max="16384" width="8.88671875" style="16"/>
  </cols>
  <sheetData>
    <row r="1" spans="1:56" ht="33" customHeight="1">
      <c r="A1" s="17" t="s">
        <v>41</v>
      </c>
    </row>
    <row r="3" spans="1:56" ht="21">
      <c r="A3" s="450" t="s">
        <v>180</v>
      </c>
    </row>
    <row r="4" spans="1:56">
      <c r="A4" s="17" t="s">
        <v>214</v>
      </c>
    </row>
    <row r="5" spans="1:56" ht="36">
      <c r="A5" s="650" t="s">
        <v>181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415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50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416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 s="275" customFormat="1">
      <c r="A7" s="429" t="s">
        <v>6277</v>
      </c>
      <c r="B7" s="237"/>
      <c r="C7" s="469">
        <v>36391</v>
      </c>
      <c r="D7" s="237"/>
      <c r="E7" s="207">
        <v>8774.23</v>
      </c>
      <c r="F7" s="237"/>
      <c r="G7" s="208">
        <v>108.0886</v>
      </c>
      <c r="H7" s="238"/>
      <c r="I7" s="209">
        <v>21.42</v>
      </c>
      <c r="J7" s="209">
        <v>7.47</v>
      </c>
      <c r="K7" s="209">
        <v>9.4499999999999993</v>
      </c>
      <c r="L7" s="209">
        <v>9.8000000000000007</v>
      </c>
      <c r="M7" s="229"/>
      <c r="N7" s="211">
        <v>-72.626499999999993</v>
      </c>
      <c r="O7" s="209">
        <v>15.474399999999999</v>
      </c>
      <c r="P7" s="209">
        <v>-26.202300000000001</v>
      </c>
      <c r="Q7" s="209">
        <v>-11.4429</v>
      </c>
      <c r="R7" s="209">
        <v>18.288599999999999</v>
      </c>
      <c r="S7" s="209">
        <v>11.063599999999999</v>
      </c>
      <c r="T7" s="209">
        <v>7.173</v>
      </c>
      <c r="U7" s="213">
        <v>4.6642999999999999</v>
      </c>
      <c r="V7" s="209">
        <v>4.1855000000000002</v>
      </c>
      <c r="W7" s="209">
        <v>6.8513999999999999</v>
      </c>
      <c r="X7" s="209">
        <v>7.1403999999999996</v>
      </c>
      <c r="Y7" s="239">
        <v>6.6216999999999997</v>
      </c>
      <c r="Z7" s="209">
        <v>7.4170999999999996</v>
      </c>
      <c r="AA7" s="209">
        <v>-5.0217000000000001</v>
      </c>
      <c r="AB7" s="209">
        <v>15.083600000000001</v>
      </c>
      <c r="AC7" s="209">
        <v>5.8493000000000004</v>
      </c>
      <c r="AD7" s="209">
        <v>5.5137</v>
      </c>
      <c r="AE7" s="209">
        <v>-5.0217000000000001</v>
      </c>
      <c r="AF7" s="209">
        <v>9.2418999999999993</v>
      </c>
      <c r="AG7" s="374"/>
      <c r="AH7" s="385"/>
      <c r="AI7" s="304">
        <v>97.73</v>
      </c>
      <c r="AJ7" s="209" t="s">
        <v>219</v>
      </c>
      <c r="AK7" s="209" t="s">
        <v>219</v>
      </c>
      <c r="AL7" s="209" t="s">
        <v>219</v>
      </c>
      <c r="AM7" s="239">
        <v>1.71</v>
      </c>
      <c r="AN7" s="239">
        <v>2.27</v>
      </c>
      <c r="AO7" s="238"/>
      <c r="AP7" s="395">
        <v>2.27</v>
      </c>
      <c r="AQ7" s="209" t="s">
        <v>219</v>
      </c>
      <c r="AR7" s="209" t="s">
        <v>219</v>
      </c>
      <c r="AS7" s="209" t="s">
        <v>219</v>
      </c>
      <c r="AT7" s="209" t="s">
        <v>219</v>
      </c>
      <c r="AU7" s="239">
        <v>97.73</v>
      </c>
      <c r="AV7" s="239" t="s">
        <v>219</v>
      </c>
      <c r="AW7" s="239" t="s">
        <v>219</v>
      </c>
      <c r="AX7" s="239" t="s">
        <v>219</v>
      </c>
      <c r="AY7" s="239">
        <v>1.71</v>
      </c>
      <c r="AZ7" s="303"/>
      <c r="BA7" s="237" t="s">
        <v>219</v>
      </c>
      <c r="BB7" s="213" t="s">
        <v>219</v>
      </c>
      <c r="BC7" s="376"/>
      <c r="BD7" s="238" t="s">
        <v>328</v>
      </c>
    </row>
    <row r="8" spans="1:56" s="277" customFormat="1">
      <c r="A8" s="222" t="s">
        <v>6278</v>
      </c>
      <c r="B8" s="241"/>
      <c r="C8" s="470">
        <v>36890</v>
      </c>
      <c r="D8" s="241"/>
      <c r="E8" s="215">
        <v>8401.41</v>
      </c>
      <c r="F8" s="241"/>
      <c r="G8" s="216">
        <v>68.370199999999997</v>
      </c>
      <c r="H8" s="242"/>
      <c r="I8" s="217">
        <v>23.42</v>
      </c>
      <c r="J8" s="217">
        <v>7.12</v>
      </c>
      <c r="K8" s="217">
        <v>8.14</v>
      </c>
      <c r="L8" s="217">
        <v>8.44</v>
      </c>
      <c r="M8" s="230"/>
      <c r="N8" s="219">
        <v>-53.840200000000003</v>
      </c>
      <c r="O8" s="217">
        <v>12.576499999999999</v>
      </c>
      <c r="P8" s="217">
        <v>-9.8500999999999994</v>
      </c>
      <c r="Q8" s="217">
        <v>-4.2145000000000001</v>
      </c>
      <c r="R8" s="217">
        <v>12.111599999999999</v>
      </c>
      <c r="S8" s="217">
        <v>9.2297999999999991</v>
      </c>
      <c r="T8" s="217">
        <v>6.593</v>
      </c>
      <c r="U8" s="223">
        <v>3.5512000000000001</v>
      </c>
      <c r="V8" s="217">
        <v>3.0762999999999998</v>
      </c>
      <c r="W8" s="217">
        <v>5.5298999999999996</v>
      </c>
      <c r="X8" s="217">
        <v>6.3141999999999996</v>
      </c>
      <c r="Y8" s="243">
        <v>6.0429000000000004</v>
      </c>
      <c r="Z8" s="217">
        <v>7.4002999999999997</v>
      </c>
      <c r="AA8" s="217">
        <v>-1.6349</v>
      </c>
      <c r="AB8" s="217">
        <v>11.261799999999999</v>
      </c>
      <c r="AC8" s="217">
        <v>5.4711999999999996</v>
      </c>
      <c r="AD8" s="217">
        <v>4.5540000000000003</v>
      </c>
      <c r="AE8" s="217">
        <v>-1.6349</v>
      </c>
      <c r="AF8" s="217">
        <v>7.8101000000000003</v>
      </c>
      <c r="AG8" s="375"/>
      <c r="AH8" s="386"/>
      <c r="AI8" s="307">
        <v>92.31</v>
      </c>
      <c r="AJ8" s="217" t="s">
        <v>219</v>
      </c>
      <c r="AK8" s="217" t="s">
        <v>219</v>
      </c>
      <c r="AL8" s="217" t="s">
        <v>219</v>
      </c>
      <c r="AM8" s="243" t="s">
        <v>219</v>
      </c>
      <c r="AN8" s="243">
        <v>7.69</v>
      </c>
      <c r="AO8" s="242"/>
      <c r="AP8" s="396">
        <v>7.69</v>
      </c>
      <c r="AQ8" s="217" t="s">
        <v>219</v>
      </c>
      <c r="AR8" s="217" t="s">
        <v>219</v>
      </c>
      <c r="AS8" s="217" t="s">
        <v>219</v>
      </c>
      <c r="AT8" s="217" t="s">
        <v>219</v>
      </c>
      <c r="AU8" s="243">
        <v>83.16</v>
      </c>
      <c r="AV8" s="243" t="s">
        <v>219</v>
      </c>
      <c r="AW8" s="243">
        <v>9.15</v>
      </c>
      <c r="AX8" s="243" t="s">
        <v>219</v>
      </c>
      <c r="AY8" s="243" t="s">
        <v>219</v>
      </c>
      <c r="AZ8" s="306"/>
      <c r="BA8" s="241" t="s">
        <v>219</v>
      </c>
      <c r="BB8" s="223" t="s">
        <v>219</v>
      </c>
      <c r="BC8" s="278"/>
      <c r="BD8" s="242" t="s">
        <v>328</v>
      </c>
    </row>
    <row r="9" spans="1:56" s="277" customFormat="1" ht="12">
      <c r="A9" s="534" t="s">
        <v>6279</v>
      </c>
      <c r="B9" s="516"/>
      <c r="C9" s="517">
        <v>36158</v>
      </c>
      <c r="D9" s="516"/>
      <c r="E9" s="518">
        <v>2254.6999999999998</v>
      </c>
      <c r="F9" s="516"/>
      <c r="G9" s="519">
        <v>97.381299999999996</v>
      </c>
      <c r="H9" s="521"/>
      <c r="I9" s="520">
        <v>17.579999999999998</v>
      </c>
      <c r="J9" s="520">
        <v>7.52</v>
      </c>
      <c r="K9" s="520">
        <v>9</v>
      </c>
      <c r="L9" s="520">
        <v>9.33</v>
      </c>
      <c r="M9" s="525"/>
      <c r="N9" s="522">
        <v>-67.155600000000007</v>
      </c>
      <c r="O9" s="520">
        <v>13.1327</v>
      </c>
      <c r="P9" s="520">
        <v>-23.469799999999999</v>
      </c>
      <c r="Q9" s="520">
        <v>-9.9772999999999996</v>
      </c>
      <c r="R9" s="520">
        <v>17.831399999999999</v>
      </c>
      <c r="S9" s="520">
        <v>10.4335</v>
      </c>
      <c r="T9" s="520">
        <v>5.7510000000000003</v>
      </c>
      <c r="U9" s="530">
        <v>1.506</v>
      </c>
      <c r="V9" s="520">
        <v>0.91459999999999997</v>
      </c>
      <c r="W9" s="520">
        <v>3.8782999999999999</v>
      </c>
      <c r="X9" s="520">
        <v>5.1346999999999996</v>
      </c>
      <c r="Y9" s="526">
        <v>4.9478</v>
      </c>
      <c r="Z9" s="520">
        <v>6.2804000000000002</v>
      </c>
      <c r="AA9" s="520">
        <v>-2.9327999999999999</v>
      </c>
      <c r="AB9" s="520">
        <v>14.603199999999999</v>
      </c>
      <c r="AC9" s="520">
        <v>3.851</v>
      </c>
      <c r="AD9" s="520">
        <v>3.1349</v>
      </c>
      <c r="AE9" s="520">
        <v>-2.9327999999999999</v>
      </c>
      <c r="AF9" s="520">
        <v>8.6067999999999998</v>
      </c>
      <c r="AG9" s="581"/>
      <c r="AH9" s="582"/>
      <c r="AI9" s="527">
        <v>98.03</v>
      </c>
      <c r="AJ9" s="520" t="s">
        <v>219</v>
      </c>
      <c r="AK9" s="520" t="s">
        <v>219</v>
      </c>
      <c r="AL9" s="520" t="s">
        <v>219</v>
      </c>
      <c r="AM9" s="526" t="s">
        <v>219</v>
      </c>
      <c r="AN9" s="526">
        <v>1.97</v>
      </c>
      <c r="AO9" s="521"/>
      <c r="AP9" s="583">
        <v>1.97</v>
      </c>
      <c r="AQ9" s="520" t="s">
        <v>219</v>
      </c>
      <c r="AR9" s="520" t="s">
        <v>219</v>
      </c>
      <c r="AS9" s="520" t="s">
        <v>219</v>
      </c>
      <c r="AT9" s="520" t="s">
        <v>219</v>
      </c>
      <c r="AU9" s="526">
        <v>98.03</v>
      </c>
      <c r="AV9" s="526" t="s">
        <v>219</v>
      </c>
      <c r="AW9" s="526" t="s">
        <v>219</v>
      </c>
      <c r="AX9" s="526" t="s">
        <v>219</v>
      </c>
      <c r="AY9" s="526" t="s">
        <v>219</v>
      </c>
      <c r="AZ9" s="524"/>
      <c r="BA9" s="516" t="s">
        <v>219</v>
      </c>
      <c r="BB9" s="530" t="s">
        <v>219</v>
      </c>
      <c r="BC9" s="578"/>
      <c r="BD9" s="521" t="s">
        <v>328</v>
      </c>
    </row>
    <row r="10" spans="1:56" s="277" customFormat="1">
      <c r="A10" s="222" t="s">
        <v>6280</v>
      </c>
      <c r="B10" s="241"/>
      <c r="C10" s="470">
        <v>37097</v>
      </c>
      <c r="D10" s="241"/>
      <c r="E10" s="215">
        <v>2053.5300000000002</v>
      </c>
      <c r="F10" s="241"/>
      <c r="G10" s="216">
        <v>57.403799999999997</v>
      </c>
      <c r="H10" s="242"/>
      <c r="I10" s="217">
        <v>22.38</v>
      </c>
      <c r="J10" s="217">
        <v>7.18</v>
      </c>
      <c r="K10" s="217">
        <v>9.25</v>
      </c>
      <c r="L10" s="217">
        <v>9.58</v>
      </c>
      <c r="M10" s="230"/>
      <c r="N10" s="219">
        <v>-55.171500000000002</v>
      </c>
      <c r="O10" s="217">
        <v>20.040900000000001</v>
      </c>
      <c r="P10" s="217">
        <v>-21.6736</v>
      </c>
      <c r="Q10" s="217">
        <v>-9.9177</v>
      </c>
      <c r="R10" s="217">
        <v>18.391200000000001</v>
      </c>
      <c r="S10" s="217">
        <v>10.7401</v>
      </c>
      <c r="T10" s="217">
        <v>6.4706000000000001</v>
      </c>
      <c r="U10" s="223">
        <v>3.4777</v>
      </c>
      <c r="V10" s="217">
        <v>2.8816000000000002</v>
      </c>
      <c r="W10" s="217">
        <v>5.8269000000000002</v>
      </c>
      <c r="X10" s="217">
        <v>6.4222000000000001</v>
      </c>
      <c r="Y10" s="243">
        <v>5.4817</v>
      </c>
      <c r="Z10" s="217">
        <v>6.0911999999999997</v>
      </c>
      <c r="AA10" s="217">
        <v>-5.2161999999999997</v>
      </c>
      <c r="AB10" s="217">
        <v>14.5555</v>
      </c>
      <c r="AC10" s="217">
        <v>5.0336999999999996</v>
      </c>
      <c r="AD10" s="217">
        <v>4.5857999999999999</v>
      </c>
      <c r="AE10" s="217">
        <v>-5.2161999999999997</v>
      </c>
      <c r="AF10" s="217">
        <v>7.2417999999999996</v>
      </c>
      <c r="AG10" s="375"/>
      <c r="AH10" s="386"/>
      <c r="AI10" s="307">
        <v>97.63</v>
      </c>
      <c r="AJ10" s="217" t="s">
        <v>219</v>
      </c>
      <c r="AK10" s="217" t="s">
        <v>219</v>
      </c>
      <c r="AL10" s="217" t="s">
        <v>219</v>
      </c>
      <c r="AM10" s="243" t="s">
        <v>219</v>
      </c>
      <c r="AN10" s="243">
        <v>2.37</v>
      </c>
      <c r="AO10" s="242"/>
      <c r="AP10" s="396">
        <v>2.37</v>
      </c>
      <c r="AQ10" s="217" t="s">
        <v>219</v>
      </c>
      <c r="AR10" s="217" t="s">
        <v>219</v>
      </c>
      <c r="AS10" s="217" t="s">
        <v>219</v>
      </c>
      <c r="AT10" s="217" t="s">
        <v>219</v>
      </c>
      <c r="AU10" s="243">
        <v>97.63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306"/>
      <c r="BA10" s="241" t="s">
        <v>219</v>
      </c>
      <c r="BB10" s="223" t="s">
        <v>219</v>
      </c>
      <c r="BC10" s="278"/>
      <c r="BD10" s="242" t="s">
        <v>328</v>
      </c>
    </row>
    <row r="11" spans="1:56" s="277" customFormat="1">
      <c r="A11" s="222" t="s">
        <v>6281</v>
      </c>
      <c r="B11" s="241"/>
      <c r="C11" s="470">
        <v>39785</v>
      </c>
      <c r="D11" s="241"/>
      <c r="E11" s="215">
        <v>1875.43</v>
      </c>
      <c r="F11" s="241"/>
      <c r="G11" s="216">
        <v>37.574300000000001</v>
      </c>
      <c r="H11" s="242"/>
      <c r="I11" s="217">
        <v>27.49</v>
      </c>
      <c r="J11" s="217">
        <v>7.37</v>
      </c>
      <c r="K11" s="217">
        <v>11.43</v>
      </c>
      <c r="L11" s="217">
        <v>11.85</v>
      </c>
      <c r="M11" s="230"/>
      <c r="N11" s="219">
        <v>-93.114199999999997</v>
      </c>
      <c r="O11" s="217">
        <v>13.55</v>
      </c>
      <c r="P11" s="217">
        <v>-39.238799999999998</v>
      </c>
      <c r="Q11" s="217">
        <v>-19.263999999999999</v>
      </c>
      <c r="R11" s="217">
        <v>22.672999999999998</v>
      </c>
      <c r="S11" s="217">
        <v>14.5923</v>
      </c>
      <c r="T11" s="217">
        <v>12.4346</v>
      </c>
      <c r="U11" s="223">
        <v>8.6971000000000007</v>
      </c>
      <c r="V11" s="217">
        <v>6.2672999999999996</v>
      </c>
      <c r="W11" s="217">
        <v>6.5162000000000004</v>
      </c>
      <c r="X11" s="217">
        <v>7.5400999999999998</v>
      </c>
      <c r="Y11" s="243">
        <v>6.0273000000000003</v>
      </c>
      <c r="Z11" s="217">
        <v>7.5133999999999999</v>
      </c>
      <c r="AA11" s="217">
        <v>-16.9955</v>
      </c>
      <c r="AB11" s="217">
        <v>19.288599999999999</v>
      </c>
      <c r="AC11" s="217">
        <v>11.3225</v>
      </c>
      <c r="AD11" s="217">
        <v>9.2855000000000008</v>
      </c>
      <c r="AE11" s="217">
        <v>-16.9955</v>
      </c>
      <c r="AF11" s="217">
        <v>7.7973999999999997</v>
      </c>
      <c r="AG11" s="375"/>
      <c r="AH11" s="386"/>
      <c r="AI11" s="307">
        <v>97.4</v>
      </c>
      <c r="AJ11" s="217" t="s">
        <v>219</v>
      </c>
      <c r="AK11" s="217" t="s">
        <v>219</v>
      </c>
      <c r="AL11" s="217" t="s">
        <v>219</v>
      </c>
      <c r="AM11" s="243" t="s">
        <v>219</v>
      </c>
      <c r="AN11" s="243">
        <v>2.6</v>
      </c>
      <c r="AO11" s="242"/>
      <c r="AP11" s="396">
        <v>2.6</v>
      </c>
      <c r="AQ11" s="217" t="s">
        <v>219</v>
      </c>
      <c r="AR11" s="217" t="s">
        <v>219</v>
      </c>
      <c r="AS11" s="217" t="s">
        <v>219</v>
      </c>
      <c r="AT11" s="217" t="s">
        <v>219</v>
      </c>
      <c r="AU11" s="243">
        <v>97.4</v>
      </c>
      <c r="AV11" s="243" t="s">
        <v>219</v>
      </c>
      <c r="AW11" s="243" t="s">
        <v>219</v>
      </c>
      <c r="AX11" s="243" t="s">
        <v>219</v>
      </c>
      <c r="AY11" s="243" t="s">
        <v>219</v>
      </c>
      <c r="AZ11" s="306"/>
      <c r="BA11" s="241" t="s">
        <v>219</v>
      </c>
      <c r="BB11" s="223" t="s">
        <v>219</v>
      </c>
      <c r="BC11" s="278"/>
      <c r="BD11" s="242" t="s">
        <v>328</v>
      </c>
    </row>
    <row r="12" spans="1:56" s="277" customFormat="1">
      <c r="A12" s="222" t="s">
        <v>6282</v>
      </c>
      <c r="B12" s="241"/>
      <c r="C12" s="470">
        <v>39682</v>
      </c>
      <c r="D12" s="241"/>
      <c r="E12" s="215">
        <v>1581.15</v>
      </c>
      <c r="F12" s="241"/>
      <c r="G12" s="216">
        <v>39.152999999999999</v>
      </c>
      <c r="H12" s="242"/>
      <c r="I12" s="217">
        <v>23.68</v>
      </c>
      <c r="J12" s="217">
        <v>7.31</v>
      </c>
      <c r="K12" s="217">
        <v>9.75</v>
      </c>
      <c r="L12" s="217">
        <v>10.11</v>
      </c>
      <c r="M12" s="230"/>
      <c r="N12" s="219">
        <v>-60.2164</v>
      </c>
      <c r="O12" s="217">
        <v>11.9133</v>
      </c>
      <c r="P12" s="217">
        <v>-26.473700000000001</v>
      </c>
      <c r="Q12" s="217">
        <v>-12.241199999999999</v>
      </c>
      <c r="R12" s="217">
        <v>19.2363</v>
      </c>
      <c r="S12" s="217">
        <v>10.3705</v>
      </c>
      <c r="T12" s="217">
        <v>7.1383000000000001</v>
      </c>
      <c r="U12" s="223">
        <v>3.1810999999999998</v>
      </c>
      <c r="V12" s="217">
        <v>2.4028</v>
      </c>
      <c r="W12" s="217">
        <v>5.0433000000000003</v>
      </c>
      <c r="X12" s="217">
        <v>5.8798000000000004</v>
      </c>
      <c r="Y12" s="243">
        <v>5.1863000000000001</v>
      </c>
      <c r="Z12" s="217">
        <v>6.9157999999999999</v>
      </c>
      <c r="AA12" s="217">
        <v>-7.8078000000000003</v>
      </c>
      <c r="AB12" s="217">
        <v>15.2836</v>
      </c>
      <c r="AC12" s="217">
        <v>5.2561</v>
      </c>
      <c r="AD12" s="217">
        <v>4.5064000000000002</v>
      </c>
      <c r="AE12" s="217">
        <v>-7.8078000000000003</v>
      </c>
      <c r="AF12" s="217">
        <v>7.9177</v>
      </c>
      <c r="AG12" s="375"/>
      <c r="AH12" s="386"/>
      <c r="AI12" s="307">
        <v>97.31</v>
      </c>
      <c r="AJ12" s="217" t="s">
        <v>219</v>
      </c>
      <c r="AK12" s="217" t="s">
        <v>219</v>
      </c>
      <c r="AL12" s="217" t="s">
        <v>219</v>
      </c>
      <c r="AM12" s="243" t="s">
        <v>219</v>
      </c>
      <c r="AN12" s="243">
        <v>2.69</v>
      </c>
      <c r="AO12" s="242"/>
      <c r="AP12" s="396">
        <v>2.6</v>
      </c>
      <c r="AQ12" s="217" t="s">
        <v>219</v>
      </c>
      <c r="AR12" s="217" t="s">
        <v>219</v>
      </c>
      <c r="AS12" s="217" t="s">
        <v>219</v>
      </c>
      <c r="AT12" s="217" t="s">
        <v>219</v>
      </c>
      <c r="AU12" s="243">
        <v>97.31</v>
      </c>
      <c r="AV12" s="243" t="s">
        <v>219</v>
      </c>
      <c r="AW12" s="243" t="s">
        <v>219</v>
      </c>
      <c r="AX12" s="243" t="s">
        <v>219</v>
      </c>
      <c r="AY12" s="243" t="s">
        <v>219</v>
      </c>
      <c r="AZ12" s="306"/>
      <c r="BA12" s="241" t="s">
        <v>219</v>
      </c>
      <c r="BB12" s="223" t="s">
        <v>219</v>
      </c>
      <c r="BC12" s="278"/>
      <c r="BD12" s="242" t="s">
        <v>328</v>
      </c>
    </row>
    <row r="13" spans="1:56" s="277" customFormat="1">
      <c r="A13" s="222" t="s">
        <v>6283</v>
      </c>
      <c r="B13" s="241"/>
      <c r="C13" s="470">
        <v>36444</v>
      </c>
      <c r="D13" s="241"/>
      <c r="E13" s="215">
        <v>1365.98</v>
      </c>
      <c r="F13" s="241"/>
      <c r="G13" s="216">
        <v>82.24</v>
      </c>
      <c r="H13" s="242"/>
      <c r="I13" s="217">
        <v>33.549999999999997</v>
      </c>
      <c r="J13" s="217">
        <v>7.49</v>
      </c>
      <c r="K13" s="217">
        <v>11.64</v>
      </c>
      <c r="L13" s="217">
        <v>12.07</v>
      </c>
      <c r="M13" s="230"/>
      <c r="N13" s="219">
        <v>-77.018000000000001</v>
      </c>
      <c r="O13" s="217">
        <v>4.3066000000000004</v>
      </c>
      <c r="P13" s="217">
        <v>-33.626399999999997</v>
      </c>
      <c r="Q13" s="217">
        <v>-18.405100000000001</v>
      </c>
      <c r="R13" s="217">
        <v>21.3262</v>
      </c>
      <c r="S13" s="217">
        <v>10.262</v>
      </c>
      <c r="T13" s="217">
        <v>5.6058000000000003</v>
      </c>
      <c r="U13" s="223">
        <v>1.4927999999999999</v>
      </c>
      <c r="V13" s="217">
        <v>1.0261</v>
      </c>
      <c r="W13" s="217">
        <v>4.1367000000000003</v>
      </c>
      <c r="X13" s="217">
        <v>5.4809999999999999</v>
      </c>
      <c r="Y13" s="243">
        <v>5.0388000000000002</v>
      </c>
      <c r="Z13" s="217">
        <v>6.8079999999999998</v>
      </c>
      <c r="AA13" s="217">
        <v>-15.0259</v>
      </c>
      <c r="AB13" s="217">
        <v>16.849299999999999</v>
      </c>
      <c r="AC13" s="217">
        <v>3.4771000000000001</v>
      </c>
      <c r="AD13" s="217">
        <v>3.0758999999999999</v>
      </c>
      <c r="AE13" s="217">
        <v>-15.0259</v>
      </c>
      <c r="AF13" s="217">
        <v>8.1846999999999994</v>
      </c>
      <c r="AG13" s="375"/>
      <c r="AH13" s="386"/>
      <c r="AI13" s="307">
        <v>98.5</v>
      </c>
      <c r="AJ13" s="217" t="s">
        <v>219</v>
      </c>
      <c r="AK13" s="217" t="s">
        <v>219</v>
      </c>
      <c r="AL13" s="217" t="s">
        <v>219</v>
      </c>
      <c r="AM13" s="243" t="s">
        <v>219</v>
      </c>
      <c r="AN13" s="243">
        <v>1.5</v>
      </c>
      <c r="AO13" s="242"/>
      <c r="AP13" s="396">
        <v>1.5</v>
      </c>
      <c r="AQ13" s="217" t="s">
        <v>219</v>
      </c>
      <c r="AR13" s="217" t="s">
        <v>219</v>
      </c>
      <c r="AS13" s="217" t="s">
        <v>219</v>
      </c>
      <c r="AT13" s="217" t="s">
        <v>219</v>
      </c>
      <c r="AU13" s="243">
        <v>98.5</v>
      </c>
      <c r="AV13" s="243" t="s">
        <v>219</v>
      </c>
      <c r="AW13" s="243" t="s">
        <v>219</v>
      </c>
      <c r="AX13" s="243" t="s">
        <v>219</v>
      </c>
      <c r="AY13" s="243" t="s">
        <v>219</v>
      </c>
      <c r="AZ13" s="306"/>
      <c r="BA13" s="241" t="s">
        <v>219</v>
      </c>
      <c r="BB13" s="223" t="s">
        <v>219</v>
      </c>
      <c r="BC13" s="278"/>
      <c r="BD13" s="242" t="s">
        <v>328</v>
      </c>
    </row>
    <row r="14" spans="1:56" s="277" customFormat="1">
      <c r="A14" s="222" t="s">
        <v>6284</v>
      </c>
      <c r="B14" s="241"/>
      <c r="C14" s="470">
        <v>36433</v>
      </c>
      <c r="D14" s="241"/>
      <c r="E14" s="215">
        <v>1258.1600000000001</v>
      </c>
      <c r="F14" s="241"/>
      <c r="G14" s="216">
        <v>99.004800000000003</v>
      </c>
      <c r="H14" s="242"/>
      <c r="I14" s="217">
        <v>19.21</v>
      </c>
      <c r="J14" s="217">
        <v>6.99</v>
      </c>
      <c r="K14" s="217">
        <v>7.9</v>
      </c>
      <c r="L14" s="217">
        <v>8.1999999999999993</v>
      </c>
      <c r="M14" s="230"/>
      <c r="N14" s="219">
        <v>-107.408</v>
      </c>
      <c r="O14" s="217">
        <v>10.4054</v>
      </c>
      <c r="P14" s="217">
        <v>-34.7119</v>
      </c>
      <c r="Q14" s="217">
        <v>-17.797599999999999</v>
      </c>
      <c r="R14" s="217">
        <v>23.6616</v>
      </c>
      <c r="S14" s="217">
        <v>12.417400000000001</v>
      </c>
      <c r="T14" s="217">
        <v>6.9264000000000001</v>
      </c>
      <c r="U14" s="223">
        <v>2.9415</v>
      </c>
      <c r="V14" s="217">
        <v>2.8218999999999999</v>
      </c>
      <c r="W14" s="217">
        <v>5.3419999999999996</v>
      </c>
      <c r="X14" s="217">
        <v>6.5018000000000002</v>
      </c>
      <c r="Y14" s="243">
        <v>5.8274999999999997</v>
      </c>
      <c r="Z14" s="217">
        <v>7.2050999999999998</v>
      </c>
      <c r="AA14" s="217">
        <v>-10.4323</v>
      </c>
      <c r="AB14" s="217">
        <v>18.967600000000001</v>
      </c>
      <c r="AC14" s="217">
        <v>4.8647</v>
      </c>
      <c r="AD14" s="217">
        <v>4.1851000000000003</v>
      </c>
      <c r="AE14" s="217">
        <v>-10.4323</v>
      </c>
      <c r="AF14" s="217">
        <v>8.9261999999999997</v>
      </c>
      <c r="AG14" s="375"/>
      <c r="AH14" s="386"/>
      <c r="AI14" s="307">
        <v>84.14</v>
      </c>
      <c r="AJ14" s="217" t="s">
        <v>219</v>
      </c>
      <c r="AK14" s="217" t="s">
        <v>219</v>
      </c>
      <c r="AL14" s="217" t="s">
        <v>219</v>
      </c>
      <c r="AM14" s="243" t="s">
        <v>219</v>
      </c>
      <c r="AN14" s="243">
        <v>15.86</v>
      </c>
      <c r="AO14" s="242"/>
      <c r="AP14" s="396">
        <v>15.86</v>
      </c>
      <c r="AQ14" s="217" t="s">
        <v>219</v>
      </c>
      <c r="AR14" s="217" t="s">
        <v>219</v>
      </c>
      <c r="AS14" s="217" t="s">
        <v>219</v>
      </c>
      <c r="AT14" s="217" t="s">
        <v>219</v>
      </c>
      <c r="AU14" s="243">
        <v>72.36</v>
      </c>
      <c r="AV14" s="243" t="s">
        <v>219</v>
      </c>
      <c r="AW14" s="243">
        <v>11.78</v>
      </c>
      <c r="AX14" s="243" t="s">
        <v>219</v>
      </c>
      <c r="AY14" s="243" t="s">
        <v>219</v>
      </c>
      <c r="AZ14" s="306"/>
      <c r="BA14" s="241" t="s">
        <v>219</v>
      </c>
      <c r="BB14" s="223" t="s">
        <v>219</v>
      </c>
      <c r="BC14" s="278"/>
      <c r="BD14" s="242" t="s">
        <v>328</v>
      </c>
    </row>
    <row r="15" spans="1:56" s="277" customFormat="1">
      <c r="A15" s="222" t="s">
        <v>6285</v>
      </c>
      <c r="B15" s="241"/>
      <c r="C15" s="470">
        <v>36409</v>
      </c>
      <c r="D15" s="241"/>
      <c r="E15" s="215">
        <v>924.08</v>
      </c>
      <c r="F15" s="241"/>
      <c r="G15" s="216">
        <v>80.327600000000004</v>
      </c>
      <c r="H15" s="242"/>
      <c r="I15" s="217">
        <v>13.67</v>
      </c>
      <c r="J15" s="217">
        <v>6.52</v>
      </c>
      <c r="K15" s="217">
        <v>6.27</v>
      </c>
      <c r="L15" s="217">
        <v>6.5</v>
      </c>
      <c r="M15" s="230"/>
      <c r="N15" s="219">
        <v>-67.805000000000007</v>
      </c>
      <c r="O15" s="217">
        <v>12.6907</v>
      </c>
      <c r="P15" s="217">
        <v>-23.643899999999999</v>
      </c>
      <c r="Q15" s="217">
        <v>-6.0585000000000004</v>
      </c>
      <c r="R15" s="217">
        <v>25.1493</v>
      </c>
      <c r="S15" s="217">
        <v>12.0524</v>
      </c>
      <c r="T15" s="217">
        <v>6.4447999999999999</v>
      </c>
      <c r="U15" s="223">
        <v>2.3746</v>
      </c>
      <c r="V15" s="217">
        <v>1.6176999999999999</v>
      </c>
      <c r="W15" s="217">
        <v>5.2690000000000001</v>
      </c>
      <c r="X15" s="217">
        <v>5.7622999999999998</v>
      </c>
      <c r="Y15" s="243">
        <v>5.3185000000000002</v>
      </c>
      <c r="Z15" s="217">
        <v>5.9444999999999997</v>
      </c>
      <c r="AA15" s="217">
        <v>-3.9965000000000002</v>
      </c>
      <c r="AB15" s="217">
        <v>19.105699999999999</v>
      </c>
      <c r="AC15" s="217">
        <v>4.3291000000000004</v>
      </c>
      <c r="AD15" s="217">
        <v>3.7801</v>
      </c>
      <c r="AE15" s="217">
        <v>-3.9965000000000002</v>
      </c>
      <c r="AF15" s="217">
        <v>8.0596999999999994</v>
      </c>
      <c r="AG15" s="375"/>
      <c r="AH15" s="386"/>
      <c r="AI15" s="307">
        <v>86.56</v>
      </c>
      <c r="AJ15" s="217" t="s">
        <v>219</v>
      </c>
      <c r="AK15" s="217" t="s">
        <v>219</v>
      </c>
      <c r="AL15" s="217" t="s">
        <v>219</v>
      </c>
      <c r="AM15" s="243" t="s">
        <v>219</v>
      </c>
      <c r="AN15" s="243">
        <v>13.44</v>
      </c>
      <c r="AO15" s="242"/>
      <c r="AP15" s="396">
        <v>13.44</v>
      </c>
      <c r="AQ15" s="217" t="s">
        <v>219</v>
      </c>
      <c r="AR15" s="217" t="s">
        <v>219</v>
      </c>
      <c r="AS15" s="217" t="s">
        <v>219</v>
      </c>
      <c r="AT15" s="217" t="s">
        <v>219</v>
      </c>
      <c r="AU15" s="243">
        <v>64.84</v>
      </c>
      <c r="AV15" s="243" t="s">
        <v>219</v>
      </c>
      <c r="AW15" s="243">
        <v>21.72</v>
      </c>
      <c r="AX15" s="243" t="s">
        <v>219</v>
      </c>
      <c r="AY15" s="243" t="s">
        <v>219</v>
      </c>
      <c r="AZ15" s="306"/>
      <c r="BA15" s="241" t="s">
        <v>219</v>
      </c>
      <c r="BB15" s="223" t="s">
        <v>219</v>
      </c>
      <c r="BC15" s="278"/>
      <c r="BD15" s="242" t="s">
        <v>328</v>
      </c>
    </row>
    <row r="16" spans="1:56" s="277" customFormat="1">
      <c r="A16" s="222" t="s">
        <v>6286</v>
      </c>
      <c r="B16" s="241"/>
      <c r="C16" s="470">
        <v>37336</v>
      </c>
      <c r="D16" s="241"/>
      <c r="E16" s="215">
        <v>679.2</v>
      </c>
      <c r="F16" s="241"/>
      <c r="G16" s="216">
        <v>44.028300000000002</v>
      </c>
      <c r="H16" s="242"/>
      <c r="I16" s="217">
        <v>18.55</v>
      </c>
      <c r="J16" s="217">
        <v>7.02</v>
      </c>
      <c r="K16" s="217">
        <v>8.26</v>
      </c>
      <c r="L16" s="217">
        <v>8.56</v>
      </c>
      <c r="M16" s="230"/>
      <c r="N16" s="219">
        <v>-64.383399999999995</v>
      </c>
      <c r="O16" s="217">
        <v>16.408899999999999</v>
      </c>
      <c r="P16" s="217">
        <v>-24.2361</v>
      </c>
      <c r="Q16" s="217">
        <v>-9.6341000000000001</v>
      </c>
      <c r="R16" s="217">
        <v>14.399800000000001</v>
      </c>
      <c r="S16" s="217">
        <v>10.057499999999999</v>
      </c>
      <c r="T16" s="217">
        <v>5.9195000000000002</v>
      </c>
      <c r="U16" s="223">
        <v>3.0280999999999998</v>
      </c>
      <c r="V16" s="217">
        <v>2.2427999999999999</v>
      </c>
      <c r="W16" s="217">
        <v>6.0880999999999998</v>
      </c>
      <c r="X16" s="217">
        <v>6.4843000000000002</v>
      </c>
      <c r="Y16" s="243">
        <v>5.6041999999999996</v>
      </c>
      <c r="Z16" s="217">
        <v>6.1344000000000003</v>
      </c>
      <c r="AA16" s="217">
        <v>-5.1178999999999997</v>
      </c>
      <c r="AB16" s="217">
        <v>13.4903</v>
      </c>
      <c r="AC16" s="217">
        <v>4.4878999999999998</v>
      </c>
      <c r="AD16" s="217">
        <v>4.1738</v>
      </c>
      <c r="AE16" s="217">
        <v>-5.1178999999999997</v>
      </c>
      <c r="AF16" s="217">
        <v>6.2790999999999997</v>
      </c>
      <c r="AG16" s="375"/>
      <c r="AH16" s="386"/>
      <c r="AI16" s="307">
        <v>96.67</v>
      </c>
      <c r="AJ16" s="217" t="s">
        <v>219</v>
      </c>
      <c r="AK16" s="217" t="s">
        <v>219</v>
      </c>
      <c r="AL16" s="217" t="s">
        <v>219</v>
      </c>
      <c r="AM16" s="243" t="s">
        <v>219</v>
      </c>
      <c r="AN16" s="243">
        <v>3.33</v>
      </c>
      <c r="AO16" s="242"/>
      <c r="AP16" s="396">
        <v>3.33</v>
      </c>
      <c r="AQ16" s="217" t="s">
        <v>219</v>
      </c>
      <c r="AR16" s="217" t="s">
        <v>219</v>
      </c>
      <c r="AS16" s="217" t="s">
        <v>219</v>
      </c>
      <c r="AT16" s="217" t="s">
        <v>219</v>
      </c>
      <c r="AU16" s="243">
        <v>96.67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306"/>
      <c r="BA16" s="241" t="s">
        <v>219</v>
      </c>
      <c r="BB16" s="223" t="s">
        <v>219</v>
      </c>
      <c r="BC16" s="278"/>
      <c r="BD16" s="242" t="s">
        <v>328</v>
      </c>
    </row>
    <row r="17" spans="1:56" s="277" customFormat="1">
      <c r="A17" s="222" t="s">
        <v>6287</v>
      </c>
      <c r="B17" s="241"/>
      <c r="C17" s="470">
        <v>40931</v>
      </c>
      <c r="D17" s="241"/>
      <c r="E17" s="215">
        <v>408.96100000000001</v>
      </c>
      <c r="F17" s="241"/>
      <c r="G17" s="216">
        <v>26.7254</v>
      </c>
      <c r="H17" s="242"/>
      <c r="I17" s="217">
        <v>21.83</v>
      </c>
      <c r="J17" s="217">
        <v>7.1262299999999996</v>
      </c>
      <c r="K17" s="217">
        <v>8.86</v>
      </c>
      <c r="L17" s="217">
        <v>9.18</v>
      </c>
      <c r="M17" s="230"/>
      <c r="N17" s="219">
        <v>-78.633499999999998</v>
      </c>
      <c r="O17" s="217">
        <v>4.6452999999999998</v>
      </c>
      <c r="P17" s="217">
        <v>-29.102599999999999</v>
      </c>
      <c r="Q17" s="217">
        <v>-11.3253</v>
      </c>
      <c r="R17" s="217">
        <v>17.947299999999998</v>
      </c>
      <c r="S17" s="217">
        <v>11.3842</v>
      </c>
      <c r="T17" s="217">
        <v>7.8159999999999998</v>
      </c>
      <c r="U17" s="223">
        <v>4.3407999999999998</v>
      </c>
      <c r="V17" s="217">
        <v>3.93</v>
      </c>
      <c r="W17" s="217">
        <v>6.3429000000000002</v>
      </c>
      <c r="X17" s="217">
        <v>7.1136999999999997</v>
      </c>
      <c r="Y17" s="243">
        <v>5.9831000000000003</v>
      </c>
      <c r="Z17" s="217">
        <v>6.8299000000000003</v>
      </c>
      <c r="AA17" s="217">
        <v>-7.1582999999999997</v>
      </c>
      <c r="AB17" s="217">
        <v>15.226900000000001</v>
      </c>
      <c r="AC17" s="217">
        <v>6.3962000000000003</v>
      </c>
      <c r="AD17" s="217">
        <v>5.6687000000000003</v>
      </c>
      <c r="AE17" s="217">
        <v>-7.1582999999999997</v>
      </c>
      <c r="AF17" s="217">
        <v>7.0194000000000001</v>
      </c>
      <c r="AG17" s="375"/>
      <c r="AH17" s="386"/>
      <c r="AI17" s="307">
        <v>87.27</v>
      </c>
      <c r="AJ17" s="217" t="s">
        <v>219</v>
      </c>
      <c r="AK17" s="217" t="s">
        <v>219</v>
      </c>
      <c r="AL17" s="217" t="s">
        <v>219</v>
      </c>
      <c r="AM17" s="243" t="s">
        <v>219</v>
      </c>
      <c r="AN17" s="243">
        <v>12.73</v>
      </c>
      <c r="AO17" s="242"/>
      <c r="AP17" s="396">
        <v>12.73</v>
      </c>
      <c r="AQ17" s="217" t="s">
        <v>219</v>
      </c>
      <c r="AR17" s="217" t="s">
        <v>219</v>
      </c>
      <c r="AS17" s="217" t="s">
        <v>219</v>
      </c>
      <c r="AT17" s="217" t="s">
        <v>219</v>
      </c>
      <c r="AU17" s="243">
        <v>87.27</v>
      </c>
      <c r="AV17" s="243" t="s">
        <v>219</v>
      </c>
      <c r="AW17" s="243" t="s">
        <v>219</v>
      </c>
      <c r="AX17" s="243" t="s">
        <v>219</v>
      </c>
      <c r="AY17" s="243" t="s">
        <v>219</v>
      </c>
      <c r="AZ17" s="306"/>
      <c r="BA17" s="241" t="s">
        <v>219</v>
      </c>
      <c r="BB17" s="223" t="s">
        <v>219</v>
      </c>
      <c r="BC17" s="278"/>
      <c r="BD17" s="242" t="s">
        <v>328</v>
      </c>
    </row>
    <row r="18" spans="1:56" s="277" customFormat="1">
      <c r="A18" s="222" t="s">
        <v>6288</v>
      </c>
      <c r="B18" s="241"/>
      <c r="C18" s="470">
        <v>37277</v>
      </c>
      <c r="D18" s="241"/>
      <c r="E18" s="215">
        <v>423.22800000000001</v>
      </c>
      <c r="F18" s="241"/>
      <c r="G18" s="216">
        <v>65.765699999999995</v>
      </c>
      <c r="H18" s="242"/>
      <c r="I18" s="217">
        <v>7</v>
      </c>
      <c r="J18" s="217">
        <v>6.12</v>
      </c>
      <c r="K18" s="217">
        <v>3.1</v>
      </c>
      <c r="L18" s="217">
        <v>3.2</v>
      </c>
      <c r="M18" s="230"/>
      <c r="N18" s="219">
        <v>-13.4261</v>
      </c>
      <c r="O18" s="217">
        <v>11.6662</v>
      </c>
      <c r="P18" s="217">
        <v>-3.1061999999999999</v>
      </c>
      <c r="Q18" s="217">
        <v>0.56699999999999995</v>
      </c>
      <c r="R18" s="217">
        <v>8.6882000000000001</v>
      </c>
      <c r="S18" s="217">
        <v>5.9649000000000001</v>
      </c>
      <c r="T18" s="217">
        <v>7.7013999999999996</v>
      </c>
      <c r="U18" s="223">
        <v>5.5772000000000004</v>
      </c>
      <c r="V18" s="217">
        <v>3.9590999999999998</v>
      </c>
      <c r="W18" s="217">
        <v>6.1761999999999997</v>
      </c>
      <c r="X18" s="217">
        <v>6.6586999999999996</v>
      </c>
      <c r="Y18" s="243">
        <v>5.7945000000000002</v>
      </c>
      <c r="Z18" s="217">
        <v>7.1124999999999998</v>
      </c>
      <c r="AA18" s="217">
        <v>2.5592999999999999</v>
      </c>
      <c r="AB18" s="217">
        <v>10.809100000000001</v>
      </c>
      <c r="AC18" s="217">
        <v>6.7145999999999999</v>
      </c>
      <c r="AD18" s="217">
        <v>6.2579000000000002</v>
      </c>
      <c r="AE18" s="217">
        <v>2.5592999999999999</v>
      </c>
      <c r="AF18" s="217">
        <v>7.9905999999999997</v>
      </c>
      <c r="AG18" s="375"/>
      <c r="AH18" s="386"/>
      <c r="AI18" s="307">
        <v>84.56</v>
      </c>
      <c r="AJ18" s="217" t="s">
        <v>219</v>
      </c>
      <c r="AK18" s="217" t="s">
        <v>219</v>
      </c>
      <c r="AL18" s="217" t="s">
        <v>219</v>
      </c>
      <c r="AM18" s="243" t="s">
        <v>219</v>
      </c>
      <c r="AN18" s="243">
        <v>15.44</v>
      </c>
      <c r="AO18" s="242"/>
      <c r="AP18" s="396">
        <v>15.44</v>
      </c>
      <c r="AQ18" s="217" t="s">
        <v>219</v>
      </c>
      <c r="AR18" s="217" t="s">
        <v>219</v>
      </c>
      <c r="AS18" s="217" t="s">
        <v>219</v>
      </c>
      <c r="AT18" s="217" t="s">
        <v>219</v>
      </c>
      <c r="AU18" s="243">
        <v>46.62</v>
      </c>
      <c r="AV18" s="243" t="s">
        <v>219</v>
      </c>
      <c r="AW18" s="243">
        <v>37.94</v>
      </c>
      <c r="AX18" s="243" t="s">
        <v>219</v>
      </c>
      <c r="AY18" s="243" t="s">
        <v>219</v>
      </c>
      <c r="AZ18" s="306"/>
      <c r="BA18" s="241" t="s">
        <v>219</v>
      </c>
      <c r="BB18" s="223" t="s">
        <v>219</v>
      </c>
      <c r="BC18" s="278"/>
      <c r="BD18" s="242" t="s">
        <v>328</v>
      </c>
    </row>
    <row r="19" spans="1:56" s="277" customFormat="1">
      <c r="A19" s="222" t="s">
        <v>6289</v>
      </c>
      <c r="B19" s="241"/>
      <c r="C19" s="470">
        <v>36614</v>
      </c>
      <c r="D19" s="241"/>
      <c r="E19" s="215">
        <v>165.94</v>
      </c>
      <c r="F19" s="241"/>
      <c r="G19" s="216">
        <v>66.993399999999994</v>
      </c>
      <c r="H19" s="242"/>
      <c r="I19" s="217">
        <v>20.86</v>
      </c>
      <c r="J19" s="217">
        <v>7.31</v>
      </c>
      <c r="K19" s="217">
        <v>9.0500000000000007</v>
      </c>
      <c r="L19" s="217">
        <v>9.3800000000000008</v>
      </c>
      <c r="M19" s="230"/>
      <c r="N19" s="219">
        <v>-78.0702</v>
      </c>
      <c r="O19" s="217">
        <v>16.111899999999999</v>
      </c>
      <c r="P19" s="217">
        <v>-24.572199999999999</v>
      </c>
      <c r="Q19" s="217">
        <v>-11.1831</v>
      </c>
      <c r="R19" s="217">
        <v>16.526399999999999</v>
      </c>
      <c r="S19" s="217">
        <v>8.4953000000000003</v>
      </c>
      <c r="T19" s="217">
        <v>4.7675000000000001</v>
      </c>
      <c r="U19" s="223">
        <v>1.6013999999999999</v>
      </c>
      <c r="V19" s="217">
        <v>0.99909999999999999</v>
      </c>
      <c r="W19" s="217">
        <v>3.9738000000000002</v>
      </c>
      <c r="X19" s="217">
        <v>5.1116999999999999</v>
      </c>
      <c r="Y19" s="243">
        <v>4.3650000000000002</v>
      </c>
      <c r="Z19" s="217">
        <v>5.5629999999999997</v>
      </c>
      <c r="AA19" s="217">
        <v>-5.6002999999999998</v>
      </c>
      <c r="AB19" s="217">
        <v>12.8184</v>
      </c>
      <c r="AC19" s="217">
        <v>2.9792999999999998</v>
      </c>
      <c r="AD19" s="217">
        <v>2.7315999999999998</v>
      </c>
      <c r="AE19" s="217">
        <v>-5.6002999999999998</v>
      </c>
      <c r="AF19" s="217">
        <v>7.4946000000000002</v>
      </c>
      <c r="AG19" s="375"/>
      <c r="AH19" s="386"/>
      <c r="AI19" s="307">
        <v>98.66</v>
      </c>
      <c r="AJ19" s="217" t="s">
        <v>219</v>
      </c>
      <c r="AK19" s="217" t="s">
        <v>219</v>
      </c>
      <c r="AL19" s="217" t="s">
        <v>219</v>
      </c>
      <c r="AM19" s="243" t="s">
        <v>219</v>
      </c>
      <c r="AN19" s="243">
        <v>1.34</v>
      </c>
      <c r="AO19" s="242"/>
      <c r="AP19" s="396">
        <v>1.34</v>
      </c>
      <c r="AQ19" s="217" t="s">
        <v>219</v>
      </c>
      <c r="AR19" s="217" t="s">
        <v>219</v>
      </c>
      <c r="AS19" s="217" t="s">
        <v>219</v>
      </c>
      <c r="AT19" s="217" t="s">
        <v>219</v>
      </c>
      <c r="AU19" s="243">
        <v>98.66</v>
      </c>
      <c r="AV19" s="243" t="s">
        <v>219</v>
      </c>
      <c r="AW19" s="243" t="s">
        <v>219</v>
      </c>
      <c r="AX19" s="243" t="s">
        <v>219</v>
      </c>
      <c r="AY19" s="243" t="s">
        <v>219</v>
      </c>
      <c r="AZ19" s="306"/>
      <c r="BA19" s="241" t="s">
        <v>219</v>
      </c>
      <c r="BB19" s="223" t="s">
        <v>219</v>
      </c>
      <c r="BC19" s="278"/>
      <c r="BD19" s="242" t="s">
        <v>328</v>
      </c>
    </row>
    <row r="20" spans="1:56" s="277" customFormat="1">
      <c r="A20" s="222" t="s">
        <v>6290</v>
      </c>
      <c r="B20" s="241"/>
      <c r="C20" s="470">
        <v>39487</v>
      </c>
      <c r="D20" s="241"/>
      <c r="E20" s="215">
        <v>137.15</v>
      </c>
      <c r="F20" s="241"/>
      <c r="G20" s="216">
        <v>2920.5520999999999</v>
      </c>
      <c r="H20" s="242"/>
      <c r="I20" s="217">
        <v>26.64</v>
      </c>
      <c r="J20" s="217">
        <v>7.31</v>
      </c>
      <c r="K20" s="217">
        <v>10.64</v>
      </c>
      <c r="L20" s="217">
        <v>11.03</v>
      </c>
      <c r="M20" s="230"/>
      <c r="N20" s="219">
        <v>-84.180700000000002</v>
      </c>
      <c r="O20" s="217">
        <v>17.5486</v>
      </c>
      <c r="P20" s="217">
        <v>-25.866299999999999</v>
      </c>
      <c r="Q20" s="217">
        <v>-10.746499999999999</v>
      </c>
      <c r="R20" s="217">
        <v>24.554099999999998</v>
      </c>
      <c r="S20" s="217">
        <v>11.9368</v>
      </c>
      <c r="T20" s="217">
        <v>6.6553000000000004</v>
      </c>
      <c r="U20" s="223">
        <v>3.6438000000000001</v>
      </c>
      <c r="V20" s="217">
        <v>2.4403000000000001</v>
      </c>
      <c r="W20" s="217">
        <v>4.9641000000000002</v>
      </c>
      <c r="X20" s="217">
        <v>6.2938999999999998</v>
      </c>
      <c r="Y20" s="243">
        <v>5.3897000000000004</v>
      </c>
      <c r="Z20" s="217">
        <v>6.0202</v>
      </c>
      <c r="AA20" s="217">
        <v>-6.6509</v>
      </c>
      <c r="AB20" s="217">
        <v>18.380299999999998</v>
      </c>
      <c r="AC20" s="217">
        <v>4.5187999999999997</v>
      </c>
      <c r="AD20" s="217">
        <v>4.5818000000000003</v>
      </c>
      <c r="AE20" s="217">
        <v>-6.6509</v>
      </c>
      <c r="AF20" s="217">
        <v>5.9823000000000004</v>
      </c>
      <c r="AG20" s="375"/>
      <c r="AH20" s="386"/>
      <c r="AI20" s="307">
        <v>93.91</v>
      </c>
      <c r="AJ20" s="217" t="s">
        <v>219</v>
      </c>
      <c r="AK20" s="217" t="s">
        <v>219</v>
      </c>
      <c r="AL20" s="217" t="s">
        <v>219</v>
      </c>
      <c r="AM20" s="243" t="s">
        <v>219</v>
      </c>
      <c r="AN20" s="243">
        <v>6.09</v>
      </c>
      <c r="AO20" s="242"/>
      <c r="AP20" s="396">
        <v>6.09</v>
      </c>
      <c r="AQ20" s="217" t="s">
        <v>219</v>
      </c>
      <c r="AR20" s="217" t="s">
        <v>219</v>
      </c>
      <c r="AS20" s="217" t="s">
        <v>219</v>
      </c>
      <c r="AT20" s="217" t="s">
        <v>219</v>
      </c>
      <c r="AU20" s="243">
        <v>93.91</v>
      </c>
      <c r="AV20" s="243" t="s">
        <v>219</v>
      </c>
      <c r="AW20" s="243" t="s">
        <v>219</v>
      </c>
      <c r="AX20" s="243" t="s">
        <v>219</v>
      </c>
      <c r="AY20" s="243" t="s">
        <v>219</v>
      </c>
      <c r="AZ20" s="306"/>
      <c r="BA20" s="241" t="s">
        <v>219</v>
      </c>
      <c r="BB20" s="223" t="s">
        <v>219</v>
      </c>
      <c r="BC20" s="278"/>
      <c r="BD20" s="242" t="s">
        <v>328</v>
      </c>
    </row>
    <row r="21" spans="1:56" s="277" customFormat="1">
      <c r="A21" s="222" t="s">
        <v>6292</v>
      </c>
      <c r="B21" s="241"/>
      <c r="C21" s="470">
        <v>37232</v>
      </c>
      <c r="D21" s="241"/>
      <c r="E21" s="215">
        <v>149.19999999999999</v>
      </c>
      <c r="F21" s="241"/>
      <c r="G21" s="216">
        <v>61.284500000000001</v>
      </c>
      <c r="H21" s="242"/>
      <c r="I21" s="217">
        <v>17.84</v>
      </c>
      <c r="J21" s="217">
        <v>7.21</v>
      </c>
      <c r="K21" s="217">
        <v>5.5</v>
      </c>
      <c r="L21" s="217">
        <v>5.71</v>
      </c>
      <c r="M21" s="230"/>
      <c r="N21" s="219">
        <v>-27.7331</v>
      </c>
      <c r="O21" s="217">
        <v>25.644100000000002</v>
      </c>
      <c r="P21" s="217">
        <v>5.2464000000000004</v>
      </c>
      <c r="Q21" s="217">
        <v>1.6389</v>
      </c>
      <c r="R21" s="217">
        <v>17.5962</v>
      </c>
      <c r="S21" s="217">
        <v>8.3214000000000006</v>
      </c>
      <c r="T21" s="217">
        <v>6.9707999999999997</v>
      </c>
      <c r="U21" s="223">
        <v>4.8518999999999997</v>
      </c>
      <c r="V21" s="217">
        <v>3.9436</v>
      </c>
      <c r="W21" s="217">
        <v>6.0982000000000003</v>
      </c>
      <c r="X21" s="217">
        <v>5.9554999999999998</v>
      </c>
      <c r="Y21" s="243">
        <v>5.1375999999999999</v>
      </c>
      <c r="Z21" s="217">
        <v>5.3057999999999996</v>
      </c>
      <c r="AA21" s="217">
        <v>7.7918000000000003</v>
      </c>
      <c r="AB21" s="217">
        <v>13.1075</v>
      </c>
      <c r="AC21" s="217">
        <v>5.4776999999999996</v>
      </c>
      <c r="AD21" s="217">
        <v>5.6879</v>
      </c>
      <c r="AE21" s="217">
        <v>7.7918000000000003</v>
      </c>
      <c r="AF21" s="217">
        <v>7.6401000000000003</v>
      </c>
      <c r="AG21" s="375"/>
      <c r="AH21" s="386"/>
      <c r="AI21" s="307">
        <v>84.22</v>
      </c>
      <c r="AJ21" s="217" t="s">
        <v>219</v>
      </c>
      <c r="AK21" s="217" t="s">
        <v>219</v>
      </c>
      <c r="AL21" s="217" t="s">
        <v>219</v>
      </c>
      <c r="AM21" s="243">
        <v>46.82</v>
      </c>
      <c r="AN21" s="243">
        <v>15.78</v>
      </c>
      <c r="AO21" s="242"/>
      <c r="AP21" s="396">
        <v>15.73</v>
      </c>
      <c r="AQ21" s="217" t="s">
        <v>219</v>
      </c>
      <c r="AR21" s="217" t="s">
        <v>219</v>
      </c>
      <c r="AS21" s="217" t="s">
        <v>219</v>
      </c>
      <c r="AT21" s="217" t="s">
        <v>219</v>
      </c>
      <c r="AU21" s="243">
        <v>84.22</v>
      </c>
      <c r="AV21" s="243" t="s">
        <v>219</v>
      </c>
      <c r="AW21" s="243" t="s">
        <v>219</v>
      </c>
      <c r="AX21" s="243" t="s">
        <v>219</v>
      </c>
      <c r="AY21" s="243">
        <v>46.82</v>
      </c>
      <c r="AZ21" s="306"/>
      <c r="BA21" s="241" t="s">
        <v>219</v>
      </c>
      <c r="BB21" s="223">
        <v>13.377936398934001</v>
      </c>
      <c r="BC21" s="278"/>
      <c r="BD21" s="242" t="s">
        <v>328</v>
      </c>
    </row>
    <row r="22" spans="1:56" s="277" customFormat="1">
      <c r="A22" s="222" t="s">
        <v>6293</v>
      </c>
      <c r="B22" s="241"/>
      <c r="C22" s="470">
        <v>41683</v>
      </c>
      <c r="D22" s="241"/>
      <c r="E22" s="215">
        <v>132.09</v>
      </c>
      <c r="F22" s="241"/>
      <c r="G22" s="216">
        <v>25.0839</v>
      </c>
      <c r="H22" s="242"/>
      <c r="I22" s="217">
        <v>26.22</v>
      </c>
      <c r="J22" s="217">
        <v>7.41</v>
      </c>
      <c r="K22" s="217">
        <v>10.47</v>
      </c>
      <c r="L22" s="217">
        <v>11.25</v>
      </c>
      <c r="M22" s="230"/>
      <c r="N22" s="219">
        <v>-77.393299999999996</v>
      </c>
      <c r="O22" s="217">
        <v>10.680199999999999</v>
      </c>
      <c r="P22" s="217">
        <v>-21.9831</v>
      </c>
      <c r="Q22" s="217">
        <v>-8.1542999999999992</v>
      </c>
      <c r="R22" s="217">
        <v>19.130199999999999</v>
      </c>
      <c r="S22" s="217">
        <v>9.5274000000000001</v>
      </c>
      <c r="T22" s="217">
        <v>5.4379</v>
      </c>
      <c r="U22" s="223">
        <v>2.1648999999999998</v>
      </c>
      <c r="V22" s="217">
        <v>1.6341000000000001</v>
      </c>
      <c r="W22" s="217">
        <v>4.6283000000000003</v>
      </c>
      <c r="X22" s="217">
        <v>5.8734999999999999</v>
      </c>
      <c r="Y22" s="243">
        <v>5.3250000000000002</v>
      </c>
      <c r="Z22" s="217">
        <v>6.8593999999999999</v>
      </c>
      <c r="AA22" s="217">
        <v>-3.2391999999999999</v>
      </c>
      <c r="AB22" s="217">
        <v>11.8194</v>
      </c>
      <c r="AC22" s="217">
        <v>3.7951999999999999</v>
      </c>
      <c r="AD22" s="217">
        <v>3.1417999999999999</v>
      </c>
      <c r="AE22" s="217">
        <v>-3.2391999999999999</v>
      </c>
      <c r="AF22" s="217">
        <v>7.6790000000000003</v>
      </c>
      <c r="AG22" s="375"/>
      <c r="AH22" s="386"/>
      <c r="AI22" s="307">
        <v>95.98</v>
      </c>
      <c r="AJ22" s="217" t="s">
        <v>219</v>
      </c>
      <c r="AK22" s="217" t="s">
        <v>219</v>
      </c>
      <c r="AL22" s="217" t="s">
        <v>219</v>
      </c>
      <c r="AM22" s="243" t="s">
        <v>219</v>
      </c>
      <c r="AN22" s="243">
        <v>4.0199999999999996</v>
      </c>
      <c r="AO22" s="242"/>
      <c r="AP22" s="396">
        <v>4.0199999999999996</v>
      </c>
      <c r="AQ22" s="217" t="s">
        <v>219</v>
      </c>
      <c r="AR22" s="217" t="s">
        <v>219</v>
      </c>
      <c r="AS22" s="217" t="s">
        <v>219</v>
      </c>
      <c r="AT22" s="217" t="s">
        <v>219</v>
      </c>
      <c r="AU22" s="243">
        <v>95.98</v>
      </c>
      <c r="AV22" s="243" t="s">
        <v>219</v>
      </c>
      <c r="AW22" s="243" t="s">
        <v>219</v>
      </c>
      <c r="AX22" s="243" t="s">
        <v>219</v>
      </c>
      <c r="AY22" s="243" t="s">
        <v>219</v>
      </c>
      <c r="AZ22" s="306"/>
      <c r="BA22" s="241" t="s">
        <v>219</v>
      </c>
      <c r="BB22" s="223" t="s">
        <v>219</v>
      </c>
      <c r="BC22" s="278"/>
      <c r="BD22" s="242" t="s">
        <v>328</v>
      </c>
    </row>
    <row r="23" spans="1:56" s="277" customFormat="1">
      <c r="A23" s="222" t="s">
        <v>6294</v>
      </c>
      <c r="B23" s="241"/>
      <c r="C23" s="470">
        <v>36523</v>
      </c>
      <c r="D23" s="241"/>
      <c r="E23" s="215">
        <v>118.804</v>
      </c>
      <c r="F23" s="241"/>
      <c r="G23" s="216">
        <v>76.832400000000007</v>
      </c>
      <c r="H23" s="242"/>
      <c r="I23" s="217">
        <v>6.51</v>
      </c>
      <c r="J23" s="217">
        <v>6.46</v>
      </c>
      <c r="K23" s="217">
        <v>3.8</v>
      </c>
      <c r="L23" s="217">
        <v>3.93</v>
      </c>
      <c r="M23" s="230"/>
      <c r="N23" s="219">
        <v>-11.3504</v>
      </c>
      <c r="O23" s="217">
        <v>18.936800000000002</v>
      </c>
      <c r="P23" s="217">
        <v>-4.8613999999999997</v>
      </c>
      <c r="Q23" s="217">
        <v>1.4701</v>
      </c>
      <c r="R23" s="217">
        <v>9.2157999999999998</v>
      </c>
      <c r="S23" s="217">
        <v>7.3213999999999997</v>
      </c>
      <c r="T23" s="217">
        <v>4.8689</v>
      </c>
      <c r="U23" s="223">
        <v>1.6992</v>
      </c>
      <c r="V23" s="217">
        <v>1.3734</v>
      </c>
      <c r="W23" s="217">
        <v>4.3498000000000001</v>
      </c>
      <c r="X23" s="217">
        <v>5.4283000000000001</v>
      </c>
      <c r="Y23" s="243">
        <v>4.8909000000000002</v>
      </c>
      <c r="Z23" s="217">
        <v>6.1928999999999998</v>
      </c>
      <c r="AA23" s="217">
        <v>2.4815999999999998</v>
      </c>
      <c r="AB23" s="217">
        <v>9.6777999999999995</v>
      </c>
      <c r="AC23" s="217">
        <v>3.3151000000000002</v>
      </c>
      <c r="AD23" s="217">
        <v>2.9321999999999999</v>
      </c>
      <c r="AE23" s="217">
        <v>2.4815999999999998</v>
      </c>
      <c r="AF23" s="217">
        <v>7.9772999999999996</v>
      </c>
      <c r="AG23" s="375"/>
      <c r="AH23" s="386"/>
      <c r="AI23" s="307">
        <v>91.19</v>
      </c>
      <c r="AJ23" s="217" t="s">
        <v>219</v>
      </c>
      <c r="AK23" s="217" t="s">
        <v>219</v>
      </c>
      <c r="AL23" s="217" t="s">
        <v>219</v>
      </c>
      <c r="AM23" s="243" t="s">
        <v>219</v>
      </c>
      <c r="AN23" s="243">
        <v>8.81</v>
      </c>
      <c r="AO23" s="242"/>
      <c r="AP23" s="396">
        <v>8.81</v>
      </c>
      <c r="AQ23" s="217" t="s">
        <v>219</v>
      </c>
      <c r="AR23" s="217" t="s">
        <v>219</v>
      </c>
      <c r="AS23" s="217" t="s">
        <v>219</v>
      </c>
      <c r="AT23" s="217" t="s">
        <v>219</v>
      </c>
      <c r="AU23" s="243">
        <v>91.19</v>
      </c>
      <c r="AV23" s="243" t="s">
        <v>219</v>
      </c>
      <c r="AW23" s="243" t="s">
        <v>219</v>
      </c>
      <c r="AX23" s="243" t="s">
        <v>219</v>
      </c>
      <c r="AY23" s="243" t="s">
        <v>219</v>
      </c>
      <c r="AZ23" s="306"/>
      <c r="BA23" s="241" t="s">
        <v>219</v>
      </c>
      <c r="BB23" s="223" t="s">
        <v>219</v>
      </c>
      <c r="BC23" s="278"/>
      <c r="BD23" s="242" t="s">
        <v>328</v>
      </c>
    </row>
    <row r="24" spans="1:56" s="277" customFormat="1">
      <c r="A24" s="222" t="s">
        <v>6295</v>
      </c>
      <c r="B24" s="241"/>
      <c r="C24" s="470">
        <v>39748</v>
      </c>
      <c r="D24" s="241"/>
      <c r="E24" s="215">
        <v>90.217600000000004</v>
      </c>
      <c r="F24" s="241"/>
      <c r="G24" s="216">
        <v>30.789899999999999</v>
      </c>
      <c r="H24" s="242"/>
      <c r="I24" s="217">
        <v>11.02</v>
      </c>
      <c r="J24" s="217">
        <v>6.7</v>
      </c>
      <c r="K24" s="217">
        <v>6.45</v>
      </c>
      <c r="L24" s="217">
        <v>6.68</v>
      </c>
      <c r="M24" s="230"/>
      <c r="N24" s="219">
        <v>-48.775399999999998</v>
      </c>
      <c r="O24" s="217">
        <v>19.314</v>
      </c>
      <c r="P24" s="217">
        <v>-15.163500000000001</v>
      </c>
      <c r="Q24" s="217">
        <v>-2.4026000000000001</v>
      </c>
      <c r="R24" s="217">
        <v>14.417999999999999</v>
      </c>
      <c r="S24" s="217">
        <v>8.4952000000000005</v>
      </c>
      <c r="T24" s="217">
        <v>4.7904</v>
      </c>
      <c r="U24" s="223">
        <v>1.323</v>
      </c>
      <c r="V24" s="217">
        <v>1.2545999999999999</v>
      </c>
      <c r="W24" s="217">
        <v>4.5678000000000001</v>
      </c>
      <c r="X24" s="217">
        <v>5.6532999999999998</v>
      </c>
      <c r="Y24" s="243">
        <v>4.9349999999999996</v>
      </c>
      <c r="Z24" s="217">
        <v>6.1022999999999996</v>
      </c>
      <c r="AA24" s="217">
        <v>-1.3936999999999999</v>
      </c>
      <c r="AB24" s="217">
        <v>12.6111</v>
      </c>
      <c r="AC24" s="217">
        <v>2.9329000000000001</v>
      </c>
      <c r="AD24" s="217">
        <v>2.7873000000000001</v>
      </c>
      <c r="AE24" s="217">
        <v>-1.3936999999999999</v>
      </c>
      <c r="AF24" s="217">
        <v>6.5477999999999996</v>
      </c>
      <c r="AG24" s="375"/>
      <c r="AH24" s="386"/>
      <c r="AI24" s="307">
        <v>92.02</v>
      </c>
      <c r="AJ24" s="217" t="s">
        <v>219</v>
      </c>
      <c r="AK24" s="217" t="s">
        <v>219</v>
      </c>
      <c r="AL24" s="217" t="s">
        <v>219</v>
      </c>
      <c r="AM24" s="243" t="s">
        <v>219</v>
      </c>
      <c r="AN24" s="243">
        <v>7.98</v>
      </c>
      <c r="AO24" s="242"/>
      <c r="AP24" s="396">
        <v>7.98</v>
      </c>
      <c r="AQ24" s="217" t="s">
        <v>219</v>
      </c>
      <c r="AR24" s="217" t="s">
        <v>219</v>
      </c>
      <c r="AS24" s="217" t="s">
        <v>219</v>
      </c>
      <c r="AT24" s="217" t="s">
        <v>219</v>
      </c>
      <c r="AU24" s="243">
        <v>84.12</v>
      </c>
      <c r="AV24" s="243" t="s">
        <v>219</v>
      </c>
      <c r="AW24" s="243">
        <v>7.9</v>
      </c>
      <c r="AX24" s="243" t="s">
        <v>219</v>
      </c>
      <c r="AY24" s="243" t="s">
        <v>219</v>
      </c>
      <c r="AZ24" s="306"/>
      <c r="BA24" s="241" t="s">
        <v>219</v>
      </c>
      <c r="BB24" s="223" t="s">
        <v>219</v>
      </c>
      <c r="BC24" s="278"/>
      <c r="BD24" s="242" t="s">
        <v>328</v>
      </c>
    </row>
    <row r="25" spans="1:56" s="277" customFormat="1">
      <c r="A25" s="222" t="s">
        <v>6296</v>
      </c>
      <c r="B25" s="241"/>
      <c r="C25" s="470">
        <v>44781</v>
      </c>
      <c r="D25" s="241"/>
      <c r="E25" s="215">
        <v>87.774199999999993</v>
      </c>
      <c r="F25" s="241"/>
      <c r="G25" s="216">
        <v>12.305300000000001</v>
      </c>
      <c r="H25" s="242"/>
      <c r="I25" s="217">
        <v>33.31</v>
      </c>
      <c r="J25" s="217">
        <v>7.42</v>
      </c>
      <c r="K25" s="217">
        <v>11.68</v>
      </c>
      <c r="L25" s="217">
        <v>12.11</v>
      </c>
      <c r="M25" s="230"/>
      <c r="N25" s="219">
        <v>-117.08499999999999</v>
      </c>
      <c r="O25" s="217">
        <v>6.0343</v>
      </c>
      <c r="P25" s="217">
        <v>-36.857500000000002</v>
      </c>
      <c r="Q25" s="217">
        <v>-20.7453</v>
      </c>
      <c r="R25" s="217">
        <v>20.939699999999998</v>
      </c>
      <c r="S25" s="217">
        <v>9.8621999999999996</v>
      </c>
      <c r="T25" s="217">
        <v>4.7634999999999996</v>
      </c>
      <c r="U25" s="223">
        <v>0.73199999999999998</v>
      </c>
      <c r="V25" s="217">
        <v>0.37519999999999998</v>
      </c>
      <c r="W25" s="217">
        <v>3.8508</v>
      </c>
      <c r="X25" s="217">
        <v>5.1093000000000002</v>
      </c>
      <c r="Y25" s="243" t="s">
        <v>219</v>
      </c>
      <c r="Z25" s="217" t="s">
        <v>219</v>
      </c>
      <c r="AA25" s="217">
        <v>-16.156700000000001</v>
      </c>
      <c r="AB25" s="217">
        <v>18.376899999999999</v>
      </c>
      <c r="AC25" s="217">
        <v>2.4085000000000001</v>
      </c>
      <c r="AD25" s="217">
        <v>2.181</v>
      </c>
      <c r="AE25" s="217">
        <v>-16.156700000000001</v>
      </c>
      <c r="AF25" s="217">
        <v>5.4027000000000003</v>
      </c>
      <c r="AG25" s="375"/>
      <c r="AH25" s="386"/>
      <c r="AI25" s="307">
        <v>95.29</v>
      </c>
      <c r="AJ25" s="217" t="s">
        <v>219</v>
      </c>
      <c r="AK25" s="217" t="s">
        <v>219</v>
      </c>
      <c r="AL25" s="217" t="s">
        <v>219</v>
      </c>
      <c r="AM25" s="243" t="s">
        <v>219</v>
      </c>
      <c r="AN25" s="243">
        <v>4.71</v>
      </c>
      <c r="AO25" s="242"/>
      <c r="AP25" s="396">
        <v>4.71</v>
      </c>
      <c r="AQ25" s="217" t="s">
        <v>219</v>
      </c>
      <c r="AR25" s="217" t="s">
        <v>219</v>
      </c>
      <c r="AS25" s="217" t="s">
        <v>219</v>
      </c>
      <c r="AT25" s="217" t="s">
        <v>219</v>
      </c>
      <c r="AU25" s="243">
        <v>95.29</v>
      </c>
      <c r="AV25" s="243" t="s">
        <v>219</v>
      </c>
      <c r="AW25" s="243" t="s">
        <v>219</v>
      </c>
      <c r="AX25" s="243" t="s">
        <v>219</v>
      </c>
      <c r="AY25" s="243" t="s">
        <v>219</v>
      </c>
      <c r="AZ25" s="306"/>
      <c r="BA25" s="241" t="s">
        <v>219</v>
      </c>
      <c r="BB25" s="223" t="s">
        <v>219</v>
      </c>
      <c r="BC25" s="278"/>
      <c r="BD25" s="242" t="s">
        <v>328</v>
      </c>
    </row>
    <row r="26" spans="1:56" s="277" customFormat="1">
      <c r="A26" s="222" t="s">
        <v>6297</v>
      </c>
      <c r="B26" s="241"/>
      <c r="C26" s="470">
        <v>44916</v>
      </c>
      <c r="D26" s="241"/>
      <c r="E26" s="215">
        <v>78.930700000000002</v>
      </c>
      <c r="F26" s="241"/>
      <c r="G26" s="216">
        <v>12.137700000000001</v>
      </c>
      <c r="H26" s="242"/>
      <c r="I26" s="217">
        <v>8.8657500000000002</v>
      </c>
      <c r="J26" s="217">
        <v>6.7</v>
      </c>
      <c r="K26" s="217">
        <v>4.9178100000000002</v>
      </c>
      <c r="L26" s="217">
        <v>5.1013700000000002</v>
      </c>
      <c r="M26" s="230"/>
      <c r="N26" s="219">
        <v>-36.3504</v>
      </c>
      <c r="O26" s="217">
        <v>10.8354</v>
      </c>
      <c r="P26" s="217">
        <v>-15.7186</v>
      </c>
      <c r="Q26" s="217">
        <v>-3.9249000000000001</v>
      </c>
      <c r="R26" s="217">
        <v>9.7403999999999993</v>
      </c>
      <c r="S26" s="217">
        <v>7.9122000000000003</v>
      </c>
      <c r="T26" s="217">
        <v>5.2529000000000003</v>
      </c>
      <c r="U26" s="223">
        <v>2.5287000000000002</v>
      </c>
      <c r="V26" s="217">
        <v>2.0232000000000001</v>
      </c>
      <c r="W26" s="217">
        <v>4.7079000000000004</v>
      </c>
      <c r="X26" s="217">
        <v>5.2248000000000001</v>
      </c>
      <c r="Y26" s="243" t="s">
        <v>219</v>
      </c>
      <c r="Z26" s="217" t="s">
        <v>219</v>
      </c>
      <c r="AA26" s="217">
        <v>-1.2728999999999999</v>
      </c>
      <c r="AB26" s="217">
        <v>10.3835</v>
      </c>
      <c r="AC26" s="217">
        <v>3.8719999999999999</v>
      </c>
      <c r="AD26" s="217">
        <v>3.6503000000000001</v>
      </c>
      <c r="AE26" s="217">
        <v>-1.2728999999999999</v>
      </c>
      <c r="AF26" s="217">
        <v>5.5724</v>
      </c>
      <c r="AG26" s="375"/>
      <c r="AH26" s="386"/>
      <c r="AI26" s="307">
        <v>82.54</v>
      </c>
      <c r="AJ26" s="217" t="s">
        <v>219</v>
      </c>
      <c r="AK26" s="217" t="s">
        <v>219</v>
      </c>
      <c r="AL26" s="217" t="s">
        <v>219</v>
      </c>
      <c r="AM26" s="243" t="s">
        <v>219</v>
      </c>
      <c r="AN26" s="243">
        <v>17.46</v>
      </c>
      <c r="AO26" s="242"/>
      <c r="AP26" s="396">
        <v>17.46</v>
      </c>
      <c r="AQ26" s="217" t="s">
        <v>219</v>
      </c>
      <c r="AR26" s="217" t="s">
        <v>219</v>
      </c>
      <c r="AS26" s="217" t="s">
        <v>219</v>
      </c>
      <c r="AT26" s="217" t="s">
        <v>219</v>
      </c>
      <c r="AU26" s="243">
        <v>82.54</v>
      </c>
      <c r="AV26" s="243" t="s">
        <v>219</v>
      </c>
      <c r="AW26" s="243" t="s">
        <v>219</v>
      </c>
      <c r="AX26" s="243" t="s">
        <v>219</v>
      </c>
      <c r="AY26" s="243" t="s">
        <v>219</v>
      </c>
      <c r="AZ26" s="306"/>
      <c r="BA26" s="241" t="s">
        <v>219</v>
      </c>
      <c r="BB26" s="223" t="s">
        <v>219</v>
      </c>
      <c r="BC26" s="278"/>
      <c r="BD26" s="242" t="s">
        <v>328</v>
      </c>
    </row>
    <row r="27" spans="1:56" s="277" customFormat="1">
      <c r="A27" s="222" t="s">
        <v>6298</v>
      </c>
      <c r="B27" s="241"/>
      <c r="C27" s="470">
        <v>36504</v>
      </c>
      <c r="D27" s="241"/>
      <c r="E27" s="215">
        <v>45.7941</v>
      </c>
      <c r="F27" s="241"/>
      <c r="G27" s="216">
        <v>60.460299999999997</v>
      </c>
      <c r="H27" s="242"/>
      <c r="I27" s="217">
        <v>26.43</v>
      </c>
      <c r="J27" s="217">
        <v>7.35</v>
      </c>
      <c r="K27" s="217">
        <v>10.5</v>
      </c>
      <c r="L27" s="217">
        <v>10.89</v>
      </c>
      <c r="M27" s="230"/>
      <c r="N27" s="219">
        <v>-53.349499999999999</v>
      </c>
      <c r="O27" s="217">
        <v>12.287699999999999</v>
      </c>
      <c r="P27" s="217">
        <v>-28.015699999999999</v>
      </c>
      <c r="Q27" s="217">
        <v>-14.5708</v>
      </c>
      <c r="R27" s="217">
        <v>21.448799999999999</v>
      </c>
      <c r="S27" s="217">
        <v>10.608599999999999</v>
      </c>
      <c r="T27" s="217">
        <v>5.7968000000000002</v>
      </c>
      <c r="U27" s="223">
        <v>1.764</v>
      </c>
      <c r="V27" s="217">
        <v>0.99639999999999995</v>
      </c>
      <c r="W27" s="217">
        <v>4.0921000000000003</v>
      </c>
      <c r="X27" s="217">
        <v>5.1010999999999997</v>
      </c>
      <c r="Y27" s="243">
        <v>4.4372999999999996</v>
      </c>
      <c r="Z27" s="217">
        <v>6.048</v>
      </c>
      <c r="AA27" s="217">
        <v>-10.3865</v>
      </c>
      <c r="AB27" s="217">
        <v>17.476800000000001</v>
      </c>
      <c r="AC27" s="217">
        <v>3.9041000000000001</v>
      </c>
      <c r="AD27" s="217">
        <v>3.1831999999999998</v>
      </c>
      <c r="AE27" s="217">
        <v>-10.3865</v>
      </c>
      <c r="AF27" s="217">
        <v>6.9935</v>
      </c>
      <c r="AG27" s="375"/>
      <c r="AH27" s="386"/>
      <c r="AI27" s="307">
        <v>97.45</v>
      </c>
      <c r="AJ27" s="217" t="s">
        <v>219</v>
      </c>
      <c r="AK27" s="217" t="s">
        <v>219</v>
      </c>
      <c r="AL27" s="217" t="s">
        <v>219</v>
      </c>
      <c r="AM27" s="243" t="s">
        <v>219</v>
      </c>
      <c r="AN27" s="243">
        <v>2.5499999999999998</v>
      </c>
      <c r="AO27" s="242"/>
      <c r="AP27" s="396">
        <v>2.5499999999999998</v>
      </c>
      <c r="AQ27" s="217" t="s">
        <v>219</v>
      </c>
      <c r="AR27" s="217" t="s">
        <v>219</v>
      </c>
      <c r="AS27" s="217" t="s">
        <v>219</v>
      </c>
      <c r="AT27" s="217" t="s">
        <v>219</v>
      </c>
      <c r="AU27" s="243">
        <v>97.45</v>
      </c>
      <c r="AV27" s="243" t="s">
        <v>219</v>
      </c>
      <c r="AW27" s="243" t="s">
        <v>219</v>
      </c>
      <c r="AX27" s="243" t="s">
        <v>219</v>
      </c>
      <c r="AY27" s="243" t="s">
        <v>219</v>
      </c>
      <c r="AZ27" s="306"/>
      <c r="BA27" s="241" t="s">
        <v>219</v>
      </c>
      <c r="BB27" s="223" t="s">
        <v>219</v>
      </c>
      <c r="BC27" s="278"/>
      <c r="BD27" s="242" t="s">
        <v>6291</v>
      </c>
    </row>
    <row r="28" spans="1:56" s="277" customFormat="1">
      <c r="A28" s="222" t="s">
        <v>6299</v>
      </c>
      <c r="B28" s="241"/>
      <c r="C28" s="470">
        <v>45786</v>
      </c>
      <c r="D28" s="241"/>
      <c r="E28" s="215">
        <v>35.326799999999999</v>
      </c>
      <c r="F28" s="241"/>
      <c r="G28" s="216">
        <v>9.8918999999999997</v>
      </c>
      <c r="H28" s="242"/>
      <c r="I28" s="217">
        <v>26.1</v>
      </c>
      <c r="J28" s="217">
        <v>7.18</v>
      </c>
      <c r="K28" s="217">
        <v>9.4</v>
      </c>
      <c r="L28" s="217">
        <v>9.74</v>
      </c>
      <c r="M28" s="230"/>
      <c r="N28" s="219">
        <v>-47.169499999999999</v>
      </c>
      <c r="O28" s="217">
        <v>9.1084999999999994</v>
      </c>
      <c r="P28" s="217">
        <v>-14.141299999999999</v>
      </c>
      <c r="Q28" s="217">
        <v>-8.1710999999999991</v>
      </c>
      <c r="R28" s="217">
        <v>5.1631</v>
      </c>
      <c r="S28" s="217">
        <v>2.0828000000000002</v>
      </c>
      <c r="T28" s="217">
        <v>1.8807</v>
      </c>
      <c r="U28" s="223">
        <v>-0.68310000000000004</v>
      </c>
      <c r="V28" s="217">
        <v>-0.35560000000000003</v>
      </c>
      <c r="W28" s="217" t="s">
        <v>219</v>
      </c>
      <c r="X28" s="217" t="s">
        <v>219</v>
      </c>
      <c r="Y28" s="243" t="s">
        <v>219</v>
      </c>
      <c r="Z28" s="217" t="s">
        <v>219</v>
      </c>
      <c r="AA28" s="217">
        <v>-7.5269000000000004</v>
      </c>
      <c r="AB28" s="217">
        <v>5.8460999999999999</v>
      </c>
      <c r="AC28" s="217">
        <v>0.53080000000000005</v>
      </c>
      <c r="AD28" s="217">
        <v>0.70760000000000001</v>
      </c>
      <c r="AE28" s="217">
        <v>-7.5269000000000004</v>
      </c>
      <c r="AF28" s="217">
        <v>-0.90990000000000004</v>
      </c>
      <c r="AG28" s="375"/>
      <c r="AH28" s="386"/>
      <c r="AI28" s="307">
        <v>95.44</v>
      </c>
      <c r="AJ28" s="217" t="s">
        <v>219</v>
      </c>
      <c r="AK28" s="217" t="s">
        <v>219</v>
      </c>
      <c r="AL28" s="217" t="s">
        <v>219</v>
      </c>
      <c r="AM28" s="243" t="s">
        <v>219</v>
      </c>
      <c r="AN28" s="243">
        <v>4.5599999999999996</v>
      </c>
      <c r="AO28" s="242"/>
      <c r="AP28" s="396">
        <v>4.5599999999999996</v>
      </c>
      <c r="AQ28" s="217" t="s">
        <v>219</v>
      </c>
      <c r="AR28" s="217" t="s">
        <v>219</v>
      </c>
      <c r="AS28" s="217" t="s">
        <v>219</v>
      </c>
      <c r="AT28" s="217" t="s">
        <v>219</v>
      </c>
      <c r="AU28" s="243">
        <v>95.44</v>
      </c>
      <c r="AV28" s="243" t="s">
        <v>219</v>
      </c>
      <c r="AW28" s="243" t="s">
        <v>219</v>
      </c>
      <c r="AX28" s="243" t="s">
        <v>219</v>
      </c>
      <c r="AY28" s="243" t="s">
        <v>219</v>
      </c>
      <c r="AZ28" s="306"/>
      <c r="BA28" s="241" t="s">
        <v>219</v>
      </c>
      <c r="BB28" s="223" t="s">
        <v>219</v>
      </c>
      <c r="BC28" s="278"/>
      <c r="BD28" s="242" t="s">
        <v>328</v>
      </c>
    </row>
    <row r="29" spans="1:56" s="277" customFormat="1">
      <c r="A29" s="222" t="s">
        <v>6300</v>
      </c>
      <c r="B29" s="241"/>
      <c r="C29" s="470">
        <v>45672</v>
      </c>
      <c r="D29" s="241"/>
      <c r="E29" s="215">
        <v>25.4438</v>
      </c>
      <c r="F29" s="241"/>
      <c r="G29" s="216">
        <v>1063.8837000000001</v>
      </c>
      <c r="H29" s="242"/>
      <c r="I29" s="217">
        <v>24.36</v>
      </c>
      <c r="J29" s="217">
        <v>7.29</v>
      </c>
      <c r="K29" s="217">
        <v>10.42</v>
      </c>
      <c r="L29" s="217">
        <v>10.79</v>
      </c>
      <c r="M29" s="230"/>
      <c r="N29" s="219">
        <v>-84.251400000000004</v>
      </c>
      <c r="O29" s="217">
        <v>5.5445000000000002</v>
      </c>
      <c r="P29" s="217">
        <v>-28.9557</v>
      </c>
      <c r="Q29" s="217">
        <v>-11.9536</v>
      </c>
      <c r="R29" s="217">
        <v>23.194700000000001</v>
      </c>
      <c r="S29" s="217">
        <v>9.1876999999999995</v>
      </c>
      <c r="T29" s="217">
        <v>7.5677000000000003</v>
      </c>
      <c r="U29" s="223">
        <v>3.5038</v>
      </c>
      <c r="V29" s="217">
        <v>2.0167999999999999</v>
      </c>
      <c r="W29" s="217" t="s">
        <v>219</v>
      </c>
      <c r="X29" s="217" t="s">
        <v>219</v>
      </c>
      <c r="Y29" s="243" t="s">
        <v>219</v>
      </c>
      <c r="Z29" s="217" t="s">
        <v>219</v>
      </c>
      <c r="AA29" s="217">
        <v>-8.5390999999999995</v>
      </c>
      <c r="AB29" s="217">
        <v>14.212899999999999</v>
      </c>
      <c r="AC29" s="217">
        <v>6.1817000000000002</v>
      </c>
      <c r="AD29" s="217">
        <v>4.3704000000000001</v>
      </c>
      <c r="AE29" s="217">
        <v>-8.5390999999999995</v>
      </c>
      <c r="AF29" s="217">
        <v>4.2108999999999996</v>
      </c>
      <c r="AG29" s="375"/>
      <c r="AH29" s="386"/>
      <c r="AI29" s="307">
        <v>95.45</v>
      </c>
      <c r="AJ29" s="217" t="s">
        <v>219</v>
      </c>
      <c r="AK29" s="217" t="s">
        <v>219</v>
      </c>
      <c r="AL29" s="217" t="s">
        <v>219</v>
      </c>
      <c r="AM29" s="243" t="s">
        <v>219</v>
      </c>
      <c r="AN29" s="243">
        <v>4.55</v>
      </c>
      <c r="AO29" s="242"/>
      <c r="AP29" s="396">
        <v>4.55</v>
      </c>
      <c r="AQ29" s="217" t="s">
        <v>219</v>
      </c>
      <c r="AR29" s="217" t="s">
        <v>219</v>
      </c>
      <c r="AS29" s="217" t="s">
        <v>219</v>
      </c>
      <c r="AT29" s="217" t="s">
        <v>219</v>
      </c>
      <c r="AU29" s="243">
        <v>95.45</v>
      </c>
      <c r="AV29" s="243" t="s">
        <v>219</v>
      </c>
      <c r="AW29" s="243" t="s">
        <v>219</v>
      </c>
      <c r="AX29" s="243" t="s">
        <v>219</v>
      </c>
      <c r="AY29" s="243" t="s">
        <v>219</v>
      </c>
      <c r="AZ29" s="306"/>
      <c r="BA29" s="241" t="s">
        <v>219</v>
      </c>
      <c r="BB29" s="223" t="s">
        <v>219</v>
      </c>
      <c r="BC29" s="278"/>
      <c r="BD29" s="242" t="s">
        <v>328</v>
      </c>
    </row>
    <row r="30" spans="1:56" ht="14.4">
      <c r="A30" s="451" t="s">
        <v>77</v>
      </c>
      <c r="B30" s="58"/>
      <c r="C30" s="477"/>
      <c r="D30" s="58"/>
      <c r="E30" s="35"/>
      <c r="F30" s="58"/>
      <c r="G30" s="35"/>
      <c r="H30" s="58"/>
      <c r="I30" s="53"/>
      <c r="J30" s="53"/>
      <c r="K30" s="53"/>
      <c r="L30" s="53"/>
      <c r="M30" s="160"/>
      <c r="N30" s="62"/>
      <c r="O30" s="53"/>
      <c r="P30" s="53"/>
      <c r="Q30" s="53"/>
      <c r="R30" s="53"/>
      <c r="S30" s="53"/>
      <c r="T30" s="53"/>
      <c r="U30" s="80"/>
      <c r="V30" s="53"/>
      <c r="W30" s="53"/>
      <c r="X30" s="53"/>
      <c r="Y30" s="149"/>
      <c r="Z30" s="53"/>
      <c r="AA30" s="53"/>
      <c r="AB30" s="53"/>
      <c r="AC30" s="53"/>
      <c r="AD30" s="53"/>
      <c r="AE30" s="53"/>
      <c r="AF30" s="53"/>
      <c r="AG30" s="408"/>
      <c r="AH30" s="58"/>
      <c r="AI30" s="149"/>
      <c r="AJ30" s="149"/>
      <c r="AK30" s="149"/>
      <c r="AL30" s="149"/>
      <c r="AM30" s="149"/>
      <c r="AN30" s="149"/>
      <c r="AO30" s="58"/>
      <c r="AP30" s="149"/>
      <c r="AQ30" s="149"/>
      <c r="AR30" s="149"/>
      <c r="AS30" s="149"/>
      <c r="AT30" s="149"/>
      <c r="AU30" s="149"/>
      <c r="AV30" s="149"/>
      <c r="AW30" s="149"/>
      <c r="AX30" s="149"/>
      <c r="AY30" s="149"/>
      <c r="AZ30" s="153"/>
      <c r="BA30" s="35"/>
      <c r="BB30" s="35"/>
      <c r="BC30" s="36"/>
      <c r="BD30" s="58"/>
    </row>
    <row r="31" spans="1:56" s="277" customFormat="1">
      <c r="A31" s="222" t="s">
        <v>6274</v>
      </c>
      <c r="B31" s="242"/>
      <c r="C31" s="482"/>
      <c r="D31" s="242"/>
      <c r="E31" s="240"/>
      <c r="F31" s="242"/>
      <c r="G31" s="240"/>
      <c r="H31" s="242"/>
      <c r="I31" s="217"/>
      <c r="J31" s="217"/>
      <c r="K31" s="217"/>
      <c r="L31" s="217"/>
      <c r="M31" s="230"/>
      <c r="N31" s="219" t="s">
        <v>219</v>
      </c>
      <c r="O31" s="217" t="s">
        <v>219</v>
      </c>
      <c r="P31" s="217" t="s">
        <v>219</v>
      </c>
      <c r="Q31" s="217" t="s">
        <v>219</v>
      </c>
      <c r="R31" s="217" t="s">
        <v>219</v>
      </c>
      <c r="S31" s="217" t="s">
        <v>219</v>
      </c>
      <c r="T31" s="217" t="s">
        <v>219</v>
      </c>
      <c r="U31" s="223" t="s">
        <v>219</v>
      </c>
      <c r="V31" s="217" t="s">
        <v>219</v>
      </c>
      <c r="W31" s="217" t="s">
        <v>219</v>
      </c>
      <c r="X31" s="217" t="s">
        <v>219</v>
      </c>
      <c r="Y31" s="243" t="s">
        <v>219</v>
      </c>
      <c r="Z31" s="217" t="s">
        <v>219</v>
      </c>
      <c r="AA31" s="217" t="s">
        <v>219</v>
      </c>
      <c r="AB31" s="217" t="s">
        <v>219</v>
      </c>
      <c r="AC31" s="217" t="s">
        <v>219</v>
      </c>
      <c r="AD31" s="217" t="s">
        <v>219</v>
      </c>
      <c r="AE31" s="217" t="s">
        <v>219</v>
      </c>
      <c r="AF31" s="217" t="s">
        <v>219</v>
      </c>
      <c r="AG31" s="375"/>
      <c r="AH31" s="242"/>
      <c r="AI31" s="243"/>
      <c r="AJ31" s="243"/>
      <c r="AK31" s="243"/>
      <c r="AL31" s="243"/>
      <c r="AM31" s="243"/>
      <c r="AN31" s="243"/>
      <c r="AO31" s="240"/>
      <c r="AP31" s="243"/>
      <c r="AQ31" s="243"/>
      <c r="AR31" s="243"/>
      <c r="AS31" s="243"/>
      <c r="AT31" s="243"/>
      <c r="AU31" s="243"/>
      <c r="AV31" s="243"/>
      <c r="AW31" s="410"/>
      <c r="AX31" s="410"/>
      <c r="AY31" s="410"/>
      <c r="AZ31" s="240"/>
      <c r="BA31" s="240"/>
      <c r="BB31" s="240"/>
      <c r="BC31" s="240"/>
      <c r="BD31" s="278"/>
    </row>
    <row r="32" spans="1:56" s="277" customFormat="1">
      <c r="A32" s="222" t="s">
        <v>6275</v>
      </c>
      <c r="B32" s="242"/>
      <c r="C32" s="482"/>
      <c r="D32" s="242"/>
      <c r="E32" s="240"/>
      <c r="F32" s="242"/>
      <c r="G32" s="240"/>
      <c r="H32" s="242"/>
      <c r="I32" s="217"/>
      <c r="J32" s="217"/>
      <c r="K32" s="217"/>
      <c r="L32" s="217"/>
      <c r="M32" s="230"/>
      <c r="N32" s="219" t="s">
        <v>219</v>
      </c>
      <c r="O32" s="217" t="s">
        <v>219</v>
      </c>
      <c r="P32" s="217" t="s">
        <v>219</v>
      </c>
      <c r="Q32" s="217" t="s">
        <v>219</v>
      </c>
      <c r="R32" s="217" t="s">
        <v>219</v>
      </c>
      <c r="S32" s="217" t="s">
        <v>219</v>
      </c>
      <c r="T32" s="217" t="s">
        <v>219</v>
      </c>
      <c r="U32" s="223" t="s">
        <v>219</v>
      </c>
      <c r="V32" s="217" t="s">
        <v>219</v>
      </c>
      <c r="W32" s="217" t="s">
        <v>219</v>
      </c>
      <c r="X32" s="217" t="s">
        <v>219</v>
      </c>
      <c r="Y32" s="243" t="s">
        <v>219</v>
      </c>
      <c r="Z32" s="217" t="s">
        <v>219</v>
      </c>
      <c r="AA32" s="217" t="s">
        <v>219</v>
      </c>
      <c r="AB32" s="217" t="s">
        <v>219</v>
      </c>
      <c r="AC32" s="217" t="s">
        <v>219</v>
      </c>
      <c r="AD32" s="217" t="s">
        <v>219</v>
      </c>
      <c r="AE32" s="217" t="s">
        <v>219</v>
      </c>
      <c r="AF32" s="217" t="s">
        <v>219</v>
      </c>
      <c r="AG32" s="375"/>
      <c r="AH32" s="242"/>
      <c r="AI32" s="243"/>
      <c r="AJ32" s="243"/>
      <c r="AK32" s="243"/>
      <c r="AL32" s="243"/>
      <c r="AM32" s="243"/>
      <c r="AN32" s="243"/>
      <c r="AO32" s="240"/>
      <c r="AP32" s="243"/>
      <c r="AQ32" s="243"/>
      <c r="AR32" s="243"/>
      <c r="AS32" s="243"/>
      <c r="AT32" s="243"/>
      <c r="AU32" s="243"/>
      <c r="AV32" s="243"/>
      <c r="AW32" s="410"/>
      <c r="AX32" s="410"/>
      <c r="AY32" s="243"/>
      <c r="AZ32" s="240"/>
      <c r="BA32" s="240"/>
      <c r="BB32" s="240"/>
      <c r="BC32" s="240"/>
      <c r="BD32" s="278"/>
    </row>
    <row r="33" spans="1:56" s="277" customFormat="1">
      <c r="A33" s="452" t="s">
        <v>6276</v>
      </c>
      <c r="B33" s="268"/>
      <c r="C33" s="483"/>
      <c r="D33" s="268"/>
      <c r="E33" s="279"/>
      <c r="F33" s="268"/>
      <c r="G33" s="279"/>
      <c r="H33" s="280"/>
      <c r="I33" s="281"/>
      <c r="J33" s="281"/>
      <c r="K33" s="281"/>
      <c r="L33" s="281"/>
      <c r="M33" s="271"/>
      <c r="N33" s="282" t="s">
        <v>219</v>
      </c>
      <c r="O33" s="281" t="s">
        <v>219</v>
      </c>
      <c r="P33" s="281" t="s">
        <v>219</v>
      </c>
      <c r="Q33" s="281" t="s">
        <v>219</v>
      </c>
      <c r="R33" s="281" t="s">
        <v>219</v>
      </c>
      <c r="S33" s="281" t="s">
        <v>219</v>
      </c>
      <c r="T33" s="281" t="s">
        <v>219</v>
      </c>
      <c r="U33" s="377" t="s">
        <v>219</v>
      </c>
      <c r="V33" s="281" t="s">
        <v>219</v>
      </c>
      <c r="W33" s="281" t="s">
        <v>219</v>
      </c>
      <c r="X33" s="281" t="s">
        <v>219</v>
      </c>
      <c r="Y33" s="243" t="s">
        <v>219</v>
      </c>
      <c r="Z33" s="281" t="s">
        <v>219</v>
      </c>
      <c r="AA33" s="281" t="s">
        <v>219</v>
      </c>
      <c r="AB33" s="281" t="s">
        <v>219</v>
      </c>
      <c r="AC33" s="281" t="s">
        <v>219</v>
      </c>
      <c r="AD33" s="281" t="s">
        <v>219</v>
      </c>
      <c r="AE33" s="281" t="s">
        <v>219</v>
      </c>
      <c r="AF33" s="281"/>
      <c r="AG33" s="378"/>
      <c r="AH33" s="268"/>
      <c r="AI33" s="283"/>
      <c r="AJ33" s="283"/>
      <c r="AK33" s="283"/>
      <c r="AL33" s="283"/>
      <c r="AM33" s="283"/>
      <c r="AN33" s="283"/>
      <c r="AO33" s="279"/>
      <c r="AP33" s="283"/>
      <c r="AQ33" s="283"/>
      <c r="AR33" s="283"/>
      <c r="AS33" s="283"/>
      <c r="AT33" s="283"/>
      <c r="AU33" s="272"/>
      <c r="AV33" s="283"/>
      <c r="AW33" s="272"/>
      <c r="AX33" s="272"/>
      <c r="AY33" s="272"/>
      <c r="AZ33" s="263"/>
      <c r="BA33" s="263"/>
      <c r="BB33" s="263"/>
      <c r="BC33" s="263"/>
      <c r="BD33" s="284"/>
    </row>
    <row r="34" spans="1:56">
      <c r="AU34" s="173"/>
    </row>
    <row r="35" spans="1:56">
      <c r="AU35" s="173"/>
    </row>
    <row r="36" spans="1:56">
      <c r="AU36" s="173"/>
    </row>
    <row r="37" spans="1:56" hidden="1">
      <c r="A37" s="17" t="s">
        <v>121</v>
      </c>
      <c r="AU37" s="173"/>
    </row>
    <row r="38" spans="1:56">
      <c r="A38" s="17" t="s">
        <v>7836</v>
      </c>
      <c r="AU38" s="173"/>
    </row>
    <row r="39" spans="1:56">
      <c r="A39" s="17" t="s">
        <v>206</v>
      </c>
      <c r="AU39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pageSetup orientation="portrait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>
  <sheetPr codeName="Sheet38"/>
  <dimension ref="A1:BD20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54.5546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5.777343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3" width="3" style="144" bestFit="1" customWidth="1"/>
    <col min="44" max="44" width="2.664062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7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182</v>
      </c>
    </row>
    <row r="4" spans="1:56">
      <c r="A4" s="323" t="s">
        <v>214</v>
      </c>
    </row>
    <row r="5" spans="1:56" ht="36">
      <c r="A5" s="614" t="s">
        <v>183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31" t="s">
        <v>151</v>
      </c>
      <c r="BB5" s="636"/>
      <c r="BC5" s="631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28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141" t="s">
        <v>149</v>
      </c>
      <c r="BB6" s="150" t="s">
        <v>150</v>
      </c>
      <c r="BC6" s="632"/>
      <c r="BD6" s="627"/>
    </row>
    <row r="7" spans="1:56" s="275" customFormat="1">
      <c r="A7" s="206" t="s">
        <v>6303</v>
      </c>
      <c r="B7" s="237"/>
      <c r="C7" s="469">
        <v>41894</v>
      </c>
      <c r="D7" s="237"/>
      <c r="E7" s="207">
        <v>2011.84</v>
      </c>
      <c r="F7" s="237"/>
      <c r="G7" s="208">
        <v>26.082699999999999</v>
      </c>
      <c r="H7" s="238"/>
      <c r="I7" s="209">
        <v>10.119999999999999</v>
      </c>
      <c r="J7" s="209">
        <v>6.96</v>
      </c>
      <c r="K7" s="209">
        <v>6.88</v>
      </c>
      <c r="L7" s="209">
        <v>7.12</v>
      </c>
      <c r="M7" s="229"/>
      <c r="N7" s="211">
        <v>-56.866599999999998</v>
      </c>
      <c r="O7" s="209">
        <v>32.505899999999997</v>
      </c>
      <c r="P7" s="209">
        <v>-15.367900000000001</v>
      </c>
      <c r="Q7" s="209">
        <v>0.4299</v>
      </c>
      <c r="R7" s="209">
        <v>17.363600000000002</v>
      </c>
      <c r="S7" s="209">
        <v>12.082100000000001</v>
      </c>
      <c r="T7" s="209">
        <v>7.2640000000000002</v>
      </c>
      <c r="U7" s="213">
        <v>5.4874000000000001</v>
      </c>
      <c r="V7" s="209">
        <v>4.4494999999999996</v>
      </c>
      <c r="W7" s="209">
        <v>7.6398999999999999</v>
      </c>
      <c r="X7" s="209">
        <v>7.4791999999999996</v>
      </c>
      <c r="Y7" s="239">
        <v>6.2350000000000003</v>
      </c>
      <c r="Z7" s="209">
        <v>7.7206999999999999</v>
      </c>
      <c r="AA7" s="209">
        <v>3.6116000000000001</v>
      </c>
      <c r="AB7" s="209">
        <v>14.6365</v>
      </c>
      <c r="AC7" s="209">
        <v>6.3541999999999996</v>
      </c>
      <c r="AD7" s="209">
        <v>6.2137000000000002</v>
      </c>
      <c r="AE7" s="209">
        <v>3.6116000000000001</v>
      </c>
      <c r="AF7" s="209">
        <v>8.4248999999999992</v>
      </c>
      <c r="AG7" s="374"/>
      <c r="AH7" s="385"/>
      <c r="AI7" s="304">
        <v>97.74</v>
      </c>
      <c r="AJ7" s="209" t="s">
        <v>219</v>
      </c>
      <c r="AK7" s="209" t="s">
        <v>219</v>
      </c>
      <c r="AL7" s="209" t="s">
        <v>219</v>
      </c>
      <c r="AM7" s="239">
        <v>-7.44</v>
      </c>
      <c r="AN7" s="239">
        <v>2.2599999999999998</v>
      </c>
      <c r="AO7" s="238"/>
      <c r="AP7" s="395">
        <v>2.2599999999999998</v>
      </c>
      <c r="AQ7" s="209" t="s">
        <v>219</v>
      </c>
      <c r="AR7" s="209" t="s">
        <v>219</v>
      </c>
      <c r="AS7" s="209" t="s">
        <v>219</v>
      </c>
      <c r="AT7" s="209" t="s">
        <v>219</v>
      </c>
      <c r="AU7" s="239">
        <v>97.74</v>
      </c>
      <c r="AV7" s="239" t="s">
        <v>219</v>
      </c>
      <c r="AW7" s="239" t="s">
        <v>219</v>
      </c>
      <c r="AX7" s="239" t="s">
        <v>219</v>
      </c>
      <c r="AY7" s="239">
        <v>-7.44</v>
      </c>
      <c r="AZ7" s="238"/>
      <c r="BA7" s="406" t="s">
        <v>219</v>
      </c>
      <c r="BB7" s="209" t="s">
        <v>219</v>
      </c>
      <c r="BC7" s="238"/>
      <c r="BD7" s="376" t="s">
        <v>328</v>
      </c>
    </row>
    <row r="8" spans="1:56" s="277" customFormat="1">
      <c r="A8" s="214" t="s">
        <v>6304</v>
      </c>
      <c r="B8" s="241"/>
      <c r="C8" s="470">
        <v>36901</v>
      </c>
      <c r="D8" s="241"/>
      <c r="E8" s="215">
        <v>1643.72</v>
      </c>
      <c r="F8" s="241"/>
      <c r="G8" s="216">
        <v>66.681299999999993</v>
      </c>
      <c r="H8" s="242"/>
      <c r="I8" s="217">
        <v>9.5</v>
      </c>
      <c r="J8" s="217">
        <v>6.95</v>
      </c>
      <c r="K8" s="217">
        <v>6.77</v>
      </c>
      <c r="L8" s="217">
        <v>7</v>
      </c>
      <c r="M8" s="230"/>
      <c r="N8" s="219">
        <v>-40.024299999999997</v>
      </c>
      <c r="O8" s="217">
        <v>31.629300000000001</v>
      </c>
      <c r="P8" s="217">
        <v>-12.995200000000001</v>
      </c>
      <c r="Q8" s="217">
        <v>1.9877</v>
      </c>
      <c r="R8" s="217">
        <v>15.664400000000001</v>
      </c>
      <c r="S8" s="217">
        <v>10.713800000000001</v>
      </c>
      <c r="T8" s="217">
        <v>6.2450000000000001</v>
      </c>
      <c r="U8" s="223">
        <v>4.6120000000000001</v>
      </c>
      <c r="V8" s="217">
        <v>3.6968000000000001</v>
      </c>
      <c r="W8" s="217">
        <v>6.8567999999999998</v>
      </c>
      <c r="X8" s="217">
        <v>6.9595000000000002</v>
      </c>
      <c r="Y8" s="243">
        <v>5.9812000000000003</v>
      </c>
      <c r="Z8" s="217">
        <v>7.556</v>
      </c>
      <c r="AA8" s="217">
        <v>4.2069999999999999</v>
      </c>
      <c r="AB8" s="217">
        <v>13.187900000000001</v>
      </c>
      <c r="AC8" s="217">
        <v>5.2647000000000004</v>
      </c>
      <c r="AD8" s="217">
        <v>5.3327</v>
      </c>
      <c r="AE8" s="217">
        <v>4.2069999999999999</v>
      </c>
      <c r="AF8" s="217">
        <v>7.6976000000000004</v>
      </c>
      <c r="AG8" s="375"/>
      <c r="AH8" s="386"/>
      <c r="AI8" s="307">
        <v>97.93</v>
      </c>
      <c r="AJ8" s="217" t="s">
        <v>219</v>
      </c>
      <c r="AK8" s="217" t="s">
        <v>219</v>
      </c>
      <c r="AL8" s="217" t="s">
        <v>219</v>
      </c>
      <c r="AM8" s="243" t="s">
        <v>219</v>
      </c>
      <c r="AN8" s="243">
        <v>2.0699999999999998</v>
      </c>
      <c r="AO8" s="242"/>
      <c r="AP8" s="396">
        <v>2.0699999999999998</v>
      </c>
      <c r="AQ8" s="217" t="s">
        <v>219</v>
      </c>
      <c r="AR8" s="217" t="s">
        <v>219</v>
      </c>
      <c r="AS8" s="217" t="s">
        <v>219</v>
      </c>
      <c r="AT8" s="217" t="s">
        <v>219</v>
      </c>
      <c r="AU8" s="243">
        <v>97.93</v>
      </c>
      <c r="AV8" s="243" t="s">
        <v>219</v>
      </c>
      <c r="AW8" s="243" t="s">
        <v>219</v>
      </c>
      <c r="AX8" s="243" t="s">
        <v>219</v>
      </c>
      <c r="AY8" s="243" t="s">
        <v>219</v>
      </c>
      <c r="AZ8" s="242"/>
      <c r="BA8" s="417" t="s">
        <v>219</v>
      </c>
      <c r="BB8" s="217" t="s">
        <v>219</v>
      </c>
      <c r="BC8" s="242"/>
      <c r="BD8" s="278" t="s">
        <v>328</v>
      </c>
    </row>
    <row r="9" spans="1:56" s="277" customFormat="1">
      <c r="A9" s="214" t="s">
        <v>6305</v>
      </c>
      <c r="B9" s="241"/>
      <c r="C9" s="470">
        <v>37324</v>
      </c>
      <c r="D9" s="241"/>
      <c r="E9" s="215">
        <v>296.34399999999999</v>
      </c>
      <c r="F9" s="241"/>
      <c r="G9" s="216">
        <v>48.426600000000001</v>
      </c>
      <c r="H9" s="242"/>
      <c r="I9" s="217">
        <v>10.49</v>
      </c>
      <c r="J9" s="217">
        <v>6.95</v>
      </c>
      <c r="K9" s="217">
        <v>7.12</v>
      </c>
      <c r="L9" s="217">
        <v>7.36</v>
      </c>
      <c r="M9" s="230"/>
      <c r="N9" s="219">
        <v>-56.0657</v>
      </c>
      <c r="O9" s="217">
        <v>13.0281</v>
      </c>
      <c r="P9" s="217">
        <v>-21.350100000000001</v>
      </c>
      <c r="Q9" s="217">
        <v>-1.7162999999999999</v>
      </c>
      <c r="R9" s="217">
        <v>15.714399999999999</v>
      </c>
      <c r="S9" s="217">
        <v>11.9049</v>
      </c>
      <c r="T9" s="217">
        <v>7.5667</v>
      </c>
      <c r="U9" s="223">
        <v>5.4668000000000001</v>
      </c>
      <c r="V9" s="217">
        <v>4.8551000000000002</v>
      </c>
      <c r="W9" s="217">
        <v>7.6760000000000002</v>
      </c>
      <c r="X9" s="217">
        <v>7.6721000000000004</v>
      </c>
      <c r="Y9" s="243">
        <v>6.1291000000000002</v>
      </c>
      <c r="Z9" s="217">
        <v>7.9772999999999996</v>
      </c>
      <c r="AA9" s="217">
        <v>4.4339000000000004</v>
      </c>
      <c r="AB9" s="217">
        <v>15.4146</v>
      </c>
      <c r="AC9" s="217">
        <v>6.6835000000000004</v>
      </c>
      <c r="AD9" s="217">
        <v>6.516</v>
      </c>
      <c r="AE9" s="217">
        <v>4.4339000000000004</v>
      </c>
      <c r="AF9" s="217">
        <v>6.6863000000000001</v>
      </c>
      <c r="AG9" s="375"/>
      <c r="AH9" s="386"/>
      <c r="AI9" s="307">
        <v>97.49</v>
      </c>
      <c r="AJ9" s="217" t="s">
        <v>219</v>
      </c>
      <c r="AK9" s="217" t="s">
        <v>219</v>
      </c>
      <c r="AL9" s="217" t="s">
        <v>219</v>
      </c>
      <c r="AM9" s="243" t="s">
        <v>219</v>
      </c>
      <c r="AN9" s="243">
        <v>2.5099999999999998</v>
      </c>
      <c r="AO9" s="242"/>
      <c r="AP9" s="396">
        <v>2.4900000000000002</v>
      </c>
      <c r="AQ9" s="217" t="s">
        <v>219</v>
      </c>
      <c r="AR9" s="217" t="s">
        <v>219</v>
      </c>
      <c r="AS9" s="217" t="s">
        <v>219</v>
      </c>
      <c r="AT9" s="217" t="s">
        <v>219</v>
      </c>
      <c r="AU9" s="243">
        <v>97.49</v>
      </c>
      <c r="AV9" s="243" t="s">
        <v>219</v>
      </c>
      <c r="AW9" s="243" t="s">
        <v>219</v>
      </c>
      <c r="AX9" s="243" t="s">
        <v>219</v>
      </c>
      <c r="AY9" s="243" t="s">
        <v>219</v>
      </c>
      <c r="AZ9" s="242"/>
      <c r="BA9" s="417" t="s">
        <v>219</v>
      </c>
      <c r="BB9" s="217" t="s">
        <v>219</v>
      </c>
      <c r="BC9" s="242"/>
      <c r="BD9" s="278" t="s">
        <v>328</v>
      </c>
    </row>
    <row r="10" spans="1:56" s="277" customFormat="1">
      <c r="A10" s="214" t="s">
        <v>6306</v>
      </c>
      <c r="B10" s="241"/>
      <c r="C10" s="470">
        <v>44774</v>
      </c>
      <c r="D10" s="241"/>
      <c r="E10" s="215">
        <v>114.49299999999999</v>
      </c>
      <c r="F10" s="241"/>
      <c r="G10" s="216">
        <v>13.1496</v>
      </c>
      <c r="H10" s="242"/>
      <c r="I10" s="217">
        <v>9.69</v>
      </c>
      <c r="J10" s="217">
        <v>6.85</v>
      </c>
      <c r="K10" s="217">
        <v>6.78</v>
      </c>
      <c r="L10" s="217">
        <v>7.01</v>
      </c>
      <c r="M10" s="230"/>
      <c r="N10" s="219">
        <v>-49.064700000000002</v>
      </c>
      <c r="O10" s="217">
        <v>21.8752</v>
      </c>
      <c r="P10" s="217">
        <v>-15.340299999999999</v>
      </c>
      <c r="Q10" s="217">
        <v>1.3688</v>
      </c>
      <c r="R10" s="217">
        <v>15.318300000000001</v>
      </c>
      <c r="S10" s="217">
        <v>10.4856</v>
      </c>
      <c r="T10" s="217">
        <v>5.8177000000000003</v>
      </c>
      <c r="U10" s="223">
        <v>4.1417000000000002</v>
      </c>
      <c r="V10" s="217">
        <v>3.3944000000000001</v>
      </c>
      <c r="W10" s="217">
        <v>6.6717000000000004</v>
      </c>
      <c r="X10" s="217">
        <v>6.7820999999999998</v>
      </c>
      <c r="Y10" s="243" t="s">
        <v>219</v>
      </c>
      <c r="Z10" s="217" t="s">
        <v>219</v>
      </c>
      <c r="AA10" s="217">
        <v>2.2719999999999998</v>
      </c>
      <c r="AB10" s="217">
        <v>12.9841</v>
      </c>
      <c r="AC10" s="217">
        <v>4.9002999999999997</v>
      </c>
      <c r="AD10" s="217">
        <v>5.0007999999999999</v>
      </c>
      <c r="AE10" s="217">
        <v>2.2719999999999998</v>
      </c>
      <c r="AF10" s="217">
        <v>7.1558999999999999</v>
      </c>
      <c r="AG10" s="375"/>
      <c r="AH10" s="386"/>
      <c r="AI10" s="307">
        <v>96.44</v>
      </c>
      <c r="AJ10" s="217" t="s">
        <v>219</v>
      </c>
      <c r="AK10" s="217" t="s">
        <v>219</v>
      </c>
      <c r="AL10" s="217" t="s">
        <v>219</v>
      </c>
      <c r="AM10" s="243" t="s">
        <v>219</v>
      </c>
      <c r="AN10" s="243">
        <v>3.56</v>
      </c>
      <c r="AO10" s="242"/>
      <c r="AP10" s="396">
        <v>3.56</v>
      </c>
      <c r="AQ10" s="217" t="s">
        <v>219</v>
      </c>
      <c r="AR10" s="217" t="s">
        <v>219</v>
      </c>
      <c r="AS10" s="217" t="s">
        <v>219</v>
      </c>
      <c r="AT10" s="217" t="s">
        <v>219</v>
      </c>
      <c r="AU10" s="243">
        <v>96.44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242"/>
      <c r="BA10" s="417" t="s">
        <v>219</v>
      </c>
      <c r="BB10" s="217" t="s">
        <v>219</v>
      </c>
      <c r="BC10" s="242"/>
      <c r="BD10" s="278" t="s">
        <v>328</v>
      </c>
    </row>
    <row r="11" spans="1:56" s="277" customFormat="1">
      <c r="A11" s="214" t="s">
        <v>6307</v>
      </c>
      <c r="B11" s="241"/>
      <c r="C11" s="470">
        <v>41908</v>
      </c>
      <c r="D11" s="241"/>
      <c r="E11" s="215">
        <v>44.044400000000003</v>
      </c>
      <c r="F11" s="241"/>
      <c r="G11" s="216">
        <v>22.5334</v>
      </c>
      <c r="H11" s="242"/>
      <c r="I11" s="217">
        <v>9.6199999999999992</v>
      </c>
      <c r="J11" s="217">
        <v>6.83</v>
      </c>
      <c r="K11" s="217">
        <v>6.87</v>
      </c>
      <c r="L11" s="217">
        <v>7.1</v>
      </c>
      <c r="M11" s="230"/>
      <c r="N11" s="219">
        <v>-52.568300000000001</v>
      </c>
      <c r="O11" s="217">
        <v>28.847000000000001</v>
      </c>
      <c r="P11" s="217">
        <v>-15.78</v>
      </c>
      <c r="Q11" s="217">
        <v>-3.3972000000000002</v>
      </c>
      <c r="R11" s="217">
        <v>13.4512</v>
      </c>
      <c r="S11" s="217">
        <v>9.1913999999999998</v>
      </c>
      <c r="T11" s="217">
        <v>4.7065999999999999</v>
      </c>
      <c r="U11" s="223">
        <v>3.1202999999999999</v>
      </c>
      <c r="V11" s="217">
        <v>2.3492000000000002</v>
      </c>
      <c r="W11" s="217">
        <v>6.1277999999999997</v>
      </c>
      <c r="X11" s="217">
        <v>6.4532999999999996</v>
      </c>
      <c r="Y11" s="243">
        <v>5.0061</v>
      </c>
      <c r="Z11" s="217">
        <v>6.3586999999999998</v>
      </c>
      <c r="AA11" s="217">
        <v>0.86739999999999995</v>
      </c>
      <c r="AB11" s="217">
        <v>11.494899999999999</v>
      </c>
      <c r="AC11" s="217">
        <v>3.782</v>
      </c>
      <c r="AD11" s="217">
        <v>3.8237999999999999</v>
      </c>
      <c r="AE11" s="217">
        <v>0.86739999999999995</v>
      </c>
      <c r="AF11" s="217">
        <v>7.1188000000000002</v>
      </c>
      <c r="AG11" s="375"/>
      <c r="AH11" s="386"/>
      <c r="AI11" s="307">
        <v>98.38</v>
      </c>
      <c r="AJ11" s="217" t="s">
        <v>219</v>
      </c>
      <c r="AK11" s="217" t="s">
        <v>219</v>
      </c>
      <c r="AL11" s="217" t="s">
        <v>219</v>
      </c>
      <c r="AM11" s="243" t="s">
        <v>219</v>
      </c>
      <c r="AN11" s="243">
        <v>1.62</v>
      </c>
      <c r="AO11" s="242"/>
      <c r="AP11" s="396">
        <v>1.62</v>
      </c>
      <c r="AQ11" s="217" t="s">
        <v>219</v>
      </c>
      <c r="AR11" s="217" t="s">
        <v>219</v>
      </c>
      <c r="AS11" s="217" t="s">
        <v>219</v>
      </c>
      <c r="AT11" s="217" t="s">
        <v>219</v>
      </c>
      <c r="AU11" s="243">
        <v>98.38</v>
      </c>
      <c r="AV11" s="243" t="s">
        <v>219</v>
      </c>
      <c r="AW11" s="243" t="s">
        <v>219</v>
      </c>
      <c r="AX11" s="243" t="s">
        <v>219</v>
      </c>
      <c r="AY11" s="243" t="s">
        <v>219</v>
      </c>
      <c r="AZ11" s="242"/>
      <c r="BA11" s="417" t="s">
        <v>219</v>
      </c>
      <c r="BB11" s="217" t="s">
        <v>219</v>
      </c>
      <c r="BC11" s="242"/>
      <c r="BD11" s="278" t="s">
        <v>328</v>
      </c>
    </row>
    <row r="12" spans="1:56" ht="14.4">
      <c r="A12" s="192" t="s">
        <v>77</v>
      </c>
      <c r="B12" s="58"/>
      <c r="C12" s="477"/>
      <c r="D12" s="58"/>
      <c r="E12" s="35"/>
      <c r="F12" s="58"/>
      <c r="G12" s="35"/>
      <c r="H12" s="58"/>
      <c r="I12" s="53"/>
      <c r="J12" s="53"/>
      <c r="K12" s="53"/>
      <c r="L12" s="53"/>
      <c r="M12" s="160"/>
      <c r="N12" s="62"/>
      <c r="O12" s="53"/>
      <c r="P12" s="53"/>
      <c r="Q12" s="53"/>
      <c r="R12" s="53"/>
      <c r="S12" s="53"/>
      <c r="T12" s="53"/>
      <c r="U12" s="80"/>
      <c r="V12" s="53"/>
      <c r="W12" s="53"/>
      <c r="X12" s="53"/>
      <c r="Y12" s="149"/>
      <c r="Z12" s="53"/>
      <c r="AA12" s="53"/>
      <c r="AB12" s="53"/>
      <c r="AC12" s="53"/>
      <c r="AD12" s="53"/>
      <c r="AE12" s="53"/>
      <c r="AF12" s="53"/>
      <c r="AG12" s="372"/>
      <c r="AH12" s="58"/>
      <c r="AI12" s="149"/>
      <c r="AJ12" s="149"/>
      <c r="AK12" s="149"/>
      <c r="AL12" s="149"/>
      <c r="AM12" s="149"/>
      <c r="AN12" s="149"/>
      <c r="AO12" s="58"/>
      <c r="AP12" s="149"/>
      <c r="AQ12" s="149"/>
      <c r="AR12" s="149"/>
      <c r="AS12" s="149"/>
      <c r="AT12" s="149"/>
      <c r="AU12" s="149"/>
      <c r="AV12" s="149"/>
      <c r="AW12" s="149"/>
      <c r="AX12" s="149"/>
      <c r="AY12" s="149"/>
      <c r="AZ12" s="58"/>
      <c r="BA12" s="153"/>
      <c r="BB12" s="35"/>
      <c r="BC12" s="58"/>
      <c r="BD12" s="36"/>
    </row>
    <row r="13" spans="1:56" s="277" customFormat="1">
      <c r="A13" s="214" t="s">
        <v>6301</v>
      </c>
      <c r="B13" s="242"/>
      <c r="C13" s="482"/>
      <c r="D13" s="242"/>
      <c r="E13" s="240"/>
      <c r="F13" s="242"/>
      <c r="G13" s="240"/>
      <c r="H13" s="242"/>
      <c r="I13" s="217"/>
      <c r="J13" s="217"/>
      <c r="K13" s="217"/>
      <c r="L13" s="217"/>
      <c r="M13" s="230"/>
      <c r="N13" s="219" t="s">
        <v>219</v>
      </c>
      <c r="O13" s="217" t="s">
        <v>219</v>
      </c>
      <c r="P13" s="217" t="s">
        <v>219</v>
      </c>
      <c r="Q13" s="217" t="s">
        <v>219</v>
      </c>
      <c r="R13" s="217" t="s">
        <v>219</v>
      </c>
      <c r="S13" s="217" t="s">
        <v>219</v>
      </c>
      <c r="T13" s="217" t="s">
        <v>219</v>
      </c>
      <c r="U13" s="223" t="s">
        <v>219</v>
      </c>
      <c r="V13" s="217" t="s">
        <v>219</v>
      </c>
      <c r="W13" s="217" t="s">
        <v>219</v>
      </c>
      <c r="X13" s="217" t="s">
        <v>219</v>
      </c>
      <c r="Y13" s="243" t="s">
        <v>219</v>
      </c>
      <c r="Z13" s="217" t="s">
        <v>219</v>
      </c>
      <c r="AA13" s="217" t="s">
        <v>219</v>
      </c>
      <c r="AB13" s="217" t="s">
        <v>219</v>
      </c>
      <c r="AC13" s="217" t="s">
        <v>219</v>
      </c>
      <c r="AD13" s="217" t="s">
        <v>219</v>
      </c>
      <c r="AE13" s="217" t="s">
        <v>219</v>
      </c>
      <c r="AF13" s="217"/>
      <c r="AG13" s="375"/>
      <c r="AH13" s="242"/>
      <c r="AI13" s="243"/>
      <c r="AJ13" s="243"/>
      <c r="AK13" s="243"/>
      <c r="AL13" s="243"/>
      <c r="AM13" s="243"/>
      <c r="AN13" s="243"/>
      <c r="AO13" s="242"/>
      <c r="AP13" s="243"/>
      <c r="AQ13" s="243"/>
      <c r="AR13" s="243"/>
      <c r="AS13" s="243"/>
      <c r="AT13" s="243"/>
      <c r="AU13" s="243"/>
      <c r="AV13" s="243"/>
      <c r="AW13" s="410"/>
      <c r="AX13" s="410"/>
      <c r="AY13" s="410"/>
      <c r="AZ13" s="242"/>
      <c r="BA13" s="306"/>
      <c r="BB13" s="240"/>
      <c r="BC13" s="242"/>
      <c r="BD13" s="278"/>
    </row>
    <row r="14" spans="1:56" s="277" customFormat="1">
      <c r="A14" s="328" t="s">
        <v>6302</v>
      </c>
      <c r="B14" s="268"/>
      <c r="C14" s="483"/>
      <c r="D14" s="268"/>
      <c r="E14" s="279"/>
      <c r="F14" s="268"/>
      <c r="G14" s="279"/>
      <c r="H14" s="280"/>
      <c r="I14" s="281"/>
      <c r="J14" s="281"/>
      <c r="K14" s="281"/>
      <c r="L14" s="281"/>
      <c r="M14" s="271"/>
      <c r="N14" s="282" t="s">
        <v>219</v>
      </c>
      <c r="O14" s="281" t="s">
        <v>219</v>
      </c>
      <c r="P14" s="281" t="s">
        <v>219</v>
      </c>
      <c r="Q14" s="281" t="s">
        <v>219</v>
      </c>
      <c r="R14" s="281" t="s">
        <v>219</v>
      </c>
      <c r="S14" s="281" t="s">
        <v>219</v>
      </c>
      <c r="T14" s="281" t="s">
        <v>219</v>
      </c>
      <c r="U14" s="377" t="s">
        <v>219</v>
      </c>
      <c r="V14" s="281" t="s">
        <v>219</v>
      </c>
      <c r="W14" s="281" t="s">
        <v>219</v>
      </c>
      <c r="X14" s="281" t="s">
        <v>219</v>
      </c>
      <c r="Y14" s="243" t="s">
        <v>219</v>
      </c>
      <c r="Z14" s="281" t="s">
        <v>219</v>
      </c>
      <c r="AA14" s="281" t="s">
        <v>219</v>
      </c>
      <c r="AB14" s="281" t="s">
        <v>219</v>
      </c>
      <c r="AC14" s="281" t="s">
        <v>219</v>
      </c>
      <c r="AD14" s="281" t="s">
        <v>219</v>
      </c>
      <c r="AE14" s="281" t="s">
        <v>219</v>
      </c>
      <c r="AF14" s="281" t="s">
        <v>219</v>
      </c>
      <c r="AG14" s="378"/>
      <c r="AH14" s="268"/>
      <c r="AI14" s="283"/>
      <c r="AJ14" s="283"/>
      <c r="AK14" s="283"/>
      <c r="AL14" s="283"/>
      <c r="AM14" s="283"/>
      <c r="AN14" s="283"/>
      <c r="AO14" s="268"/>
      <c r="AP14" s="283"/>
      <c r="AQ14" s="283"/>
      <c r="AR14" s="283"/>
      <c r="AS14" s="283"/>
      <c r="AT14" s="283"/>
      <c r="AU14" s="272"/>
      <c r="AV14" s="283"/>
      <c r="AW14" s="272"/>
      <c r="AX14" s="272"/>
      <c r="AY14" s="272"/>
      <c r="AZ14" s="268"/>
      <c r="BA14" s="312"/>
      <c r="BB14" s="263"/>
      <c r="BC14" s="268"/>
      <c r="BD14" s="284"/>
    </row>
    <row r="15" spans="1:56">
      <c r="AU15" s="173"/>
    </row>
    <row r="16" spans="1:56">
      <c r="AU16" s="173"/>
    </row>
    <row r="17" spans="1:47">
      <c r="AU17" s="173"/>
    </row>
    <row r="18" spans="1:47" hidden="1">
      <c r="A18" s="323" t="s">
        <v>121</v>
      </c>
      <c r="AU18" s="173"/>
    </row>
    <row r="19" spans="1:47">
      <c r="A19" s="323" t="s">
        <v>7836</v>
      </c>
      <c r="AU19" s="173"/>
    </row>
    <row r="20" spans="1:47">
      <c r="A20" s="323" t="s">
        <v>206</v>
      </c>
      <c r="AU20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>
  <sheetPr codeName="Sheet39"/>
  <dimension ref="A1:BD31"/>
  <sheetViews>
    <sheetView workbookViewId="0">
      <pane xSplit="2" ySplit="6" topLeftCell="AI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43.109375" style="16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4.2187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3" style="144" bestFit="1" customWidth="1"/>
    <col min="51" max="51" width="9.77734375" style="144" bestFit="1" customWidth="1"/>
    <col min="52" max="52" width="1.21875" style="16" customWidth="1"/>
    <col min="53" max="53" width="4.21875" style="16" bestFit="1" customWidth="1"/>
    <col min="54" max="54" width="4.77734375" style="16" bestFit="1" customWidth="1"/>
    <col min="55" max="55" width="1.21875" style="16" customWidth="1"/>
    <col min="56" max="56" width="33.21875" style="16" bestFit="1" customWidth="1"/>
    <col min="57" max="16384" width="8.88671875" style="16"/>
  </cols>
  <sheetData>
    <row r="1" spans="1:56" ht="33" customHeight="1">
      <c r="A1" s="17" t="s">
        <v>41</v>
      </c>
    </row>
    <row r="3" spans="1:56" ht="21">
      <c r="A3" s="18" t="s">
        <v>184</v>
      </c>
    </row>
    <row r="4" spans="1:56">
      <c r="A4" s="16" t="s">
        <v>214</v>
      </c>
    </row>
    <row r="5" spans="1:56" ht="36">
      <c r="A5" s="614" t="s">
        <v>185</v>
      </c>
      <c r="B5" s="631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24"/>
      <c r="BA5" s="626" t="s">
        <v>151</v>
      </c>
      <c r="BB5" s="636"/>
      <c r="BC5" s="624"/>
      <c r="BD5" s="626" t="s">
        <v>74</v>
      </c>
    </row>
    <row r="6" spans="1:56" ht="36" customHeight="1">
      <c r="A6" s="614"/>
      <c r="B6" s="632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25"/>
      <c r="BA6" s="72" t="s">
        <v>149</v>
      </c>
      <c r="BB6" s="71" t="s">
        <v>150</v>
      </c>
      <c r="BC6" s="625"/>
      <c r="BD6" s="627"/>
    </row>
    <row r="7" spans="1:56">
      <c r="A7" s="30" t="s">
        <v>6309</v>
      </c>
      <c r="B7" s="56"/>
      <c r="C7" s="472">
        <v>39378</v>
      </c>
      <c r="D7" s="39"/>
      <c r="E7" s="43">
        <v>16344.8</v>
      </c>
      <c r="F7" s="39"/>
      <c r="G7" s="47">
        <v>53.303699999999999</v>
      </c>
      <c r="H7" s="56"/>
      <c r="I7" s="51">
        <v>2.93</v>
      </c>
      <c r="J7" s="51">
        <v>7.44</v>
      </c>
      <c r="K7" s="51">
        <v>1.86</v>
      </c>
      <c r="L7" s="51">
        <v>1.98</v>
      </c>
      <c r="M7" s="157"/>
      <c r="N7" s="60">
        <v>11.439</v>
      </c>
      <c r="O7" s="51">
        <v>13.3674</v>
      </c>
      <c r="P7" s="51">
        <v>-0.80200000000000005</v>
      </c>
      <c r="Q7" s="51">
        <v>-2.4579</v>
      </c>
      <c r="R7" s="51">
        <v>7.6646999999999998</v>
      </c>
      <c r="S7" s="51">
        <v>6.8846999999999996</v>
      </c>
      <c r="T7" s="51">
        <v>6.6951000000000001</v>
      </c>
      <c r="U7" s="78">
        <v>5.9428999999999998</v>
      </c>
      <c r="V7" s="51">
        <v>5.9500999999999999</v>
      </c>
      <c r="W7" s="51">
        <v>7.4218000000000002</v>
      </c>
      <c r="X7" s="51">
        <v>7.5991999999999997</v>
      </c>
      <c r="Y7" s="173">
        <v>6.6627999999999998</v>
      </c>
      <c r="Z7" s="51">
        <v>7.1417999999999999</v>
      </c>
      <c r="AA7" s="51">
        <v>1.3301000000000001</v>
      </c>
      <c r="AB7" s="51">
        <v>7.7670000000000003</v>
      </c>
      <c r="AC7" s="51">
        <v>6.0696000000000003</v>
      </c>
      <c r="AD7" s="51">
        <v>6.1515000000000004</v>
      </c>
      <c r="AE7" s="51">
        <v>1.3301000000000001</v>
      </c>
      <c r="AF7" s="51">
        <v>7.7381000000000002</v>
      </c>
      <c r="AG7" s="369"/>
      <c r="AH7" s="382"/>
      <c r="AI7" s="366">
        <v>11.7</v>
      </c>
      <c r="AJ7" s="51">
        <v>73.319999999999993</v>
      </c>
      <c r="AK7" s="51">
        <v>5.5</v>
      </c>
      <c r="AL7" s="51">
        <v>8.59</v>
      </c>
      <c r="AM7" s="173" t="s">
        <v>219</v>
      </c>
      <c r="AN7" s="173">
        <v>0.89</v>
      </c>
      <c r="AO7" s="56"/>
      <c r="AP7" s="390">
        <v>0.89</v>
      </c>
      <c r="AQ7" s="51">
        <v>13</v>
      </c>
      <c r="AR7" s="51" t="s">
        <v>219</v>
      </c>
      <c r="AS7" s="51">
        <v>74.41</v>
      </c>
      <c r="AT7" s="51" t="s">
        <v>219</v>
      </c>
      <c r="AU7" s="173">
        <v>11.7</v>
      </c>
      <c r="AV7" s="391" t="s">
        <v>219</v>
      </c>
      <c r="AW7" s="391" t="s">
        <v>219</v>
      </c>
      <c r="AX7" s="391" t="s">
        <v>219</v>
      </c>
      <c r="AY7" s="391" t="s">
        <v>219</v>
      </c>
      <c r="AZ7" s="126"/>
      <c r="BA7" s="39">
        <v>5.8465059905846504</v>
      </c>
      <c r="BB7" s="78">
        <v>13.8268413613827</v>
      </c>
      <c r="BC7" s="21"/>
      <c r="BD7" s="56" t="s">
        <v>328</v>
      </c>
    </row>
    <row r="8" spans="1:56" s="90" customFormat="1">
      <c r="A8" s="91" t="s">
        <v>6310</v>
      </c>
      <c r="B8" s="96"/>
      <c r="C8" s="485">
        <v>39896</v>
      </c>
      <c r="D8" s="92"/>
      <c r="E8" s="93">
        <v>13197.8</v>
      </c>
      <c r="F8" s="92"/>
      <c r="G8" s="94">
        <v>370.78300000000002</v>
      </c>
      <c r="H8" s="96"/>
      <c r="I8" s="95">
        <v>1.74</v>
      </c>
      <c r="J8" s="95">
        <v>7.21</v>
      </c>
      <c r="K8" s="95">
        <v>0.91</v>
      </c>
      <c r="L8" s="95">
        <v>0.97</v>
      </c>
      <c r="M8" s="158"/>
      <c r="N8" s="97">
        <v>16.841100000000001</v>
      </c>
      <c r="O8" s="95">
        <v>16.001200000000001</v>
      </c>
      <c r="P8" s="95">
        <v>3.2970000000000002</v>
      </c>
      <c r="Q8" s="95">
        <v>0.1308</v>
      </c>
      <c r="R8" s="95">
        <v>7.9325000000000001</v>
      </c>
      <c r="S8" s="95">
        <v>6.2237999999999998</v>
      </c>
      <c r="T8" s="95">
        <v>6.4215999999999998</v>
      </c>
      <c r="U8" s="101">
        <v>5.8696999999999999</v>
      </c>
      <c r="V8" s="95">
        <v>5.9142000000000001</v>
      </c>
      <c r="W8" s="95">
        <v>7.1896000000000004</v>
      </c>
      <c r="X8" s="95">
        <v>7.3289</v>
      </c>
      <c r="Y8" s="174">
        <v>6.5065999999999997</v>
      </c>
      <c r="Z8" s="95">
        <v>7.0460000000000003</v>
      </c>
      <c r="AA8" s="95">
        <v>3.4068000000000001</v>
      </c>
      <c r="AB8" s="95">
        <v>7.0773999999999999</v>
      </c>
      <c r="AC8" s="95">
        <v>5.8723999999999998</v>
      </c>
      <c r="AD8" s="95">
        <v>6.0411000000000001</v>
      </c>
      <c r="AE8" s="95">
        <v>3.4068000000000001</v>
      </c>
      <c r="AF8" s="95">
        <v>7.8567999999999998</v>
      </c>
      <c r="AG8" s="370"/>
      <c r="AH8" s="397"/>
      <c r="AI8" s="402">
        <v>11.76</v>
      </c>
      <c r="AJ8" s="95">
        <v>85.45</v>
      </c>
      <c r="AK8" s="95" t="s">
        <v>219</v>
      </c>
      <c r="AL8" s="95" t="s">
        <v>219</v>
      </c>
      <c r="AM8" s="174" t="s">
        <v>219</v>
      </c>
      <c r="AN8" s="174">
        <v>2.79</v>
      </c>
      <c r="AO8" s="96"/>
      <c r="AP8" s="403">
        <v>2.79</v>
      </c>
      <c r="AQ8" s="95">
        <v>23.81</v>
      </c>
      <c r="AR8" s="95" t="s">
        <v>219</v>
      </c>
      <c r="AS8" s="95">
        <v>61.63</v>
      </c>
      <c r="AT8" s="95" t="s">
        <v>219</v>
      </c>
      <c r="AU8" s="174">
        <v>11.76</v>
      </c>
      <c r="AV8" s="404" t="s">
        <v>219</v>
      </c>
      <c r="AW8" s="404" t="s">
        <v>219</v>
      </c>
      <c r="AX8" s="404" t="s">
        <v>219</v>
      </c>
      <c r="AY8" s="404" t="s">
        <v>219</v>
      </c>
      <c r="AZ8" s="127"/>
      <c r="BA8" s="92">
        <v>6.0779563375688204</v>
      </c>
      <c r="BB8" s="101">
        <v>12.1883484051247</v>
      </c>
      <c r="BC8" s="119"/>
      <c r="BD8" s="96" t="s">
        <v>328</v>
      </c>
    </row>
    <row r="9" spans="1:56" s="90" customFormat="1">
      <c r="A9" s="91" t="s">
        <v>6311</v>
      </c>
      <c r="B9" s="96"/>
      <c r="C9" s="485">
        <v>38674</v>
      </c>
      <c r="D9" s="92"/>
      <c r="E9" s="93">
        <v>8239.4</v>
      </c>
      <c r="F9" s="92"/>
      <c r="G9" s="94">
        <v>453.46179999999998</v>
      </c>
      <c r="H9" s="96"/>
      <c r="I9" s="95">
        <v>2.97</v>
      </c>
      <c r="J9" s="95">
        <v>7.33</v>
      </c>
      <c r="K9" s="95">
        <v>1.93</v>
      </c>
      <c r="L9" s="95">
        <v>2.0299999999999998</v>
      </c>
      <c r="M9" s="158"/>
      <c r="N9" s="97">
        <v>12.4886</v>
      </c>
      <c r="O9" s="95">
        <v>16.803100000000001</v>
      </c>
      <c r="P9" s="95">
        <v>-0.41389999999999999</v>
      </c>
      <c r="Q9" s="95">
        <v>-1.3814</v>
      </c>
      <c r="R9" s="95">
        <v>7.4543999999999997</v>
      </c>
      <c r="S9" s="95">
        <v>6.641</v>
      </c>
      <c r="T9" s="95">
        <v>6.6585999999999999</v>
      </c>
      <c r="U9" s="101">
        <v>6.3781999999999996</v>
      </c>
      <c r="V9" s="95">
        <v>6.2328000000000001</v>
      </c>
      <c r="W9" s="95">
        <v>7.3018000000000001</v>
      </c>
      <c r="X9" s="95">
        <v>7.5111999999999997</v>
      </c>
      <c r="Y9" s="174">
        <v>6.5355999999999996</v>
      </c>
      <c r="Z9" s="95">
        <v>6.9943</v>
      </c>
      <c r="AA9" s="95">
        <v>2.4251</v>
      </c>
      <c r="AB9" s="95">
        <v>7.5791000000000004</v>
      </c>
      <c r="AC9" s="95">
        <v>6.1390000000000002</v>
      </c>
      <c r="AD9" s="95">
        <v>6.5331999999999999</v>
      </c>
      <c r="AE9" s="95">
        <v>2.4251</v>
      </c>
      <c r="AF9" s="95">
        <v>7.5862999999999996</v>
      </c>
      <c r="AG9" s="370"/>
      <c r="AH9" s="397"/>
      <c r="AI9" s="402">
        <v>18.8</v>
      </c>
      <c r="AJ9" s="95">
        <v>78.150000000000006</v>
      </c>
      <c r="AK9" s="95" t="s">
        <v>219</v>
      </c>
      <c r="AL9" s="95" t="s">
        <v>219</v>
      </c>
      <c r="AM9" s="174">
        <v>-44.94</v>
      </c>
      <c r="AN9" s="174">
        <v>3.05</v>
      </c>
      <c r="AO9" s="96"/>
      <c r="AP9" s="403">
        <v>3.05</v>
      </c>
      <c r="AQ9" s="95">
        <v>4.8099999999999996</v>
      </c>
      <c r="AR9" s="95" t="s">
        <v>219</v>
      </c>
      <c r="AS9" s="95">
        <v>73.34</v>
      </c>
      <c r="AT9" s="95" t="s">
        <v>219</v>
      </c>
      <c r="AU9" s="174">
        <v>18.8</v>
      </c>
      <c r="AV9" s="404" t="s">
        <v>219</v>
      </c>
      <c r="AW9" s="404" t="s">
        <v>219</v>
      </c>
      <c r="AX9" s="404" t="s">
        <v>219</v>
      </c>
      <c r="AY9" s="404">
        <v>-44.94</v>
      </c>
      <c r="AZ9" s="127"/>
      <c r="BA9" s="92">
        <v>9.6858868485449694</v>
      </c>
      <c r="BB9" s="101">
        <v>11.725047458777601</v>
      </c>
      <c r="BC9" s="119"/>
      <c r="BD9" s="96" t="s">
        <v>328</v>
      </c>
    </row>
    <row r="10" spans="1:56" s="90" customFormat="1">
      <c r="A10" s="91" t="s">
        <v>6312</v>
      </c>
      <c r="B10" s="96"/>
      <c r="C10" s="485">
        <v>38226</v>
      </c>
      <c r="D10" s="92"/>
      <c r="E10" s="93">
        <v>7439.52</v>
      </c>
      <c r="F10" s="92"/>
      <c r="G10" s="94">
        <v>48.034799999999997</v>
      </c>
      <c r="H10" s="96"/>
      <c r="I10" s="95">
        <v>2.94</v>
      </c>
      <c r="J10" s="95">
        <v>7.36</v>
      </c>
      <c r="K10" s="95">
        <v>2.38</v>
      </c>
      <c r="L10" s="95">
        <v>2.5</v>
      </c>
      <c r="M10" s="158"/>
      <c r="N10" s="97">
        <v>16.876799999999999</v>
      </c>
      <c r="O10" s="95">
        <v>21.110199999999999</v>
      </c>
      <c r="P10" s="95">
        <v>0.9446</v>
      </c>
      <c r="Q10" s="95">
        <v>-1.367</v>
      </c>
      <c r="R10" s="95">
        <v>8.1468000000000007</v>
      </c>
      <c r="S10" s="95">
        <v>7.2721999999999998</v>
      </c>
      <c r="T10" s="95">
        <v>6.3617999999999997</v>
      </c>
      <c r="U10" s="101">
        <v>5.2217000000000002</v>
      </c>
      <c r="V10" s="95">
        <v>5.4519000000000002</v>
      </c>
      <c r="W10" s="95">
        <v>7.3651</v>
      </c>
      <c r="X10" s="95">
        <v>7.3929</v>
      </c>
      <c r="Y10" s="174">
        <v>6.3329000000000004</v>
      </c>
      <c r="Z10" s="95">
        <v>6.9828000000000001</v>
      </c>
      <c r="AA10" s="95">
        <v>2.0223</v>
      </c>
      <c r="AB10" s="95">
        <v>8.1119000000000003</v>
      </c>
      <c r="AC10" s="95">
        <v>5.6277999999999997</v>
      </c>
      <c r="AD10" s="95">
        <v>5.6779000000000002</v>
      </c>
      <c r="AE10" s="95">
        <v>2.0223</v>
      </c>
      <c r="AF10" s="95">
        <v>7.4284999999999997</v>
      </c>
      <c r="AG10" s="370"/>
      <c r="AH10" s="397"/>
      <c r="AI10" s="402">
        <v>24.35</v>
      </c>
      <c r="AJ10" s="95">
        <v>71.069999999999993</v>
      </c>
      <c r="AK10" s="95" t="s">
        <v>219</v>
      </c>
      <c r="AL10" s="95" t="s">
        <v>219</v>
      </c>
      <c r="AM10" s="174">
        <v>0.03</v>
      </c>
      <c r="AN10" s="174">
        <v>4.55</v>
      </c>
      <c r="AO10" s="96"/>
      <c r="AP10" s="403">
        <v>4.53</v>
      </c>
      <c r="AQ10" s="95">
        <v>0.8</v>
      </c>
      <c r="AR10" s="95" t="s">
        <v>219</v>
      </c>
      <c r="AS10" s="95">
        <v>70.28</v>
      </c>
      <c r="AT10" s="95" t="s">
        <v>219</v>
      </c>
      <c r="AU10" s="174">
        <v>24.35</v>
      </c>
      <c r="AV10" s="404" t="s">
        <v>219</v>
      </c>
      <c r="AW10" s="404" t="s">
        <v>219</v>
      </c>
      <c r="AX10" s="404" t="s">
        <v>219</v>
      </c>
      <c r="AY10" s="404">
        <v>0.03</v>
      </c>
      <c r="AZ10" s="127"/>
      <c r="BA10" s="92">
        <v>9.4226839909422608</v>
      </c>
      <c r="BB10" s="101">
        <v>10.3872576710387</v>
      </c>
      <c r="BC10" s="119"/>
      <c r="BD10" s="96" t="s">
        <v>328</v>
      </c>
    </row>
    <row r="11" spans="1:56" s="90" customFormat="1" ht="12">
      <c r="A11" s="515" t="s">
        <v>6313</v>
      </c>
      <c r="B11" s="533"/>
      <c r="C11" s="517">
        <v>43599</v>
      </c>
      <c r="D11" s="532"/>
      <c r="E11" s="518">
        <v>3416.54</v>
      </c>
      <c r="F11" s="532"/>
      <c r="G11" s="519">
        <v>1611.4756</v>
      </c>
      <c r="H11" s="533"/>
      <c r="I11" s="520">
        <v>2.68</v>
      </c>
      <c r="J11" s="520">
        <v>7.66</v>
      </c>
      <c r="K11" s="520">
        <v>2.14</v>
      </c>
      <c r="L11" s="520">
        <v>2.2599999999999998</v>
      </c>
      <c r="M11" s="525"/>
      <c r="N11" s="522">
        <v>12.8698</v>
      </c>
      <c r="O11" s="520">
        <v>20.269300000000001</v>
      </c>
      <c r="P11" s="520">
        <v>2.5571000000000002</v>
      </c>
      <c r="Q11" s="520">
        <v>-0.57630000000000003</v>
      </c>
      <c r="R11" s="520">
        <v>8.4327000000000005</v>
      </c>
      <c r="S11" s="520">
        <v>6.6906999999999996</v>
      </c>
      <c r="T11" s="520">
        <v>6.0658000000000003</v>
      </c>
      <c r="U11" s="530">
        <v>5.6429</v>
      </c>
      <c r="V11" s="520">
        <v>5.7923999999999998</v>
      </c>
      <c r="W11" s="520">
        <v>7.5296000000000003</v>
      </c>
      <c r="X11" s="520">
        <v>7.5608000000000004</v>
      </c>
      <c r="Y11" s="535">
        <v>6.4622999999999999</v>
      </c>
      <c r="Z11" s="520" t="s">
        <v>219</v>
      </c>
      <c r="AA11" s="520">
        <v>3.0310000000000001</v>
      </c>
      <c r="AB11" s="520">
        <v>7.3113999999999999</v>
      </c>
      <c r="AC11" s="520">
        <v>5.6192000000000002</v>
      </c>
      <c r="AD11" s="520">
        <v>5.9088000000000003</v>
      </c>
      <c r="AE11" s="520">
        <v>3.0310000000000001</v>
      </c>
      <c r="AF11" s="520">
        <v>6.8704999999999998</v>
      </c>
      <c r="AG11" s="581"/>
      <c r="AH11" s="582"/>
      <c r="AI11" s="579">
        <v>16.27</v>
      </c>
      <c r="AJ11" s="520">
        <v>70.17</v>
      </c>
      <c r="AK11" s="520">
        <v>6.52</v>
      </c>
      <c r="AL11" s="520">
        <v>8.5</v>
      </c>
      <c r="AM11" s="535" t="s">
        <v>219</v>
      </c>
      <c r="AN11" s="535">
        <v>-1.46</v>
      </c>
      <c r="AO11" s="533"/>
      <c r="AP11" s="585">
        <v>-1.46</v>
      </c>
      <c r="AQ11" s="520">
        <v>3.08</v>
      </c>
      <c r="AR11" s="520" t="s">
        <v>219</v>
      </c>
      <c r="AS11" s="520">
        <v>82.11</v>
      </c>
      <c r="AT11" s="520" t="s">
        <v>219</v>
      </c>
      <c r="AU11" s="535">
        <v>16.27</v>
      </c>
      <c r="AV11" s="586" t="s">
        <v>219</v>
      </c>
      <c r="AW11" s="586" t="s">
        <v>219</v>
      </c>
      <c r="AX11" s="586" t="s">
        <v>219</v>
      </c>
      <c r="AY11" s="586" t="s">
        <v>219</v>
      </c>
      <c r="AZ11" s="587"/>
      <c r="BA11" s="532">
        <v>9.7277233390272304</v>
      </c>
      <c r="BB11" s="530">
        <v>9.7406665890259294</v>
      </c>
      <c r="BC11" s="588"/>
      <c r="BD11" s="533" t="s">
        <v>328</v>
      </c>
    </row>
    <row r="12" spans="1:56" s="90" customFormat="1">
      <c r="A12" s="91" t="s">
        <v>6314</v>
      </c>
      <c r="B12" s="96"/>
      <c r="C12" s="485">
        <v>43403</v>
      </c>
      <c r="D12" s="92"/>
      <c r="E12" s="93">
        <v>1557.46</v>
      </c>
      <c r="F12" s="92"/>
      <c r="G12" s="94">
        <v>1588.9269999999999</v>
      </c>
      <c r="H12" s="96"/>
      <c r="I12" s="95">
        <v>1.06</v>
      </c>
      <c r="J12" s="95">
        <v>7.1</v>
      </c>
      <c r="K12" s="95">
        <v>0.63</v>
      </c>
      <c r="L12" s="95">
        <v>0.66</v>
      </c>
      <c r="M12" s="158"/>
      <c r="N12" s="97">
        <v>18.466899999999999</v>
      </c>
      <c r="O12" s="95">
        <v>14.1661</v>
      </c>
      <c r="P12" s="95">
        <v>5.1767000000000003</v>
      </c>
      <c r="Q12" s="95">
        <v>2.3321999999999998</v>
      </c>
      <c r="R12" s="95">
        <v>7.3973000000000004</v>
      </c>
      <c r="S12" s="95">
        <v>6.0106999999999999</v>
      </c>
      <c r="T12" s="95">
        <v>6.4368999999999996</v>
      </c>
      <c r="U12" s="101">
        <v>5.6101000000000001</v>
      </c>
      <c r="V12" s="95">
        <v>5.5484999999999998</v>
      </c>
      <c r="W12" s="95">
        <v>6.6779999999999999</v>
      </c>
      <c r="X12" s="95">
        <v>6.7037000000000004</v>
      </c>
      <c r="Y12" s="174">
        <v>5.8335999999999997</v>
      </c>
      <c r="Z12" s="95" t="s">
        <v>219</v>
      </c>
      <c r="AA12" s="95">
        <v>4.8724999999999996</v>
      </c>
      <c r="AB12" s="95">
        <v>6.9924999999999997</v>
      </c>
      <c r="AC12" s="95">
        <v>5.8676000000000004</v>
      </c>
      <c r="AD12" s="95">
        <v>5.9082999999999997</v>
      </c>
      <c r="AE12" s="95">
        <v>4.8724999999999996</v>
      </c>
      <c r="AF12" s="95">
        <v>6.1835000000000004</v>
      </c>
      <c r="AG12" s="370"/>
      <c r="AH12" s="397"/>
      <c r="AI12" s="402">
        <v>9.7799999999999994</v>
      </c>
      <c r="AJ12" s="95">
        <v>86.42</v>
      </c>
      <c r="AK12" s="95" t="s">
        <v>219</v>
      </c>
      <c r="AL12" s="95" t="s">
        <v>219</v>
      </c>
      <c r="AM12" s="174" t="s">
        <v>219</v>
      </c>
      <c r="AN12" s="174">
        <v>3.8</v>
      </c>
      <c r="AO12" s="96"/>
      <c r="AP12" s="403">
        <v>3.8</v>
      </c>
      <c r="AQ12" s="95">
        <v>12.42</v>
      </c>
      <c r="AR12" s="95">
        <v>9.23</v>
      </c>
      <c r="AS12" s="95">
        <v>64.78</v>
      </c>
      <c r="AT12" s="95" t="s">
        <v>219</v>
      </c>
      <c r="AU12" s="174">
        <v>9.7799999999999994</v>
      </c>
      <c r="AV12" s="404" t="s">
        <v>219</v>
      </c>
      <c r="AW12" s="404" t="s">
        <v>219</v>
      </c>
      <c r="AX12" s="404" t="s">
        <v>219</v>
      </c>
      <c r="AY12" s="404" t="s">
        <v>219</v>
      </c>
      <c r="AZ12" s="127"/>
      <c r="BA12" s="92">
        <v>9.9727555819945497</v>
      </c>
      <c r="BB12" s="101">
        <v>15.337922033067599</v>
      </c>
      <c r="BC12" s="119"/>
      <c r="BD12" s="96" t="s">
        <v>328</v>
      </c>
    </row>
    <row r="13" spans="1:56" s="90" customFormat="1">
      <c r="A13" s="91" t="s">
        <v>6315</v>
      </c>
      <c r="B13" s="96"/>
      <c r="C13" s="485">
        <v>44131</v>
      </c>
      <c r="D13" s="92"/>
      <c r="E13" s="93">
        <v>678.33100000000002</v>
      </c>
      <c r="F13" s="92"/>
      <c r="G13" s="94">
        <v>14.229699999999999</v>
      </c>
      <c r="H13" s="96"/>
      <c r="I13" s="95">
        <v>7.02</v>
      </c>
      <c r="J13" s="95">
        <v>7.03</v>
      </c>
      <c r="K13" s="95">
        <v>2.15</v>
      </c>
      <c r="L13" s="95">
        <v>2.23</v>
      </c>
      <c r="M13" s="158"/>
      <c r="N13" s="97">
        <v>-5.3857999999999997</v>
      </c>
      <c r="O13" s="95">
        <v>20.726700000000001</v>
      </c>
      <c r="P13" s="95">
        <v>20.1584</v>
      </c>
      <c r="Q13" s="95">
        <v>11.5756</v>
      </c>
      <c r="R13" s="95">
        <v>11.296099999999999</v>
      </c>
      <c r="S13" s="95">
        <v>9.44</v>
      </c>
      <c r="T13" s="95">
        <v>8.6980000000000004</v>
      </c>
      <c r="U13" s="101">
        <v>6.8654000000000002</v>
      </c>
      <c r="V13" s="95">
        <v>6.2759</v>
      </c>
      <c r="W13" s="95">
        <v>7.3749000000000002</v>
      </c>
      <c r="X13" s="95">
        <v>7.6825000000000001</v>
      </c>
      <c r="Y13" s="174">
        <v>6.6047000000000002</v>
      </c>
      <c r="Z13" s="95" t="s">
        <v>219</v>
      </c>
      <c r="AA13" s="95">
        <v>14.614000000000001</v>
      </c>
      <c r="AB13" s="95">
        <v>8.2355</v>
      </c>
      <c r="AC13" s="95">
        <v>7.8894000000000002</v>
      </c>
      <c r="AD13" s="95">
        <v>6.8010999999999999</v>
      </c>
      <c r="AE13" s="95">
        <v>14.614000000000001</v>
      </c>
      <c r="AF13" s="95">
        <v>6.3571999999999997</v>
      </c>
      <c r="AG13" s="370"/>
      <c r="AH13" s="397"/>
      <c r="AI13" s="402">
        <v>92.33</v>
      </c>
      <c r="AJ13" s="95">
        <v>4.43</v>
      </c>
      <c r="AK13" s="95" t="s">
        <v>219</v>
      </c>
      <c r="AL13" s="95" t="s">
        <v>219</v>
      </c>
      <c r="AM13" s="174">
        <v>-61.5</v>
      </c>
      <c r="AN13" s="174">
        <v>3.24</v>
      </c>
      <c r="AO13" s="96"/>
      <c r="AP13" s="403">
        <v>3.24</v>
      </c>
      <c r="AQ13" s="95" t="s">
        <v>219</v>
      </c>
      <c r="AR13" s="95" t="s">
        <v>219</v>
      </c>
      <c r="AS13" s="95">
        <v>4.43</v>
      </c>
      <c r="AT13" s="95" t="s">
        <v>219</v>
      </c>
      <c r="AU13" s="174">
        <v>92.33</v>
      </c>
      <c r="AV13" s="404" t="s">
        <v>219</v>
      </c>
      <c r="AW13" s="404" t="s">
        <v>219</v>
      </c>
      <c r="AX13" s="404" t="s">
        <v>219</v>
      </c>
      <c r="AY13" s="404">
        <v>-61.5</v>
      </c>
      <c r="AZ13" s="127"/>
      <c r="BA13" s="92">
        <v>4.4251931088176102</v>
      </c>
      <c r="BB13" s="101" t="s">
        <v>219</v>
      </c>
      <c r="BC13" s="119"/>
      <c r="BD13" s="96" t="s">
        <v>6308</v>
      </c>
    </row>
    <row r="14" spans="1:56" s="90" customFormat="1">
      <c r="A14" s="91" t="s">
        <v>6316</v>
      </c>
      <c r="B14" s="96"/>
      <c r="C14" s="485">
        <v>44274</v>
      </c>
      <c r="D14" s="92"/>
      <c r="E14" s="93">
        <v>329.755</v>
      </c>
      <c r="F14" s="92"/>
      <c r="G14" s="94">
        <v>14.032999999999999</v>
      </c>
      <c r="H14" s="96"/>
      <c r="I14" s="95">
        <v>5.46</v>
      </c>
      <c r="J14" s="95">
        <v>6.74</v>
      </c>
      <c r="K14" s="95">
        <v>2.93</v>
      </c>
      <c r="L14" s="95">
        <v>3.05</v>
      </c>
      <c r="M14" s="158"/>
      <c r="N14" s="97">
        <v>-18.717700000000001</v>
      </c>
      <c r="O14" s="95">
        <v>16.6693</v>
      </c>
      <c r="P14" s="95">
        <v>-9.0505999999999993</v>
      </c>
      <c r="Q14" s="95">
        <v>-3.4325000000000001</v>
      </c>
      <c r="R14" s="95">
        <v>10.291</v>
      </c>
      <c r="S14" s="95">
        <v>8.2673000000000005</v>
      </c>
      <c r="T14" s="95">
        <v>6.7815000000000003</v>
      </c>
      <c r="U14" s="101">
        <v>5.6006</v>
      </c>
      <c r="V14" s="95">
        <v>5.6161000000000003</v>
      </c>
      <c r="W14" s="95">
        <v>7.4265999999999996</v>
      </c>
      <c r="X14" s="95">
        <v>7.7723000000000004</v>
      </c>
      <c r="Y14" s="174">
        <v>6.5761000000000003</v>
      </c>
      <c r="Z14" s="95" t="s">
        <v>219</v>
      </c>
      <c r="AA14" s="95">
        <v>-1.101</v>
      </c>
      <c r="AB14" s="95">
        <v>9.4853000000000005</v>
      </c>
      <c r="AC14" s="95">
        <v>6.0568</v>
      </c>
      <c r="AD14" s="95">
        <v>5.9062000000000001</v>
      </c>
      <c r="AE14" s="95">
        <v>-1.101</v>
      </c>
      <c r="AF14" s="95">
        <v>6.5614999999999997</v>
      </c>
      <c r="AG14" s="370"/>
      <c r="AH14" s="397"/>
      <c r="AI14" s="402">
        <v>46.81</v>
      </c>
      <c r="AJ14" s="95">
        <v>36.380000000000003</v>
      </c>
      <c r="AK14" s="95" t="s">
        <v>219</v>
      </c>
      <c r="AL14" s="95" t="s">
        <v>219</v>
      </c>
      <c r="AM14" s="174" t="s">
        <v>219</v>
      </c>
      <c r="AN14" s="174">
        <v>16.809999999999999</v>
      </c>
      <c r="AO14" s="96"/>
      <c r="AP14" s="403">
        <v>16.809999999999999</v>
      </c>
      <c r="AQ14" s="95">
        <v>14.57</v>
      </c>
      <c r="AR14" s="95" t="s">
        <v>219</v>
      </c>
      <c r="AS14" s="95">
        <v>21.82</v>
      </c>
      <c r="AT14" s="95" t="s">
        <v>219</v>
      </c>
      <c r="AU14" s="174">
        <v>46.81</v>
      </c>
      <c r="AV14" s="404" t="s">
        <v>219</v>
      </c>
      <c r="AW14" s="404" t="s">
        <v>219</v>
      </c>
      <c r="AX14" s="404" t="s">
        <v>219</v>
      </c>
      <c r="AY14" s="404" t="s">
        <v>219</v>
      </c>
      <c r="AZ14" s="127"/>
      <c r="BA14" s="92" t="s">
        <v>219</v>
      </c>
      <c r="BB14" s="101" t="s">
        <v>219</v>
      </c>
      <c r="BC14" s="119"/>
      <c r="BD14" s="96" t="s">
        <v>328</v>
      </c>
    </row>
    <row r="15" spans="1:56" s="90" customFormat="1">
      <c r="A15" s="91" t="s">
        <v>6317</v>
      </c>
      <c r="B15" s="96"/>
      <c r="C15" s="485">
        <v>37004</v>
      </c>
      <c r="D15" s="92"/>
      <c r="E15" s="93">
        <v>292.33</v>
      </c>
      <c r="F15" s="92"/>
      <c r="G15" s="94">
        <v>43.434600000000003</v>
      </c>
      <c r="H15" s="96"/>
      <c r="I15" s="95">
        <v>4.4400000000000004</v>
      </c>
      <c r="J15" s="95">
        <v>7.38</v>
      </c>
      <c r="K15" s="95">
        <v>1.85</v>
      </c>
      <c r="L15" s="95">
        <v>1.96</v>
      </c>
      <c r="M15" s="158"/>
      <c r="N15" s="97">
        <v>14.4596</v>
      </c>
      <c r="O15" s="95">
        <v>15.2012</v>
      </c>
      <c r="P15" s="95">
        <v>9.2361000000000004</v>
      </c>
      <c r="Q15" s="95">
        <v>4.2325999999999997</v>
      </c>
      <c r="R15" s="95">
        <v>9.6900999999999993</v>
      </c>
      <c r="S15" s="95">
        <v>6.4709000000000003</v>
      </c>
      <c r="T15" s="95">
        <v>6.7588999999999997</v>
      </c>
      <c r="U15" s="101">
        <v>5.9584000000000001</v>
      </c>
      <c r="V15" s="95">
        <v>5.6257999999999999</v>
      </c>
      <c r="W15" s="95">
        <v>7.4177999999999997</v>
      </c>
      <c r="X15" s="95">
        <v>7.5533000000000001</v>
      </c>
      <c r="Y15" s="174">
        <v>6.4531999999999998</v>
      </c>
      <c r="Z15" s="95">
        <v>6.2796000000000003</v>
      </c>
      <c r="AA15" s="95">
        <v>7.774</v>
      </c>
      <c r="AB15" s="95">
        <v>6.6830999999999996</v>
      </c>
      <c r="AC15" s="95">
        <v>6.1452</v>
      </c>
      <c r="AD15" s="95">
        <v>6.1745999999999999</v>
      </c>
      <c r="AE15" s="95">
        <v>7.774</v>
      </c>
      <c r="AF15" s="95">
        <v>5.9892000000000003</v>
      </c>
      <c r="AG15" s="370"/>
      <c r="AH15" s="397"/>
      <c r="AI15" s="402">
        <v>38.340000000000003</v>
      </c>
      <c r="AJ15" s="95">
        <v>40.950000000000003</v>
      </c>
      <c r="AK15" s="95" t="s">
        <v>219</v>
      </c>
      <c r="AL15" s="95">
        <v>16.510000000000002</v>
      </c>
      <c r="AM15" s="174">
        <v>62.76</v>
      </c>
      <c r="AN15" s="174">
        <v>4.2</v>
      </c>
      <c r="AO15" s="96"/>
      <c r="AP15" s="403">
        <v>4.16</v>
      </c>
      <c r="AQ15" s="95">
        <v>17.11</v>
      </c>
      <c r="AR15" s="95" t="s">
        <v>219</v>
      </c>
      <c r="AS15" s="95">
        <v>40.35</v>
      </c>
      <c r="AT15" s="95" t="s">
        <v>219</v>
      </c>
      <c r="AU15" s="174">
        <v>38.340000000000003</v>
      </c>
      <c r="AV15" s="404" t="s">
        <v>219</v>
      </c>
      <c r="AW15" s="404" t="s">
        <v>219</v>
      </c>
      <c r="AX15" s="404" t="s">
        <v>219</v>
      </c>
      <c r="AY15" s="404">
        <v>62.76</v>
      </c>
      <c r="AZ15" s="127"/>
      <c r="BA15" s="92">
        <v>3.7056992987356598</v>
      </c>
      <c r="BB15" s="101">
        <v>19.991297435822801</v>
      </c>
      <c r="BC15" s="119"/>
      <c r="BD15" s="96" t="s">
        <v>328</v>
      </c>
    </row>
    <row r="16" spans="1:56" s="90" customFormat="1">
      <c r="A16" s="91" t="s">
        <v>6318</v>
      </c>
      <c r="B16" s="96"/>
      <c r="C16" s="485">
        <v>44245</v>
      </c>
      <c r="D16" s="92"/>
      <c r="E16" s="93">
        <v>220.023</v>
      </c>
      <c r="F16" s="92"/>
      <c r="G16" s="94">
        <v>13.7456</v>
      </c>
      <c r="H16" s="96"/>
      <c r="I16" s="95">
        <v>3.8</v>
      </c>
      <c r="J16" s="95">
        <v>7.49</v>
      </c>
      <c r="K16" s="95">
        <v>2.66</v>
      </c>
      <c r="L16" s="95">
        <v>2.79</v>
      </c>
      <c r="M16" s="158"/>
      <c r="N16" s="97">
        <v>1.8589</v>
      </c>
      <c r="O16" s="95">
        <v>15.8645</v>
      </c>
      <c r="P16" s="95">
        <v>-2.9950999999999999</v>
      </c>
      <c r="Q16" s="95">
        <v>-1.9711000000000001</v>
      </c>
      <c r="R16" s="95">
        <v>10.8322</v>
      </c>
      <c r="S16" s="95">
        <v>7.9363000000000001</v>
      </c>
      <c r="T16" s="95">
        <v>7.6143999999999998</v>
      </c>
      <c r="U16" s="101">
        <v>6.0130999999999997</v>
      </c>
      <c r="V16" s="95">
        <v>5.8249000000000004</v>
      </c>
      <c r="W16" s="95">
        <v>7.5118999999999998</v>
      </c>
      <c r="X16" s="95">
        <v>7.3491999999999997</v>
      </c>
      <c r="Y16" s="174">
        <v>6.2142999999999997</v>
      </c>
      <c r="Z16" s="95" t="s">
        <v>219</v>
      </c>
      <c r="AA16" s="95">
        <v>1.5005999999999999</v>
      </c>
      <c r="AB16" s="95">
        <v>9.3956</v>
      </c>
      <c r="AC16" s="95">
        <v>6.7119999999999997</v>
      </c>
      <c r="AD16" s="95">
        <v>6.4553000000000003</v>
      </c>
      <c r="AE16" s="95">
        <v>1.5005999999999999</v>
      </c>
      <c r="AF16" s="95">
        <v>6.0556999999999999</v>
      </c>
      <c r="AG16" s="370"/>
      <c r="AH16" s="397"/>
      <c r="AI16" s="402">
        <v>20.239999999999998</v>
      </c>
      <c r="AJ16" s="95">
        <v>42.93</v>
      </c>
      <c r="AK16" s="95">
        <v>13.58</v>
      </c>
      <c r="AL16" s="95">
        <v>20.350000000000001</v>
      </c>
      <c r="AM16" s="174" t="s">
        <v>219</v>
      </c>
      <c r="AN16" s="174">
        <v>2.9</v>
      </c>
      <c r="AO16" s="96"/>
      <c r="AP16" s="403">
        <v>2.85</v>
      </c>
      <c r="AQ16" s="95">
        <v>7.37</v>
      </c>
      <c r="AR16" s="95" t="s">
        <v>219</v>
      </c>
      <c r="AS16" s="95">
        <v>69.5</v>
      </c>
      <c r="AT16" s="95" t="s">
        <v>219</v>
      </c>
      <c r="AU16" s="174">
        <v>20.239999999999998</v>
      </c>
      <c r="AV16" s="404" t="s">
        <v>219</v>
      </c>
      <c r="AW16" s="404" t="s">
        <v>219</v>
      </c>
      <c r="AX16" s="404" t="s">
        <v>219</v>
      </c>
      <c r="AY16" s="404" t="s">
        <v>219</v>
      </c>
      <c r="AZ16" s="127"/>
      <c r="BA16" s="92">
        <v>6.77188122</v>
      </c>
      <c r="BB16" s="101">
        <v>9.0214089400000006</v>
      </c>
      <c r="BC16" s="119"/>
      <c r="BD16" s="96" t="s">
        <v>328</v>
      </c>
    </row>
    <row r="17" spans="1:56" s="90" customFormat="1">
      <c r="A17" s="91" t="s">
        <v>6319</v>
      </c>
      <c r="B17" s="96"/>
      <c r="C17" s="485">
        <v>44406</v>
      </c>
      <c r="D17" s="92"/>
      <c r="E17" s="93">
        <v>134.93799999999999</v>
      </c>
      <c r="F17" s="92"/>
      <c r="G17" s="94">
        <v>1391.4824000000001</v>
      </c>
      <c r="H17" s="96"/>
      <c r="I17" s="95">
        <v>14.41</v>
      </c>
      <c r="J17" s="95">
        <v>7.5622100000000003</v>
      </c>
      <c r="K17" s="95">
        <v>5.85</v>
      </c>
      <c r="L17" s="95">
        <v>6.1</v>
      </c>
      <c r="M17" s="158"/>
      <c r="N17" s="97">
        <v>-17.532299999999999</v>
      </c>
      <c r="O17" s="95">
        <v>16.9724</v>
      </c>
      <c r="P17" s="95">
        <v>-10.9528</v>
      </c>
      <c r="Q17" s="95">
        <v>-3.6116999999999999</v>
      </c>
      <c r="R17" s="95">
        <v>15.784599999999999</v>
      </c>
      <c r="S17" s="95">
        <v>10.5389</v>
      </c>
      <c r="T17" s="95">
        <v>9.0261999999999993</v>
      </c>
      <c r="U17" s="101">
        <v>6.6173999999999999</v>
      </c>
      <c r="V17" s="95">
        <v>6.1112000000000002</v>
      </c>
      <c r="W17" s="95">
        <v>7.9443000000000001</v>
      </c>
      <c r="X17" s="95">
        <v>8.0395000000000003</v>
      </c>
      <c r="Y17" s="174" t="s">
        <v>219</v>
      </c>
      <c r="Z17" s="95" t="s">
        <v>219</v>
      </c>
      <c r="AA17" s="95">
        <v>0.83079999999999998</v>
      </c>
      <c r="AB17" s="95">
        <v>13.6867</v>
      </c>
      <c r="AC17" s="95">
        <v>7.8461999999999996</v>
      </c>
      <c r="AD17" s="95">
        <v>7.5458999999999996</v>
      </c>
      <c r="AE17" s="95">
        <v>0.83079999999999998</v>
      </c>
      <c r="AF17" s="95">
        <v>6.8734000000000002</v>
      </c>
      <c r="AG17" s="370"/>
      <c r="AH17" s="397"/>
      <c r="AI17" s="402">
        <v>44.29</v>
      </c>
      <c r="AJ17" s="95">
        <v>23.37</v>
      </c>
      <c r="AK17" s="95">
        <v>7.54</v>
      </c>
      <c r="AL17" s="95">
        <v>12.14</v>
      </c>
      <c r="AM17" s="174" t="s">
        <v>219</v>
      </c>
      <c r="AN17" s="174">
        <v>12.67</v>
      </c>
      <c r="AO17" s="96"/>
      <c r="AP17" s="403">
        <v>8.73</v>
      </c>
      <c r="AQ17" s="95">
        <v>7.98</v>
      </c>
      <c r="AR17" s="95" t="s">
        <v>219</v>
      </c>
      <c r="AS17" s="95">
        <v>35.06</v>
      </c>
      <c r="AT17" s="95" t="s">
        <v>219</v>
      </c>
      <c r="AU17" s="174">
        <v>44.29</v>
      </c>
      <c r="AV17" s="404" t="s">
        <v>219</v>
      </c>
      <c r="AW17" s="404" t="s">
        <v>219</v>
      </c>
      <c r="AX17" s="404" t="s">
        <v>219</v>
      </c>
      <c r="AY17" s="404">
        <v>3.94</v>
      </c>
      <c r="AZ17" s="127"/>
      <c r="BA17" s="92" t="s">
        <v>219</v>
      </c>
      <c r="BB17" s="101">
        <v>3.77020578172346</v>
      </c>
      <c r="BC17" s="119"/>
      <c r="BD17" s="96" t="s">
        <v>328</v>
      </c>
    </row>
    <row r="18" spans="1:56" s="90" customFormat="1">
      <c r="A18" s="91" t="s">
        <v>6320</v>
      </c>
      <c r="B18" s="96"/>
      <c r="C18" s="485">
        <v>44384</v>
      </c>
      <c r="D18" s="92"/>
      <c r="E18" s="93">
        <v>119.79</v>
      </c>
      <c r="F18" s="92"/>
      <c r="G18" s="94">
        <v>13.57</v>
      </c>
      <c r="H18" s="96"/>
      <c r="I18" s="95">
        <v>1.99</v>
      </c>
      <c r="J18" s="95">
        <v>7.16</v>
      </c>
      <c r="K18" s="95">
        <v>1.41</v>
      </c>
      <c r="L18" s="95">
        <v>1.49</v>
      </c>
      <c r="M18" s="158"/>
      <c r="N18" s="97">
        <v>6.7256</v>
      </c>
      <c r="O18" s="95">
        <v>17.238800000000001</v>
      </c>
      <c r="P18" s="95">
        <v>0.73019999999999996</v>
      </c>
      <c r="Q18" s="95">
        <v>0.69179999999999997</v>
      </c>
      <c r="R18" s="95">
        <v>7.4058000000000002</v>
      </c>
      <c r="S18" s="95">
        <v>6.7076000000000002</v>
      </c>
      <c r="T18" s="95">
        <v>6.4462999999999999</v>
      </c>
      <c r="U18" s="101">
        <v>5.6307</v>
      </c>
      <c r="V18" s="95">
        <v>5.5496999999999996</v>
      </c>
      <c r="W18" s="95">
        <v>7.1801000000000004</v>
      </c>
      <c r="X18" s="95">
        <v>7.1529999999999996</v>
      </c>
      <c r="Y18" s="174">
        <v>6.2724000000000002</v>
      </c>
      <c r="Z18" s="95" t="s">
        <v>219</v>
      </c>
      <c r="AA18" s="95">
        <v>3.4388999999999998</v>
      </c>
      <c r="AB18" s="95">
        <v>7.0709999999999997</v>
      </c>
      <c r="AC18" s="95">
        <v>5.7880000000000003</v>
      </c>
      <c r="AD18" s="95">
        <v>6.2339000000000002</v>
      </c>
      <c r="AE18" s="95">
        <v>3.4388999999999998</v>
      </c>
      <c r="AF18" s="95">
        <v>6.2568999999999999</v>
      </c>
      <c r="AG18" s="370"/>
      <c r="AH18" s="397"/>
      <c r="AI18" s="402">
        <v>26.06</v>
      </c>
      <c r="AJ18" s="95">
        <v>57.15</v>
      </c>
      <c r="AK18" s="95">
        <v>4.3</v>
      </c>
      <c r="AL18" s="95">
        <v>4.29</v>
      </c>
      <c r="AM18" s="174">
        <v>64.400000000000006</v>
      </c>
      <c r="AN18" s="174">
        <v>-56.2</v>
      </c>
      <c r="AO18" s="96"/>
      <c r="AP18" s="403">
        <v>-56.2</v>
      </c>
      <c r="AQ18" s="95" t="s">
        <v>219</v>
      </c>
      <c r="AR18" s="95" t="s">
        <v>219</v>
      </c>
      <c r="AS18" s="95">
        <v>65.739999999999995</v>
      </c>
      <c r="AT18" s="95" t="s">
        <v>219</v>
      </c>
      <c r="AU18" s="174">
        <v>26.06</v>
      </c>
      <c r="AV18" s="404" t="s">
        <v>219</v>
      </c>
      <c r="AW18" s="404" t="s">
        <v>219</v>
      </c>
      <c r="AX18" s="404" t="s">
        <v>219</v>
      </c>
      <c r="AY18" s="404">
        <v>64.400000000000006</v>
      </c>
      <c r="AZ18" s="127"/>
      <c r="BA18" s="92">
        <v>7.7552028592244797</v>
      </c>
      <c r="BB18" s="101">
        <v>8.5259615591474098</v>
      </c>
      <c r="BC18" s="119"/>
      <c r="BD18" s="96" t="s">
        <v>328</v>
      </c>
    </row>
    <row r="19" spans="1:56" s="90" customFormat="1">
      <c r="A19" s="91" t="s">
        <v>6319</v>
      </c>
      <c r="B19" s="96"/>
      <c r="C19" s="485">
        <v>44406</v>
      </c>
      <c r="D19" s="92"/>
      <c r="E19" s="93">
        <v>134.93799999999999</v>
      </c>
      <c r="F19" s="92"/>
      <c r="G19" s="94">
        <v>1391.4824000000001</v>
      </c>
      <c r="H19" s="96"/>
      <c r="I19" s="95">
        <v>14.41</v>
      </c>
      <c r="J19" s="95">
        <v>7.5622100000000003</v>
      </c>
      <c r="K19" s="95">
        <v>5.85</v>
      </c>
      <c r="L19" s="95">
        <v>6.1</v>
      </c>
      <c r="M19" s="158"/>
      <c r="N19" s="97">
        <v>-17.532299999999999</v>
      </c>
      <c r="O19" s="95">
        <v>16.9724</v>
      </c>
      <c r="P19" s="95">
        <v>-10.9528</v>
      </c>
      <c r="Q19" s="95">
        <v>-3.6116999999999999</v>
      </c>
      <c r="R19" s="95">
        <v>15.784599999999999</v>
      </c>
      <c r="S19" s="95">
        <v>10.5389</v>
      </c>
      <c r="T19" s="95">
        <v>9.0261999999999993</v>
      </c>
      <c r="U19" s="101">
        <v>6.6173999999999999</v>
      </c>
      <c r="V19" s="95">
        <v>6.1112000000000002</v>
      </c>
      <c r="W19" s="95">
        <v>7.9443000000000001</v>
      </c>
      <c r="X19" s="95">
        <v>8.0395000000000003</v>
      </c>
      <c r="Y19" s="174" t="s">
        <v>219</v>
      </c>
      <c r="Z19" s="95" t="s">
        <v>219</v>
      </c>
      <c r="AA19" s="95">
        <v>0.83079999999999998</v>
      </c>
      <c r="AB19" s="95">
        <v>13.6867</v>
      </c>
      <c r="AC19" s="95">
        <v>7.8461999999999996</v>
      </c>
      <c r="AD19" s="95">
        <v>7.5458999999999996</v>
      </c>
      <c r="AE19" s="95">
        <v>0.83079999999999998</v>
      </c>
      <c r="AF19" s="95">
        <v>6.8734000000000002</v>
      </c>
      <c r="AG19" s="370"/>
      <c r="AH19" s="397"/>
      <c r="AI19" s="402">
        <v>44.29</v>
      </c>
      <c r="AJ19" s="95">
        <v>23.37</v>
      </c>
      <c r="AK19" s="95">
        <v>7.54</v>
      </c>
      <c r="AL19" s="95">
        <v>12.14</v>
      </c>
      <c r="AM19" s="174" t="s">
        <v>219</v>
      </c>
      <c r="AN19" s="174">
        <v>12.67</v>
      </c>
      <c r="AO19" s="96"/>
      <c r="AP19" s="403">
        <v>8.73</v>
      </c>
      <c r="AQ19" s="95">
        <v>7.98</v>
      </c>
      <c r="AR19" s="95" t="s">
        <v>219</v>
      </c>
      <c r="AS19" s="95">
        <v>35.06</v>
      </c>
      <c r="AT19" s="95" t="s">
        <v>219</v>
      </c>
      <c r="AU19" s="174">
        <v>44.29</v>
      </c>
      <c r="AV19" s="404" t="s">
        <v>219</v>
      </c>
      <c r="AW19" s="404" t="s">
        <v>219</v>
      </c>
      <c r="AX19" s="404" t="s">
        <v>219</v>
      </c>
      <c r="AY19" s="404">
        <v>3.94</v>
      </c>
      <c r="AZ19" s="127"/>
      <c r="BA19" s="92" t="s">
        <v>219</v>
      </c>
      <c r="BB19" s="101">
        <v>3.77020578172346</v>
      </c>
      <c r="BC19" s="119"/>
      <c r="BD19" s="96" t="s">
        <v>328</v>
      </c>
    </row>
    <row r="20" spans="1:56" ht="14.4">
      <c r="A20" s="192" t="s">
        <v>77</v>
      </c>
      <c r="B20" s="58"/>
      <c r="C20" s="477"/>
      <c r="D20" s="58"/>
      <c r="E20" s="35"/>
      <c r="F20" s="58"/>
      <c r="G20" s="35"/>
      <c r="H20" s="58"/>
      <c r="I20" s="53"/>
      <c r="J20" s="53"/>
      <c r="K20" s="53"/>
      <c r="L20" s="53"/>
      <c r="M20" s="160"/>
      <c r="N20" s="62"/>
      <c r="O20" s="53"/>
      <c r="P20" s="53"/>
      <c r="Q20" s="53"/>
      <c r="R20" s="53"/>
      <c r="S20" s="53"/>
      <c r="T20" s="53"/>
      <c r="U20" s="80"/>
      <c r="V20" s="53"/>
      <c r="W20" s="53"/>
      <c r="X20" s="53"/>
      <c r="Y20" s="149"/>
      <c r="Z20" s="53"/>
      <c r="AA20" s="53"/>
      <c r="AB20" s="53"/>
      <c r="AC20" s="53"/>
      <c r="AD20" s="53"/>
      <c r="AE20" s="53"/>
      <c r="AF20" s="53"/>
      <c r="AG20" s="372"/>
      <c r="AH20" s="58"/>
      <c r="AI20" s="149"/>
      <c r="AJ20" s="149"/>
      <c r="AK20" s="149"/>
      <c r="AL20" s="149"/>
      <c r="AM20" s="149"/>
      <c r="AN20" s="149"/>
      <c r="AO20" s="58"/>
      <c r="AP20" s="149"/>
      <c r="AQ20" s="149"/>
      <c r="AR20" s="149"/>
      <c r="AS20" s="149"/>
      <c r="AT20" s="149"/>
      <c r="AU20" s="149"/>
      <c r="AV20" s="149"/>
      <c r="AW20" s="149"/>
      <c r="AX20" s="149"/>
      <c r="AY20" s="149"/>
      <c r="AZ20" s="153"/>
      <c r="BA20" s="35"/>
      <c r="BB20" s="35"/>
      <c r="BC20" s="36"/>
      <c r="BD20" s="58"/>
    </row>
    <row r="21" spans="1:56" s="90" customFormat="1">
      <c r="A21" s="99" t="s">
        <v>6110</v>
      </c>
      <c r="B21" s="96"/>
      <c r="C21" s="479"/>
      <c r="D21" s="96"/>
      <c r="E21" s="99"/>
      <c r="F21" s="96"/>
      <c r="G21" s="99"/>
      <c r="H21" s="96"/>
      <c r="I21" s="95"/>
      <c r="J21" s="95"/>
      <c r="K21" s="95"/>
      <c r="L21" s="95"/>
      <c r="M21" s="158"/>
      <c r="N21" s="97" t="s">
        <v>219</v>
      </c>
      <c r="O21" s="95" t="s">
        <v>219</v>
      </c>
      <c r="P21" s="95" t="s">
        <v>219</v>
      </c>
      <c r="Q21" s="95" t="s">
        <v>219</v>
      </c>
      <c r="R21" s="95" t="s">
        <v>219</v>
      </c>
      <c r="S21" s="95" t="s">
        <v>219</v>
      </c>
      <c r="T21" s="95" t="s">
        <v>219</v>
      </c>
      <c r="U21" s="101" t="s">
        <v>219</v>
      </c>
      <c r="V21" s="95" t="s">
        <v>219</v>
      </c>
      <c r="W21" s="95" t="s">
        <v>219</v>
      </c>
      <c r="X21" s="95" t="s">
        <v>219</v>
      </c>
      <c r="Y21" s="174" t="s">
        <v>219</v>
      </c>
      <c r="Z21" s="95" t="s">
        <v>219</v>
      </c>
      <c r="AA21" s="95" t="s">
        <v>219</v>
      </c>
      <c r="AB21" s="95" t="s">
        <v>219</v>
      </c>
      <c r="AC21" s="95" t="s">
        <v>219</v>
      </c>
      <c r="AD21" s="95" t="s">
        <v>219</v>
      </c>
      <c r="AE21" s="95" t="s">
        <v>219</v>
      </c>
      <c r="AF21" s="95" t="s">
        <v>219</v>
      </c>
      <c r="AG21" s="370"/>
      <c r="AH21" s="96"/>
      <c r="AI21" s="174"/>
      <c r="AJ21" s="174"/>
      <c r="AK21" s="174"/>
      <c r="AL21" s="174"/>
      <c r="AM21" s="174"/>
      <c r="AN21" s="174"/>
      <c r="AO21" s="96"/>
      <c r="AP21" s="174"/>
      <c r="AQ21" s="174"/>
      <c r="AR21" s="174"/>
      <c r="AS21" s="174"/>
      <c r="AT21" s="174"/>
      <c r="AU21" s="174"/>
      <c r="AV21" s="174"/>
      <c r="AW21" s="405"/>
      <c r="AX21" s="405"/>
      <c r="AY21" s="405"/>
      <c r="AZ21" s="99"/>
      <c r="BA21" s="99"/>
      <c r="BB21" s="99"/>
      <c r="BC21" s="99"/>
      <c r="BD21" s="119"/>
    </row>
    <row r="22" spans="1:56" s="90" customFormat="1">
      <c r="A22" s="99" t="s">
        <v>6057</v>
      </c>
      <c r="B22" s="96"/>
      <c r="C22" s="479"/>
      <c r="D22" s="96"/>
      <c r="E22" s="99"/>
      <c r="F22" s="96"/>
      <c r="G22" s="99"/>
      <c r="H22" s="96"/>
      <c r="I22" s="95"/>
      <c r="J22" s="95"/>
      <c r="K22" s="95"/>
      <c r="L22" s="95"/>
      <c r="M22" s="158"/>
      <c r="N22" s="97" t="s">
        <v>219</v>
      </c>
      <c r="O22" s="95" t="s">
        <v>219</v>
      </c>
      <c r="P22" s="95" t="s">
        <v>219</v>
      </c>
      <c r="Q22" s="95" t="s">
        <v>219</v>
      </c>
      <c r="R22" s="95" t="s">
        <v>219</v>
      </c>
      <c r="S22" s="95" t="s">
        <v>219</v>
      </c>
      <c r="T22" s="95" t="s">
        <v>219</v>
      </c>
      <c r="U22" s="101" t="s">
        <v>219</v>
      </c>
      <c r="V22" s="95" t="s">
        <v>219</v>
      </c>
      <c r="W22" s="95" t="s">
        <v>219</v>
      </c>
      <c r="X22" s="95" t="s">
        <v>219</v>
      </c>
      <c r="Y22" s="174" t="s">
        <v>219</v>
      </c>
      <c r="Z22" s="95" t="s">
        <v>219</v>
      </c>
      <c r="AA22" s="95" t="s">
        <v>219</v>
      </c>
      <c r="AB22" s="95" t="s">
        <v>219</v>
      </c>
      <c r="AC22" s="95" t="s">
        <v>219</v>
      </c>
      <c r="AD22" s="95" t="s">
        <v>219</v>
      </c>
      <c r="AE22" s="95" t="s">
        <v>219</v>
      </c>
      <c r="AF22" s="95" t="s">
        <v>219</v>
      </c>
      <c r="AG22" s="370"/>
      <c r="AH22" s="96"/>
      <c r="AI22" s="174"/>
      <c r="AJ22" s="174"/>
      <c r="AK22" s="174"/>
      <c r="AL22" s="174"/>
      <c r="AM22" s="174"/>
      <c r="AN22" s="174"/>
      <c r="AO22" s="96"/>
      <c r="AP22" s="174"/>
      <c r="AQ22" s="174"/>
      <c r="AR22" s="174"/>
      <c r="AS22" s="174"/>
      <c r="AT22" s="174"/>
      <c r="AU22" s="174"/>
      <c r="AV22" s="174"/>
      <c r="AW22" s="405"/>
      <c r="AX22" s="405"/>
      <c r="AY22" s="174"/>
      <c r="AZ22" s="99"/>
      <c r="BA22" s="99"/>
      <c r="BB22" s="99"/>
      <c r="BC22" s="99"/>
      <c r="BD22" s="119"/>
    </row>
    <row r="23" spans="1:56" s="90" customFormat="1">
      <c r="A23" s="99" t="s">
        <v>6139</v>
      </c>
      <c r="B23" s="96"/>
      <c r="C23" s="479"/>
      <c r="D23" s="96"/>
      <c r="E23" s="99"/>
      <c r="F23" s="96"/>
      <c r="G23" s="99"/>
      <c r="H23" s="96"/>
      <c r="I23" s="95"/>
      <c r="J23" s="95"/>
      <c r="K23" s="95"/>
      <c r="L23" s="95"/>
      <c r="M23" s="158"/>
      <c r="N23" s="97" t="s">
        <v>219</v>
      </c>
      <c r="O23" s="95" t="s">
        <v>219</v>
      </c>
      <c r="P23" s="95" t="s">
        <v>219</v>
      </c>
      <c r="Q23" s="95" t="s">
        <v>219</v>
      </c>
      <c r="R23" s="95" t="s">
        <v>219</v>
      </c>
      <c r="S23" s="95" t="s">
        <v>219</v>
      </c>
      <c r="T23" s="95" t="s">
        <v>219</v>
      </c>
      <c r="U23" s="101" t="s">
        <v>219</v>
      </c>
      <c r="V23" s="95" t="s">
        <v>219</v>
      </c>
      <c r="W23" s="95" t="s">
        <v>219</v>
      </c>
      <c r="X23" s="95" t="s">
        <v>219</v>
      </c>
      <c r="Y23" s="174" t="s">
        <v>219</v>
      </c>
      <c r="Z23" s="95" t="s">
        <v>219</v>
      </c>
      <c r="AA23" s="95" t="s">
        <v>219</v>
      </c>
      <c r="AB23" s="95" t="s">
        <v>219</v>
      </c>
      <c r="AC23" s="95" t="s">
        <v>219</v>
      </c>
      <c r="AD23" s="95" t="s">
        <v>219</v>
      </c>
      <c r="AE23" s="95" t="s">
        <v>219</v>
      </c>
      <c r="AF23" s="95" t="s">
        <v>219</v>
      </c>
      <c r="AG23" s="370"/>
      <c r="AH23" s="96"/>
      <c r="AI23" s="174"/>
      <c r="AJ23" s="174"/>
      <c r="AK23" s="174"/>
      <c r="AL23" s="174"/>
      <c r="AM23" s="174"/>
      <c r="AN23" s="174"/>
      <c r="AO23" s="96"/>
      <c r="AP23" s="174"/>
      <c r="AQ23" s="174"/>
      <c r="AR23" s="174"/>
      <c r="AS23" s="174"/>
      <c r="AT23" s="174"/>
      <c r="AU23" s="174"/>
      <c r="AV23" s="174"/>
      <c r="AW23" s="405"/>
      <c r="AX23" s="405"/>
      <c r="AY23" s="174"/>
      <c r="AZ23" s="99"/>
      <c r="BA23" s="99"/>
      <c r="BB23" s="99"/>
      <c r="BC23" s="99"/>
      <c r="BD23" s="119"/>
    </row>
    <row r="24" spans="1:56" s="90" customFormat="1">
      <c r="A24" s="99" t="s">
        <v>6154</v>
      </c>
      <c r="B24" s="96"/>
      <c r="C24" s="479"/>
      <c r="D24" s="96"/>
      <c r="E24" s="99"/>
      <c r="F24" s="96"/>
      <c r="G24" s="99"/>
      <c r="H24" s="96"/>
      <c r="I24" s="95"/>
      <c r="J24" s="95"/>
      <c r="K24" s="95"/>
      <c r="L24" s="95"/>
      <c r="M24" s="158"/>
      <c r="N24" s="97" t="s">
        <v>219</v>
      </c>
      <c r="O24" s="95" t="s">
        <v>219</v>
      </c>
      <c r="P24" s="95" t="s">
        <v>219</v>
      </c>
      <c r="Q24" s="95" t="s">
        <v>219</v>
      </c>
      <c r="R24" s="95" t="s">
        <v>219</v>
      </c>
      <c r="S24" s="95" t="s">
        <v>219</v>
      </c>
      <c r="T24" s="95" t="s">
        <v>219</v>
      </c>
      <c r="U24" s="101" t="s">
        <v>219</v>
      </c>
      <c r="V24" s="95" t="s">
        <v>219</v>
      </c>
      <c r="W24" s="95" t="s">
        <v>219</v>
      </c>
      <c r="X24" s="95" t="s">
        <v>219</v>
      </c>
      <c r="Y24" s="174" t="s">
        <v>219</v>
      </c>
      <c r="Z24" s="95" t="s">
        <v>219</v>
      </c>
      <c r="AA24" s="95" t="s">
        <v>219</v>
      </c>
      <c r="AB24" s="95" t="s">
        <v>219</v>
      </c>
      <c r="AC24" s="95" t="s">
        <v>219</v>
      </c>
      <c r="AD24" s="95" t="s">
        <v>219</v>
      </c>
      <c r="AE24" s="95" t="s">
        <v>219</v>
      </c>
      <c r="AF24" s="95" t="s">
        <v>219</v>
      </c>
      <c r="AG24" s="370"/>
      <c r="AH24" s="96"/>
      <c r="AI24" s="174"/>
      <c r="AJ24" s="174"/>
      <c r="AK24" s="174"/>
      <c r="AL24" s="174"/>
      <c r="AM24" s="174"/>
      <c r="AN24" s="174"/>
      <c r="AO24" s="96"/>
      <c r="AP24" s="174"/>
      <c r="AQ24" s="174"/>
      <c r="AR24" s="174"/>
      <c r="AS24" s="174"/>
      <c r="AT24" s="174"/>
      <c r="AU24" s="174"/>
      <c r="AV24" s="174"/>
      <c r="AW24" s="405"/>
      <c r="AX24" s="405"/>
      <c r="AY24" s="174"/>
      <c r="AZ24" s="99"/>
      <c r="BA24" s="99"/>
      <c r="BB24" s="99"/>
      <c r="BC24" s="99"/>
      <c r="BD24" s="119"/>
    </row>
    <row r="25" spans="1:56" s="90" customFormat="1">
      <c r="A25" s="120" t="s">
        <v>6112</v>
      </c>
      <c r="B25" s="103"/>
      <c r="C25" s="480"/>
      <c r="D25" s="103"/>
      <c r="E25" s="120"/>
      <c r="F25" s="103"/>
      <c r="G25" s="120"/>
      <c r="H25" s="121"/>
      <c r="I25" s="122"/>
      <c r="J25" s="122"/>
      <c r="K25" s="122"/>
      <c r="L25" s="122"/>
      <c r="M25" s="162"/>
      <c r="N25" s="123" t="s">
        <v>219</v>
      </c>
      <c r="O25" s="122" t="s">
        <v>219</v>
      </c>
      <c r="P25" s="122" t="s">
        <v>219</v>
      </c>
      <c r="Q25" s="122" t="s">
        <v>219</v>
      </c>
      <c r="R25" s="122" t="s">
        <v>219</v>
      </c>
      <c r="S25" s="122" t="s">
        <v>219</v>
      </c>
      <c r="T25" s="122" t="s">
        <v>219</v>
      </c>
      <c r="U25" s="367" t="s">
        <v>219</v>
      </c>
      <c r="V25" s="122" t="s">
        <v>219</v>
      </c>
      <c r="W25" s="122" t="s">
        <v>219</v>
      </c>
      <c r="X25" s="122" t="s">
        <v>219</v>
      </c>
      <c r="Y25" s="174" t="s">
        <v>219</v>
      </c>
      <c r="Z25" s="122" t="s">
        <v>219</v>
      </c>
      <c r="AA25" s="122" t="s">
        <v>219</v>
      </c>
      <c r="AB25" s="122" t="s">
        <v>219</v>
      </c>
      <c r="AC25" s="122" t="s">
        <v>219</v>
      </c>
      <c r="AD25" s="122" t="s">
        <v>219</v>
      </c>
      <c r="AE25" s="122" t="s">
        <v>219</v>
      </c>
      <c r="AF25" s="122" t="s">
        <v>219</v>
      </c>
      <c r="AG25" s="373"/>
      <c r="AH25" s="103"/>
      <c r="AI25" s="194"/>
      <c r="AJ25" s="194"/>
      <c r="AK25" s="194"/>
      <c r="AL25" s="194"/>
      <c r="AM25" s="194"/>
      <c r="AN25" s="194"/>
      <c r="AO25" s="103"/>
      <c r="AP25" s="194"/>
      <c r="AQ25" s="194"/>
      <c r="AR25" s="194"/>
      <c r="AS25" s="194"/>
      <c r="AT25" s="194"/>
      <c r="AU25" s="177"/>
      <c r="AV25" s="194"/>
      <c r="AW25" s="177"/>
      <c r="AX25" s="177"/>
      <c r="AY25" s="177"/>
      <c r="AZ25" s="105"/>
      <c r="BA25" s="105"/>
      <c r="BB25" s="105"/>
      <c r="BC25" s="105"/>
      <c r="BD25" s="125"/>
    </row>
    <row r="26" spans="1:56">
      <c r="AU26" s="173"/>
    </row>
    <row r="27" spans="1:56">
      <c r="AU27" s="173"/>
    </row>
    <row r="28" spans="1:56">
      <c r="AU28" s="173"/>
    </row>
    <row r="29" spans="1:56" hidden="1">
      <c r="A29" s="17" t="s">
        <v>121</v>
      </c>
      <c r="AU29" s="173"/>
    </row>
    <row r="30" spans="1:56">
      <c r="A30" s="17" t="s">
        <v>7836</v>
      </c>
      <c r="AU30" s="173"/>
    </row>
    <row r="31" spans="1:56">
      <c r="A31" s="16" t="s">
        <v>206</v>
      </c>
      <c r="AU31" s="173"/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>
  <sheetPr codeName="Sheet40"/>
  <dimension ref="A1:BD321"/>
  <sheetViews>
    <sheetView workbookViewId="0">
      <pane xSplit="2" ySplit="6" topLeftCell="C7" activePane="bottomRight" state="frozen"/>
      <selection activeCell="BX13" sqref="BX13"/>
      <selection pane="topRight" activeCell="BX13" sqref="BX13"/>
      <selection pane="bottomLeft" activeCell="BX13" sqref="BX13"/>
      <selection pane="bottomRight" activeCell="AH1" sqref="AH1:AY1048576"/>
    </sheetView>
  </sheetViews>
  <sheetFormatPr defaultColWidth="8.88671875" defaultRowHeight="10.8"/>
  <cols>
    <col min="1" max="1" width="66.8867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7.44140625" style="144" bestFit="1" customWidth="1"/>
    <col min="36" max="36" width="7.33203125" style="144" bestFit="1" customWidth="1"/>
    <col min="37" max="37" width="3.88671875" style="144" bestFit="1" customWidth="1"/>
    <col min="38" max="38" width="6.109375" style="144" bestFit="1" customWidth="1"/>
    <col min="39" max="39" width="8" style="144" bestFit="1" customWidth="1"/>
    <col min="40" max="40" width="10.6640625" style="144" bestFit="1" customWidth="1"/>
    <col min="41" max="41" width="1.21875" style="16" customWidth="1"/>
    <col min="42" max="42" width="8.109375" style="144" bestFit="1" customWidth="1"/>
    <col min="43" max="44" width="4.21875" style="144" bestFit="1" customWidth="1"/>
    <col min="45" max="45" width="7.33203125" style="144" bestFit="1" customWidth="1"/>
    <col min="46" max="46" width="10" style="144" bestFit="1" customWidth="1"/>
    <col min="47" max="47" width="4.21875" style="144" bestFit="1" customWidth="1"/>
    <col min="48" max="48" width="8.21875" style="144" bestFit="1" customWidth="1"/>
    <col min="49" max="49" width="5.109375" style="144" bestFit="1" customWidth="1"/>
    <col min="50" max="50" width="4.21875" style="144" bestFit="1" customWidth="1"/>
    <col min="51" max="51" width="9.77734375" style="144" bestFit="1" customWidth="1"/>
    <col min="52" max="52" width="1.21875" style="16" customWidth="1"/>
    <col min="53" max="53" width="3.77734375" style="16" bestFit="1" customWidth="1"/>
    <col min="54" max="54" width="4.77734375" style="16" bestFit="1" customWidth="1"/>
    <col min="55" max="55" width="1.21875" style="16" customWidth="1"/>
    <col min="56" max="56" width="34.88671875" style="16" bestFit="1" customWidth="1"/>
    <col min="57" max="16384" width="8.88671875" style="16"/>
  </cols>
  <sheetData>
    <row r="1" spans="1:56" ht="33" customHeight="1">
      <c r="A1" s="323" t="s">
        <v>41</v>
      </c>
    </row>
    <row r="3" spans="1:56" ht="21">
      <c r="A3" s="18" t="s">
        <v>186</v>
      </c>
    </row>
    <row r="4" spans="1:56">
      <c r="A4" s="323" t="s">
        <v>214</v>
      </c>
    </row>
    <row r="5" spans="1:56" ht="36">
      <c r="A5" s="614" t="s">
        <v>187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6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70" t="s">
        <v>54</v>
      </c>
      <c r="AG5" s="143"/>
      <c r="AH5" s="631"/>
      <c r="AI5" s="612" t="s">
        <v>137</v>
      </c>
      <c r="AJ5" s="633"/>
      <c r="AK5" s="633"/>
      <c r="AL5" s="633"/>
      <c r="AM5" s="633"/>
      <c r="AN5" s="634"/>
      <c r="AO5" s="631"/>
      <c r="AP5" s="612" t="s">
        <v>148</v>
      </c>
      <c r="AQ5" s="633"/>
      <c r="AR5" s="633"/>
      <c r="AS5" s="633"/>
      <c r="AT5" s="633"/>
      <c r="AU5" s="633"/>
      <c r="AV5" s="633"/>
      <c r="AW5" s="633"/>
      <c r="AX5" s="633"/>
      <c r="AY5" s="634"/>
      <c r="AZ5" s="631"/>
      <c r="BA5" s="626" t="s">
        <v>151</v>
      </c>
      <c r="BB5" s="636"/>
      <c r="BC5" s="631"/>
      <c r="BD5" s="626" t="s">
        <v>74</v>
      </c>
    </row>
    <row r="6" spans="1:56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150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28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30"/>
      <c r="AG6" s="141"/>
      <c r="AH6" s="632"/>
      <c r="AI6" s="195" t="s">
        <v>131</v>
      </c>
      <c r="AJ6" s="188" t="s">
        <v>132</v>
      </c>
      <c r="AK6" s="188" t="s">
        <v>133</v>
      </c>
      <c r="AL6" s="188" t="s">
        <v>134</v>
      </c>
      <c r="AM6" s="188" t="s">
        <v>135</v>
      </c>
      <c r="AN6" s="196" t="s">
        <v>136</v>
      </c>
      <c r="AO6" s="632"/>
      <c r="AP6" s="195" t="s">
        <v>138</v>
      </c>
      <c r="AQ6" s="188" t="s">
        <v>139</v>
      </c>
      <c r="AR6" s="188" t="s">
        <v>140</v>
      </c>
      <c r="AS6" s="188" t="s">
        <v>141</v>
      </c>
      <c r="AT6" s="188" t="s">
        <v>142</v>
      </c>
      <c r="AU6" s="188" t="s">
        <v>143</v>
      </c>
      <c r="AV6" s="188" t="s">
        <v>144</v>
      </c>
      <c r="AW6" s="188" t="s">
        <v>145</v>
      </c>
      <c r="AX6" s="188" t="s">
        <v>146</v>
      </c>
      <c r="AY6" s="196" t="s">
        <v>147</v>
      </c>
      <c r="AZ6" s="632"/>
      <c r="BA6" s="72" t="s">
        <v>149</v>
      </c>
      <c r="BB6" s="71" t="s">
        <v>150</v>
      </c>
      <c r="BC6" s="632"/>
      <c r="BD6" s="627"/>
    </row>
    <row r="7" spans="1:56" ht="14.4">
      <c r="A7" s="192" t="s">
        <v>188</v>
      </c>
      <c r="B7" s="41"/>
      <c r="C7" s="474"/>
      <c r="D7" s="41"/>
      <c r="E7" s="45"/>
      <c r="F7" s="41"/>
      <c r="G7" s="49"/>
      <c r="H7" s="58"/>
      <c r="I7" s="53"/>
      <c r="J7" s="53"/>
      <c r="K7" s="53"/>
      <c r="L7" s="53"/>
      <c r="M7" s="160"/>
      <c r="N7" s="62"/>
      <c r="O7" s="53"/>
      <c r="P7" s="53"/>
      <c r="Q7" s="53"/>
      <c r="R7" s="53"/>
      <c r="S7" s="53"/>
      <c r="T7" s="53"/>
      <c r="U7" s="80"/>
      <c r="V7" s="53"/>
      <c r="W7" s="53"/>
      <c r="X7" s="53"/>
      <c r="Y7" s="149"/>
      <c r="Z7" s="53"/>
      <c r="AA7" s="53"/>
      <c r="AB7" s="53"/>
      <c r="AC7" s="53"/>
      <c r="AD7" s="53"/>
      <c r="AE7" s="53"/>
      <c r="AF7" s="53"/>
      <c r="AG7" s="372"/>
      <c r="AH7" s="384"/>
      <c r="AI7" s="176"/>
      <c r="AJ7" s="53"/>
      <c r="AK7" s="53"/>
      <c r="AL7" s="53"/>
      <c r="AM7" s="149"/>
      <c r="AN7" s="149"/>
      <c r="AO7" s="58"/>
      <c r="AP7" s="387"/>
      <c r="AQ7" s="53"/>
      <c r="AR7" s="53"/>
      <c r="AS7" s="53"/>
      <c r="AT7" s="53"/>
      <c r="AU7" s="149"/>
      <c r="AV7" s="394"/>
      <c r="AW7" s="394"/>
      <c r="AX7" s="394"/>
      <c r="AY7" s="394"/>
      <c r="AZ7" s="363"/>
      <c r="BA7" s="167"/>
      <c r="BB7" s="53"/>
      <c r="BC7" s="58"/>
      <c r="BD7" s="36"/>
    </row>
    <row r="8" spans="1:56" s="275" customFormat="1">
      <c r="A8" s="206" t="s">
        <v>6421</v>
      </c>
      <c r="B8" s="237"/>
      <c r="C8" s="469">
        <v>43825</v>
      </c>
      <c r="D8" s="237"/>
      <c r="E8" s="207">
        <v>24997.599999999999</v>
      </c>
      <c r="F8" s="237"/>
      <c r="G8" s="208">
        <v>1606.2598</v>
      </c>
      <c r="H8" s="238"/>
      <c r="I8" s="209">
        <v>3.43</v>
      </c>
      <c r="J8" s="209">
        <v>7.03</v>
      </c>
      <c r="K8" s="209">
        <v>2.86</v>
      </c>
      <c r="L8" s="209">
        <v>3.06</v>
      </c>
      <c r="M8" s="229"/>
      <c r="N8" s="211">
        <v>2.1225000000000001</v>
      </c>
      <c r="O8" s="209">
        <v>14.2393</v>
      </c>
      <c r="P8" s="209">
        <v>-7.1238000000000001</v>
      </c>
      <c r="Q8" s="209">
        <v>-7.0499000000000001</v>
      </c>
      <c r="R8" s="209">
        <v>6.9942000000000002</v>
      </c>
      <c r="S8" s="209">
        <v>8.2324999999999999</v>
      </c>
      <c r="T8" s="209">
        <v>6.4756</v>
      </c>
      <c r="U8" s="213">
        <v>4.6219000000000001</v>
      </c>
      <c r="V8" s="209">
        <v>5.1131000000000002</v>
      </c>
      <c r="W8" s="209">
        <v>7.7095000000000002</v>
      </c>
      <c r="X8" s="209">
        <v>7.6817000000000002</v>
      </c>
      <c r="Y8" s="239">
        <v>6.7812000000000001</v>
      </c>
      <c r="Z8" s="209" t="s">
        <v>219</v>
      </c>
      <c r="AA8" s="209">
        <v>-3.7502</v>
      </c>
      <c r="AB8" s="209">
        <v>9.6235999999999997</v>
      </c>
      <c r="AC8" s="209">
        <v>5.1925999999999997</v>
      </c>
      <c r="AD8" s="209">
        <v>5.5674999999999999</v>
      </c>
      <c r="AE8" s="209">
        <v>-3.7502</v>
      </c>
      <c r="AF8" s="209">
        <v>7.4896000000000003</v>
      </c>
      <c r="AG8" s="374"/>
      <c r="AH8" s="385"/>
      <c r="AI8" s="304">
        <v>5.77</v>
      </c>
      <c r="AJ8" s="209">
        <v>91.02</v>
      </c>
      <c r="AK8" s="209" t="s">
        <v>219</v>
      </c>
      <c r="AL8" s="209" t="s">
        <v>219</v>
      </c>
      <c r="AM8" s="239" t="s">
        <v>219</v>
      </c>
      <c r="AN8" s="239">
        <v>3.21</v>
      </c>
      <c r="AO8" s="238"/>
      <c r="AP8" s="395">
        <v>3.21</v>
      </c>
      <c r="AQ8" s="209" t="s">
        <v>219</v>
      </c>
      <c r="AR8" s="209" t="s">
        <v>219</v>
      </c>
      <c r="AS8" s="209">
        <v>91.02</v>
      </c>
      <c r="AT8" s="209" t="s">
        <v>219</v>
      </c>
      <c r="AU8" s="239">
        <v>5.77</v>
      </c>
      <c r="AV8" s="239" t="s">
        <v>219</v>
      </c>
      <c r="AW8" s="239" t="s">
        <v>219</v>
      </c>
      <c r="AX8" s="239" t="s">
        <v>219</v>
      </c>
      <c r="AY8" s="239" t="s">
        <v>219</v>
      </c>
      <c r="AZ8" s="238"/>
      <c r="BA8" s="305" t="s">
        <v>219</v>
      </c>
      <c r="BB8" s="209" t="s">
        <v>219</v>
      </c>
      <c r="BC8" s="238"/>
      <c r="BD8" s="376" t="s">
        <v>328</v>
      </c>
    </row>
    <row r="9" spans="1:56" s="277" customFormat="1">
      <c r="A9" s="214" t="s">
        <v>6422</v>
      </c>
      <c r="B9" s="241"/>
      <c r="C9" s="470">
        <v>44034</v>
      </c>
      <c r="D9" s="241"/>
      <c r="E9" s="215">
        <v>13439.2</v>
      </c>
      <c r="F9" s="241"/>
      <c r="G9" s="216">
        <v>1436.1529</v>
      </c>
      <c r="H9" s="242"/>
      <c r="I9" s="217">
        <v>4.59</v>
      </c>
      <c r="J9" s="217">
        <v>7.09</v>
      </c>
      <c r="K9" s="217">
        <v>3.69</v>
      </c>
      <c r="L9" s="217">
        <v>3.95</v>
      </c>
      <c r="M9" s="230"/>
      <c r="N9" s="219">
        <v>-14.8466</v>
      </c>
      <c r="O9" s="217">
        <v>11.711499999999999</v>
      </c>
      <c r="P9" s="217">
        <v>-13.0564</v>
      </c>
      <c r="Q9" s="217">
        <v>-10.9558</v>
      </c>
      <c r="R9" s="217">
        <v>7.9932999999999996</v>
      </c>
      <c r="S9" s="217">
        <v>9.5932999999999993</v>
      </c>
      <c r="T9" s="217">
        <v>6.7511999999999999</v>
      </c>
      <c r="U9" s="223">
        <v>4.6287000000000003</v>
      </c>
      <c r="V9" s="217">
        <v>5.0041000000000002</v>
      </c>
      <c r="W9" s="217">
        <v>7.7914000000000003</v>
      </c>
      <c r="X9" s="217">
        <v>7.7194000000000003</v>
      </c>
      <c r="Y9" s="243">
        <v>6.6914999999999996</v>
      </c>
      <c r="Z9" s="217" t="s">
        <v>219</v>
      </c>
      <c r="AA9" s="217">
        <v>-3.7726000000000002</v>
      </c>
      <c r="AB9" s="217">
        <v>11.0334</v>
      </c>
      <c r="AC9" s="217">
        <v>5.1787999999999998</v>
      </c>
      <c r="AD9" s="217">
        <v>5.5898000000000003</v>
      </c>
      <c r="AE9" s="217">
        <v>-3.7726000000000002</v>
      </c>
      <c r="AF9" s="217">
        <v>6.2302</v>
      </c>
      <c r="AG9" s="375"/>
      <c r="AH9" s="386"/>
      <c r="AI9" s="307">
        <v>4.6100000000000003</v>
      </c>
      <c r="AJ9" s="217">
        <v>91.94</v>
      </c>
      <c r="AK9" s="217" t="s">
        <v>219</v>
      </c>
      <c r="AL9" s="217" t="s">
        <v>219</v>
      </c>
      <c r="AM9" s="243" t="s">
        <v>219</v>
      </c>
      <c r="AN9" s="243">
        <v>3.46</v>
      </c>
      <c r="AO9" s="242"/>
      <c r="AP9" s="396">
        <v>3.46</v>
      </c>
      <c r="AQ9" s="217" t="s">
        <v>219</v>
      </c>
      <c r="AR9" s="217" t="s">
        <v>219</v>
      </c>
      <c r="AS9" s="217">
        <v>91.94</v>
      </c>
      <c r="AT9" s="217" t="s">
        <v>219</v>
      </c>
      <c r="AU9" s="243">
        <v>4.6100000000000003</v>
      </c>
      <c r="AV9" s="243" t="s">
        <v>219</v>
      </c>
      <c r="AW9" s="243" t="s">
        <v>219</v>
      </c>
      <c r="AX9" s="243" t="s">
        <v>219</v>
      </c>
      <c r="AY9" s="243" t="s">
        <v>219</v>
      </c>
      <c r="AZ9" s="242"/>
      <c r="BA9" s="308" t="s">
        <v>219</v>
      </c>
      <c r="BB9" s="217" t="s">
        <v>219</v>
      </c>
      <c r="BC9" s="242"/>
      <c r="BD9" s="278" t="s">
        <v>328</v>
      </c>
    </row>
    <row r="10" spans="1:56" s="277" customFormat="1">
      <c r="A10" s="214" t="s">
        <v>6423</v>
      </c>
      <c r="B10" s="241"/>
      <c r="C10" s="470">
        <v>44543</v>
      </c>
      <c r="D10" s="241"/>
      <c r="E10" s="215">
        <v>10626.5</v>
      </c>
      <c r="F10" s="241"/>
      <c r="G10" s="216">
        <v>1348.925</v>
      </c>
      <c r="H10" s="242"/>
      <c r="I10" s="217">
        <v>5.65</v>
      </c>
      <c r="J10" s="217">
        <v>7.17</v>
      </c>
      <c r="K10" s="217">
        <v>4.4000000000000004</v>
      </c>
      <c r="L10" s="217">
        <v>4.72</v>
      </c>
      <c r="M10" s="230"/>
      <c r="N10" s="219">
        <v>-5.0781999999999998</v>
      </c>
      <c r="O10" s="217">
        <v>9.1092999999999993</v>
      </c>
      <c r="P10" s="217">
        <v>-4.9269999999999996</v>
      </c>
      <c r="Q10" s="217">
        <v>-9.4872999999999994</v>
      </c>
      <c r="R10" s="217">
        <v>10.367900000000001</v>
      </c>
      <c r="S10" s="217">
        <v>9.9611000000000001</v>
      </c>
      <c r="T10" s="217">
        <v>6.5072999999999999</v>
      </c>
      <c r="U10" s="223">
        <v>4.5528000000000004</v>
      </c>
      <c r="V10" s="217">
        <v>5.1039000000000003</v>
      </c>
      <c r="W10" s="217">
        <v>7.7751999999999999</v>
      </c>
      <c r="X10" s="217">
        <v>7.7165999999999997</v>
      </c>
      <c r="Y10" s="243" t="s">
        <v>219</v>
      </c>
      <c r="Z10" s="217" t="s">
        <v>219</v>
      </c>
      <c r="AA10" s="217">
        <v>-2.0762</v>
      </c>
      <c r="AB10" s="217">
        <v>11.385899999999999</v>
      </c>
      <c r="AC10" s="217">
        <v>5.1722000000000001</v>
      </c>
      <c r="AD10" s="217">
        <v>5.4886999999999997</v>
      </c>
      <c r="AE10" s="217">
        <v>-2.0762</v>
      </c>
      <c r="AF10" s="217">
        <v>6.7313000000000001</v>
      </c>
      <c r="AG10" s="375"/>
      <c r="AH10" s="386"/>
      <c r="AI10" s="307">
        <v>4.57</v>
      </c>
      <c r="AJ10" s="217">
        <v>92.5</v>
      </c>
      <c r="AK10" s="217" t="s">
        <v>219</v>
      </c>
      <c r="AL10" s="217" t="s">
        <v>219</v>
      </c>
      <c r="AM10" s="243" t="s">
        <v>219</v>
      </c>
      <c r="AN10" s="243">
        <v>2.93</v>
      </c>
      <c r="AO10" s="242"/>
      <c r="AP10" s="396">
        <v>2.93</v>
      </c>
      <c r="AQ10" s="217" t="s">
        <v>219</v>
      </c>
      <c r="AR10" s="217" t="s">
        <v>219</v>
      </c>
      <c r="AS10" s="217">
        <v>92.5</v>
      </c>
      <c r="AT10" s="217" t="s">
        <v>219</v>
      </c>
      <c r="AU10" s="243">
        <v>4.57</v>
      </c>
      <c r="AV10" s="243" t="s">
        <v>219</v>
      </c>
      <c r="AW10" s="243" t="s">
        <v>219</v>
      </c>
      <c r="AX10" s="243" t="s">
        <v>219</v>
      </c>
      <c r="AY10" s="243" t="s">
        <v>219</v>
      </c>
      <c r="AZ10" s="242"/>
      <c r="BA10" s="308" t="s">
        <v>219</v>
      </c>
      <c r="BB10" s="217" t="s">
        <v>219</v>
      </c>
      <c r="BC10" s="242"/>
      <c r="BD10" s="278" t="s">
        <v>328</v>
      </c>
    </row>
    <row r="11" spans="1:56" s="277" customFormat="1">
      <c r="A11" s="214" t="s">
        <v>6424</v>
      </c>
      <c r="B11" s="241"/>
      <c r="C11" s="470">
        <v>37810</v>
      </c>
      <c r="D11" s="241"/>
      <c r="E11" s="215">
        <v>11345</v>
      </c>
      <c r="F11" s="241"/>
      <c r="G11" s="216">
        <v>1000</v>
      </c>
      <c r="H11" s="242"/>
      <c r="I11" s="217">
        <v>2.7100000000000002E-3</v>
      </c>
      <c r="J11" s="217">
        <v>5.3755199999999999</v>
      </c>
      <c r="K11" s="217">
        <v>2.7100000000000002E-3</v>
      </c>
      <c r="L11" s="217">
        <v>2.7399999999999998E-3</v>
      </c>
      <c r="M11" s="230"/>
      <c r="N11" s="219">
        <v>0</v>
      </c>
      <c r="O11" s="217">
        <v>2.9794</v>
      </c>
      <c r="P11" s="217">
        <v>3.8313999999999999</v>
      </c>
      <c r="Q11" s="217">
        <v>4.1481000000000003</v>
      </c>
      <c r="R11" s="217">
        <v>4.3533999999999997</v>
      </c>
      <c r="S11" s="217">
        <v>4.4404000000000003</v>
      </c>
      <c r="T11" s="217">
        <v>4.3201999999999998</v>
      </c>
      <c r="U11" s="223">
        <v>4.4414999999999996</v>
      </c>
      <c r="V11" s="217">
        <v>4.5465</v>
      </c>
      <c r="W11" s="217">
        <v>5.0816999999999997</v>
      </c>
      <c r="X11" s="217">
        <v>5.4001000000000001</v>
      </c>
      <c r="Y11" s="243">
        <v>4.8217999999999996</v>
      </c>
      <c r="Z11" s="217">
        <v>4.1026999999999996</v>
      </c>
      <c r="AA11" s="217">
        <v>4.2042000000000002</v>
      </c>
      <c r="AB11" s="217">
        <v>4.2995999999999999</v>
      </c>
      <c r="AC11" s="217">
        <v>4.3426</v>
      </c>
      <c r="AD11" s="217">
        <v>4.4630999999999998</v>
      </c>
      <c r="AE11" s="217">
        <v>4.2042000000000002</v>
      </c>
      <c r="AF11" s="217">
        <v>4.2657999999999996</v>
      </c>
      <c r="AG11" s="375"/>
      <c r="AH11" s="386"/>
      <c r="AI11" s="307" t="s">
        <v>219</v>
      </c>
      <c r="AJ11" s="217" t="s">
        <v>219</v>
      </c>
      <c r="AK11" s="217" t="s">
        <v>219</v>
      </c>
      <c r="AL11" s="217" t="s">
        <v>219</v>
      </c>
      <c r="AM11" s="243" t="s">
        <v>219</v>
      </c>
      <c r="AN11" s="243">
        <v>100</v>
      </c>
      <c r="AO11" s="242"/>
      <c r="AP11" s="396">
        <v>99.37</v>
      </c>
      <c r="AQ11" s="217" t="s">
        <v>219</v>
      </c>
      <c r="AR11" s="217" t="s">
        <v>219</v>
      </c>
      <c r="AS11" s="217" t="s">
        <v>219</v>
      </c>
      <c r="AT11" s="217" t="s">
        <v>219</v>
      </c>
      <c r="AU11" s="243" t="s">
        <v>219</v>
      </c>
      <c r="AV11" s="243" t="s">
        <v>219</v>
      </c>
      <c r="AW11" s="243" t="s">
        <v>219</v>
      </c>
      <c r="AX11" s="243" t="s">
        <v>219</v>
      </c>
      <c r="AY11" s="243" t="s">
        <v>219</v>
      </c>
      <c r="AZ11" s="242"/>
      <c r="BA11" s="308" t="s">
        <v>219</v>
      </c>
      <c r="BB11" s="217" t="s">
        <v>219</v>
      </c>
      <c r="BC11" s="242"/>
      <c r="BD11" s="278" t="s">
        <v>328</v>
      </c>
    </row>
    <row r="12" spans="1:56" s="277" customFormat="1">
      <c r="A12" s="214" t="s">
        <v>6425</v>
      </c>
      <c r="B12" s="241"/>
      <c r="C12" s="470">
        <v>44039</v>
      </c>
      <c r="D12" s="241"/>
      <c r="E12" s="563">
        <v>9793.92</v>
      </c>
      <c r="F12" s="241"/>
      <c r="G12" s="216" t="s">
        <v>219</v>
      </c>
      <c r="H12" s="242"/>
      <c r="I12" s="217" t="s">
        <v>219</v>
      </c>
      <c r="J12" s="217" t="s">
        <v>219</v>
      </c>
      <c r="K12" s="217" t="s">
        <v>219</v>
      </c>
      <c r="L12" s="217" t="s">
        <v>219</v>
      </c>
      <c r="M12" s="230"/>
      <c r="N12" s="219" t="s">
        <v>219</v>
      </c>
      <c r="O12" s="217" t="s">
        <v>219</v>
      </c>
      <c r="P12" s="217" t="s">
        <v>219</v>
      </c>
      <c r="Q12" s="217" t="s">
        <v>219</v>
      </c>
      <c r="R12" s="217" t="s">
        <v>219</v>
      </c>
      <c r="S12" s="217" t="s">
        <v>219</v>
      </c>
      <c r="T12" s="217" t="s">
        <v>219</v>
      </c>
      <c r="U12" s="223" t="s">
        <v>219</v>
      </c>
      <c r="V12" s="217" t="s">
        <v>219</v>
      </c>
      <c r="W12" s="217" t="s">
        <v>219</v>
      </c>
      <c r="X12" s="217" t="s">
        <v>219</v>
      </c>
      <c r="Y12" s="243" t="s">
        <v>219</v>
      </c>
      <c r="Z12" s="217" t="s">
        <v>219</v>
      </c>
      <c r="AA12" s="217" t="s">
        <v>219</v>
      </c>
      <c r="AB12" s="217" t="s">
        <v>219</v>
      </c>
      <c r="AC12" s="217" t="s">
        <v>219</v>
      </c>
      <c r="AD12" s="217" t="s">
        <v>219</v>
      </c>
      <c r="AE12" s="217" t="s">
        <v>219</v>
      </c>
      <c r="AF12" s="217" t="s">
        <v>219</v>
      </c>
      <c r="AG12" s="375"/>
      <c r="AH12" s="386"/>
      <c r="AI12" s="307" t="s">
        <v>219</v>
      </c>
      <c r="AJ12" s="217" t="s">
        <v>219</v>
      </c>
      <c r="AK12" s="217" t="s">
        <v>219</v>
      </c>
      <c r="AL12" s="217" t="s">
        <v>219</v>
      </c>
      <c r="AM12" s="243" t="s">
        <v>219</v>
      </c>
      <c r="AN12" s="243" t="s">
        <v>219</v>
      </c>
      <c r="AO12" s="242"/>
      <c r="AP12" s="396" t="s">
        <v>219</v>
      </c>
      <c r="AQ12" s="217" t="s">
        <v>219</v>
      </c>
      <c r="AR12" s="217" t="s">
        <v>219</v>
      </c>
      <c r="AS12" s="217" t="s">
        <v>219</v>
      </c>
      <c r="AT12" s="217" t="s">
        <v>219</v>
      </c>
      <c r="AU12" s="243" t="s">
        <v>219</v>
      </c>
      <c r="AV12" s="243" t="s">
        <v>219</v>
      </c>
      <c r="AW12" s="243" t="s">
        <v>219</v>
      </c>
      <c r="AX12" s="243" t="s">
        <v>219</v>
      </c>
      <c r="AY12" s="243" t="s">
        <v>219</v>
      </c>
      <c r="AZ12" s="242"/>
      <c r="BA12" s="308" t="s">
        <v>219</v>
      </c>
      <c r="BB12" s="217" t="s">
        <v>219</v>
      </c>
      <c r="BC12" s="242"/>
      <c r="BD12" s="278" t="s">
        <v>328</v>
      </c>
    </row>
    <row r="13" spans="1:56" s="277" customFormat="1">
      <c r="A13" s="214" t="s">
        <v>6426</v>
      </c>
      <c r="B13" s="241"/>
      <c r="C13" s="470">
        <v>45308</v>
      </c>
      <c r="D13" s="241"/>
      <c r="E13" s="215">
        <v>10047.700000000001</v>
      </c>
      <c r="F13" s="241"/>
      <c r="G13" s="216">
        <v>115.0346</v>
      </c>
      <c r="H13" s="242"/>
      <c r="I13" s="217">
        <v>0</v>
      </c>
      <c r="J13" s="217">
        <v>5.37</v>
      </c>
      <c r="K13" s="217" t="s">
        <v>219</v>
      </c>
      <c r="L13" s="217">
        <v>0</v>
      </c>
      <c r="M13" s="230"/>
      <c r="N13" s="219">
        <v>4.9187000000000003</v>
      </c>
      <c r="O13" s="217">
        <v>4.9200999999999997</v>
      </c>
      <c r="P13" s="217">
        <v>4.9135999999999997</v>
      </c>
      <c r="Q13" s="217">
        <v>4.8955000000000002</v>
      </c>
      <c r="R13" s="217">
        <v>4.9359000000000002</v>
      </c>
      <c r="S13" s="217">
        <v>4.9012000000000002</v>
      </c>
      <c r="T13" s="217">
        <v>4.8438999999999997</v>
      </c>
      <c r="U13" s="223">
        <v>4.944</v>
      </c>
      <c r="V13" s="217">
        <v>5.0393999999999997</v>
      </c>
      <c r="W13" s="217">
        <v>5.5392000000000001</v>
      </c>
      <c r="X13" s="217" t="s">
        <v>219</v>
      </c>
      <c r="Y13" s="243" t="s">
        <v>219</v>
      </c>
      <c r="Z13" s="217" t="s">
        <v>219</v>
      </c>
      <c r="AA13" s="217">
        <v>4.8880999999999997</v>
      </c>
      <c r="AB13" s="217">
        <v>4.8796999999999997</v>
      </c>
      <c r="AC13" s="217">
        <v>4.8635999999999999</v>
      </c>
      <c r="AD13" s="217">
        <v>4.9648000000000003</v>
      </c>
      <c r="AE13" s="217">
        <v>4.8880999999999997</v>
      </c>
      <c r="AF13" s="217">
        <v>5.7678000000000003</v>
      </c>
      <c r="AG13" s="375"/>
      <c r="AH13" s="386"/>
      <c r="AI13" s="307">
        <v>0.5</v>
      </c>
      <c r="AJ13" s="217" t="s">
        <v>219</v>
      </c>
      <c r="AK13" s="217" t="s">
        <v>219</v>
      </c>
      <c r="AL13" s="217" t="s">
        <v>219</v>
      </c>
      <c r="AM13" s="243" t="s">
        <v>219</v>
      </c>
      <c r="AN13" s="243">
        <v>99.5</v>
      </c>
      <c r="AO13" s="242"/>
      <c r="AP13" s="396">
        <v>99.5</v>
      </c>
      <c r="AQ13" s="217" t="s">
        <v>219</v>
      </c>
      <c r="AR13" s="217" t="s">
        <v>219</v>
      </c>
      <c r="AS13" s="217" t="s">
        <v>219</v>
      </c>
      <c r="AT13" s="217" t="s">
        <v>219</v>
      </c>
      <c r="AU13" s="243" t="s">
        <v>219</v>
      </c>
      <c r="AV13" s="243" t="s">
        <v>219</v>
      </c>
      <c r="AW13" s="243">
        <v>0.5</v>
      </c>
      <c r="AX13" s="243" t="s">
        <v>219</v>
      </c>
      <c r="AY13" s="243" t="s">
        <v>219</v>
      </c>
      <c r="AZ13" s="242"/>
      <c r="BA13" s="308" t="s">
        <v>219</v>
      </c>
      <c r="BB13" s="217" t="s">
        <v>219</v>
      </c>
      <c r="BC13" s="242"/>
      <c r="BD13" s="278" t="s">
        <v>328</v>
      </c>
    </row>
    <row r="14" spans="1:56" s="277" customFormat="1">
      <c r="A14" s="214" t="s">
        <v>6427</v>
      </c>
      <c r="B14" s="241"/>
      <c r="C14" s="470">
        <v>43826</v>
      </c>
      <c r="D14" s="241"/>
      <c r="E14" s="215">
        <v>9105.9699999999993</v>
      </c>
      <c r="F14" s="241"/>
      <c r="G14" s="216">
        <v>15.9734</v>
      </c>
      <c r="H14" s="242"/>
      <c r="I14" s="217">
        <v>3.43</v>
      </c>
      <c r="J14" s="217">
        <v>7.02</v>
      </c>
      <c r="K14" s="217">
        <v>2.86</v>
      </c>
      <c r="L14" s="217">
        <v>3.06</v>
      </c>
      <c r="M14" s="230"/>
      <c r="N14" s="219" t="s">
        <v>219</v>
      </c>
      <c r="O14" s="217">
        <v>-51.041899999999998</v>
      </c>
      <c r="P14" s="217">
        <v>0.15229999999999999</v>
      </c>
      <c r="Q14" s="217">
        <v>-14.391999999999999</v>
      </c>
      <c r="R14" s="217">
        <v>6.9165999999999999</v>
      </c>
      <c r="S14" s="217">
        <v>8.0185999999999993</v>
      </c>
      <c r="T14" s="217">
        <v>5.7054999999999998</v>
      </c>
      <c r="U14" s="223">
        <v>4.8754</v>
      </c>
      <c r="V14" s="217">
        <v>4.9332000000000003</v>
      </c>
      <c r="W14" s="217">
        <v>7.5439999999999996</v>
      </c>
      <c r="X14" s="217">
        <v>7.5362</v>
      </c>
      <c r="Y14" s="243">
        <v>6.6989999999999998</v>
      </c>
      <c r="Z14" s="217" t="s">
        <v>219</v>
      </c>
      <c r="AA14" s="217">
        <v>-0.94220000000000004</v>
      </c>
      <c r="AB14" s="217">
        <v>12.363799999999999</v>
      </c>
      <c r="AC14" s="217">
        <v>5.0155000000000003</v>
      </c>
      <c r="AD14" s="217">
        <v>5.3856999999999999</v>
      </c>
      <c r="AE14" s="217">
        <v>-0.94220000000000004</v>
      </c>
      <c r="AF14" s="217">
        <v>7.4047000000000001</v>
      </c>
      <c r="AG14" s="375"/>
      <c r="AH14" s="386"/>
      <c r="AI14" s="307" t="s">
        <v>219</v>
      </c>
      <c r="AJ14" s="217">
        <v>99.9</v>
      </c>
      <c r="AK14" s="217" t="s">
        <v>219</v>
      </c>
      <c r="AL14" s="217" t="s">
        <v>219</v>
      </c>
      <c r="AM14" s="243" t="s">
        <v>219</v>
      </c>
      <c r="AN14" s="243">
        <v>0.1</v>
      </c>
      <c r="AO14" s="242"/>
      <c r="AP14" s="396">
        <v>0.1</v>
      </c>
      <c r="AQ14" s="217" t="s">
        <v>219</v>
      </c>
      <c r="AR14" s="217" t="s">
        <v>219</v>
      </c>
      <c r="AS14" s="217" t="s">
        <v>219</v>
      </c>
      <c r="AT14" s="217" t="s">
        <v>219</v>
      </c>
      <c r="AU14" s="243" t="s">
        <v>219</v>
      </c>
      <c r="AV14" s="243" t="s">
        <v>219</v>
      </c>
      <c r="AW14" s="243" t="s">
        <v>219</v>
      </c>
      <c r="AX14" s="243">
        <v>99.9</v>
      </c>
      <c r="AY14" s="243" t="s">
        <v>219</v>
      </c>
      <c r="AZ14" s="242"/>
      <c r="BA14" s="308" t="s">
        <v>219</v>
      </c>
      <c r="BB14" s="217" t="s">
        <v>219</v>
      </c>
      <c r="BC14" s="242"/>
      <c r="BD14" s="278" t="s">
        <v>3862</v>
      </c>
    </row>
    <row r="15" spans="1:56" s="277" customFormat="1">
      <c r="A15" s="214" t="s">
        <v>6428</v>
      </c>
      <c r="B15" s="241"/>
      <c r="C15" s="470">
        <v>44467</v>
      </c>
      <c r="D15" s="241"/>
      <c r="E15" s="215">
        <v>8196.83</v>
      </c>
      <c r="F15" s="241"/>
      <c r="G15" s="216">
        <v>13.162000000000001</v>
      </c>
      <c r="H15" s="242"/>
      <c r="I15" s="217">
        <v>1.1100000000000001</v>
      </c>
      <c r="J15" s="217">
        <v>6.69</v>
      </c>
      <c r="K15" s="217">
        <v>1.02</v>
      </c>
      <c r="L15" s="217">
        <v>1.06</v>
      </c>
      <c r="M15" s="230"/>
      <c r="N15" s="219">
        <v>10.541</v>
      </c>
      <c r="O15" s="217">
        <v>15.4567</v>
      </c>
      <c r="P15" s="217">
        <v>6.4653999999999998</v>
      </c>
      <c r="Q15" s="217">
        <v>5.0210999999999997</v>
      </c>
      <c r="R15" s="217">
        <v>8.8829999999999991</v>
      </c>
      <c r="S15" s="217">
        <v>6.8813000000000004</v>
      </c>
      <c r="T15" s="217">
        <v>6.0964</v>
      </c>
      <c r="U15" s="223">
        <v>5.5303000000000004</v>
      </c>
      <c r="V15" s="217">
        <v>5.4859</v>
      </c>
      <c r="W15" s="217">
        <v>7.2652000000000001</v>
      </c>
      <c r="X15" s="217">
        <v>7.2225999999999999</v>
      </c>
      <c r="Y15" s="243" t="s">
        <v>219</v>
      </c>
      <c r="Z15" s="217" t="s">
        <v>219</v>
      </c>
      <c r="AA15" s="217">
        <v>6.4793000000000003</v>
      </c>
      <c r="AB15" s="217">
        <v>6.7679</v>
      </c>
      <c r="AC15" s="217">
        <v>5.6424000000000003</v>
      </c>
      <c r="AD15" s="217">
        <v>5.7842000000000002</v>
      </c>
      <c r="AE15" s="217">
        <v>6.4793000000000003</v>
      </c>
      <c r="AF15" s="217">
        <v>5.8875000000000002</v>
      </c>
      <c r="AG15" s="375"/>
      <c r="AH15" s="386"/>
      <c r="AI15" s="307">
        <v>58.11</v>
      </c>
      <c r="AJ15" s="217">
        <v>38.46</v>
      </c>
      <c r="AK15" s="217" t="s">
        <v>219</v>
      </c>
      <c r="AL15" s="217" t="s">
        <v>219</v>
      </c>
      <c r="AM15" s="243" t="s">
        <v>219</v>
      </c>
      <c r="AN15" s="243">
        <v>3.43</v>
      </c>
      <c r="AO15" s="242"/>
      <c r="AP15" s="396">
        <v>3.43</v>
      </c>
      <c r="AQ15" s="217" t="s">
        <v>219</v>
      </c>
      <c r="AR15" s="217" t="s">
        <v>219</v>
      </c>
      <c r="AS15" s="217">
        <v>38.46</v>
      </c>
      <c r="AT15" s="217" t="s">
        <v>219</v>
      </c>
      <c r="AU15" s="243">
        <v>58.11</v>
      </c>
      <c r="AV15" s="243" t="s">
        <v>219</v>
      </c>
      <c r="AW15" s="243" t="s">
        <v>219</v>
      </c>
      <c r="AX15" s="243" t="s">
        <v>219</v>
      </c>
      <c r="AY15" s="243" t="s">
        <v>219</v>
      </c>
      <c r="AZ15" s="242"/>
      <c r="BA15" s="308" t="s">
        <v>219</v>
      </c>
      <c r="BB15" s="217" t="s">
        <v>219</v>
      </c>
      <c r="BC15" s="242"/>
      <c r="BD15" s="278" t="s">
        <v>328</v>
      </c>
    </row>
    <row r="16" spans="1:56" s="277" customFormat="1">
      <c r="A16" s="214" t="s">
        <v>6429</v>
      </c>
      <c r="B16" s="241"/>
      <c r="C16" s="470">
        <v>44580</v>
      </c>
      <c r="D16" s="241"/>
      <c r="E16" s="215">
        <v>7920.43</v>
      </c>
      <c r="F16" s="241"/>
      <c r="G16" s="216">
        <v>13.0198</v>
      </c>
      <c r="H16" s="242"/>
      <c r="I16" s="217">
        <v>0.14000000000000001</v>
      </c>
      <c r="J16" s="217">
        <v>5.98</v>
      </c>
      <c r="K16" s="217">
        <v>0.13</v>
      </c>
      <c r="L16" s="217">
        <v>0.14000000000000001</v>
      </c>
      <c r="M16" s="230"/>
      <c r="N16" s="219">
        <v>7.0099</v>
      </c>
      <c r="O16" s="217">
        <v>6.8254999999999999</v>
      </c>
      <c r="P16" s="217">
        <v>5.6932</v>
      </c>
      <c r="Q16" s="217">
        <v>5.1565000000000003</v>
      </c>
      <c r="R16" s="217">
        <v>5.8875000000000002</v>
      </c>
      <c r="S16" s="217">
        <v>5.6673</v>
      </c>
      <c r="T16" s="217">
        <v>6.0669000000000004</v>
      </c>
      <c r="U16" s="223">
        <v>5.8154000000000003</v>
      </c>
      <c r="V16" s="217">
        <v>5.8201999999999998</v>
      </c>
      <c r="W16" s="217">
        <v>6.9969999999999999</v>
      </c>
      <c r="X16" s="217">
        <v>7.0052000000000003</v>
      </c>
      <c r="Y16" s="243" t="s">
        <v>219</v>
      </c>
      <c r="Z16" s="217" t="s">
        <v>219</v>
      </c>
      <c r="AA16" s="217">
        <v>5.6547000000000001</v>
      </c>
      <c r="AB16" s="217">
        <v>6.2552000000000003</v>
      </c>
      <c r="AC16" s="217">
        <v>5.8685999999999998</v>
      </c>
      <c r="AD16" s="217">
        <v>5.8799000000000001</v>
      </c>
      <c r="AE16" s="217">
        <v>5.6547000000000001</v>
      </c>
      <c r="AF16" s="217">
        <v>6.0490000000000004</v>
      </c>
      <c r="AG16" s="375"/>
      <c r="AH16" s="386"/>
      <c r="AI16" s="307">
        <v>41.81</v>
      </c>
      <c r="AJ16" s="217">
        <v>44.69</v>
      </c>
      <c r="AK16" s="217" t="s">
        <v>219</v>
      </c>
      <c r="AL16" s="217" t="s">
        <v>219</v>
      </c>
      <c r="AM16" s="243" t="s">
        <v>219</v>
      </c>
      <c r="AN16" s="243">
        <v>13.5</v>
      </c>
      <c r="AO16" s="242"/>
      <c r="AP16" s="396">
        <v>13.5</v>
      </c>
      <c r="AQ16" s="217">
        <v>0.93</v>
      </c>
      <c r="AR16" s="217">
        <v>4.93</v>
      </c>
      <c r="AS16" s="217">
        <v>38.83</v>
      </c>
      <c r="AT16" s="217" t="s">
        <v>219</v>
      </c>
      <c r="AU16" s="243">
        <v>41.81</v>
      </c>
      <c r="AV16" s="243" t="s">
        <v>219</v>
      </c>
      <c r="AW16" s="243" t="s">
        <v>219</v>
      </c>
      <c r="AX16" s="243" t="s">
        <v>219</v>
      </c>
      <c r="AY16" s="243" t="s">
        <v>219</v>
      </c>
      <c r="AZ16" s="242"/>
      <c r="BA16" s="308" t="s">
        <v>219</v>
      </c>
      <c r="BB16" s="217" t="s">
        <v>219</v>
      </c>
      <c r="BC16" s="242"/>
      <c r="BD16" s="278" t="s">
        <v>6419</v>
      </c>
    </row>
    <row r="17" spans="1:56" s="277" customFormat="1" ht="12">
      <c r="A17" s="515" t="s">
        <v>6430</v>
      </c>
      <c r="B17" s="516"/>
      <c r="C17" s="517">
        <v>44882</v>
      </c>
      <c r="D17" s="516"/>
      <c r="E17" s="518">
        <v>7795.77</v>
      </c>
      <c r="F17" s="516"/>
      <c r="G17" s="519">
        <v>13.0855</v>
      </c>
      <c r="H17" s="521"/>
      <c r="I17" s="520">
        <v>3.02</v>
      </c>
      <c r="J17" s="520">
        <v>7.18</v>
      </c>
      <c r="K17" s="520">
        <v>2.02</v>
      </c>
      <c r="L17" s="520">
        <v>2.12</v>
      </c>
      <c r="M17" s="525"/>
      <c r="N17" s="522">
        <v>16.185400000000001</v>
      </c>
      <c r="O17" s="520">
        <v>16.1065</v>
      </c>
      <c r="P17" s="520">
        <v>2.4716999999999998</v>
      </c>
      <c r="Q17" s="520">
        <v>0.83709999999999996</v>
      </c>
      <c r="R17" s="520">
        <v>8.907</v>
      </c>
      <c r="S17" s="520">
        <v>6.9032</v>
      </c>
      <c r="T17" s="520">
        <v>6.3482000000000003</v>
      </c>
      <c r="U17" s="530">
        <v>5.5373000000000001</v>
      </c>
      <c r="V17" s="520">
        <v>5.6235999999999997</v>
      </c>
      <c r="W17" s="520">
        <v>7.2111999999999998</v>
      </c>
      <c r="X17" s="520">
        <v>7.6555</v>
      </c>
      <c r="Y17" s="526" t="s">
        <v>219</v>
      </c>
      <c r="Z17" s="520" t="s">
        <v>219</v>
      </c>
      <c r="AA17" s="520">
        <v>5.1315</v>
      </c>
      <c r="AB17" s="520">
        <v>7.7407000000000004</v>
      </c>
      <c r="AC17" s="520">
        <v>5.8636999999999997</v>
      </c>
      <c r="AD17" s="520">
        <v>5.9481000000000002</v>
      </c>
      <c r="AE17" s="520">
        <v>5.1315</v>
      </c>
      <c r="AF17" s="520">
        <v>7.6117999999999997</v>
      </c>
      <c r="AG17" s="581"/>
      <c r="AH17" s="582"/>
      <c r="AI17" s="527" t="s">
        <v>219</v>
      </c>
      <c r="AJ17" s="520">
        <v>99.18</v>
      </c>
      <c r="AK17" s="520" t="s">
        <v>219</v>
      </c>
      <c r="AL17" s="520" t="s">
        <v>219</v>
      </c>
      <c r="AM17" s="526" t="s">
        <v>219</v>
      </c>
      <c r="AN17" s="526">
        <v>0.82</v>
      </c>
      <c r="AO17" s="521"/>
      <c r="AP17" s="583">
        <v>0.82</v>
      </c>
      <c r="AQ17" s="520" t="s">
        <v>219</v>
      </c>
      <c r="AR17" s="520" t="s">
        <v>219</v>
      </c>
      <c r="AS17" s="520" t="s">
        <v>219</v>
      </c>
      <c r="AT17" s="520" t="s">
        <v>219</v>
      </c>
      <c r="AU17" s="526" t="s">
        <v>219</v>
      </c>
      <c r="AV17" s="526" t="s">
        <v>219</v>
      </c>
      <c r="AW17" s="526" t="s">
        <v>219</v>
      </c>
      <c r="AX17" s="526">
        <v>99.18</v>
      </c>
      <c r="AY17" s="526" t="s">
        <v>219</v>
      </c>
      <c r="AZ17" s="521"/>
      <c r="BA17" s="528" t="s">
        <v>219</v>
      </c>
      <c r="BB17" s="520" t="s">
        <v>219</v>
      </c>
      <c r="BC17" s="521"/>
      <c r="BD17" s="578" t="s">
        <v>328</v>
      </c>
    </row>
    <row r="18" spans="1:56" s="277" customFormat="1">
      <c r="A18" s="214" t="s">
        <v>6431</v>
      </c>
      <c r="B18" s="241"/>
      <c r="C18" s="470">
        <v>44463</v>
      </c>
      <c r="D18" s="241"/>
      <c r="E18" s="215">
        <v>7246.23</v>
      </c>
      <c r="F18" s="241"/>
      <c r="G18" s="216">
        <v>13.116199999999999</v>
      </c>
      <c r="H18" s="242"/>
      <c r="I18" s="576">
        <v>0.19</v>
      </c>
      <c r="J18" s="576">
        <v>6.44</v>
      </c>
      <c r="K18" s="576">
        <v>0.18</v>
      </c>
      <c r="L18" s="576">
        <v>0.19</v>
      </c>
      <c r="M18" s="230"/>
      <c r="N18" s="219">
        <v>5.8449</v>
      </c>
      <c r="O18" s="217">
        <v>5.8467000000000002</v>
      </c>
      <c r="P18" s="217">
        <v>5.2927</v>
      </c>
      <c r="Q18" s="217">
        <v>5.1185</v>
      </c>
      <c r="R18" s="217">
        <v>5.5911999999999997</v>
      </c>
      <c r="S18" s="217">
        <v>5.4679000000000002</v>
      </c>
      <c r="T18" s="217">
        <v>5.9608999999999996</v>
      </c>
      <c r="U18" s="223">
        <v>5.7209000000000003</v>
      </c>
      <c r="V18" s="217">
        <v>5.7484999999999999</v>
      </c>
      <c r="W18" s="217">
        <v>6.9745999999999997</v>
      </c>
      <c r="X18" s="217">
        <v>7.0201000000000002</v>
      </c>
      <c r="Y18" s="243" t="s">
        <v>219</v>
      </c>
      <c r="Z18" s="217" t="s">
        <v>219</v>
      </c>
      <c r="AA18" s="217">
        <v>5.4649000000000001</v>
      </c>
      <c r="AB18" s="217">
        <v>6.2218</v>
      </c>
      <c r="AC18" s="217">
        <v>5.7628000000000004</v>
      </c>
      <c r="AD18" s="217">
        <v>5.8083999999999998</v>
      </c>
      <c r="AE18" s="217">
        <v>5.4649000000000001</v>
      </c>
      <c r="AF18" s="217">
        <v>5.7969999999999997</v>
      </c>
      <c r="AG18" s="375"/>
      <c r="AH18" s="386"/>
      <c r="AI18" s="307">
        <v>57.38</v>
      </c>
      <c r="AJ18" s="217">
        <v>33</v>
      </c>
      <c r="AK18" s="217" t="s">
        <v>219</v>
      </c>
      <c r="AL18" s="217" t="s">
        <v>219</v>
      </c>
      <c r="AM18" s="243" t="s">
        <v>219</v>
      </c>
      <c r="AN18" s="243">
        <v>9.6199999999999992</v>
      </c>
      <c r="AO18" s="242"/>
      <c r="AP18" s="396">
        <v>9.6199999999999992</v>
      </c>
      <c r="AQ18" s="217" t="s">
        <v>219</v>
      </c>
      <c r="AR18" s="217" t="s">
        <v>219</v>
      </c>
      <c r="AS18" s="217">
        <v>33</v>
      </c>
      <c r="AT18" s="217" t="s">
        <v>219</v>
      </c>
      <c r="AU18" s="243">
        <v>50.09</v>
      </c>
      <c r="AV18" s="243" t="s">
        <v>219</v>
      </c>
      <c r="AW18" s="243">
        <v>7.29</v>
      </c>
      <c r="AX18" s="243" t="s">
        <v>219</v>
      </c>
      <c r="AY18" s="243" t="s">
        <v>219</v>
      </c>
      <c r="AZ18" s="242"/>
      <c r="BA18" s="308" t="s">
        <v>219</v>
      </c>
      <c r="BB18" s="217" t="s">
        <v>219</v>
      </c>
      <c r="BC18" s="242"/>
      <c r="BD18" s="278" t="s">
        <v>328</v>
      </c>
    </row>
    <row r="19" spans="1:56" s="277" customFormat="1" ht="12">
      <c r="A19" s="515" t="s">
        <v>6432</v>
      </c>
      <c r="B19" s="516"/>
      <c r="C19" s="517">
        <v>44603</v>
      </c>
      <c r="D19" s="516"/>
      <c r="E19" s="518">
        <v>6641.49</v>
      </c>
      <c r="F19" s="516"/>
      <c r="G19" s="519">
        <v>13.0626</v>
      </c>
      <c r="H19" s="521"/>
      <c r="I19" s="520">
        <v>0.68</v>
      </c>
      <c r="J19" s="520">
        <v>5.83</v>
      </c>
      <c r="K19" s="520">
        <v>0.64</v>
      </c>
      <c r="L19" s="520">
        <v>0.66</v>
      </c>
      <c r="M19" s="525"/>
      <c r="N19" s="522">
        <v>6.1483999999999996</v>
      </c>
      <c r="O19" s="520">
        <v>1.1177999999999999</v>
      </c>
      <c r="P19" s="520">
        <v>3.2353000000000001</v>
      </c>
      <c r="Q19" s="520">
        <v>4.1780999999999997</v>
      </c>
      <c r="R19" s="520">
        <v>6.2725999999999997</v>
      </c>
      <c r="S19" s="520">
        <v>5.3834</v>
      </c>
      <c r="T19" s="520">
        <v>5.9063999999999997</v>
      </c>
      <c r="U19" s="530">
        <v>5.9461000000000004</v>
      </c>
      <c r="V19" s="520">
        <v>5.7735000000000003</v>
      </c>
      <c r="W19" s="520">
        <v>7.2686000000000002</v>
      </c>
      <c r="X19" s="520">
        <v>7.2731000000000003</v>
      </c>
      <c r="Y19" s="526" t="s">
        <v>219</v>
      </c>
      <c r="Z19" s="520" t="s">
        <v>219</v>
      </c>
      <c r="AA19" s="520">
        <v>4.3646000000000003</v>
      </c>
      <c r="AB19" s="520">
        <v>5.9984000000000002</v>
      </c>
      <c r="AC19" s="520">
        <v>5.9298999999999999</v>
      </c>
      <c r="AD19" s="520">
        <v>6.1241000000000003</v>
      </c>
      <c r="AE19" s="520">
        <v>4.3646000000000003</v>
      </c>
      <c r="AF19" s="520">
        <v>6.2163000000000004</v>
      </c>
      <c r="AG19" s="581"/>
      <c r="AH19" s="582"/>
      <c r="AI19" s="527">
        <v>97.39</v>
      </c>
      <c r="AJ19" s="520" t="s">
        <v>219</v>
      </c>
      <c r="AK19" s="520" t="s">
        <v>219</v>
      </c>
      <c r="AL19" s="520" t="s">
        <v>219</v>
      </c>
      <c r="AM19" s="526" t="s">
        <v>219</v>
      </c>
      <c r="AN19" s="526">
        <v>2.61</v>
      </c>
      <c r="AO19" s="521"/>
      <c r="AP19" s="583">
        <v>2.61</v>
      </c>
      <c r="AQ19" s="520" t="s">
        <v>219</v>
      </c>
      <c r="AR19" s="520" t="s">
        <v>219</v>
      </c>
      <c r="AS19" s="520" t="s">
        <v>219</v>
      </c>
      <c r="AT19" s="520" t="s">
        <v>219</v>
      </c>
      <c r="AU19" s="526">
        <v>97.39</v>
      </c>
      <c r="AV19" s="526" t="s">
        <v>219</v>
      </c>
      <c r="AW19" s="526" t="s">
        <v>219</v>
      </c>
      <c r="AX19" s="526" t="s">
        <v>219</v>
      </c>
      <c r="AY19" s="526" t="s">
        <v>219</v>
      </c>
      <c r="AZ19" s="521"/>
      <c r="BA19" s="528" t="s">
        <v>219</v>
      </c>
      <c r="BB19" s="520" t="s">
        <v>219</v>
      </c>
      <c r="BC19" s="521"/>
      <c r="BD19" s="578" t="s">
        <v>6419</v>
      </c>
    </row>
    <row r="20" spans="1:56" s="277" customFormat="1">
      <c r="A20" s="214" t="s">
        <v>6433</v>
      </c>
      <c r="B20" s="241"/>
      <c r="C20" s="470">
        <v>44907</v>
      </c>
      <c r="D20" s="241"/>
      <c r="E20" s="215">
        <v>6255.04</v>
      </c>
      <c r="F20" s="241"/>
      <c r="G20" s="216">
        <v>1310.2159999999999</v>
      </c>
      <c r="H20" s="242"/>
      <c r="I20" s="217">
        <v>6.54</v>
      </c>
      <c r="J20" s="217">
        <v>7.2</v>
      </c>
      <c r="K20" s="217">
        <v>4.8899999999999997</v>
      </c>
      <c r="L20" s="217">
        <v>5.24</v>
      </c>
      <c r="M20" s="230"/>
      <c r="N20" s="219">
        <v>4.4188000000000001</v>
      </c>
      <c r="O20" s="217">
        <v>13.582000000000001</v>
      </c>
      <c r="P20" s="217">
        <v>-3.9070999999999998</v>
      </c>
      <c r="Q20" s="217">
        <v>-6.8929</v>
      </c>
      <c r="R20" s="217">
        <v>13.6553</v>
      </c>
      <c r="S20" s="217">
        <v>10.147600000000001</v>
      </c>
      <c r="T20" s="217">
        <v>6.5114000000000001</v>
      </c>
      <c r="U20" s="223">
        <v>4.7473999999999998</v>
      </c>
      <c r="V20" s="217">
        <v>4.9028</v>
      </c>
      <c r="W20" s="217">
        <v>7.6256000000000004</v>
      </c>
      <c r="X20" s="217">
        <v>7.7130000000000001</v>
      </c>
      <c r="Y20" s="243" t="s">
        <v>219</v>
      </c>
      <c r="Z20" s="217" t="s">
        <v>219</v>
      </c>
      <c r="AA20" s="217">
        <v>-0.2341</v>
      </c>
      <c r="AB20" s="217">
        <v>12.065200000000001</v>
      </c>
      <c r="AC20" s="217">
        <v>5.2760999999999996</v>
      </c>
      <c r="AD20" s="217">
        <v>5.5980999999999996</v>
      </c>
      <c r="AE20" s="217">
        <v>-0.2341</v>
      </c>
      <c r="AF20" s="217">
        <v>7.8003</v>
      </c>
      <c r="AG20" s="375"/>
      <c r="AH20" s="386"/>
      <c r="AI20" s="307">
        <v>10.44</v>
      </c>
      <c r="AJ20" s="217">
        <v>86.2</v>
      </c>
      <c r="AK20" s="217" t="s">
        <v>219</v>
      </c>
      <c r="AL20" s="217" t="s">
        <v>219</v>
      </c>
      <c r="AM20" s="243" t="s">
        <v>219</v>
      </c>
      <c r="AN20" s="243">
        <v>3.36</v>
      </c>
      <c r="AO20" s="242"/>
      <c r="AP20" s="396">
        <v>3.36</v>
      </c>
      <c r="AQ20" s="217" t="s">
        <v>219</v>
      </c>
      <c r="AR20" s="217" t="s">
        <v>219</v>
      </c>
      <c r="AS20" s="217">
        <v>86.2</v>
      </c>
      <c r="AT20" s="217" t="s">
        <v>219</v>
      </c>
      <c r="AU20" s="243">
        <v>10.44</v>
      </c>
      <c r="AV20" s="243" t="s">
        <v>219</v>
      </c>
      <c r="AW20" s="243" t="s">
        <v>219</v>
      </c>
      <c r="AX20" s="243" t="s">
        <v>219</v>
      </c>
      <c r="AY20" s="243" t="s">
        <v>219</v>
      </c>
      <c r="AZ20" s="242"/>
      <c r="BA20" s="308" t="s">
        <v>219</v>
      </c>
      <c r="BB20" s="217" t="s">
        <v>219</v>
      </c>
      <c r="BC20" s="242"/>
      <c r="BD20" s="278" t="s">
        <v>328</v>
      </c>
    </row>
    <row r="21" spans="1:56" s="277" customFormat="1">
      <c r="A21" s="214" t="s">
        <v>6434</v>
      </c>
      <c r="B21" s="241"/>
      <c r="C21" s="470">
        <v>44278</v>
      </c>
      <c r="D21" s="241"/>
      <c r="E21" s="215">
        <v>5318.31</v>
      </c>
      <c r="F21" s="241"/>
      <c r="G21" s="216">
        <v>13.634499999999999</v>
      </c>
      <c r="H21" s="242"/>
      <c r="I21" s="217">
        <v>0.87944999999999995</v>
      </c>
      <c r="J21" s="217">
        <v>5.74</v>
      </c>
      <c r="K21" s="217">
        <v>0.83562000000000003</v>
      </c>
      <c r="L21" s="217">
        <v>0.86026999999999998</v>
      </c>
      <c r="M21" s="230"/>
      <c r="N21" s="219">
        <v>5.0871000000000004</v>
      </c>
      <c r="O21" s="217">
        <v>15.0099</v>
      </c>
      <c r="P21" s="217">
        <v>7.8517000000000001</v>
      </c>
      <c r="Q21" s="217">
        <v>5.2306999999999997</v>
      </c>
      <c r="R21" s="217">
        <v>5.9812000000000003</v>
      </c>
      <c r="S21" s="217">
        <v>5.3388999999999998</v>
      </c>
      <c r="T21" s="217">
        <v>5.2652000000000001</v>
      </c>
      <c r="U21" s="223">
        <v>5.1741999999999999</v>
      </c>
      <c r="V21" s="217">
        <v>5.2629999999999999</v>
      </c>
      <c r="W21" s="217">
        <v>6.9554</v>
      </c>
      <c r="X21" s="217">
        <v>7.0164999999999997</v>
      </c>
      <c r="Y21" s="243">
        <v>5.9188999999999998</v>
      </c>
      <c r="Z21" s="217" t="s">
        <v>219</v>
      </c>
      <c r="AA21" s="217">
        <v>3.9598</v>
      </c>
      <c r="AB21" s="217">
        <v>5.6554000000000002</v>
      </c>
      <c r="AC21" s="217">
        <v>5.1620999999999997</v>
      </c>
      <c r="AD21" s="217">
        <v>5.3407</v>
      </c>
      <c r="AE21" s="217">
        <v>3.9598</v>
      </c>
      <c r="AF21" s="217">
        <v>5.9999000000000002</v>
      </c>
      <c r="AG21" s="375"/>
      <c r="AH21" s="386"/>
      <c r="AI21" s="307">
        <v>98.09</v>
      </c>
      <c r="AJ21" s="217" t="s">
        <v>219</v>
      </c>
      <c r="AK21" s="217" t="s">
        <v>219</v>
      </c>
      <c r="AL21" s="217" t="s">
        <v>219</v>
      </c>
      <c r="AM21" s="243" t="s">
        <v>219</v>
      </c>
      <c r="AN21" s="243">
        <v>1.91</v>
      </c>
      <c r="AO21" s="242"/>
      <c r="AP21" s="396">
        <v>1.91</v>
      </c>
      <c r="AQ21" s="217" t="s">
        <v>219</v>
      </c>
      <c r="AR21" s="217" t="s">
        <v>219</v>
      </c>
      <c r="AS21" s="217" t="s">
        <v>219</v>
      </c>
      <c r="AT21" s="217" t="s">
        <v>219</v>
      </c>
      <c r="AU21" s="243">
        <v>98.09</v>
      </c>
      <c r="AV21" s="243" t="s">
        <v>219</v>
      </c>
      <c r="AW21" s="243" t="s">
        <v>219</v>
      </c>
      <c r="AX21" s="243" t="s">
        <v>219</v>
      </c>
      <c r="AY21" s="243" t="s">
        <v>219</v>
      </c>
      <c r="AZ21" s="242"/>
      <c r="BA21" s="308" t="s">
        <v>219</v>
      </c>
      <c r="BB21" s="217" t="s">
        <v>219</v>
      </c>
      <c r="BC21" s="242"/>
      <c r="BD21" s="278" t="s">
        <v>328</v>
      </c>
    </row>
    <row r="22" spans="1:56" s="277" customFormat="1">
      <c r="A22" s="214" t="s">
        <v>6435</v>
      </c>
      <c r="B22" s="241"/>
      <c r="C22" s="470">
        <v>44273</v>
      </c>
      <c r="D22" s="241"/>
      <c r="E22" s="563">
        <v>4820.6099999999997</v>
      </c>
      <c r="F22" s="241"/>
      <c r="G22" s="216" t="s">
        <v>219</v>
      </c>
      <c r="H22" s="242"/>
      <c r="I22" s="576">
        <v>0</v>
      </c>
      <c r="J22" s="576">
        <v>5.2304000000000004</v>
      </c>
      <c r="K22" s="217" t="s">
        <v>219</v>
      </c>
      <c r="L22" s="576">
        <v>2.7000000000000001E-3</v>
      </c>
      <c r="M22" s="230"/>
      <c r="N22" s="219" t="s">
        <v>219</v>
      </c>
      <c r="O22" s="217" t="s">
        <v>219</v>
      </c>
      <c r="P22" s="217" t="s">
        <v>219</v>
      </c>
      <c r="Q22" s="217" t="s">
        <v>219</v>
      </c>
      <c r="R22" s="217" t="s">
        <v>219</v>
      </c>
      <c r="S22" s="217" t="s">
        <v>219</v>
      </c>
      <c r="T22" s="217" t="s">
        <v>219</v>
      </c>
      <c r="U22" s="223" t="s">
        <v>219</v>
      </c>
      <c r="V22" s="217" t="s">
        <v>219</v>
      </c>
      <c r="W22" s="217" t="s">
        <v>219</v>
      </c>
      <c r="X22" s="217" t="s">
        <v>219</v>
      </c>
      <c r="Y22" s="243" t="s">
        <v>219</v>
      </c>
      <c r="Z22" s="217" t="s">
        <v>219</v>
      </c>
      <c r="AA22" s="217" t="s">
        <v>219</v>
      </c>
      <c r="AB22" s="217" t="s">
        <v>219</v>
      </c>
      <c r="AC22" s="217" t="s">
        <v>219</v>
      </c>
      <c r="AD22" s="217" t="s">
        <v>219</v>
      </c>
      <c r="AE22" s="217" t="s">
        <v>219</v>
      </c>
      <c r="AF22" s="217" t="s">
        <v>219</v>
      </c>
      <c r="AG22" s="375"/>
      <c r="AH22" s="386"/>
      <c r="AI22" s="307" t="s">
        <v>219</v>
      </c>
      <c r="AJ22" s="217" t="s">
        <v>219</v>
      </c>
      <c r="AK22" s="217" t="s">
        <v>219</v>
      </c>
      <c r="AL22" s="217" t="s">
        <v>219</v>
      </c>
      <c r="AM22" s="243" t="s">
        <v>219</v>
      </c>
      <c r="AN22" s="589">
        <v>100</v>
      </c>
      <c r="AO22" s="242"/>
      <c r="AP22" s="590">
        <v>100</v>
      </c>
      <c r="AQ22" s="217" t="s">
        <v>219</v>
      </c>
      <c r="AR22" s="217" t="s">
        <v>219</v>
      </c>
      <c r="AS22" s="217" t="s">
        <v>219</v>
      </c>
      <c r="AT22" s="217" t="s">
        <v>219</v>
      </c>
      <c r="AU22" s="243" t="s">
        <v>219</v>
      </c>
      <c r="AV22" s="243" t="s">
        <v>219</v>
      </c>
      <c r="AW22" s="243" t="s">
        <v>219</v>
      </c>
      <c r="AX22" s="243" t="s">
        <v>219</v>
      </c>
      <c r="AY22" s="243" t="s">
        <v>219</v>
      </c>
      <c r="AZ22" s="242"/>
      <c r="BA22" s="308" t="s">
        <v>219</v>
      </c>
      <c r="BB22" s="217" t="s">
        <v>219</v>
      </c>
      <c r="BC22" s="242"/>
      <c r="BD22" s="278" t="s">
        <v>3862</v>
      </c>
    </row>
    <row r="23" spans="1:56" s="277" customFormat="1">
      <c r="A23" s="214" t="s">
        <v>6436</v>
      </c>
      <c r="B23" s="241"/>
      <c r="C23" s="470">
        <v>44035</v>
      </c>
      <c r="D23" s="241"/>
      <c r="E23" s="215">
        <v>4649.79</v>
      </c>
      <c r="F23" s="241"/>
      <c r="G23" s="216">
        <v>14.300599999999999</v>
      </c>
      <c r="H23" s="242"/>
      <c r="I23" s="217">
        <v>4.58</v>
      </c>
      <c r="J23" s="217">
        <v>7.08</v>
      </c>
      <c r="K23" s="217">
        <v>3.68</v>
      </c>
      <c r="L23" s="217">
        <v>3.94</v>
      </c>
      <c r="M23" s="230"/>
      <c r="N23" s="219" t="s">
        <v>219</v>
      </c>
      <c r="O23" s="217">
        <v>37.724800000000002</v>
      </c>
      <c r="P23" s="217">
        <v>-25.121500000000001</v>
      </c>
      <c r="Q23" s="217">
        <v>-11.536099999999999</v>
      </c>
      <c r="R23" s="217">
        <v>11.313499999999999</v>
      </c>
      <c r="S23" s="217">
        <v>9.1877999999999993</v>
      </c>
      <c r="T23" s="217">
        <v>6.0898000000000003</v>
      </c>
      <c r="U23" s="223">
        <v>4.2259000000000002</v>
      </c>
      <c r="V23" s="217">
        <v>5.0138999999999996</v>
      </c>
      <c r="W23" s="217">
        <v>7.8109000000000002</v>
      </c>
      <c r="X23" s="217">
        <v>7.5739999999999998</v>
      </c>
      <c r="Y23" s="243">
        <v>6.6109999999999998</v>
      </c>
      <c r="Z23" s="217" t="s">
        <v>219</v>
      </c>
      <c r="AA23" s="217">
        <v>4.2511999999999999</v>
      </c>
      <c r="AB23" s="217">
        <v>13.2294</v>
      </c>
      <c r="AC23" s="217">
        <v>5.1097000000000001</v>
      </c>
      <c r="AD23" s="217">
        <v>5.4320000000000004</v>
      </c>
      <c r="AE23" s="217">
        <v>4.2511999999999999</v>
      </c>
      <c r="AF23" s="217">
        <v>6.1605999999999996</v>
      </c>
      <c r="AG23" s="375"/>
      <c r="AH23" s="386"/>
      <c r="AI23" s="307" t="s">
        <v>219</v>
      </c>
      <c r="AJ23" s="217">
        <v>99.84</v>
      </c>
      <c r="AK23" s="217" t="s">
        <v>219</v>
      </c>
      <c r="AL23" s="217" t="s">
        <v>219</v>
      </c>
      <c r="AM23" s="243" t="s">
        <v>219</v>
      </c>
      <c r="AN23" s="243">
        <v>0.16</v>
      </c>
      <c r="AO23" s="242"/>
      <c r="AP23" s="396">
        <v>0.16</v>
      </c>
      <c r="AQ23" s="217" t="s">
        <v>219</v>
      </c>
      <c r="AR23" s="217" t="s">
        <v>219</v>
      </c>
      <c r="AS23" s="217" t="s">
        <v>219</v>
      </c>
      <c r="AT23" s="217" t="s">
        <v>219</v>
      </c>
      <c r="AU23" s="243" t="s">
        <v>219</v>
      </c>
      <c r="AV23" s="243" t="s">
        <v>219</v>
      </c>
      <c r="AW23" s="243" t="s">
        <v>219</v>
      </c>
      <c r="AX23" s="243">
        <v>99.84</v>
      </c>
      <c r="AY23" s="243" t="s">
        <v>219</v>
      </c>
      <c r="AZ23" s="242"/>
      <c r="BA23" s="308" t="s">
        <v>219</v>
      </c>
      <c r="BB23" s="217" t="s">
        <v>219</v>
      </c>
      <c r="BC23" s="242"/>
      <c r="BD23" s="278" t="s">
        <v>3862</v>
      </c>
    </row>
    <row r="24" spans="1:56" s="277" customFormat="1">
      <c r="A24" s="214" t="s">
        <v>6437</v>
      </c>
      <c r="B24" s="241"/>
      <c r="C24" s="470">
        <v>44545</v>
      </c>
      <c r="D24" s="241"/>
      <c r="E24" s="215">
        <v>4306.59</v>
      </c>
      <c r="F24" s="241"/>
      <c r="G24" s="216">
        <v>13.4047</v>
      </c>
      <c r="H24" s="242"/>
      <c r="I24" s="217">
        <v>5.64</v>
      </c>
      <c r="J24" s="217">
        <v>7.16</v>
      </c>
      <c r="K24" s="217">
        <v>4.3899999999999997</v>
      </c>
      <c r="L24" s="217">
        <v>4.7</v>
      </c>
      <c r="M24" s="230"/>
      <c r="N24" s="219" t="s">
        <v>219</v>
      </c>
      <c r="O24" s="217">
        <v>-50.506300000000003</v>
      </c>
      <c r="P24" s="217">
        <v>-59.720700000000001</v>
      </c>
      <c r="Q24" s="217">
        <v>-22.234300000000001</v>
      </c>
      <c r="R24" s="217">
        <v>10.6334</v>
      </c>
      <c r="S24" s="217">
        <v>8.8573000000000004</v>
      </c>
      <c r="T24" s="217">
        <v>5.1135000000000002</v>
      </c>
      <c r="U24" s="223">
        <v>4.12</v>
      </c>
      <c r="V24" s="217">
        <v>4.7782</v>
      </c>
      <c r="W24" s="217">
        <v>7.6520000000000001</v>
      </c>
      <c r="X24" s="217">
        <v>7.5850999999999997</v>
      </c>
      <c r="Y24" s="243" t="s">
        <v>219</v>
      </c>
      <c r="Z24" s="217" t="s">
        <v>219</v>
      </c>
      <c r="AA24" s="217">
        <v>-11.193899999999999</v>
      </c>
      <c r="AB24" s="217">
        <v>12.9892</v>
      </c>
      <c r="AC24" s="217">
        <v>4.4151999999999996</v>
      </c>
      <c r="AD24" s="217">
        <v>5.0247000000000002</v>
      </c>
      <c r="AE24" s="217">
        <v>-11.193899999999999</v>
      </c>
      <c r="AF24" s="217">
        <v>6.5974000000000004</v>
      </c>
      <c r="AG24" s="375"/>
      <c r="AH24" s="386"/>
      <c r="AI24" s="307" t="s">
        <v>219</v>
      </c>
      <c r="AJ24" s="217">
        <v>99.77</v>
      </c>
      <c r="AK24" s="217" t="s">
        <v>219</v>
      </c>
      <c r="AL24" s="217" t="s">
        <v>219</v>
      </c>
      <c r="AM24" s="243" t="s">
        <v>219</v>
      </c>
      <c r="AN24" s="243">
        <v>0.23</v>
      </c>
      <c r="AO24" s="242"/>
      <c r="AP24" s="396">
        <v>0.23</v>
      </c>
      <c r="AQ24" s="217" t="s">
        <v>219</v>
      </c>
      <c r="AR24" s="217" t="s">
        <v>219</v>
      </c>
      <c r="AS24" s="217" t="s">
        <v>219</v>
      </c>
      <c r="AT24" s="217" t="s">
        <v>219</v>
      </c>
      <c r="AU24" s="243" t="s">
        <v>219</v>
      </c>
      <c r="AV24" s="243" t="s">
        <v>219</v>
      </c>
      <c r="AW24" s="243" t="s">
        <v>219</v>
      </c>
      <c r="AX24" s="243">
        <v>99.77</v>
      </c>
      <c r="AY24" s="243" t="s">
        <v>219</v>
      </c>
      <c r="AZ24" s="242"/>
      <c r="BA24" s="308" t="s">
        <v>219</v>
      </c>
      <c r="BB24" s="217" t="s">
        <v>219</v>
      </c>
      <c r="BC24" s="242"/>
      <c r="BD24" s="278" t="s">
        <v>3862</v>
      </c>
    </row>
    <row r="25" spans="1:56" s="277" customFormat="1">
      <c r="A25" s="214" t="s">
        <v>6438</v>
      </c>
      <c r="B25" s="241"/>
      <c r="C25" s="470">
        <v>44280</v>
      </c>
      <c r="D25" s="241"/>
      <c r="E25" s="563">
        <v>4225.74</v>
      </c>
      <c r="F25" s="241"/>
      <c r="G25" s="216" t="s">
        <v>219</v>
      </c>
      <c r="H25" s="242"/>
      <c r="I25" s="576">
        <v>0.01</v>
      </c>
      <c r="J25" s="576">
        <v>5.24</v>
      </c>
      <c r="K25" s="576">
        <v>0.01</v>
      </c>
      <c r="L25" s="576">
        <v>0.01</v>
      </c>
      <c r="M25" s="230"/>
      <c r="N25" s="219" t="s">
        <v>219</v>
      </c>
      <c r="O25" s="217" t="s">
        <v>219</v>
      </c>
      <c r="P25" s="217" t="s">
        <v>219</v>
      </c>
      <c r="Q25" s="217" t="s">
        <v>219</v>
      </c>
      <c r="R25" s="217" t="s">
        <v>219</v>
      </c>
      <c r="S25" s="217" t="s">
        <v>219</v>
      </c>
      <c r="T25" s="217" t="s">
        <v>219</v>
      </c>
      <c r="U25" s="223" t="s">
        <v>219</v>
      </c>
      <c r="V25" s="217" t="s">
        <v>219</v>
      </c>
      <c r="W25" s="217" t="s">
        <v>219</v>
      </c>
      <c r="X25" s="217" t="s">
        <v>219</v>
      </c>
      <c r="Y25" s="243" t="s">
        <v>219</v>
      </c>
      <c r="Z25" s="217" t="s">
        <v>219</v>
      </c>
      <c r="AA25" s="217" t="s">
        <v>219</v>
      </c>
      <c r="AB25" s="217" t="s">
        <v>219</v>
      </c>
      <c r="AC25" s="217" t="s">
        <v>219</v>
      </c>
      <c r="AD25" s="217" t="s">
        <v>219</v>
      </c>
      <c r="AE25" s="217" t="s">
        <v>219</v>
      </c>
      <c r="AF25" s="217" t="s">
        <v>219</v>
      </c>
      <c r="AG25" s="375"/>
      <c r="AH25" s="386"/>
      <c r="AI25" s="307" t="s">
        <v>219</v>
      </c>
      <c r="AJ25" s="217" t="s">
        <v>219</v>
      </c>
      <c r="AK25" s="217" t="s">
        <v>219</v>
      </c>
      <c r="AL25" s="217" t="s">
        <v>219</v>
      </c>
      <c r="AM25" s="243" t="s">
        <v>219</v>
      </c>
      <c r="AN25" s="589">
        <v>100</v>
      </c>
      <c r="AO25" s="242"/>
      <c r="AP25" s="590">
        <v>99.59</v>
      </c>
      <c r="AQ25" s="217" t="s">
        <v>219</v>
      </c>
      <c r="AR25" s="217" t="s">
        <v>219</v>
      </c>
      <c r="AS25" s="217" t="s">
        <v>219</v>
      </c>
      <c r="AT25" s="217" t="s">
        <v>219</v>
      </c>
      <c r="AU25" s="243" t="s">
        <v>219</v>
      </c>
      <c r="AV25" s="243" t="s">
        <v>219</v>
      </c>
      <c r="AW25" s="243" t="s">
        <v>219</v>
      </c>
      <c r="AX25" s="243" t="s">
        <v>219</v>
      </c>
      <c r="AY25" s="243" t="s">
        <v>219</v>
      </c>
      <c r="AZ25" s="242"/>
      <c r="BA25" s="308" t="s">
        <v>219</v>
      </c>
      <c r="BB25" s="217" t="s">
        <v>219</v>
      </c>
      <c r="BC25" s="242"/>
      <c r="BD25" s="278" t="s">
        <v>328</v>
      </c>
    </row>
    <row r="26" spans="1:56" s="277" customFormat="1">
      <c r="A26" s="214" t="s">
        <v>6439</v>
      </c>
      <c r="B26" s="241"/>
      <c r="C26" s="470">
        <v>44035</v>
      </c>
      <c r="D26" s="241"/>
      <c r="E26" s="563">
        <v>4072.13</v>
      </c>
      <c r="F26" s="241"/>
      <c r="G26" s="216" t="s">
        <v>219</v>
      </c>
      <c r="H26" s="242"/>
      <c r="I26" s="217" t="s">
        <v>219</v>
      </c>
      <c r="J26" s="217" t="s">
        <v>219</v>
      </c>
      <c r="K26" s="217" t="s">
        <v>219</v>
      </c>
      <c r="L26" s="217" t="s">
        <v>219</v>
      </c>
      <c r="M26" s="230"/>
      <c r="N26" s="219" t="s">
        <v>219</v>
      </c>
      <c r="O26" s="217" t="s">
        <v>219</v>
      </c>
      <c r="P26" s="217" t="s">
        <v>219</v>
      </c>
      <c r="Q26" s="217" t="s">
        <v>219</v>
      </c>
      <c r="R26" s="217" t="s">
        <v>219</v>
      </c>
      <c r="S26" s="217" t="s">
        <v>219</v>
      </c>
      <c r="T26" s="217" t="s">
        <v>219</v>
      </c>
      <c r="U26" s="223" t="s">
        <v>219</v>
      </c>
      <c r="V26" s="217" t="s">
        <v>219</v>
      </c>
      <c r="W26" s="217" t="s">
        <v>219</v>
      </c>
      <c r="X26" s="217" t="s">
        <v>219</v>
      </c>
      <c r="Y26" s="243" t="s">
        <v>219</v>
      </c>
      <c r="Z26" s="217" t="s">
        <v>219</v>
      </c>
      <c r="AA26" s="217" t="s">
        <v>219</v>
      </c>
      <c r="AB26" s="217" t="s">
        <v>219</v>
      </c>
      <c r="AC26" s="217" t="s">
        <v>219</v>
      </c>
      <c r="AD26" s="217" t="s">
        <v>219</v>
      </c>
      <c r="AE26" s="217" t="s">
        <v>219</v>
      </c>
      <c r="AF26" s="217" t="s">
        <v>219</v>
      </c>
      <c r="AG26" s="375"/>
      <c r="AH26" s="386"/>
      <c r="AI26" s="307" t="s">
        <v>219</v>
      </c>
      <c r="AJ26" s="217" t="s">
        <v>219</v>
      </c>
      <c r="AK26" s="217" t="s">
        <v>219</v>
      </c>
      <c r="AL26" s="217" t="s">
        <v>219</v>
      </c>
      <c r="AM26" s="243" t="s">
        <v>219</v>
      </c>
      <c r="AN26" s="243" t="s">
        <v>219</v>
      </c>
      <c r="AO26" s="242"/>
      <c r="AP26" s="396" t="s">
        <v>219</v>
      </c>
      <c r="AQ26" s="217" t="s">
        <v>219</v>
      </c>
      <c r="AR26" s="217" t="s">
        <v>219</v>
      </c>
      <c r="AS26" s="217" t="s">
        <v>219</v>
      </c>
      <c r="AT26" s="217" t="s">
        <v>219</v>
      </c>
      <c r="AU26" s="243" t="s">
        <v>219</v>
      </c>
      <c r="AV26" s="243" t="s">
        <v>219</v>
      </c>
      <c r="AW26" s="243" t="s">
        <v>219</v>
      </c>
      <c r="AX26" s="243" t="s">
        <v>219</v>
      </c>
      <c r="AY26" s="243" t="s">
        <v>219</v>
      </c>
      <c r="AZ26" s="242"/>
      <c r="BA26" s="308" t="s">
        <v>219</v>
      </c>
      <c r="BB26" s="217" t="s">
        <v>219</v>
      </c>
      <c r="BC26" s="242"/>
      <c r="BD26" s="278" t="s">
        <v>3862</v>
      </c>
    </row>
    <row r="27" spans="1:56" s="277" customFormat="1">
      <c r="A27" s="214" t="s">
        <v>6440</v>
      </c>
      <c r="B27" s="241"/>
      <c r="C27" s="470">
        <v>44278</v>
      </c>
      <c r="D27" s="241"/>
      <c r="E27" s="215">
        <v>3441.99</v>
      </c>
      <c r="F27" s="241"/>
      <c r="G27" s="216">
        <v>13.7326</v>
      </c>
      <c r="H27" s="242"/>
      <c r="I27" s="217">
        <v>3.9199999999999999E-3</v>
      </c>
      <c r="J27" s="217">
        <v>5.92</v>
      </c>
      <c r="K27" s="217">
        <v>3.5599999999999998E-3</v>
      </c>
      <c r="L27" s="217">
        <v>3.6700000000000001E-3</v>
      </c>
      <c r="M27" s="230"/>
      <c r="N27" s="219">
        <v>3.7214999999999998</v>
      </c>
      <c r="O27" s="217">
        <v>27.705200000000001</v>
      </c>
      <c r="P27" s="217">
        <v>7.5289000000000001</v>
      </c>
      <c r="Q27" s="217">
        <v>6.6044999999999998</v>
      </c>
      <c r="R27" s="217">
        <v>6.9051999999999998</v>
      </c>
      <c r="S27" s="217">
        <v>5.2462999999999997</v>
      </c>
      <c r="T27" s="217">
        <v>5.2343000000000002</v>
      </c>
      <c r="U27" s="223">
        <v>5.2125000000000004</v>
      </c>
      <c r="V27" s="217">
        <v>5.2887000000000004</v>
      </c>
      <c r="W27" s="217">
        <v>7.1341000000000001</v>
      </c>
      <c r="X27" s="217">
        <v>7.1578999999999997</v>
      </c>
      <c r="Y27" s="243">
        <v>6.0770999999999997</v>
      </c>
      <c r="Z27" s="217" t="s">
        <v>219</v>
      </c>
      <c r="AA27" s="217">
        <v>5.3761999999999999</v>
      </c>
      <c r="AB27" s="217">
        <v>6.6730999999999998</v>
      </c>
      <c r="AC27" s="217">
        <v>5.2590000000000003</v>
      </c>
      <c r="AD27" s="217">
        <v>5.5143000000000004</v>
      </c>
      <c r="AE27" s="217">
        <v>5.3761999999999999</v>
      </c>
      <c r="AF27" s="217">
        <v>6.1428000000000003</v>
      </c>
      <c r="AG27" s="375"/>
      <c r="AH27" s="386"/>
      <c r="AI27" s="307">
        <v>96.67</v>
      </c>
      <c r="AJ27" s="217" t="s">
        <v>219</v>
      </c>
      <c r="AK27" s="217" t="s">
        <v>219</v>
      </c>
      <c r="AL27" s="217" t="s">
        <v>219</v>
      </c>
      <c r="AM27" s="243" t="s">
        <v>219</v>
      </c>
      <c r="AN27" s="243">
        <v>3.33</v>
      </c>
      <c r="AO27" s="242"/>
      <c r="AP27" s="396">
        <v>3.33</v>
      </c>
      <c r="AQ27" s="217" t="s">
        <v>219</v>
      </c>
      <c r="AR27" s="217" t="s">
        <v>219</v>
      </c>
      <c r="AS27" s="217" t="s">
        <v>219</v>
      </c>
      <c r="AT27" s="217" t="s">
        <v>219</v>
      </c>
      <c r="AU27" s="243">
        <v>96.67</v>
      </c>
      <c r="AV27" s="243" t="s">
        <v>219</v>
      </c>
      <c r="AW27" s="243" t="s">
        <v>219</v>
      </c>
      <c r="AX27" s="243" t="s">
        <v>219</v>
      </c>
      <c r="AY27" s="243" t="s">
        <v>219</v>
      </c>
      <c r="AZ27" s="242"/>
      <c r="BA27" s="308" t="s">
        <v>219</v>
      </c>
      <c r="BB27" s="217" t="s">
        <v>219</v>
      </c>
      <c r="BC27" s="242"/>
      <c r="BD27" s="278" t="s">
        <v>328</v>
      </c>
    </row>
    <row r="28" spans="1:56" s="277" customFormat="1">
      <c r="A28" s="214" t="s">
        <v>6441</v>
      </c>
      <c r="B28" s="241"/>
      <c r="C28" s="470">
        <v>42531</v>
      </c>
      <c r="D28" s="241"/>
      <c r="E28" s="215">
        <v>3307.59</v>
      </c>
      <c r="F28" s="241"/>
      <c r="G28" s="216">
        <v>264.90879999999999</v>
      </c>
      <c r="H28" s="242"/>
      <c r="I28" s="217" t="s">
        <v>219</v>
      </c>
      <c r="J28" s="217" t="s">
        <v>219</v>
      </c>
      <c r="K28" s="217" t="s">
        <v>219</v>
      </c>
      <c r="L28" s="217" t="s">
        <v>219</v>
      </c>
      <c r="M28" s="230"/>
      <c r="N28" s="219">
        <v>-55.1813</v>
      </c>
      <c r="O28" s="217">
        <v>29.557300000000001</v>
      </c>
      <c r="P28" s="217">
        <v>-16.622599999999998</v>
      </c>
      <c r="Q28" s="217">
        <v>-4.2388000000000003</v>
      </c>
      <c r="R28" s="217">
        <v>14.1128</v>
      </c>
      <c r="S28" s="217">
        <v>9.1242999999999999</v>
      </c>
      <c r="T28" s="217">
        <v>4.9629000000000003</v>
      </c>
      <c r="U28" s="223">
        <v>3.1739999999999999</v>
      </c>
      <c r="V28" s="217">
        <v>2.3965999999999998</v>
      </c>
      <c r="W28" s="217">
        <v>6.5636000000000001</v>
      </c>
      <c r="X28" s="217">
        <v>6.8171999999999997</v>
      </c>
      <c r="Y28" s="243">
        <v>5.3331</v>
      </c>
      <c r="Z28" s="217">
        <v>5.9359999999999999</v>
      </c>
      <c r="AA28" s="217">
        <v>0.6129</v>
      </c>
      <c r="AB28" s="217">
        <v>11.7393</v>
      </c>
      <c r="AC28" s="217">
        <v>4.0320999999999998</v>
      </c>
      <c r="AD28" s="217">
        <v>3.8458999999999999</v>
      </c>
      <c r="AE28" s="217">
        <v>0.6129</v>
      </c>
      <c r="AF28" s="217">
        <v>6.1048999999999998</v>
      </c>
      <c r="AG28" s="375"/>
      <c r="AH28" s="386"/>
      <c r="AI28" s="307">
        <v>99.06</v>
      </c>
      <c r="AJ28" s="217" t="s">
        <v>219</v>
      </c>
      <c r="AK28" s="217" t="s">
        <v>219</v>
      </c>
      <c r="AL28" s="217" t="s">
        <v>219</v>
      </c>
      <c r="AM28" s="243" t="s">
        <v>219</v>
      </c>
      <c r="AN28" s="243">
        <v>0.94</v>
      </c>
      <c r="AO28" s="242"/>
      <c r="AP28" s="396">
        <v>0.94</v>
      </c>
      <c r="AQ28" s="217" t="s">
        <v>219</v>
      </c>
      <c r="AR28" s="217" t="s">
        <v>219</v>
      </c>
      <c r="AS28" s="217" t="s">
        <v>219</v>
      </c>
      <c r="AT28" s="217" t="s">
        <v>219</v>
      </c>
      <c r="AU28" s="243">
        <v>99.06</v>
      </c>
      <c r="AV28" s="243" t="s">
        <v>219</v>
      </c>
      <c r="AW28" s="243" t="s">
        <v>219</v>
      </c>
      <c r="AX28" s="243" t="s">
        <v>219</v>
      </c>
      <c r="AY28" s="243" t="s">
        <v>219</v>
      </c>
      <c r="AZ28" s="242"/>
      <c r="BA28" s="308" t="s">
        <v>219</v>
      </c>
      <c r="BB28" s="217" t="s">
        <v>219</v>
      </c>
      <c r="BC28" s="242"/>
      <c r="BD28" s="278" t="s">
        <v>328</v>
      </c>
    </row>
    <row r="29" spans="1:56" s="277" customFormat="1">
      <c r="A29" s="214" t="s">
        <v>6442</v>
      </c>
      <c r="B29" s="241"/>
      <c r="C29" s="470">
        <v>44589</v>
      </c>
      <c r="D29" s="241"/>
      <c r="E29" s="215">
        <v>3280.61</v>
      </c>
      <c r="F29" s="241"/>
      <c r="G29" s="216">
        <v>13.0519</v>
      </c>
      <c r="H29" s="242"/>
      <c r="I29" s="576">
        <v>0.55000000000000004</v>
      </c>
      <c r="J29" s="576">
        <v>6.1</v>
      </c>
      <c r="K29" s="576">
        <v>0.53</v>
      </c>
      <c r="L29" s="576">
        <v>0.54</v>
      </c>
      <c r="M29" s="230"/>
      <c r="N29" s="219">
        <v>6.4330999999999996</v>
      </c>
      <c r="O29" s="217">
        <v>3.3567999999999998</v>
      </c>
      <c r="P29" s="217">
        <v>3.5579999999999998</v>
      </c>
      <c r="Q29" s="217">
        <v>4.3217999999999996</v>
      </c>
      <c r="R29" s="217">
        <v>5.2896999999999998</v>
      </c>
      <c r="S29" s="217">
        <v>5.1071999999999997</v>
      </c>
      <c r="T29" s="217">
        <v>5.4645000000000001</v>
      </c>
      <c r="U29" s="223">
        <v>5.4645000000000001</v>
      </c>
      <c r="V29" s="217">
        <v>5.4690000000000003</v>
      </c>
      <c r="W29" s="217">
        <v>6.9012000000000002</v>
      </c>
      <c r="X29" s="217">
        <v>6.9775</v>
      </c>
      <c r="Y29" s="243" t="s">
        <v>219</v>
      </c>
      <c r="Z29" s="217" t="s">
        <v>219</v>
      </c>
      <c r="AA29" s="217">
        <v>4.3516000000000004</v>
      </c>
      <c r="AB29" s="217">
        <v>5.6069000000000004</v>
      </c>
      <c r="AC29" s="217">
        <v>5.4337</v>
      </c>
      <c r="AD29" s="217">
        <v>5.7359999999999998</v>
      </c>
      <c r="AE29" s="217">
        <v>4.3516000000000004</v>
      </c>
      <c r="AF29" s="217">
        <v>6.1417999999999999</v>
      </c>
      <c r="AG29" s="375"/>
      <c r="AH29" s="386"/>
      <c r="AI29" s="307">
        <v>96.29</v>
      </c>
      <c r="AJ29" s="217" t="s">
        <v>219</v>
      </c>
      <c r="AK29" s="217" t="s">
        <v>219</v>
      </c>
      <c r="AL29" s="217" t="s">
        <v>219</v>
      </c>
      <c r="AM29" s="243" t="s">
        <v>219</v>
      </c>
      <c r="AN29" s="243">
        <v>3.71</v>
      </c>
      <c r="AO29" s="242"/>
      <c r="AP29" s="396">
        <v>3.71</v>
      </c>
      <c r="AQ29" s="217" t="s">
        <v>219</v>
      </c>
      <c r="AR29" s="217" t="s">
        <v>219</v>
      </c>
      <c r="AS29" s="217" t="s">
        <v>219</v>
      </c>
      <c r="AT29" s="217" t="s">
        <v>219</v>
      </c>
      <c r="AU29" s="243">
        <v>96.29</v>
      </c>
      <c r="AV29" s="243" t="s">
        <v>219</v>
      </c>
      <c r="AW29" s="243" t="s">
        <v>219</v>
      </c>
      <c r="AX29" s="243" t="s">
        <v>219</v>
      </c>
      <c r="AY29" s="243" t="s">
        <v>219</v>
      </c>
      <c r="AZ29" s="242"/>
      <c r="BA29" s="308" t="s">
        <v>219</v>
      </c>
      <c r="BB29" s="217" t="s">
        <v>219</v>
      </c>
      <c r="BC29" s="242"/>
      <c r="BD29" s="278" t="s">
        <v>328</v>
      </c>
    </row>
    <row r="30" spans="1:56" s="277" customFormat="1" ht="12">
      <c r="A30" s="515" t="s">
        <v>6443</v>
      </c>
      <c r="B30" s="516"/>
      <c r="C30" s="517">
        <v>44603</v>
      </c>
      <c r="D30" s="516"/>
      <c r="E30" s="518">
        <v>3255.04</v>
      </c>
      <c r="F30" s="516"/>
      <c r="G30" s="519">
        <v>13.4068</v>
      </c>
      <c r="H30" s="521"/>
      <c r="I30" s="520">
        <v>5.59</v>
      </c>
      <c r="J30" s="520">
        <v>7.27</v>
      </c>
      <c r="K30" s="520">
        <v>4.3899999999999997</v>
      </c>
      <c r="L30" s="520">
        <v>4.54</v>
      </c>
      <c r="M30" s="525"/>
      <c r="N30" s="522">
        <v>23.4285</v>
      </c>
      <c r="O30" s="520">
        <v>53.870699999999999</v>
      </c>
      <c r="P30" s="520">
        <v>6.2693000000000003</v>
      </c>
      <c r="Q30" s="520">
        <v>4.2462</v>
      </c>
      <c r="R30" s="520">
        <v>13.664400000000001</v>
      </c>
      <c r="S30" s="520">
        <v>10.799200000000001</v>
      </c>
      <c r="T30" s="520">
        <v>8.0358000000000001</v>
      </c>
      <c r="U30" s="530">
        <v>5.7824</v>
      </c>
      <c r="V30" s="520">
        <v>4.5290999999999997</v>
      </c>
      <c r="W30" s="520">
        <v>7.2934000000000001</v>
      </c>
      <c r="X30" s="520">
        <v>7.4128999999999996</v>
      </c>
      <c r="Y30" s="526" t="s">
        <v>219</v>
      </c>
      <c r="Z30" s="520" t="s">
        <v>219</v>
      </c>
      <c r="AA30" s="520">
        <v>9.2481000000000009</v>
      </c>
      <c r="AB30" s="520">
        <v>11.9322</v>
      </c>
      <c r="AC30" s="520">
        <v>7.1814</v>
      </c>
      <c r="AD30" s="520">
        <v>6.2081</v>
      </c>
      <c r="AE30" s="520">
        <v>9.2481000000000009</v>
      </c>
      <c r="AF30" s="520">
        <v>6.8417000000000003</v>
      </c>
      <c r="AG30" s="581"/>
      <c r="AH30" s="582"/>
      <c r="AI30" s="527">
        <v>96.27</v>
      </c>
      <c r="AJ30" s="520" t="s">
        <v>219</v>
      </c>
      <c r="AK30" s="520" t="s">
        <v>219</v>
      </c>
      <c r="AL30" s="520" t="s">
        <v>219</v>
      </c>
      <c r="AM30" s="526" t="s">
        <v>219</v>
      </c>
      <c r="AN30" s="526">
        <v>3.73</v>
      </c>
      <c r="AO30" s="521"/>
      <c r="AP30" s="583">
        <v>3.73</v>
      </c>
      <c r="AQ30" s="520" t="s">
        <v>219</v>
      </c>
      <c r="AR30" s="520" t="s">
        <v>219</v>
      </c>
      <c r="AS30" s="520" t="s">
        <v>219</v>
      </c>
      <c r="AT30" s="520" t="s">
        <v>219</v>
      </c>
      <c r="AU30" s="526">
        <v>96.27</v>
      </c>
      <c r="AV30" s="526" t="s">
        <v>219</v>
      </c>
      <c r="AW30" s="526" t="s">
        <v>219</v>
      </c>
      <c r="AX30" s="526" t="s">
        <v>219</v>
      </c>
      <c r="AY30" s="526" t="s">
        <v>219</v>
      </c>
      <c r="AZ30" s="521"/>
      <c r="BA30" s="528" t="s">
        <v>219</v>
      </c>
      <c r="BB30" s="520" t="s">
        <v>219</v>
      </c>
      <c r="BC30" s="521"/>
      <c r="BD30" s="578" t="s">
        <v>6419</v>
      </c>
    </row>
    <row r="31" spans="1:56" s="277" customFormat="1">
      <c r="A31" s="214" t="s">
        <v>6444</v>
      </c>
      <c r="B31" s="241"/>
      <c r="C31" s="470">
        <v>37973</v>
      </c>
      <c r="D31" s="241"/>
      <c r="E31" s="215">
        <v>3147.62</v>
      </c>
      <c r="F31" s="241"/>
      <c r="G31" s="216">
        <v>66.556100000000001</v>
      </c>
      <c r="H31" s="242"/>
      <c r="I31" s="217" t="s">
        <v>219</v>
      </c>
      <c r="J31" s="217" t="s">
        <v>219</v>
      </c>
      <c r="K31" s="217" t="s">
        <v>219</v>
      </c>
      <c r="L31" s="217" t="s">
        <v>219</v>
      </c>
      <c r="M31" s="230"/>
      <c r="N31" s="219">
        <v>5.5397999999999996</v>
      </c>
      <c r="O31" s="217">
        <v>12.2235</v>
      </c>
      <c r="P31" s="217">
        <v>-1.4097999999999999</v>
      </c>
      <c r="Q31" s="217">
        <v>-0.25459999999999999</v>
      </c>
      <c r="R31" s="217">
        <v>10.006</v>
      </c>
      <c r="S31" s="217">
        <v>7.4989999999999997</v>
      </c>
      <c r="T31" s="217">
        <v>7.1361999999999997</v>
      </c>
      <c r="U31" s="223">
        <v>6.1626000000000003</v>
      </c>
      <c r="V31" s="217">
        <v>6.2389000000000001</v>
      </c>
      <c r="W31" s="217">
        <v>6.8470000000000004</v>
      </c>
      <c r="X31" s="217">
        <v>9.6638999999999999</v>
      </c>
      <c r="Y31" s="243">
        <v>9.26</v>
      </c>
      <c r="Z31" s="217">
        <v>8.9223999999999997</v>
      </c>
      <c r="AA31" s="217">
        <v>3.8683999999999998</v>
      </c>
      <c r="AB31" s="217">
        <v>8.2698</v>
      </c>
      <c r="AC31" s="217">
        <v>6.5758999999999999</v>
      </c>
      <c r="AD31" s="217">
        <v>6.5754999999999999</v>
      </c>
      <c r="AE31" s="217">
        <v>3.8683999999999998</v>
      </c>
      <c r="AF31" s="217">
        <v>8.7509999999999994</v>
      </c>
      <c r="AG31" s="375"/>
      <c r="AH31" s="386"/>
      <c r="AI31" s="307" t="s">
        <v>219</v>
      </c>
      <c r="AJ31" s="217">
        <v>97.96</v>
      </c>
      <c r="AK31" s="217" t="s">
        <v>219</v>
      </c>
      <c r="AL31" s="217" t="s">
        <v>219</v>
      </c>
      <c r="AM31" s="243" t="s">
        <v>219</v>
      </c>
      <c r="AN31" s="243">
        <v>2.04</v>
      </c>
      <c r="AO31" s="242"/>
      <c r="AP31" s="396">
        <v>2.04</v>
      </c>
      <c r="AQ31" s="217" t="s">
        <v>219</v>
      </c>
      <c r="AR31" s="217" t="s">
        <v>219</v>
      </c>
      <c r="AS31" s="217" t="s">
        <v>219</v>
      </c>
      <c r="AT31" s="217" t="s">
        <v>219</v>
      </c>
      <c r="AU31" s="243" t="s">
        <v>219</v>
      </c>
      <c r="AV31" s="243" t="s">
        <v>219</v>
      </c>
      <c r="AW31" s="243" t="s">
        <v>219</v>
      </c>
      <c r="AX31" s="243">
        <v>97.96</v>
      </c>
      <c r="AY31" s="243" t="s">
        <v>219</v>
      </c>
      <c r="AZ31" s="242"/>
      <c r="BA31" s="308" t="s">
        <v>219</v>
      </c>
      <c r="BB31" s="217" t="s">
        <v>219</v>
      </c>
      <c r="BC31" s="242"/>
      <c r="BD31" s="278" t="s">
        <v>328</v>
      </c>
    </row>
    <row r="32" spans="1:56" s="277" customFormat="1">
      <c r="A32" s="214" t="s">
        <v>6445</v>
      </c>
      <c r="B32" s="241"/>
      <c r="C32" s="470">
        <v>44649</v>
      </c>
      <c r="D32" s="241"/>
      <c r="E32" s="215">
        <v>2937.45</v>
      </c>
      <c r="F32" s="241"/>
      <c r="G32" s="216">
        <v>12.9503</v>
      </c>
      <c r="H32" s="242"/>
      <c r="I32" s="217">
        <v>0.56000000000000005</v>
      </c>
      <c r="J32" s="217">
        <v>6.5</v>
      </c>
      <c r="K32" s="217">
        <v>0.52</v>
      </c>
      <c r="L32" s="217">
        <v>0.54</v>
      </c>
      <c r="M32" s="230"/>
      <c r="N32" s="219">
        <v>13.8157</v>
      </c>
      <c r="O32" s="217">
        <v>9.1198999999999995</v>
      </c>
      <c r="P32" s="217">
        <v>4.4328000000000003</v>
      </c>
      <c r="Q32" s="217">
        <v>3.8105000000000002</v>
      </c>
      <c r="R32" s="217">
        <v>7.2298</v>
      </c>
      <c r="S32" s="217">
        <v>5.8766999999999996</v>
      </c>
      <c r="T32" s="217">
        <v>6.3787000000000003</v>
      </c>
      <c r="U32" s="223">
        <v>5.8783000000000003</v>
      </c>
      <c r="V32" s="217">
        <v>5.8350999999999997</v>
      </c>
      <c r="W32" s="217">
        <v>7.2202000000000002</v>
      </c>
      <c r="X32" s="217">
        <v>7.1669</v>
      </c>
      <c r="Y32" s="243" t="s">
        <v>219</v>
      </c>
      <c r="Z32" s="217" t="s">
        <v>219</v>
      </c>
      <c r="AA32" s="217">
        <v>5.2351999999999999</v>
      </c>
      <c r="AB32" s="217">
        <v>6.9038000000000004</v>
      </c>
      <c r="AC32" s="217">
        <v>6.0270000000000001</v>
      </c>
      <c r="AD32" s="217">
        <v>6.0505000000000004</v>
      </c>
      <c r="AE32" s="217">
        <v>5.2351999999999999</v>
      </c>
      <c r="AF32" s="217">
        <v>6.1906999999999996</v>
      </c>
      <c r="AG32" s="375"/>
      <c r="AH32" s="386"/>
      <c r="AI32" s="307">
        <v>38.700000000000003</v>
      </c>
      <c r="AJ32" s="217">
        <v>57.45</v>
      </c>
      <c r="AK32" s="217" t="s">
        <v>219</v>
      </c>
      <c r="AL32" s="217" t="s">
        <v>219</v>
      </c>
      <c r="AM32" s="243" t="s">
        <v>219</v>
      </c>
      <c r="AN32" s="243">
        <v>3.84</v>
      </c>
      <c r="AO32" s="242"/>
      <c r="AP32" s="396">
        <v>3.84</v>
      </c>
      <c r="AQ32" s="217" t="s">
        <v>219</v>
      </c>
      <c r="AR32" s="217" t="s">
        <v>219</v>
      </c>
      <c r="AS32" s="217">
        <v>57.45</v>
      </c>
      <c r="AT32" s="217" t="s">
        <v>219</v>
      </c>
      <c r="AU32" s="243">
        <v>38.700000000000003</v>
      </c>
      <c r="AV32" s="243" t="s">
        <v>219</v>
      </c>
      <c r="AW32" s="243" t="s">
        <v>219</v>
      </c>
      <c r="AX32" s="243" t="s">
        <v>219</v>
      </c>
      <c r="AY32" s="243" t="s">
        <v>219</v>
      </c>
      <c r="AZ32" s="242"/>
      <c r="BA32" s="308" t="s">
        <v>219</v>
      </c>
      <c r="BB32" s="217" t="s">
        <v>219</v>
      </c>
      <c r="BC32" s="242"/>
      <c r="BD32" s="278" t="s">
        <v>328</v>
      </c>
    </row>
    <row r="33" spans="1:56" s="277" customFormat="1">
      <c r="A33" s="214" t="s">
        <v>6446</v>
      </c>
      <c r="B33" s="241"/>
      <c r="C33" s="470">
        <v>44838</v>
      </c>
      <c r="D33" s="241"/>
      <c r="E33" s="215">
        <v>2633.43</v>
      </c>
      <c r="F33" s="241"/>
      <c r="G33" s="216">
        <v>13.442500000000001</v>
      </c>
      <c r="H33" s="242"/>
      <c r="I33" s="217">
        <v>9.83</v>
      </c>
      <c r="J33" s="217">
        <v>6.92</v>
      </c>
      <c r="K33" s="217">
        <v>6.89</v>
      </c>
      <c r="L33" s="217">
        <v>7.12</v>
      </c>
      <c r="M33" s="230"/>
      <c r="N33" s="219">
        <v>-54.766100000000002</v>
      </c>
      <c r="O33" s="217">
        <v>10.3268</v>
      </c>
      <c r="P33" s="217">
        <v>-25.091899999999999</v>
      </c>
      <c r="Q33" s="217">
        <v>-2.1898</v>
      </c>
      <c r="R33" s="217">
        <v>12.656700000000001</v>
      </c>
      <c r="S33" s="217">
        <v>11.324199999999999</v>
      </c>
      <c r="T33" s="217">
        <v>6.9348999999999998</v>
      </c>
      <c r="U33" s="223">
        <v>4.9028</v>
      </c>
      <c r="V33" s="217">
        <v>4.1360000000000001</v>
      </c>
      <c r="W33" s="217">
        <v>7.1619000000000002</v>
      </c>
      <c r="X33" s="217">
        <v>7.4653999999999998</v>
      </c>
      <c r="Y33" s="243" t="s">
        <v>219</v>
      </c>
      <c r="Z33" s="217" t="s">
        <v>219</v>
      </c>
      <c r="AA33" s="217">
        <v>5.0270000000000001</v>
      </c>
      <c r="AB33" s="217">
        <v>14.068199999999999</v>
      </c>
      <c r="AC33" s="217">
        <v>6.0244</v>
      </c>
      <c r="AD33" s="217">
        <v>6.0373999999999999</v>
      </c>
      <c r="AE33" s="217">
        <v>5.0270000000000001</v>
      </c>
      <c r="AF33" s="217">
        <v>8.1266999999999996</v>
      </c>
      <c r="AG33" s="375"/>
      <c r="AH33" s="386"/>
      <c r="AI33" s="307">
        <v>98.52</v>
      </c>
      <c r="AJ33" s="217" t="s">
        <v>219</v>
      </c>
      <c r="AK33" s="217" t="s">
        <v>219</v>
      </c>
      <c r="AL33" s="217" t="s">
        <v>219</v>
      </c>
      <c r="AM33" s="243" t="s">
        <v>219</v>
      </c>
      <c r="AN33" s="243">
        <v>1.48</v>
      </c>
      <c r="AO33" s="242"/>
      <c r="AP33" s="396">
        <v>1.48</v>
      </c>
      <c r="AQ33" s="217" t="s">
        <v>219</v>
      </c>
      <c r="AR33" s="217" t="s">
        <v>219</v>
      </c>
      <c r="AS33" s="217" t="s">
        <v>219</v>
      </c>
      <c r="AT33" s="217" t="s">
        <v>219</v>
      </c>
      <c r="AU33" s="243">
        <v>98.52</v>
      </c>
      <c r="AV33" s="243" t="s">
        <v>219</v>
      </c>
      <c r="AW33" s="243" t="s">
        <v>219</v>
      </c>
      <c r="AX33" s="243" t="s">
        <v>219</v>
      </c>
      <c r="AY33" s="243" t="s">
        <v>219</v>
      </c>
      <c r="AZ33" s="242"/>
      <c r="BA33" s="308" t="s">
        <v>219</v>
      </c>
      <c r="BB33" s="217" t="s">
        <v>219</v>
      </c>
      <c r="BC33" s="242"/>
      <c r="BD33" s="278" t="s">
        <v>6419</v>
      </c>
    </row>
    <row r="34" spans="1:56" s="277" customFormat="1">
      <c r="A34" s="214" t="s">
        <v>6447</v>
      </c>
      <c r="B34" s="241"/>
      <c r="C34" s="470">
        <v>45643</v>
      </c>
      <c r="D34" s="241"/>
      <c r="E34" s="215">
        <v>2582.56</v>
      </c>
      <c r="F34" s="241"/>
      <c r="G34" s="216">
        <v>11.137600000000001</v>
      </c>
      <c r="H34" s="242"/>
      <c r="I34" s="576">
        <v>0.21</v>
      </c>
      <c r="J34" s="576">
        <v>7.61</v>
      </c>
      <c r="K34" s="576">
        <v>0.2</v>
      </c>
      <c r="L34" s="576">
        <v>0.21</v>
      </c>
      <c r="M34" s="230"/>
      <c r="N34" s="219">
        <v>18.361499999999999</v>
      </c>
      <c r="O34" s="217">
        <v>12.9039</v>
      </c>
      <c r="P34" s="217">
        <v>5.2019000000000002</v>
      </c>
      <c r="Q34" s="217">
        <v>3.1640000000000001</v>
      </c>
      <c r="R34" s="217">
        <v>7.7504</v>
      </c>
      <c r="S34" s="217">
        <v>6.6893000000000002</v>
      </c>
      <c r="T34" s="217">
        <v>7.1981000000000002</v>
      </c>
      <c r="U34" s="223">
        <v>6.6193</v>
      </c>
      <c r="V34" s="217">
        <v>6.5156999999999998</v>
      </c>
      <c r="W34" s="217" t="s">
        <v>219</v>
      </c>
      <c r="X34" s="217" t="s">
        <v>219</v>
      </c>
      <c r="Y34" s="243" t="s">
        <v>219</v>
      </c>
      <c r="Z34" s="217" t="s">
        <v>219</v>
      </c>
      <c r="AA34" s="217">
        <v>5.1013999999999999</v>
      </c>
      <c r="AB34" s="217">
        <v>7.8555999999999999</v>
      </c>
      <c r="AC34" s="217">
        <v>6.7782</v>
      </c>
      <c r="AD34" s="217">
        <v>6.5994999999999999</v>
      </c>
      <c r="AE34" s="217">
        <v>5.1013999999999999</v>
      </c>
      <c r="AF34" s="217">
        <v>7.0532000000000004</v>
      </c>
      <c r="AG34" s="375"/>
      <c r="AH34" s="386"/>
      <c r="AI34" s="307" t="s">
        <v>219</v>
      </c>
      <c r="AJ34" s="217">
        <v>100.58</v>
      </c>
      <c r="AK34" s="217" t="s">
        <v>219</v>
      </c>
      <c r="AL34" s="217" t="s">
        <v>219</v>
      </c>
      <c r="AM34" s="243" t="s">
        <v>219</v>
      </c>
      <c r="AN34" s="243">
        <v>-0.57999999999999996</v>
      </c>
      <c r="AO34" s="242"/>
      <c r="AP34" s="396">
        <v>-0.57999999999999996</v>
      </c>
      <c r="AQ34" s="217">
        <v>67.05</v>
      </c>
      <c r="AR34" s="217">
        <v>6.7</v>
      </c>
      <c r="AS34" s="217">
        <v>26.82</v>
      </c>
      <c r="AT34" s="217" t="s">
        <v>219</v>
      </c>
      <c r="AU34" s="243" t="s">
        <v>219</v>
      </c>
      <c r="AV34" s="243" t="s">
        <v>219</v>
      </c>
      <c r="AW34" s="243" t="s">
        <v>219</v>
      </c>
      <c r="AX34" s="243" t="s">
        <v>219</v>
      </c>
      <c r="AY34" s="243" t="s">
        <v>219</v>
      </c>
      <c r="AZ34" s="242"/>
      <c r="BA34" s="308">
        <v>4.5174594804517501</v>
      </c>
      <c r="BB34" s="217">
        <v>13.5319945413532</v>
      </c>
      <c r="BC34" s="242"/>
      <c r="BD34" s="278" t="s">
        <v>328</v>
      </c>
    </row>
    <row r="35" spans="1:56" s="277" customFormat="1">
      <c r="A35" s="214" t="s">
        <v>6448</v>
      </c>
      <c r="B35" s="241"/>
      <c r="C35" s="470">
        <v>45783</v>
      </c>
      <c r="D35" s="241"/>
      <c r="E35" s="215">
        <v>2144.42</v>
      </c>
      <c r="F35" s="241"/>
      <c r="G35" s="216">
        <v>10.8355</v>
      </c>
      <c r="H35" s="242"/>
      <c r="I35" s="217">
        <v>0.41095999999999999</v>
      </c>
      <c r="J35" s="217">
        <v>6.92</v>
      </c>
      <c r="K35" s="217">
        <v>0.38081999999999999</v>
      </c>
      <c r="L35" s="217">
        <v>0.40822000000000003</v>
      </c>
      <c r="M35" s="230"/>
      <c r="N35" s="219">
        <v>15.8391</v>
      </c>
      <c r="O35" s="217">
        <v>12.2514</v>
      </c>
      <c r="P35" s="217">
        <v>5.3470000000000004</v>
      </c>
      <c r="Q35" s="217">
        <v>3.3005</v>
      </c>
      <c r="R35" s="217">
        <v>7.7972999999999999</v>
      </c>
      <c r="S35" s="217">
        <v>6.8559999999999999</v>
      </c>
      <c r="T35" s="217">
        <v>7.4381000000000004</v>
      </c>
      <c r="U35" s="223">
        <v>6.9223999999999997</v>
      </c>
      <c r="V35" s="217">
        <v>6.7789000000000001</v>
      </c>
      <c r="W35" s="217" t="s">
        <v>219</v>
      </c>
      <c r="X35" s="217" t="s">
        <v>219</v>
      </c>
      <c r="Y35" s="243" t="s">
        <v>219</v>
      </c>
      <c r="Z35" s="217" t="s">
        <v>219</v>
      </c>
      <c r="AA35" s="217">
        <v>5.3634000000000004</v>
      </c>
      <c r="AB35" s="217">
        <v>8.0340000000000007</v>
      </c>
      <c r="AC35" s="217">
        <v>7.0312000000000001</v>
      </c>
      <c r="AD35" s="217">
        <v>6.8670999999999998</v>
      </c>
      <c r="AE35" s="217">
        <v>5.3634000000000004</v>
      </c>
      <c r="AF35" s="217">
        <v>6.9318999999999997</v>
      </c>
      <c r="AG35" s="375"/>
      <c r="AH35" s="386"/>
      <c r="AI35" s="307" t="s">
        <v>219</v>
      </c>
      <c r="AJ35" s="217">
        <v>99.36</v>
      </c>
      <c r="AK35" s="217" t="s">
        <v>219</v>
      </c>
      <c r="AL35" s="217" t="s">
        <v>219</v>
      </c>
      <c r="AM35" s="243" t="s">
        <v>219</v>
      </c>
      <c r="AN35" s="243">
        <v>0.64</v>
      </c>
      <c r="AO35" s="242"/>
      <c r="AP35" s="396">
        <v>0.64</v>
      </c>
      <c r="AQ35" s="217">
        <v>52.83</v>
      </c>
      <c r="AR35" s="217">
        <v>11.78</v>
      </c>
      <c r="AS35" s="217">
        <v>34.74</v>
      </c>
      <c r="AT35" s="217" t="s">
        <v>219</v>
      </c>
      <c r="AU35" s="243" t="s">
        <v>219</v>
      </c>
      <c r="AV35" s="243" t="s">
        <v>219</v>
      </c>
      <c r="AW35" s="243" t="s">
        <v>219</v>
      </c>
      <c r="AX35" s="243" t="s">
        <v>219</v>
      </c>
      <c r="AY35" s="243" t="s">
        <v>219</v>
      </c>
      <c r="AZ35" s="242"/>
      <c r="BA35" s="308">
        <v>3.1764945612706001</v>
      </c>
      <c r="BB35" s="217">
        <v>23.048498419219399</v>
      </c>
      <c r="BC35" s="242"/>
      <c r="BD35" s="278" t="s">
        <v>328</v>
      </c>
    </row>
    <row r="36" spans="1:56" s="277" customFormat="1">
      <c r="A36" s="214" t="s">
        <v>6449</v>
      </c>
      <c r="B36" s="241"/>
      <c r="C36" s="470">
        <v>42556</v>
      </c>
      <c r="D36" s="241"/>
      <c r="E36" s="215">
        <v>2466.8000000000002</v>
      </c>
      <c r="F36" s="241"/>
      <c r="G36" s="216">
        <v>29.9236</v>
      </c>
      <c r="H36" s="242"/>
      <c r="I36" s="217">
        <v>9.24</v>
      </c>
      <c r="J36" s="217">
        <v>6.84</v>
      </c>
      <c r="K36" s="217">
        <v>6.72</v>
      </c>
      <c r="L36" s="217">
        <v>6.94</v>
      </c>
      <c r="M36" s="230"/>
      <c r="N36" s="219">
        <v>-48.7258</v>
      </c>
      <c r="O36" s="217">
        <v>33.9636</v>
      </c>
      <c r="P36" s="217">
        <v>-12.308</v>
      </c>
      <c r="Q36" s="217">
        <v>0.29630000000000001</v>
      </c>
      <c r="R36" s="217">
        <v>14.290900000000001</v>
      </c>
      <c r="S36" s="217">
        <v>9.4320000000000004</v>
      </c>
      <c r="T36" s="217">
        <v>5.6172000000000004</v>
      </c>
      <c r="U36" s="223">
        <v>4.1677999999999997</v>
      </c>
      <c r="V36" s="217">
        <v>3.4102000000000001</v>
      </c>
      <c r="W36" s="217">
        <v>7.1364999999999998</v>
      </c>
      <c r="X36" s="217">
        <v>7.2393999999999998</v>
      </c>
      <c r="Y36" s="243">
        <v>5.8917999999999999</v>
      </c>
      <c r="Z36" s="217">
        <v>6.7435</v>
      </c>
      <c r="AA36" s="217">
        <v>2.5213999999999999</v>
      </c>
      <c r="AB36" s="217">
        <v>12.026</v>
      </c>
      <c r="AC36" s="217">
        <v>4.7450000000000001</v>
      </c>
      <c r="AD36" s="217">
        <v>4.9725999999999999</v>
      </c>
      <c r="AE36" s="217">
        <v>2.5213999999999999</v>
      </c>
      <c r="AF36" s="217">
        <v>6.8360000000000003</v>
      </c>
      <c r="AG36" s="375"/>
      <c r="AH36" s="386"/>
      <c r="AI36" s="307">
        <v>97.74</v>
      </c>
      <c r="AJ36" s="217" t="s">
        <v>219</v>
      </c>
      <c r="AK36" s="217" t="s">
        <v>219</v>
      </c>
      <c r="AL36" s="217" t="s">
        <v>219</v>
      </c>
      <c r="AM36" s="243" t="s">
        <v>219</v>
      </c>
      <c r="AN36" s="243">
        <v>2.2599999999999998</v>
      </c>
      <c r="AO36" s="242"/>
      <c r="AP36" s="396">
        <v>2.14</v>
      </c>
      <c r="AQ36" s="217" t="s">
        <v>219</v>
      </c>
      <c r="AR36" s="217" t="s">
        <v>219</v>
      </c>
      <c r="AS36" s="217" t="s">
        <v>219</v>
      </c>
      <c r="AT36" s="217" t="s">
        <v>219</v>
      </c>
      <c r="AU36" s="243">
        <v>97.74</v>
      </c>
      <c r="AV36" s="243" t="s">
        <v>219</v>
      </c>
      <c r="AW36" s="243" t="s">
        <v>219</v>
      </c>
      <c r="AX36" s="243" t="s">
        <v>219</v>
      </c>
      <c r="AY36" s="243" t="s">
        <v>219</v>
      </c>
      <c r="AZ36" s="242"/>
      <c r="BA36" s="308" t="s">
        <v>219</v>
      </c>
      <c r="BB36" s="217" t="s">
        <v>219</v>
      </c>
      <c r="BC36" s="242"/>
      <c r="BD36" s="278" t="s">
        <v>328</v>
      </c>
    </row>
    <row r="37" spans="1:56" s="277" customFormat="1">
      <c r="A37" s="214" t="s">
        <v>6450</v>
      </c>
      <c r="B37" s="241"/>
      <c r="C37" s="470">
        <v>40945</v>
      </c>
      <c r="D37" s="241"/>
      <c r="E37" s="215">
        <v>2493.0100000000002</v>
      </c>
      <c r="F37" s="241"/>
      <c r="G37" s="216">
        <v>41.136099999999999</v>
      </c>
      <c r="H37" s="242"/>
      <c r="I37" s="217" t="s">
        <v>219</v>
      </c>
      <c r="J37" s="217" t="s">
        <v>219</v>
      </c>
      <c r="K37" s="217" t="s">
        <v>219</v>
      </c>
      <c r="L37" s="217" t="s">
        <v>219</v>
      </c>
      <c r="M37" s="230"/>
      <c r="N37" s="219">
        <v>14.4687</v>
      </c>
      <c r="O37" s="217">
        <v>10.005100000000001</v>
      </c>
      <c r="P37" s="217">
        <v>-2.5399999999999999E-2</v>
      </c>
      <c r="Q37" s="217">
        <v>-0.39290000000000003</v>
      </c>
      <c r="R37" s="217">
        <v>8.6800999999999995</v>
      </c>
      <c r="S37" s="217">
        <v>6.8789999999999996</v>
      </c>
      <c r="T37" s="217">
        <v>6.1875999999999998</v>
      </c>
      <c r="U37" s="223">
        <v>5.2350000000000003</v>
      </c>
      <c r="V37" s="217">
        <v>5.2885</v>
      </c>
      <c r="W37" s="217">
        <v>2.9209000000000001</v>
      </c>
      <c r="X37" s="217">
        <v>9.2071000000000005</v>
      </c>
      <c r="Y37" s="243">
        <v>10.121</v>
      </c>
      <c r="Z37" s="217">
        <v>10.883599999999999</v>
      </c>
      <c r="AA37" s="217">
        <v>3.4137</v>
      </c>
      <c r="AB37" s="217">
        <v>7.9851000000000001</v>
      </c>
      <c r="AC37" s="217">
        <v>5.5810000000000004</v>
      </c>
      <c r="AD37" s="217">
        <v>5.7293000000000003</v>
      </c>
      <c r="AE37" s="217">
        <v>3.4137</v>
      </c>
      <c r="AF37" s="217">
        <v>10.281000000000001</v>
      </c>
      <c r="AG37" s="375"/>
      <c r="AH37" s="386"/>
      <c r="AI37" s="307" t="s">
        <v>219</v>
      </c>
      <c r="AJ37" s="217">
        <v>99.17</v>
      </c>
      <c r="AK37" s="217" t="s">
        <v>219</v>
      </c>
      <c r="AL37" s="217" t="s">
        <v>219</v>
      </c>
      <c r="AM37" s="243" t="s">
        <v>219</v>
      </c>
      <c r="AN37" s="243">
        <v>0.83</v>
      </c>
      <c r="AO37" s="242"/>
      <c r="AP37" s="396">
        <v>0.83</v>
      </c>
      <c r="AQ37" s="217" t="s">
        <v>219</v>
      </c>
      <c r="AR37" s="217" t="s">
        <v>219</v>
      </c>
      <c r="AS37" s="217" t="s">
        <v>219</v>
      </c>
      <c r="AT37" s="217" t="s">
        <v>219</v>
      </c>
      <c r="AU37" s="243" t="s">
        <v>219</v>
      </c>
      <c r="AV37" s="243" t="s">
        <v>219</v>
      </c>
      <c r="AW37" s="243" t="s">
        <v>219</v>
      </c>
      <c r="AX37" s="243">
        <v>99.17</v>
      </c>
      <c r="AY37" s="243" t="s">
        <v>219</v>
      </c>
      <c r="AZ37" s="242"/>
      <c r="BA37" s="308" t="s">
        <v>219</v>
      </c>
      <c r="BB37" s="217" t="s">
        <v>219</v>
      </c>
      <c r="BC37" s="242"/>
      <c r="BD37" s="278" t="s">
        <v>328</v>
      </c>
    </row>
    <row r="38" spans="1:56" s="277" customFormat="1" ht="12">
      <c r="A38" s="515" t="s">
        <v>6451</v>
      </c>
      <c r="B38" s="516"/>
      <c r="C38" s="517">
        <v>44950</v>
      </c>
      <c r="D38" s="516"/>
      <c r="E38" s="518">
        <v>2509.23</v>
      </c>
      <c r="F38" s="516"/>
      <c r="G38" s="519">
        <v>1113.8436999999999</v>
      </c>
      <c r="H38" s="521"/>
      <c r="I38" s="520">
        <v>2.7100000000000002E-3</v>
      </c>
      <c r="J38" s="520">
        <v>5.32</v>
      </c>
      <c r="K38" s="520">
        <v>2.7100000000000002E-3</v>
      </c>
      <c r="L38" s="520">
        <v>2.7100000000000002E-3</v>
      </c>
      <c r="M38" s="525"/>
      <c r="N38" s="522">
        <v>5.3651</v>
      </c>
      <c r="O38" s="520">
        <v>5.0945</v>
      </c>
      <c r="P38" s="520">
        <v>5.0453000000000001</v>
      </c>
      <c r="Q38" s="520">
        <v>5.0034000000000001</v>
      </c>
      <c r="R38" s="520">
        <v>5.0263999999999998</v>
      </c>
      <c r="S38" s="520">
        <v>4.9790999999999999</v>
      </c>
      <c r="T38" s="520">
        <v>4.9218999999999999</v>
      </c>
      <c r="U38" s="530">
        <v>5.0255999999999998</v>
      </c>
      <c r="V38" s="520">
        <v>5.1204999999999998</v>
      </c>
      <c r="W38" s="520">
        <v>5.6382000000000003</v>
      </c>
      <c r="X38" s="520">
        <v>5.9448999999999996</v>
      </c>
      <c r="Y38" s="526" t="s">
        <v>219</v>
      </c>
      <c r="Z38" s="520" t="s">
        <v>219</v>
      </c>
      <c r="AA38" s="520">
        <v>4.9995000000000003</v>
      </c>
      <c r="AB38" s="520">
        <v>4.9611000000000001</v>
      </c>
      <c r="AC38" s="520">
        <v>4.9410999999999996</v>
      </c>
      <c r="AD38" s="520">
        <v>5.0433000000000003</v>
      </c>
      <c r="AE38" s="520">
        <v>4.9995000000000003</v>
      </c>
      <c r="AF38" s="520">
        <v>5.9912000000000001</v>
      </c>
      <c r="AG38" s="581"/>
      <c r="AH38" s="582"/>
      <c r="AI38" s="527" t="s">
        <v>219</v>
      </c>
      <c r="AJ38" s="520" t="s">
        <v>219</v>
      </c>
      <c r="AK38" s="520" t="s">
        <v>219</v>
      </c>
      <c r="AL38" s="520" t="s">
        <v>219</v>
      </c>
      <c r="AM38" s="526" t="s">
        <v>219</v>
      </c>
      <c r="AN38" s="526">
        <v>100</v>
      </c>
      <c r="AO38" s="521"/>
      <c r="AP38" s="583">
        <v>100</v>
      </c>
      <c r="AQ38" s="520" t="s">
        <v>219</v>
      </c>
      <c r="AR38" s="520" t="s">
        <v>219</v>
      </c>
      <c r="AS38" s="520" t="s">
        <v>219</v>
      </c>
      <c r="AT38" s="520" t="s">
        <v>219</v>
      </c>
      <c r="AU38" s="526" t="s">
        <v>219</v>
      </c>
      <c r="AV38" s="526" t="s">
        <v>219</v>
      </c>
      <c r="AW38" s="526" t="s">
        <v>219</v>
      </c>
      <c r="AX38" s="526" t="s">
        <v>219</v>
      </c>
      <c r="AY38" s="526" t="s">
        <v>219</v>
      </c>
      <c r="AZ38" s="521"/>
      <c r="BA38" s="528" t="s">
        <v>219</v>
      </c>
      <c r="BB38" s="520" t="s">
        <v>219</v>
      </c>
      <c r="BC38" s="521"/>
      <c r="BD38" s="578" t="s">
        <v>328</v>
      </c>
    </row>
    <row r="39" spans="1:56" s="277" customFormat="1">
      <c r="A39" s="214" t="s">
        <v>6452</v>
      </c>
      <c r="B39" s="241"/>
      <c r="C39" s="470">
        <v>44483</v>
      </c>
      <c r="D39" s="241"/>
      <c r="E39" s="215">
        <v>2122.89</v>
      </c>
      <c r="F39" s="241"/>
      <c r="G39" s="216">
        <v>13.174099999999999</v>
      </c>
      <c r="H39" s="242"/>
      <c r="I39" s="217">
        <v>0.69</v>
      </c>
      <c r="J39" s="217">
        <v>6.45</v>
      </c>
      <c r="K39" s="217">
        <v>0.64</v>
      </c>
      <c r="L39" s="217">
        <v>0.68</v>
      </c>
      <c r="M39" s="230"/>
      <c r="N39" s="219">
        <v>14.9673</v>
      </c>
      <c r="O39" s="217">
        <v>8.1325000000000003</v>
      </c>
      <c r="P39" s="217">
        <v>3.7627999999999999</v>
      </c>
      <c r="Q39" s="217">
        <v>3.0909</v>
      </c>
      <c r="R39" s="217">
        <v>7.2838000000000003</v>
      </c>
      <c r="S39" s="217">
        <v>5.6093999999999999</v>
      </c>
      <c r="T39" s="217">
        <v>6.0648</v>
      </c>
      <c r="U39" s="223">
        <v>5.6318000000000001</v>
      </c>
      <c r="V39" s="217">
        <v>5.5964</v>
      </c>
      <c r="W39" s="217">
        <v>7.1703999999999999</v>
      </c>
      <c r="X39" s="217">
        <v>7.1292</v>
      </c>
      <c r="Y39" s="243" t="s">
        <v>219</v>
      </c>
      <c r="Z39" s="217" t="s">
        <v>219</v>
      </c>
      <c r="AA39" s="217">
        <v>4.7530999999999999</v>
      </c>
      <c r="AB39" s="217">
        <v>6.6414</v>
      </c>
      <c r="AC39" s="217">
        <v>5.7530999999999999</v>
      </c>
      <c r="AD39" s="217">
        <v>5.8465999999999996</v>
      </c>
      <c r="AE39" s="217">
        <v>4.7530999999999999</v>
      </c>
      <c r="AF39" s="217">
        <v>5.9637000000000002</v>
      </c>
      <c r="AG39" s="375"/>
      <c r="AH39" s="386"/>
      <c r="AI39" s="307">
        <v>46.77</v>
      </c>
      <c r="AJ39" s="217">
        <v>50.26</v>
      </c>
      <c r="AK39" s="217" t="s">
        <v>219</v>
      </c>
      <c r="AL39" s="217" t="s">
        <v>219</v>
      </c>
      <c r="AM39" s="243" t="s">
        <v>219</v>
      </c>
      <c r="AN39" s="243">
        <v>2.97</v>
      </c>
      <c r="AO39" s="242"/>
      <c r="AP39" s="396">
        <v>2.97</v>
      </c>
      <c r="AQ39" s="217" t="s">
        <v>219</v>
      </c>
      <c r="AR39" s="217" t="s">
        <v>219</v>
      </c>
      <c r="AS39" s="217">
        <v>50.26</v>
      </c>
      <c r="AT39" s="217" t="s">
        <v>219</v>
      </c>
      <c r="AU39" s="243">
        <v>46.77</v>
      </c>
      <c r="AV39" s="243" t="s">
        <v>219</v>
      </c>
      <c r="AW39" s="243" t="s">
        <v>219</v>
      </c>
      <c r="AX39" s="243" t="s">
        <v>219</v>
      </c>
      <c r="AY39" s="243" t="s">
        <v>219</v>
      </c>
      <c r="AZ39" s="242"/>
      <c r="BA39" s="308" t="s">
        <v>219</v>
      </c>
      <c r="BB39" s="217" t="s">
        <v>219</v>
      </c>
      <c r="BC39" s="242"/>
      <c r="BD39" s="278" t="s">
        <v>6419</v>
      </c>
    </row>
    <row r="40" spans="1:56" s="277" customFormat="1">
      <c r="A40" s="214" t="s">
        <v>6453</v>
      </c>
      <c r="B40" s="241"/>
      <c r="C40" s="470">
        <v>44909</v>
      </c>
      <c r="D40" s="241"/>
      <c r="E40" s="215">
        <v>2129.1799999999998</v>
      </c>
      <c r="F40" s="241"/>
      <c r="G40" s="216">
        <v>13.1371</v>
      </c>
      <c r="H40" s="242"/>
      <c r="I40" s="217">
        <v>6.52</v>
      </c>
      <c r="J40" s="217">
        <v>7.18</v>
      </c>
      <c r="K40" s="217">
        <v>4.87</v>
      </c>
      <c r="L40" s="217">
        <v>5.22</v>
      </c>
      <c r="M40" s="230"/>
      <c r="N40" s="219" t="s">
        <v>219</v>
      </c>
      <c r="O40" s="217">
        <v>62.029299999999999</v>
      </c>
      <c r="P40" s="217">
        <v>-13.3071</v>
      </c>
      <c r="Q40" s="217">
        <v>-15.811400000000001</v>
      </c>
      <c r="R40" s="217">
        <v>13.8119</v>
      </c>
      <c r="S40" s="217">
        <v>10.5214</v>
      </c>
      <c r="T40" s="217">
        <v>5.9791999999999996</v>
      </c>
      <c r="U40" s="223">
        <v>4.9362000000000004</v>
      </c>
      <c r="V40" s="217">
        <v>4.9047000000000001</v>
      </c>
      <c r="W40" s="217">
        <v>7.7264999999999997</v>
      </c>
      <c r="X40" s="217">
        <v>7.6006999999999998</v>
      </c>
      <c r="Y40" s="243" t="s">
        <v>219</v>
      </c>
      <c r="Z40" s="217" t="s">
        <v>219</v>
      </c>
      <c r="AA40" s="217">
        <v>5.0993000000000004</v>
      </c>
      <c r="AB40" s="217">
        <v>15.6737</v>
      </c>
      <c r="AC40" s="217">
        <v>5.5548999999999999</v>
      </c>
      <c r="AD40" s="217">
        <v>5.6654</v>
      </c>
      <c r="AE40" s="217">
        <v>5.0993000000000004</v>
      </c>
      <c r="AF40" s="217">
        <v>7.8986999999999998</v>
      </c>
      <c r="AG40" s="375"/>
      <c r="AH40" s="386"/>
      <c r="AI40" s="307" t="s">
        <v>219</v>
      </c>
      <c r="AJ40" s="217">
        <v>99.55</v>
      </c>
      <c r="AK40" s="217" t="s">
        <v>219</v>
      </c>
      <c r="AL40" s="217" t="s">
        <v>219</v>
      </c>
      <c r="AM40" s="243" t="s">
        <v>219</v>
      </c>
      <c r="AN40" s="243">
        <v>0.45</v>
      </c>
      <c r="AO40" s="242"/>
      <c r="AP40" s="396">
        <v>0.45</v>
      </c>
      <c r="AQ40" s="217" t="s">
        <v>219</v>
      </c>
      <c r="AR40" s="217" t="s">
        <v>219</v>
      </c>
      <c r="AS40" s="217" t="s">
        <v>219</v>
      </c>
      <c r="AT40" s="217" t="s">
        <v>219</v>
      </c>
      <c r="AU40" s="243" t="s">
        <v>219</v>
      </c>
      <c r="AV40" s="243" t="s">
        <v>219</v>
      </c>
      <c r="AW40" s="243" t="s">
        <v>219</v>
      </c>
      <c r="AX40" s="243">
        <v>99.55</v>
      </c>
      <c r="AY40" s="243" t="s">
        <v>219</v>
      </c>
      <c r="AZ40" s="242"/>
      <c r="BA40" s="308" t="s">
        <v>219</v>
      </c>
      <c r="BB40" s="217" t="s">
        <v>219</v>
      </c>
      <c r="BC40" s="242"/>
      <c r="BD40" s="278" t="s">
        <v>3862</v>
      </c>
    </row>
    <row r="41" spans="1:56" s="277" customFormat="1">
      <c r="A41" s="214" t="s">
        <v>6454</v>
      </c>
      <c r="B41" s="241"/>
      <c r="C41" s="470">
        <v>43858</v>
      </c>
      <c r="D41" s="241"/>
      <c r="E41" s="215">
        <v>2152.6799999999998</v>
      </c>
      <c r="F41" s="241"/>
      <c r="G41" s="216">
        <v>15.2971</v>
      </c>
      <c r="H41" s="242"/>
      <c r="I41" s="217" t="s">
        <v>219</v>
      </c>
      <c r="J41" s="217" t="s">
        <v>219</v>
      </c>
      <c r="K41" s="217" t="s">
        <v>219</v>
      </c>
      <c r="L41" s="217" t="s">
        <v>219</v>
      </c>
      <c r="M41" s="230"/>
      <c r="N41" s="219" t="s">
        <v>219</v>
      </c>
      <c r="O41" s="217">
        <v>10.6242</v>
      </c>
      <c r="P41" s="217">
        <v>-2.8618999999999999</v>
      </c>
      <c r="Q41" s="217">
        <v>-2.2557999999999998</v>
      </c>
      <c r="R41" s="217">
        <v>8.0653000000000006</v>
      </c>
      <c r="S41" s="217">
        <v>6.6367000000000003</v>
      </c>
      <c r="T41" s="217">
        <v>6.2114000000000003</v>
      </c>
      <c r="U41" s="223">
        <v>5.4184000000000001</v>
      </c>
      <c r="V41" s="217">
        <v>5.4955999999999996</v>
      </c>
      <c r="W41" s="217">
        <v>7.3224999999999998</v>
      </c>
      <c r="X41" s="217">
        <v>7.4760999999999997</v>
      </c>
      <c r="Y41" s="243">
        <v>6.4</v>
      </c>
      <c r="Z41" s="217" t="s">
        <v>219</v>
      </c>
      <c r="AA41" s="217">
        <v>2.4632999999999998</v>
      </c>
      <c r="AB41" s="217">
        <v>7.8079000000000001</v>
      </c>
      <c r="AC41" s="217">
        <v>5.7519999999999998</v>
      </c>
      <c r="AD41" s="217">
        <v>5.8998999999999997</v>
      </c>
      <c r="AE41" s="217">
        <v>2.4632999999999998</v>
      </c>
      <c r="AF41" s="217">
        <v>6.7922000000000002</v>
      </c>
      <c r="AG41" s="375"/>
      <c r="AH41" s="386"/>
      <c r="AI41" s="307" t="s">
        <v>219</v>
      </c>
      <c r="AJ41" s="217">
        <v>99.84</v>
      </c>
      <c r="AK41" s="217" t="s">
        <v>219</v>
      </c>
      <c r="AL41" s="217" t="s">
        <v>219</v>
      </c>
      <c r="AM41" s="243" t="s">
        <v>219</v>
      </c>
      <c r="AN41" s="243">
        <v>0.16</v>
      </c>
      <c r="AO41" s="242"/>
      <c r="AP41" s="396">
        <v>0.16</v>
      </c>
      <c r="AQ41" s="217" t="s">
        <v>219</v>
      </c>
      <c r="AR41" s="217" t="s">
        <v>219</v>
      </c>
      <c r="AS41" s="217" t="s">
        <v>219</v>
      </c>
      <c r="AT41" s="217" t="s">
        <v>219</v>
      </c>
      <c r="AU41" s="243" t="s">
        <v>219</v>
      </c>
      <c r="AV41" s="243" t="s">
        <v>219</v>
      </c>
      <c r="AW41" s="243" t="s">
        <v>219</v>
      </c>
      <c r="AX41" s="243">
        <v>99.84</v>
      </c>
      <c r="AY41" s="243" t="s">
        <v>219</v>
      </c>
      <c r="AZ41" s="242"/>
      <c r="BA41" s="308" t="s">
        <v>219</v>
      </c>
      <c r="BB41" s="217" t="s">
        <v>219</v>
      </c>
      <c r="BC41" s="242"/>
      <c r="BD41" s="278" t="s">
        <v>328</v>
      </c>
    </row>
    <row r="42" spans="1:56" s="277" customFormat="1">
      <c r="A42" s="214" t="s">
        <v>6455</v>
      </c>
      <c r="B42" s="241"/>
      <c r="C42" s="470">
        <v>45559</v>
      </c>
      <c r="D42" s="241"/>
      <c r="E42" s="215">
        <v>2118.4899999999998</v>
      </c>
      <c r="F42" s="241"/>
      <c r="G42" s="216">
        <v>11.3813</v>
      </c>
      <c r="H42" s="242"/>
      <c r="I42" s="217">
        <v>0.89</v>
      </c>
      <c r="J42" s="217">
        <v>7.5178599999999998</v>
      </c>
      <c r="K42" s="217">
        <v>0.82</v>
      </c>
      <c r="L42" s="217">
        <v>0.88</v>
      </c>
      <c r="M42" s="230"/>
      <c r="N42" s="219">
        <v>15.7211</v>
      </c>
      <c r="O42" s="217">
        <v>16.913799999999998</v>
      </c>
      <c r="P42" s="217">
        <v>1.7874000000000001</v>
      </c>
      <c r="Q42" s="217">
        <v>1.6045</v>
      </c>
      <c r="R42" s="217">
        <v>7.9623999999999997</v>
      </c>
      <c r="S42" s="217">
        <v>6.0129999999999999</v>
      </c>
      <c r="T42" s="217">
        <v>6.3349000000000002</v>
      </c>
      <c r="U42" s="223">
        <v>5.7500999999999998</v>
      </c>
      <c r="V42" s="217">
        <v>5.9573</v>
      </c>
      <c r="W42" s="217" t="s">
        <v>219</v>
      </c>
      <c r="X42" s="217" t="s">
        <v>219</v>
      </c>
      <c r="Y42" s="243" t="s">
        <v>219</v>
      </c>
      <c r="Z42" s="217" t="s">
        <v>219</v>
      </c>
      <c r="AA42" s="217">
        <v>5.2762000000000002</v>
      </c>
      <c r="AB42" s="217">
        <v>7.1872999999999996</v>
      </c>
      <c r="AC42" s="217">
        <v>5.8368000000000002</v>
      </c>
      <c r="AD42" s="217">
        <v>5.9142000000000001</v>
      </c>
      <c r="AE42" s="217">
        <v>5.2762000000000002</v>
      </c>
      <c r="AF42" s="217">
        <v>7.4061000000000003</v>
      </c>
      <c r="AG42" s="375"/>
      <c r="AH42" s="386"/>
      <c r="AI42" s="307" t="s">
        <v>219</v>
      </c>
      <c r="AJ42" s="217">
        <v>99.87</v>
      </c>
      <c r="AK42" s="217" t="s">
        <v>219</v>
      </c>
      <c r="AL42" s="217" t="s">
        <v>219</v>
      </c>
      <c r="AM42" s="243" t="s">
        <v>219</v>
      </c>
      <c r="AN42" s="243">
        <v>0.13</v>
      </c>
      <c r="AO42" s="242"/>
      <c r="AP42" s="396">
        <v>0.13</v>
      </c>
      <c r="AQ42" s="217" t="s">
        <v>219</v>
      </c>
      <c r="AR42" s="217">
        <v>6.78</v>
      </c>
      <c r="AS42" s="217">
        <v>93.09</v>
      </c>
      <c r="AT42" s="217" t="s">
        <v>219</v>
      </c>
      <c r="AU42" s="243" t="s">
        <v>219</v>
      </c>
      <c r="AV42" s="243" t="s">
        <v>219</v>
      </c>
      <c r="AW42" s="243" t="s">
        <v>219</v>
      </c>
      <c r="AX42" s="243" t="s">
        <v>219</v>
      </c>
      <c r="AY42" s="243" t="s">
        <v>219</v>
      </c>
      <c r="AZ42" s="242"/>
      <c r="BA42" s="308">
        <v>2.56320542846208</v>
      </c>
      <c r="BB42" s="217">
        <v>93.862480833682596</v>
      </c>
      <c r="BC42" s="242"/>
      <c r="BD42" s="278" t="s">
        <v>328</v>
      </c>
    </row>
    <row r="43" spans="1:56" s="277" customFormat="1">
      <c r="A43" s="214" t="s">
        <v>6456</v>
      </c>
      <c r="B43" s="241"/>
      <c r="C43" s="470">
        <v>44838</v>
      </c>
      <c r="D43" s="241"/>
      <c r="E43" s="215">
        <v>1921.82</v>
      </c>
      <c r="F43" s="241"/>
      <c r="G43" s="216">
        <v>13.242599999999999</v>
      </c>
      <c r="H43" s="242"/>
      <c r="I43" s="217">
        <v>2.76</v>
      </c>
      <c r="J43" s="217">
        <v>6.2</v>
      </c>
      <c r="K43" s="217">
        <v>2.44</v>
      </c>
      <c r="L43" s="217">
        <v>2.52</v>
      </c>
      <c r="M43" s="230"/>
      <c r="N43" s="219">
        <v>10.752599999999999</v>
      </c>
      <c r="O43" s="217">
        <v>18.310700000000001</v>
      </c>
      <c r="P43" s="217">
        <v>5.7156000000000002</v>
      </c>
      <c r="Q43" s="217">
        <v>6.6318000000000001</v>
      </c>
      <c r="R43" s="217">
        <v>6.5118999999999998</v>
      </c>
      <c r="S43" s="217">
        <v>6.9797000000000002</v>
      </c>
      <c r="T43" s="217">
        <v>4.8643999999999998</v>
      </c>
      <c r="U43" s="223">
        <v>4.9512999999999998</v>
      </c>
      <c r="V43" s="217">
        <v>5.0167000000000002</v>
      </c>
      <c r="W43" s="217">
        <v>7.4221000000000004</v>
      </c>
      <c r="X43" s="217">
        <v>7.4142999999999999</v>
      </c>
      <c r="Y43" s="243" t="s">
        <v>219</v>
      </c>
      <c r="Z43" s="217" t="s">
        <v>219</v>
      </c>
      <c r="AA43" s="217">
        <v>3.3776999999999999</v>
      </c>
      <c r="AB43" s="217">
        <v>8.7015999999999991</v>
      </c>
      <c r="AC43" s="217">
        <v>5.0484999999999998</v>
      </c>
      <c r="AD43" s="217">
        <v>5.2690000000000001</v>
      </c>
      <c r="AE43" s="217">
        <v>3.3776999999999999</v>
      </c>
      <c r="AF43" s="217">
        <v>7.6997</v>
      </c>
      <c r="AG43" s="375"/>
      <c r="AH43" s="386"/>
      <c r="AI43" s="307">
        <v>97.13</v>
      </c>
      <c r="AJ43" s="217" t="s">
        <v>219</v>
      </c>
      <c r="AK43" s="217" t="s">
        <v>219</v>
      </c>
      <c r="AL43" s="217" t="s">
        <v>219</v>
      </c>
      <c r="AM43" s="243" t="s">
        <v>219</v>
      </c>
      <c r="AN43" s="243">
        <v>2.87</v>
      </c>
      <c r="AO43" s="242"/>
      <c r="AP43" s="396">
        <v>2.87</v>
      </c>
      <c r="AQ43" s="217" t="s">
        <v>219</v>
      </c>
      <c r="AR43" s="217" t="s">
        <v>219</v>
      </c>
      <c r="AS43" s="217" t="s">
        <v>219</v>
      </c>
      <c r="AT43" s="217" t="s">
        <v>219</v>
      </c>
      <c r="AU43" s="243">
        <v>97.13</v>
      </c>
      <c r="AV43" s="243" t="s">
        <v>219</v>
      </c>
      <c r="AW43" s="243" t="s">
        <v>219</v>
      </c>
      <c r="AX43" s="243" t="s">
        <v>219</v>
      </c>
      <c r="AY43" s="243" t="s">
        <v>219</v>
      </c>
      <c r="AZ43" s="242"/>
      <c r="BA43" s="308" t="s">
        <v>219</v>
      </c>
      <c r="BB43" s="217" t="s">
        <v>219</v>
      </c>
      <c r="BC43" s="242"/>
      <c r="BD43" s="278" t="s">
        <v>6419</v>
      </c>
    </row>
    <row r="44" spans="1:56" s="277" customFormat="1">
      <c r="A44" s="214" t="s">
        <v>6457</v>
      </c>
      <c r="B44" s="241"/>
      <c r="C44" s="470">
        <v>41997</v>
      </c>
      <c r="D44" s="241"/>
      <c r="E44" s="215">
        <v>1925.3</v>
      </c>
      <c r="F44" s="241"/>
      <c r="G44" s="216">
        <v>29.450399999999998</v>
      </c>
      <c r="H44" s="242"/>
      <c r="I44" s="217">
        <v>9.0399999999999991</v>
      </c>
      <c r="J44" s="217">
        <v>6.84</v>
      </c>
      <c r="K44" s="217">
        <v>6.76</v>
      </c>
      <c r="L44" s="217">
        <v>6.99</v>
      </c>
      <c r="M44" s="230"/>
      <c r="N44" s="219">
        <v>-48.642400000000002</v>
      </c>
      <c r="O44" s="217">
        <v>33.887700000000002</v>
      </c>
      <c r="P44" s="217">
        <v>-12.434799999999999</v>
      </c>
      <c r="Q44" s="217">
        <v>0.4516</v>
      </c>
      <c r="R44" s="217">
        <v>14.476699999999999</v>
      </c>
      <c r="S44" s="217">
        <v>9.5073000000000008</v>
      </c>
      <c r="T44" s="217">
        <v>5.6294000000000004</v>
      </c>
      <c r="U44" s="223">
        <v>4.1654</v>
      </c>
      <c r="V44" s="217">
        <v>3.3881000000000001</v>
      </c>
      <c r="W44" s="217">
        <v>7.1051000000000002</v>
      </c>
      <c r="X44" s="217">
        <v>7.2022000000000004</v>
      </c>
      <c r="Y44" s="243">
        <v>5.9236000000000004</v>
      </c>
      <c r="Z44" s="217">
        <v>6.6184000000000003</v>
      </c>
      <c r="AA44" s="217">
        <v>2.5474000000000001</v>
      </c>
      <c r="AB44" s="217">
        <v>12.152200000000001</v>
      </c>
      <c r="AC44" s="217">
        <v>4.7481</v>
      </c>
      <c r="AD44" s="217">
        <v>4.9715999999999996</v>
      </c>
      <c r="AE44" s="217">
        <v>2.5474000000000001</v>
      </c>
      <c r="AF44" s="217">
        <v>7.0362999999999998</v>
      </c>
      <c r="AG44" s="375"/>
      <c r="AH44" s="386"/>
      <c r="AI44" s="307">
        <v>99.85</v>
      </c>
      <c r="AJ44" s="217" t="s">
        <v>219</v>
      </c>
      <c r="AK44" s="217" t="s">
        <v>219</v>
      </c>
      <c r="AL44" s="217" t="s">
        <v>219</v>
      </c>
      <c r="AM44" s="243" t="s">
        <v>219</v>
      </c>
      <c r="AN44" s="243">
        <v>0.15</v>
      </c>
      <c r="AO44" s="242"/>
      <c r="AP44" s="396">
        <v>0.15</v>
      </c>
      <c r="AQ44" s="217" t="s">
        <v>219</v>
      </c>
      <c r="AR44" s="217" t="s">
        <v>219</v>
      </c>
      <c r="AS44" s="217" t="s">
        <v>219</v>
      </c>
      <c r="AT44" s="217" t="s">
        <v>219</v>
      </c>
      <c r="AU44" s="243">
        <v>99.85</v>
      </c>
      <c r="AV44" s="243" t="s">
        <v>219</v>
      </c>
      <c r="AW44" s="243" t="s">
        <v>219</v>
      </c>
      <c r="AX44" s="243" t="s">
        <v>219</v>
      </c>
      <c r="AY44" s="243" t="s">
        <v>219</v>
      </c>
      <c r="AZ44" s="242"/>
      <c r="BA44" s="308" t="s">
        <v>219</v>
      </c>
      <c r="BB44" s="217" t="s">
        <v>219</v>
      </c>
      <c r="BC44" s="242"/>
      <c r="BD44" s="278" t="s">
        <v>328</v>
      </c>
    </row>
    <row r="45" spans="1:56" s="277" customFormat="1">
      <c r="A45" s="214" t="s">
        <v>6458</v>
      </c>
      <c r="B45" s="241"/>
      <c r="C45" s="470">
        <v>44615</v>
      </c>
      <c r="D45" s="241"/>
      <c r="E45" s="215">
        <v>1884.05</v>
      </c>
      <c r="F45" s="241"/>
      <c r="G45" s="216">
        <v>13.069000000000001</v>
      </c>
      <c r="H45" s="242"/>
      <c r="I45" s="217">
        <v>0.83</v>
      </c>
      <c r="J45" s="217">
        <v>5.92591</v>
      </c>
      <c r="K45" s="217">
        <v>0.79</v>
      </c>
      <c r="L45" s="217">
        <v>0.81</v>
      </c>
      <c r="M45" s="230"/>
      <c r="N45" s="219">
        <v>6.9835000000000003</v>
      </c>
      <c r="O45" s="217">
        <v>1.5828</v>
      </c>
      <c r="P45" s="217">
        <v>2.9941</v>
      </c>
      <c r="Q45" s="217">
        <v>4.2760999999999996</v>
      </c>
      <c r="R45" s="217">
        <v>7.3521999999999998</v>
      </c>
      <c r="S45" s="217">
        <v>6.7691999999999997</v>
      </c>
      <c r="T45" s="217">
        <v>6.1703999999999999</v>
      </c>
      <c r="U45" s="223">
        <v>6.0077999999999996</v>
      </c>
      <c r="V45" s="217">
        <v>5.8399000000000001</v>
      </c>
      <c r="W45" s="217">
        <v>7.3710000000000004</v>
      </c>
      <c r="X45" s="217">
        <v>7.3711000000000002</v>
      </c>
      <c r="Y45" s="243" t="s">
        <v>219</v>
      </c>
      <c r="Z45" s="217" t="s">
        <v>219</v>
      </c>
      <c r="AA45" s="217">
        <v>4.8574000000000002</v>
      </c>
      <c r="AB45" s="217">
        <v>6.6501999999999999</v>
      </c>
      <c r="AC45" s="217">
        <v>6.0923999999999996</v>
      </c>
      <c r="AD45" s="217">
        <v>6.2290999999999999</v>
      </c>
      <c r="AE45" s="217">
        <v>4.8574000000000002</v>
      </c>
      <c r="AF45" s="217">
        <v>6.2759999999999998</v>
      </c>
      <c r="AG45" s="375"/>
      <c r="AH45" s="386"/>
      <c r="AI45" s="307">
        <v>97.77</v>
      </c>
      <c r="AJ45" s="217" t="s">
        <v>219</v>
      </c>
      <c r="AK45" s="217" t="s">
        <v>219</v>
      </c>
      <c r="AL45" s="217" t="s">
        <v>219</v>
      </c>
      <c r="AM45" s="243" t="s">
        <v>219</v>
      </c>
      <c r="AN45" s="243">
        <v>2.23</v>
      </c>
      <c r="AO45" s="242"/>
      <c r="AP45" s="396">
        <v>2.23</v>
      </c>
      <c r="AQ45" s="217" t="s">
        <v>219</v>
      </c>
      <c r="AR45" s="217" t="s">
        <v>219</v>
      </c>
      <c r="AS45" s="217" t="s">
        <v>219</v>
      </c>
      <c r="AT45" s="217" t="s">
        <v>219</v>
      </c>
      <c r="AU45" s="243">
        <v>97.77</v>
      </c>
      <c r="AV45" s="243" t="s">
        <v>219</v>
      </c>
      <c r="AW45" s="243" t="s">
        <v>219</v>
      </c>
      <c r="AX45" s="243" t="s">
        <v>219</v>
      </c>
      <c r="AY45" s="243" t="s">
        <v>219</v>
      </c>
      <c r="AZ45" s="242"/>
      <c r="BA45" s="308" t="s">
        <v>219</v>
      </c>
      <c r="BB45" s="217" t="s">
        <v>219</v>
      </c>
      <c r="BC45" s="242"/>
      <c r="BD45" s="278" t="s">
        <v>328</v>
      </c>
    </row>
    <row r="46" spans="1:56" s="277" customFormat="1">
      <c r="A46" s="214" t="s">
        <v>6459</v>
      </c>
      <c r="B46" s="241"/>
      <c r="C46" s="470">
        <v>45779</v>
      </c>
      <c r="D46" s="241"/>
      <c r="E46" s="215">
        <v>1835.19</v>
      </c>
      <c r="F46" s="241"/>
      <c r="G46" s="216">
        <v>10.675599999999999</v>
      </c>
      <c r="H46" s="242"/>
      <c r="I46" s="217" t="s">
        <v>219</v>
      </c>
      <c r="J46" s="217" t="s">
        <v>219</v>
      </c>
      <c r="K46" s="217" t="s">
        <v>219</v>
      </c>
      <c r="L46" s="217" t="s">
        <v>219</v>
      </c>
      <c r="M46" s="230"/>
      <c r="N46" s="219">
        <v>23.264099999999999</v>
      </c>
      <c r="O46" s="217">
        <v>13.9199</v>
      </c>
      <c r="P46" s="217">
        <v>3.0789</v>
      </c>
      <c r="Q46" s="217">
        <v>0.65949999999999998</v>
      </c>
      <c r="R46" s="217">
        <v>8.6541999999999994</v>
      </c>
      <c r="S46" s="217">
        <v>6.8438999999999997</v>
      </c>
      <c r="T46" s="217">
        <v>6.2431000000000001</v>
      </c>
      <c r="U46" s="223">
        <v>5.4619</v>
      </c>
      <c r="V46" s="217">
        <v>5.5057999999999998</v>
      </c>
      <c r="W46" s="217" t="s">
        <v>219</v>
      </c>
      <c r="X46" s="217" t="s">
        <v>219</v>
      </c>
      <c r="Y46" s="243" t="s">
        <v>219</v>
      </c>
      <c r="Z46" s="217" t="s">
        <v>219</v>
      </c>
      <c r="AA46" s="217">
        <v>5.2417999999999996</v>
      </c>
      <c r="AB46" s="217">
        <v>7.2994000000000003</v>
      </c>
      <c r="AC46" s="217">
        <v>5.7496999999999998</v>
      </c>
      <c r="AD46" s="217">
        <v>5.8982999999999999</v>
      </c>
      <c r="AE46" s="217">
        <v>5.2417999999999996</v>
      </c>
      <c r="AF46" s="217">
        <v>5.56</v>
      </c>
      <c r="AG46" s="375"/>
      <c r="AH46" s="386"/>
      <c r="AI46" s="307" t="s">
        <v>219</v>
      </c>
      <c r="AJ46" s="217">
        <v>99.16</v>
      </c>
      <c r="AK46" s="217" t="s">
        <v>219</v>
      </c>
      <c r="AL46" s="217" t="s">
        <v>219</v>
      </c>
      <c r="AM46" s="243" t="s">
        <v>219</v>
      </c>
      <c r="AN46" s="243">
        <v>0.84</v>
      </c>
      <c r="AO46" s="242"/>
      <c r="AP46" s="396">
        <v>0.84</v>
      </c>
      <c r="AQ46" s="217" t="s">
        <v>219</v>
      </c>
      <c r="AR46" s="217" t="s">
        <v>219</v>
      </c>
      <c r="AS46" s="217" t="s">
        <v>219</v>
      </c>
      <c r="AT46" s="217" t="s">
        <v>219</v>
      </c>
      <c r="AU46" s="243" t="s">
        <v>219</v>
      </c>
      <c r="AV46" s="243" t="s">
        <v>219</v>
      </c>
      <c r="AW46" s="243" t="s">
        <v>219</v>
      </c>
      <c r="AX46" s="243">
        <v>99.16</v>
      </c>
      <c r="AY46" s="243" t="s">
        <v>219</v>
      </c>
      <c r="AZ46" s="242"/>
      <c r="BA46" s="308" t="s">
        <v>219</v>
      </c>
      <c r="BB46" s="217" t="s">
        <v>219</v>
      </c>
      <c r="BC46" s="242"/>
      <c r="BD46" s="278" t="s">
        <v>328</v>
      </c>
    </row>
    <row r="47" spans="1:56" s="277" customFormat="1">
      <c r="A47" s="214" t="s">
        <v>6460</v>
      </c>
      <c r="B47" s="241"/>
      <c r="C47" s="470">
        <v>44651</v>
      </c>
      <c r="D47" s="241"/>
      <c r="E47" s="215">
        <v>1768.26</v>
      </c>
      <c r="F47" s="241"/>
      <c r="G47" s="216">
        <v>13.1845</v>
      </c>
      <c r="H47" s="242"/>
      <c r="I47" s="217">
        <v>1.63</v>
      </c>
      <c r="J47" s="217">
        <v>6.36</v>
      </c>
      <c r="K47" s="217">
        <v>1.48</v>
      </c>
      <c r="L47" s="217">
        <v>1.53</v>
      </c>
      <c r="M47" s="230"/>
      <c r="N47" s="219">
        <v>11.907999999999999</v>
      </c>
      <c r="O47" s="217">
        <v>27.190999999999999</v>
      </c>
      <c r="P47" s="217">
        <v>6.8509000000000002</v>
      </c>
      <c r="Q47" s="217">
        <v>7.1978999999999997</v>
      </c>
      <c r="R47" s="217">
        <v>7.7545000000000002</v>
      </c>
      <c r="S47" s="217">
        <v>6.4606000000000003</v>
      </c>
      <c r="T47" s="217">
        <v>5.6087999999999996</v>
      </c>
      <c r="U47" s="223">
        <v>5.3808999999999996</v>
      </c>
      <c r="V47" s="217">
        <v>5.2117000000000004</v>
      </c>
      <c r="W47" s="217">
        <v>7.3098999999999998</v>
      </c>
      <c r="X47" s="217">
        <v>7.2705000000000002</v>
      </c>
      <c r="Y47" s="243" t="s">
        <v>219</v>
      </c>
      <c r="Z47" s="217" t="s">
        <v>219</v>
      </c>
      <c r="AA47" s="217">
        <v>7.0416999999999996</v>
      </c>
      <c r="AB47" s="217">
        <v>7.3624999999999998</v>
      </c>
      <c r="AC47" s="217">
        <v>5.1924999999999999</v>
      </c>
      <c r="AD47" s="217">
        <v>5.7268999999999997</v>
      </c>
      <c r="AE47" s="217">
        <v>7.0416999999999996</v>
      </c>
      <c r="AF47" s="217">
        <v>6.6425999999999998</v>
      </c>
      <c r="AG47" s="375"/>
      <c r="AH47" s="386"/>
      <c r="AI47" s="307">
        <v>98.8</v>
      </c>
      <c r="AJ47" s="217" t="s">
        <v>219</v>
      </c>
      <c r="AK47" s="217" t="s">
        <v>219</v>
      </c>
      <c r="AL47" s="217" t="s">
        <v>219</v>
      </c>
      <c r="AM47" s="243" t="s">
        <v>219</v>
      </c>
      <c r="AN47" s="243">
        <v>1.2</v>
      </c>
      <c r="AO47" s="242"/>
      <c r="AP47" s="396">
        <v>1.2</v>
      </c>
      <c r="AQ47" s="217" t="s">
        <v>219</v>
      </c>
      <c r="AR47" s="217" t="s">
        <v>219</v>
      </c>
      <c r="AS47" s="217" t="s">
        <v>219</v>
      </c>
      <c r="AT47" s="217" t="s">
        <v>219</v>
      </c>
      <c r="AU47" s="243">
        <v>98.8</v>
      </c>
      <c r="AV47" s="243" t="s">
        <v>219</v>
      </c>
      <c r="AW47" s="243" t="s">
        <v>219</v>
      </c>
      <c r="AX47" s="243" t="s">
        <v>219</v>
      </c>
      <c r="AY47" s="243" t="s">
        <v>219</v>
      </c>
      <c r="AZ47" s="242"/>
      <c r="BA47" s="308" t="s">
        <v>219</v>
      </c>
      <c r="BB47" s="217" t="s">
        <v>219</v>
      </c>
      <c r="BC47" s="242"/>
      <c r="BD47" s="278" t="s">
        <v>328</v>
      </c>
    </row>
    <row r="48" spans="1:56" s="277" customFormat="1">
      <c r="A48" s="214" t="s">
        <v>6461</v>
      </c>
      <c r="B48" s="241"/>
      <c r="C48" s="470">
        <v>44641</v>
      </c>
      <c r="D48" s="241"/>
      <c r="E48" s="215">
        <v>1660.72</v>
      </c>
      <c r="F48" s="241"/>
      <c r="G48" s="216">
        <v>13.2096</v>
      </c>
      <c r="H48" s="242"/>
      <c r="I48" s="217">
        <v>1.58</v>
      </c>
      <c r="J48" s="217">
        <v>6.19</v>
      </c>
      <c r="K48" s="217">
        <v>1.44</v>
      </c>
      <c r="L48" s="217">
        <v>1.49</v>
      </c>
      <c r="M48" s="230"/>
      <c r="N48" s="219">
        <v>7.7384000000000004</v>
      </c>
      <c r="O48" s="217">
        <v>27.601800000000001</v>
      </c>
      <c r="P48" s="217">
        <v>7.3128000000000002</v>
      </c>
      <c r="Q48" s="217">
        <v>6.6285999999999996</v>
      </c>
      <c r="R48" s="217">
        <v>7.6557000000000004</v>
      </c>
      <c r="S48" s="217">
        <v>6.0692000000000004</v>
      </c>
      <c r="T48" s="217">
        <v>5.5273000000000003</v>
      </c>
      <c r="U48" s="223">
        <v>5.3998999999999997</v>
      </c>
      <c r="V48" s="217">
        <v>5.3136999999999999</v>
      </c>
      <c r="W48" s="217">
        <v>7.3384</v>
      </c>
      <c r="X48" s="217">
        <v>7.3288000000000002</v>
      </c>
      <c r="Y48" s="243" t="s">
        <v>219</v>
      </c>
      <c r="Z48" s="217" t="s">
        <v>219</v>
      </c>
      <c r="AA48" s="217">
        <v>6.6520999999999999</v>
      </c>
      <c r="AB48" s="217">
        <v>7.2146999999999997</v>
      </c>
      <c r="AC48" s="217">
        <v>5.2458</v>
      </c>
      <c r="AD48" s="217">
        <v>5.7164999999999999</v>
      </c>
      <c r="AE48" s="217">
        <v>6.6520999999999999</v>
      </c>
      <c r="AF48" s="217">
        <v>6.6459999999999999</v>
      </c>
      <c r="AG48" s="375"/>
      <c r="AH48" s="386"/>
      <c r="AI48" s="307">
        <v>98.26</v>
      </c>
      <c r="AJ48" s="217" t="s">
        <v>219</v>
      </c>
      <c r="AK48" s="217" t="s">
        <v>219</v>
      </c>
      <c r="AL48" s="217" t="s">
        <v>219</v>
      </c>
      <c r="AM48" s="243" t="s">
        <v>219</v>
      </c>
      <c r="AN48" s="243">
        <v>1.74</v>
      </c>
      <c r="AO48" s="242"/>
      <c r="AP48" s="396">
        <v>1.74</v>
      </c>
      <c r="AQ48" s="217" t="s">
        <v>219</v>
      </c>
      <c r="AR48" s="217" t="s">
        <v>219</v>
      </c>
      <c r="AS48" s="217" t="s">
        <v>219</v>
      </c>
      <c r="AT48" s="217" t="s">
        <v>219</v>
      </c>
      <c r="AU48" s="243">
        <v>98.26</v>
      </c>
      <c r="AV48" s="243" t="s">
        <v>219</v>
      </c>
      <c r="AW48" s="243" t="s">
        <v>219</v>
      </c>
      <c r="AX48" s="243" t="s">
        <v>219</v>
      </c>
      <c r="AY48" s="243" t="s">
        <v>219</v>
      </c>
      <c r="AZ48" s="242"/>
      <c r="BA48" s="308" t="s">
        <v>219</v>
      </c>
      <c r="BB48" s="217" t="s">
        <v>219</v>
      </c>
      <c r="BC48" s="242"/>
      <c r="BD48" s="278" t="s">
        <v>328</v>
      </c>
    </row>
    <row r="49" spans="1:56" s="277" customFormat="1">
      <c r="A49" s="214" t="s">
        <v>6462</v>
      </c>
      <c r="B49" s="241"/>
      <c r="C49" s="470">
        <v>38243</v>
      </c>
      <c r="D49" s="241"/>
      <c r="E49" s="215">
        <v>1713.23</v>
      </c>
      <c r="F49" s="241"/>
      <c r="G49" s="216">
        <v>46.448700000000002</v>
      </c>
      <c r="H49" s="242"/>
      <c r="I49" s="217">
        <v>3.86</v>
      </c>
      <c r="J49" s="217">
        <v>7.01</v>
      </c>
      <c r="K49" s="217">
        <v>2.5099999999999998</v>
      </c>
      <c r="L49" s="217">
        <v>2.64</v>
      </c>
      <c r="M49" s="230"/>
      <c r="N49" s="219">
        <v>16.194900000000001</v>
      </c>
      <c r="O49" s="217">
        <v>11.956099999999999</v>
      </c>
      <c r="P49" s="217">
        <v>7.8600000000000003E-2</v>
      </c>
      <c r="Q49" s="217">
        <v>-0.78</v>
      </c>
      <c r="R49" s="217">
        <v>8.2037999999999993</v>
      </c>
      <c r="S49" s="217">
        <v>6.7622</v>
      </c>
      <c r="T49" s="217">
        <v>6.7789000000000001</v>
      </c>
      <c r="U49" s="223">
        <v>5.7858999999999998</v>
      </c>
      <c r="V49" s="217">
        <v>5.63</v>
      </c>
      <c r="W49" s="217">
        <v>7.0712000000000002</v>
      </c>
      <c r="X49" s="217">
        <v>7.0290999999999997</v>
      </c>
      <c r="Y49" s="243">
        <v>5.923</v>
      </c>
      <c r="Z49" s="217">
        <v>6.8288000000000002</v>
      </c>
      <c r="AA49" s="217">
        <v>2.6379999999999999</v>
      </c>
      <c r="AB49" s="217">
        <v>7.7061000000000002</v>
      </c>
      <c r="AC49" s="217">
        <v>6.2093999999999996</v>
      </c>
      <c r="AD49" s="217">
        <v>6.1295000000000002</v>
      </c>
      <c r="AE49" s="217">
        <v>2.6379999999999999</v>
      </c>
      <c r="AF49" s="217">
        <v>7.2798999999999996</v>
      </c>
      <c r="AG49" s="375"/>
      <c r="AH49" s="386"/>
      <c r="AI49" s="307" t="s">
        <v>219</v>
      </c>
      <c r="AJ49" s="217">
        <v>99.3</v>
      </c>
      <c r="AK49" s="217" t="s">
        <v>219</v>
      </c>
      <c r="AL49" s="217" t="s">
        <v>219</v>
      </c>
      <c r="AM49" s="243" t="s">
        <v>219</v>
      </c>
      <c r="AN49" s="243">
        <v>0.7</v>
      </c>
      <c r="AO49" s="242"/>
      <c r="AP49" s="396">
        <v>0.7</v>
      </c>
      <c r="AQ49" s="217" t="s">
        <v>219</v>
      </c>
      <c r="AR49" s="217" t="s">
        <v>219</v>
      </c>
      <c r="AS49" s="217" t="s">
        <v>219</v>
      </c>
      <c r="AT49" s="217" t="s">
        <v>219</v>
      </c>
      <c r="AU49" s="243" t="s">
        <v>219</v>
      </c>
      <c r="AV49" s="243" t="s">
        <v>219</v>
      </c>
      <c r="AW49" s="243" t="s">
        <v>219</v>
      </c>
      <c r="AX49" s="243">
        <v>99.3</v>
      </c>
      <c r="AY49" s="243" t="s">
        <v>219</v>
      </c>
      <c r="AZ49" s="242"/>
      <c r="BA49" s="308" t="s">
        <v>219</v>
      </c>
      <c r="BB49" s="217" t="s">
        <v>219</v>
      </c>
      <c r="BC49" s="242"/>
      <c r="BD49" s="278" t="s">
        <v>328</v>
      </c>
    </row>
    <row r="50" spans="1:56" s="277" customFormat="1">
      <c r="A50" s="214" t="s">
        <v>6463</v>
      </c>
      <c r="B50" s="241"/>
      <c r="C50" s="470">
        <v>45378</v>
      </c>
      <c r="D50" s="241"/>
      <c r="E50" s="215">
        <v>1572.63</v>
      </c>
      <c r="F50" s="241"/>
      <c r="G50" s="216">
        <v>1135.9861000000001</v>
      </c>
      <c r="H50" s="242"/>
      <c r="I50" s="217">
        <v>2.7000000000000001E-3</v>
      </c>
      <c r="J50" s="217">
        <v>5.3209999999999997</v>
      </c>
      <c r="K50" s="217" t="s">
        <v>219</v>
      </c>
      <c r="L50" s="217">
        <v>0</v>
      </c>
      <c r="M50" s="230"/>
      <c r="N50" s="219">
        <v>4.9809000000000001</v>
      </c>
      <c r="O50" s="217">
        <v>4.8826000000000001</v>
      </c>
      <c r="P50" s="217">
        <v>4.9081999999999999</v>
      </c>
      <c r="Q50" s="217">
        <v>4.8837999999999999</v>
      </c>
      <c r="R50" s="217">
        <v>4.8966000000000003</v>
      </c>
      <c r="S50" s="217">
        <v>4.8757000000000001</v>
      </c>
      <c r="T50" s="217">
        <v>4.8243</v>
      </c>
      <c r="U50" s="223">
        <v>4.9194000000000004</v>
      </c>
      <c r="V50" s="217">
        <v>5.0119999999999996</v>
      </c>
      <c r="W50" s="217">
        <v>5.5118</v>
      </c>
      <c r="X50" s="217" t="s">
        <v>219</v>
      </c>
      <c r="Y50" s="243" t="s">
        <v>219</v>
      </c>
      <c r="Z50" s="217" t="s">
        <v>219</v>
      </c>
      <c r="AA50" s="217">
        <v>4.8700999999999999</v>
      </c>
      <c r="AB50" s="217">
        <v>4.8544999999999998</v>
      </c>
      <c r="AC50" s="217">
        <v>4.8400999999999996</v>
      </c>
      <c r="AD50" s="217">
        <v>4.9371999999999998</v>
      </c>
      <c r="AE50" s="217">
        <v>4.8700999999999999</v>
      </c>
      <c r="AF50" s="217">
        <v>5.6246</v>
      </c>
      <c r="AG50" s="375"/>
      <c r="AH50" s="386"/>
      <c r="AI50" s="307" t="s">
        <v>219</v>
      </c>
      <c r="AJ50" s="217" t="s">
        <v>219</v>
      </c>
      <c r="AK50" s="217" t="s">
        <v>219</v>
      </c>
      <c r="AL50" s="217" t="s">
        <v>219</v>
      </c>
      <c r="AM50" s="243" t="s">
        <v>219</v>
      </c>
      <c r="AN50" s="243">
        <v>100</v>
      </c>
      <c r="AO50" s="242"/>
      <c r="AP50" s="396">
        <v>100</v>
      </c>
      <c r="AQ50" s="217" t="s">
        <v>219</v>
      </c>
      <c r="AR50" s="217" t="s">
        <v>219</v>
      </c>
      <c r="AS50" s="217" t="s">
        <v>219</v>
      </c>
      <c r="AT50" s="217" t="s">
        <v>219</v>
      </c>
      <c r="AU50" s="243" t="s">
        <v>219</v>
      </c>
      <c r="AV50" s="243" t="s">
        <v>219</v>
      </c>
      <c r="AW50" s="243" t="s">
        <v>219</v>
      </c>
      <c r="AX50" s="243" t="s">
        <v>219</v>
      </c>
      <c r="AY50" s="243" t="s">
        <v>219</v>
      </c>
      <c r="AZ50" s="242"/>
      <c r="BA50" s="308" t="s">
        <v>219</v>
      </c>
      <c r="BB50" s="217" t="s">
        <v>219</v>
      </c>
      <c r="BC50" s="242"/>
      <c r="BD50" s="278" t="s">
        <v>328</v>
      </c>
    </row>
    <row r="51" spans="1:56" s="277" customFormat="1">
      <c r="A51" s="214" t="s">
        <v>6464</v>
      </c>
      <c r="B51" s="241"/>
      <c r="C51" s="470">
        <v>44838</v>
      </c>
      <c r="D51" s="241"/>
      <c r="E51" s="215">
        <v>1581.82</v>
      </c>
      <c r="F51" s="241"/>
      <c r="G51" s="216">
        <v>13.095700000000001</v>
      </c>
      <c r="H51" s="242"/>
      <c r="I51" s="217">
        <v>1.08</v>
      </c>
      <c r="J51" s="217">
        <v>6.32</v>
      </c>
      <c r="K51" s="217">
        <v>1</v>
      </c>
      <c r="L51" s="217">
        <v>1.03</v>
      </c>
      <c r="M51" s="230"/>
      <c r="N51" s="219">
        <v>9.1999999999999993</v>
      </c>
      <c r="O51" s="217">
        <v>14.6037</v>
      </c>
      <c r="P51" s="217">
        <v>8.4148999999999994</v>
      </c>
      <c r="Q51" s="217">
        <v>7.2468000000000004</v>
      </c>
      <c r="R51" s="217">
        <v>8.9376999999999995</v>
      </c>
      <c r="S51" s="217">
        <v>7.1292</v>
      </c>
      <c r="T51" s="217">
        <v>6.0500999999999996</v>
      </c>
      <c r="U51" s="223">
        <v>5.7835000000000001</v>
      </c>
      <c r="V51" s="217">
        <v>5.5781000000000001</v>
      </c>
      <c r="W51" s="217">
        <v>7.2892000000000001</v>
      </c>
      <c r="X51" s="217">
        <v>7.2869999999999999</v>
      </c>
      <c r="Y51" s="243" t="s">
        <v>219</v>
      </c>
      <c r="Z51" s="217" t="s">
        <v>219</v>
      </c>
      <c r="AA51" s="217">
        <v>7.8491</v>
      </c>
      <c r="AB51" s="217">
        <v>6.3388</v>
      </c>
      <c r="AC51" s="217">
        <v>5.7811000000000003</v>
      </c>
      <c r="AD51" s="217">
        <v>5.9717000000000002</v>
      </c>
      <c r="AE51" s="217">
        <v>7.8491</v>
      </c>
      <c r="AF51" s="217">
        <v>7.3827999999999996</v>
      </c>
      <c r="AG51" s="375"/>
      <c r="AH51" s="386"/>
      <c r="AI51" s="307">
        <v>94.34</v>
      </c>
      <c r="AJ51" s="217" t="s">
        <v>219</v>
      </c>
      <c r="AK51" s="217" t="s">
        <v>219</v>
      </c>
      <c r="AL51" s="217" t="s">
        <v>219</v>
      </c>
      <c r="AM51" s="243" t="s">
        <v>219</v>
      </c>
      <c r="AN51" s="243">
        <v>5.66</v>
      </c>
      <c r="AO51" s="242"/>
      <c r="AP51" s="396">
        <v>5.66</v>
      </c>
      <c r="AQ51" s="217" t="s">
        <v>219</v>
      </c>
      <c r="AR51" s="217" t="s">
        <v>219</v>
      </c>
      <c r="AS51" s="217" t="s">
        <v>219</v>
      </c>
      <c r="AT51" s="217" t="s">
        <v>219</v>
      </c>
      <c r="AU51" s="243">
        <v>94.34</v>
      </c>
      <c r="AV51" s="243" t="s">
        <v>219</v>
      </c>
      <c r="AW51" s="243" t="s">
        <v>219</v>
      </c>
      <c r="AX51" s="243" t="s">
        <v>219</v>
      </c>
      <c r="AY51" s="243" t="s">
        <v>219</v>
      </c>
      <c r="AZ51" s="242"/>
      <c r="BA51" s="308" t="s">
        <v>219</v>
      </c>
      <c r="BB51" s="217" t="s">
        <v>219</v>
      </c>
      <c r="BC51" s="242"/>
      <c r="BD51" s="278" t="s">
        <v>6419</v>
      </c>
    </row>
    <row r="52" spans="1:56" s="277" customFormat="1">
      <c r="A52" s="214" t="s">
        <v>6465</v>
      </c>
      <c r="B52" s="241"/>
      <c r="C52" s="470">
        <v>41872</v>
      </c>
      <c r="D52" s="241"/>
      <c r="E52" s="215">
        <v>1490.73</v>
      </c>
      <c r="F52" s="241"/>
      <c r="G52" s="216">
        <v>22.373100000000001</v>
      </c>
      <c r="H52" s="242"/>
      <c r="I52" s="217">
        <v>4.1900000000000004</v>
      </c>
      <c r="J52" s="217">
        <v>6.99</v>
      </c>
      <c r="K52" s="217">
        <v>2.5099999999999998</v>
      </c>
      <c r="L52" s="217">
        <v>2.65</v>
      </c>
      <c r="M52" s="230"/>
      <c r="N52" s="219" t="s">
        <v>219</v>
      </c>
      <c r="O52" s="217">
        <v>13.1424</v>
      </c>
      <c r="P52" s="217">
        <v>-4.0758000000000001</v>
      </c>
      <c r="Q52" s="217">
        <v>-3.1964999999999999</v>
      </c>
      <c r="R52" s="217">
        <v>8.4098000000000006</v>
      </c>
      <c r="S52" s="217">
        <v>6.4621000000000004</v>
      </c>
      <c r="T52" s="217">
        <v>5.6923000000000004</v>
      </c>
      <c r="U52" s="223">
        <v>4.6075999999999997</v>
      </c>
      <c r="V52" s="217">
        <v>4.7923999999999998</v>
      </c>
      <c r="W52" s="217">
        <v>5.7104999999999997</v>
      </c>
      <c r="X52" s="217">
        <v>8.3620999999999999</v>
      </c>
      <c r="Y52" s="243">
        <v>5.0747</v>
      </c>
      <c r="Z52" s="217">
        <v>7.6638000000000002</v>
      </c>
      <c r="AA52" s="217">
        <v>1.4283999999999999</v>
      </c>
      <c r="AB52" s="217">
        <v>7.8169000000000004</v>
      </c>
      <c r="AC52" s="217">
        <v>5</v>
      </c>
      <c r="AD52" s="217">
        <v>5.1471999999999998</v>
      </c>
      <c r="AE52" s="217">
        <v>1.4283999999999999</v>
      </c>
      <c r="AF52" s="217">
        <v>6.9953000000000003</v>
      </c>
      <c r="AG52" s="375"/>
      <c r="AH52" s="386"/>
      <c r="AI52" s="307" t="s">
        <v>219</v>
      </c>
      <c r="AJ52" s="217">
        <v>98.04</v>
      </c>
      <c r="AK52" s="217" t="s">
        <v>219</v>
      </c>
      <c r="AL52" s="217" t="s">
        <v>219</v>
      </c>
      <c r="AM52" s="243" t="s">
        <v>219</v>
      </c>
      <c r="AN52" s="243">
        <v>1.96</v>
      </c>
      <c r="AO52" s="242"/>
      <c r="AP52" s="396">
        <v>1.96</v>
      </c>
      <c r="AQ52" s="217" t="s">
        <v>219</v>
      </c>
      <c r="AR52" s="217" t="s">
        <v>219</v>
      </c>
      <c r="AS52" s="217" t="s">
        <v>219</v>
      </c>
      <c r="AT52" s="217" t="s">
        <v>219</v>
      </c>
      <c r="AU52" s="243" t="s">
        <v>219</v>
      </c>
      <c r="AV52" s="243" t="s">
        <v>219</v>
      </c>
      <c r="AW52" s="243" t="s">
        <v>219</v>
      </c>
      <c r="AX52" s="243">
        <v>98.04</v>
      </c>
      <c r="AY52" s="243" t="s">
        <v>219</v>
      </c>
      <c r="AZ52" s="242"/>
      <c r="BA52" s="308" t="s">
        <v>219</v>
      </c>
      <c r="BB52" s="217" t="s">
        <v>219</v>
      </c>
      <c r="BC52" s="242"/>
      <c r="BD52" s="278" t="s">
        <v>328</v>
      </c>
    </row>
    <row r="53" spans="1:56" s="277" customFormat="1">
      <c r="A53" s="214" t="s">
        <v>6466</v>
      </c>
      <c r="B53" s="241"/>
      <c r="C53" s="470">
        <v>44649</v>
      </c>
      <c r="D53" s="241"/>
      <c r="E53" s="215">
        <v>1324.54</v>
      </c>
      <c r="F53" s="241"/>
      <c r="G53" s="216">
        <v>12.966799999999999</v>
      </c>
      <c r="H53" s="242"/>
      <c r="I53" s="576">
        <v>0.63</v>
      </c>
      <c r="J53" s="576">
        <v>6.88</v>
      </c>
      <c r="K53" s="576">
        <v>0.59</v>
      </c>
      <c r="L53" s="576">
        <v>0.62</v>
      </c>
      <c r="M53" s="230"/>
      <c r="N53" s="219">
        <v>11.544700000000001</v>
      </c>
      <c r="O53" s="217">
        <v>7.4169999999999998</v>
      </c>
      <c r="P53" s="217">
        <v>4.5883000000000003</v>
      </c>
      <c r="Q53" s="217">
        <v>4.1081000000000003</v>
      </c>
      <c r="R53" s="217">
        <v>6.6985999999999999</v>
      </c>
      <c r="S53" s="217">
        <v>5.6336000000000004</v>
      </c>
      <c r="T53" s="217">
        <v>6.1729000000000003</v>
      </c>
      <c r="U53" s="223">
        <v>5.8625999999999996</v>
      </c>
      <c r="V53" s="217">
        <v>5.81</v>
      </c>
      <c r="W53" s="217">
        <v>7.1966999999999999</v>
      </c>
      <c r="X53" s="217">
        <v>7.1478999999999999</v>
      </c>
      <c r="Y53" s="243" t="s">
        <v>219</v>
      </c>
      <c r="Z53" s="217" t="s">
        <v>219</v>
      </c>
      <c r="AA53" s="217">
        <v>4.9622999999999999</v>
      </c>
      <c r="AB53" s="217">
        <v>6.5491999999999999</v>
      </c>
      <c r="AC53" s="217">
        <v>5.9493999999999998</v>
      </c>
      <c r="AD53" s="217">
        <v>6.0147000000000004</v>
      </c>
      <c r="AE53" s="217">
        <v>4.9622999999999999</v>
      </c>
      <c r="AF53" s="217">
        <v>6.2222</v>
      </c>
      <c r="AG53" s="375"/>
      <c r="AH53" s="386"/>
      <c r="AI53" s="307">
        <v>58.73</v>
      </c>
      <c r="AJ53" s="217">
        <v>38.17</v>
      </c>
      <c r="AK53" s="217" t="s">
        <v>219</v>
      </c>
      <c r="AL53" s="217" t="s">
        <v>219</v>
      </c>
      <c r="AM53" s="243" t="s">
        <v>219</v>
      </c>
      <c r="AN53" s="243">
        <v>3.1</v>
      </c>
      <c r="AO53" s="242"/>
      <c r="AP53" s="396">
        <v>3.1</v>
      </c>
      <c r="AQ53" s="217" t="s">
        <v>219</v>
      </c>
      <c r="AR53" s="217" t="s">
        <v>219</v>
      </c>
      <c r="AS53" s="217">
        <v>38.17</v>
      </c>
      <c r="AT53" s="217" t="s">
        <v>219</v>
      </c>
      <c r="AU53" s="243">
        <v>58.73</v>
      </c>
      <c r="AV53" s="243" t="s">
        <v>219</v>
      </c>
      <c r="AW53" s="243" t="s">
        <v>219</v>
      </c>
      <c r="AX53" s="243" t="s">
        <v>219</v>
      </c>
      <c r="AY53" s="243" t="s">
        <v>219</v>
      </c>
      <c r="AZ53" s="242"/>
      <c r="BA53" s="308" t="s">
        <v>219</v>
      </c>
      <c r="BB53" s="217" t="s">
        <v>219</v>
      </c>
      <c r="BC53" s="242"/>
      <c r="BD53" s="278" t="s">
        <v>328</v>
      </c>
    </row>
    <row r="54" spans="1:56" s="277" customFormat="1">
      <c r="A54" s="214" t="s">
        <v>6467</v>
      </c>
      <c r="B54" s="241"/>
      <c r="C54" s="470">
        <v>44644</v>
      </c>
      <c r="D54" s="241"/>
      <c r="E54" s="215">
        <v>1356.04</v>
      </c>
      <c r="F54" s="241"/>
      <c r="G54" s="216">
        <v>13.1006</v>
      </c>
      <c r="H54" s="242"/>
      <c r="I54" s="217">
        <v>1.1100000000000001</v>
      </c>
      <c r="J54" s="217">
        <v>6.38</v>
      </c>
      <c r="K54" s="217">
        <v>1.03</v>
      </c>
      <c r="L54" s="217">
        <v>1.06</v>
      </c>
      <c r="M54" s="230"/>
      <c r="N54" s="219">
        <v>9.4753000000000007</v>
      </c>
      <c r="O54" s="217">
        <v>15.436199999999999</v>
      </c>
      <c r="P54" s="217">
        <v>9.0507000000000009</v>
      </c>
      <c r="Q54" s="217">
        <v>7.5243000000000002</v>
      </c>
      <c r="R54" s="217">
        <v>9.1793999999999993</v>
      </c>
      <c r="S54" s="217">
        <v>7.4756</v>
      </c>
      <c r="T54" s="217">
        <v>6.1582999999999997</v>
      </c>
      <c r="U54" s="223">
        <v>5.8613</v>
      </c>
      <c r="V54" s="217">
        <v>5.6337999999999999</v>
      </c>
      <c r="W54" s="217">
        <v>7.3460000000000001</v>
      </c>
      <c r="X54" s="217">
        <v>7.3486000000000002</v>
      </c>
      <c r="Y54" s="243" t="s">
        <v>219</v>
      </c>
      <c r="Z54" s="217" t="s">
        <v>219</v>
      </c>
      <c r="AA54" s="217">
        <v>8.0937999999999999</v>
      </c>
      <c r="AB54" s="217">
        <v>6.4943999999999997</v>
      </c>
      <c r="AC54" s="217">
        <v>5.8867000000000003</v>
      </c>
      <c r="AD54" s="217">
        <v>6.0515999999999996</v>
      </c>
      <c r="AE54" s="217">
        <v>8.0937999999999999</v>
      </c>
      <c r="AF54" s="217">
        <v>6.4546000000000001</v>
      </c>
      <c r="AG54" s="375"/>
      <c r="AH54" s="386"/>
      <c r="AI54" s="307">
        <v>95.7</v>
      </c>
      <c r="AJ54" s="217" t="s">
        <v>219</v>
      </c>
      <c r="AK54" s="217" t="s">
        <v>219</v>
      </c>
      <c r="AL54" s="217" t="s">
        <v>219</v>
      </c>
      <c r="AM54" s="243" t="s">
        <v>219</v>
      </c>
      <c r="AN54" s="243">
        <v>4.3</v>
      </c>
      <c r="AO54" s="242"/>
      <c r="AP54" s="396">
        <v>4.3</v>
      </c>
      <c r="AQ54" s="217" t="s">
        <v>219</v>
      </c>
      <c r="AR54" s="217" t="s">
        <v>219</v>
      </c>
      <c r="AS54" s="217" t="s">
        <v>219</v>
      </c>
      <c r="AT54" s="217" t="s">
        <v>219</v>
      </c>
      <c r="AU54" s="243">
        <v>95.7</v>
      </c>
      <c r="AV54" s="243" t="s">
        <v>219</v>
      </c>
      <c r="AW54" s="243" t="s">
        <v>219</v>
      </c>
      <c r="AX54" s="243" t="s">
        <v>219</v>
      </c>
      <c r="AY54" s="243" t="s">
        <v>219</v>
      </c>
      <c r="AZ54" s="242"/>
      <c r="BA54" s="308" t="s">
        <v>219</v>
      </c>
      <c r="BB54" s="217" t="s">
        <v>219</v>
      </c>
      <c r="BC54" s="242"/>
      <c r="BD54" s="278" t="s">
        <v>328</v>
      </c>
    </row>
    <row r="55" spans="1:56" s="277" customFormat="1">
      <c r="A55" s="214" t="s">
        <v>6468</v>
      </c>
      <c r="B55" s="241"/>
      <c r="C55" s="470">
        <v>43368</v>
      </c>
      <c r="D55" s="241"/>
      <c r="E55" s="563">
        <v>1135.47</v>
      </c>
      <c r="F55" s="241"/>
      <c r="G55" s="216">
        <v>1000</v>
      </c>
      <c r="H55" s="242"/>
      <c r="I55" s="217">
        <v>2.7100000000000002E-3</v>
      </c>
      <c r="J55" s="217">
        <v>5.36</v>
      </c>
      <c r="K55" s="217">
        <v>0</v>
      </c>
      <c r="L55" s="217">
        <v>0</v>
      </c>
      <c r="M55" s="230"/>
      <c r="N55" s="219">
        <v>0</v>
      </c>
      <c r="O55" s="217">
        <v>3.2812000000000001</v>
      </c>
      <c r="P55" s="217">
        <v>4.2210999999999999</v>
      </c>
      <c r="Q55" s="217">
        <v>4.5659000000000001</v>
      </c>
      <c r="R55" s="217">
        <v>4.7927999999999997</v>
      </c>
      <c r="S55" s="217">
        <v>4.8757999999999999</v>
      </c>
      <c r="T55" s="217">
        <v>4.8817000000000004</v>
      </c>
      <c r="U55" s="223">
        <v>4.9637000000000002</v>
      </c>
      <c r="V55" s="217">
        <v>5.0414000000000003</v>
      </c>
      <c r="W55" s="217">
        <v>5.4255000000000004</v>
      </c>
      <c r="X55" s="217">
        <v>5.7758000000000003</v>
      </c>
      <c r="Y55" s="243">
        <v>5.0754999999999999</v>
      </c>
      <c r="Z55" s="217" t="s">
        <v>219</v>
      </c>
      <c r="AA55" s="217">
        <v>4.6364000000000001</v>
      </c>
      <c r="AB55" s="217">
        <v>4.8499999999999996</v>
      </c>
      <c r="AC55" s="217">
        <v>4.8985000000000003</v>
      </c>
      <c r="AD55" s="217">
        <v>4.9787999999999997</v>
      </c>
      <c r="AE55" s="217">
        <v>4.6364000000000001</v>
      </c>
      <c r="AF55" s="217">
        <v>4.375</v>
      </c>
      <c r="AG55" s="375"/>
      <c r="AH55" s="386"/>
      <c r="AI55" s="307" t="s">
        <v>219</v>
      </c>
      <c r="AJ55" s="217" t="s">
        <v>219</v>
      </c>
      <c r="AK55" s="217" t="s">
        <v>219</v>
      </c>
      <c r="AL55" s="217" t="s">
        <v>219</v>
      </c>
      <c r="AM55" s="243" t="s">
        <v>219</v>
      </c>
      <c r="AN55" s="243">
        <v>100</v>
      </c>
      <c r="AO55" s="242"/>
      <c r="AP55" s="396">
        <v>100</v>
      </c>
      <c r="AQ55" s="217" t="s">
        <v>219</v>
      </c>
      <c r="AR55" s="217" t="s">
        <v>219</v>
      </c>
      <c r="AS55" s="217" t="s">
        <v>219</v>
      </c>
      <c r="AT55" s="217" t="s">
        <v>219</v>
      </c>
      <c r="AU55" s="243" t="s">
        <v>219</v>
      </c>
      <c r="AV55" s="243" t="s">
        <v>219</v>
      </c>
      <c r="AW55" s="243" t="s">
        <v>219</v>
      </c>
      <c r="AX55" s="243" t="s">
        <v>219</v>
      </c>
      <c r="AY55" s="243" t="s">
        <v>219</v>
      </c>
      <c r="AZ55" s="242"/>
      <c r="BA55" s="308" t="s">
        <v>219</v>
      </c>
      <c r="BB55" s="217" t="s">
        <v>219</v>
      </c>
      <c r="BC55" s="242"/>
      <c r="BD55" s="278" t="s">
        <v>328</v>
      </c>
    </row>
    <row r="56" spans="1:56" s="277" customFormat="1">
      <c r="A56" s="214" t="s">
        <v>6469</v>
      </c>
      <c r="B56" s="241"/>
      <c r="C56" s="470">
        <v>45737</v>
      </c>
      <c r="D56" s="241"/>
      <c r="E56" s="215">
        <v>1051.6300000000001</v>
      </c>
      <c r="F56" s="241"/>
      <c r="G56" s="216">
        <v>10.914899999999999</v>
      </c>
      <c r="H56" s="242"/>
      <c r="I56" s="576">
        <v>0.75</v>
      </c>
      <c r="J56" s="576">
        <v>7.93</v>
      </c>
      <c r="K56" s="576">
        <v>0.73</v>
      </c>
      <c r="L56" s="576">
        <v>0.74</v>
      </c>
      <c r="M56" s="230"/>
      <c r="N56" s="219">
        <v>19.071100000000001</v>
      </c>
      <c r="O56" s="217">
        <v>13.3909</v>
      </c>
      <c r="P56" s="217">
        <v>3.8723999999999998</v>
      </c>
      <c r="Q56" s="217">
        <v>0.97970000000000002</v>
      </c>
      <c r="R56" s="217">
        <v>8.2484999999999999</v>
      </c>
      <c r="S56" s="217">
        <v>5.8952</v>
      </c>
      <c r="T56" s="217">
        <v>6.3422999999999998</v>
      </c>
      <c r="U56" s="223">
        <v>5.8411999999999997</v>
      </c>
      <c r="V56" s="217">
        <v>5.9339000000000004</v>
      </c>
      <c r="W56" s="217" t="s">
        <v>219</v>
      </c>
      <c r="X56" s="217" t="s">
        <v>219</v>
      </c>
      <c r="Y56" s="243" t="s">
        <v>219</v>
      </c>
      <c r="Z56" s="217" t="s">
        <v>219</v>
      </c>
      <c r="AA56" s="217">
        <v>4.1191000000000004</v>
      </c>
      <c r="AB56" s="217">
        <v>7.2458</v>
      </c>
      <c r="AC56" s="217">
        <v>5.8856000000000002</v>
      </c>
      <c r="AD56" s="217">
        <v>5.9108000000000001</v>
      </c>
      <c r="AE56" s="217">
        <v>4.1191000000000004</v>
      </c>
      <c r="AF56" s="217">
        <v>6.8394000000000004</v>
      </c>
      <c r="AG56" s="375"/>
      <c r="AH56" s="386"/>
      <c r="AI56" s="307" t="s">
        <v>219</v>
      </c>
      <c r="AJ56" s="217">
        <v>98.96</v>
      </c>
      <c r="AK56" s="217" t="s">
        <v>219</v>
      </c>
      <c r="AL56" s="217" t="s">
        <v>219</v>
      </c>
      <c r="AM56" s="243" t="s">
        <v>219</v>
      </c>
      <c r="AN56" s="243">
        <v>1.04</v>
      </c>
      <c r="AO56" s="242"/>
      <c r="AP56" s="396">
        <v>1.04</v>
      </c>
      <c r="AQ56" s="217">
        <v>37.96</v>
      </c>
      <c r="AR56" s="217">
        <v>41.25</v>
      </c>
      <c r="AS56" s="217">
        <v>19.75</v>
      </c>
      <c r="AT56" s="217" t="s">
        <v>219</v>
      </c>
      <c r="AU56" s="243" t="s">
        <v>219</v>
      </c>
      <c r="AV56" s="243" t="s">
        <v>219</v>
      </c>
      <c r="AW56" s="243" t="s">
        <v>219</v>
      </c>
      <c r="AX56" s="243" t="s">
        <v>219</v>
      </c>
      <c r="AY56" s="243" t="s">
        <v>219</v>
      </c>
      <c r="AZ56" s="242"/>
      <c r="BA56" s="308">
        <v>15.29985045153</v>
      </c>
      <c r="BB56" s="217">
        <v>19.374460661937398</v>
      </c>
      <c r="BC56" s="242"/>
      <c r="BD56" s="278" t="s">
        <v>328</v>
      </c>
    </row>
    <row r="57" spans="1:56" s="277" customFormat="1">
      <c r="A57" s="214" t="s">
        <v>6470</v>
      </c>
      <c r="B57" s="241"/>
      <c r="C57" s="470">
        <v>39080</v>
      </c>
      <c r="D57" s="241"/>
      <c r="E57" s="215">
        <v>1058.67</v>
      </c>
      <c r="F57" s="241"/>
      <c r="G57" s="216">
        <v>39.570900000000002</v>
      </c>
      <c r="H57" s="242"/>
      <c r="I57" s="576">
        <v>3.78</v>
      </c>
      <c r="J57" s="576">
        <v>7.7</v>
      </c>
      <c r="K57" s="576">
        <v>2.35</v>
      </c>
      <c r="L57" s="576">
        <v>2.48</v>
      </c>
      <c r="M57" s="230"/>
      <c r="N57" s="219" t="s">
        <v>219</v>
      </c>
      <c r="O57" s="217">
        <v>10.8446</v>
      </c>
      <c r="P57" s="217">
        <v>-2.1515</v>
      </c>
      <c r="Q57" s="217">
        <v>-1.6521999999999999</v>
      </c>
      <c r="R57" s="217">
        <v>8.3373000000000008</v>
      </c>
      <c r="S57" s="217">
        <v>6.3973000000000004</v>
      </c>
      <c r="T57" s="217">
        <v>5.8673999999999999</v>
      </c>
      <c r="U57" s="223">
        <v>4.8398000000000003</v>
      </c>
      <c r="V57" s="217">
        <v>5.0998000000000001</v>
      </c>
      <c r="W57" s="217">
        <v>6.8859000000000004</v>
      </c>
      <c r="X57" s="217">
        <v>6.9688999999999997</v>
      </c>
      <c r="Y57" s="243">
        <v>5.8611000000000004</v>
      </c>
      <c r="Z57" s="217">
        <v>6.5655000000000001</v>
      </c>
      <c r="AA57" s="217">
        <v>2.7069999999999999</v>
      </c>
      <c r="AB57" s="217">
        <v>7.3784999999999998</v>
      </c>
      <c r="AC57" s="217">
        <v>5.1462000000000003</v>
      </c>
      <c r="AD57" s="217">
        <v>5.4645000000000001</v>
      </c>
      <c r="AE57" s="217">
        <v>2.7069999999999999</v>
      </c>
      <c r="AF57" s="217">
        <v>7.2858000000000001</v>
      </c>
      <c r="AG57" s="375"/>
      <c r="AH57" s="386"/>
      <c r="AI57" s="307" t="s">
        <v>219</v>
      </c>
      <c r="AJ57" s="217">
        <v>99.98</v>
      </c>
      <c r="AK57" s="217" t="s">
        <v>219</v>
      </c>
      <c r="AL57" s="217" t="s">
        <v>219</v>
      </c>
      <c r="AM57" s="243" t="s">
        <v>219</v>
      </c>
      <c r="AN57" s="243">
        <v>0.02</v>
      </c>
      <c r="AO57" s="242"/>
      <c r="AP57" s="396">
        <v>0.02</v>
      </c>
      <c r="AQ57" s="217" t="s">
        <v>219</v>
      </c>
      <c r="AR57" s="217" t="s">
        <v>219</v>
      </c>
      <c r="AS57" s="217" t="s">
        <v>219</v>
      </c>
      <c r="AT57" s="217" t="s">
        <v>219</v>
      </c>
      <c r="AU57" s="243" t="s">
        <v>219</v>
      </c>
      <c r="AV57" s="243" t="s">
        <v>219</v>
      </c>
      <c r="AW57" s="243" t="s">
        <v>219</v>
      </c>
      <c r="AX57" s="243">
        <v>99.98</v>
      </c>
      <c r="AY57" s="243" t="s">
        <v>219</v>
      </c>
      <c r="AZ57" s="242"/>
      <c r="BA57" s="308" t="s">
        <v>219</v>
      </c>
      <c r="BB57" s="217" t="s">
        <v>219</v>
      </c>
      <c r="BC57" s="242"/>
      <c r="BD57" s="278" t="s">
        <v>328</v>
      </c>
    </row>
    <row r="58" spans="1:56" s="277" customFormat="1">
      <c r="A58" s="214" t="s">
        <v>6471</v>
      </c>
      <c r="B58" s="241"/>
      <c r="C58" s="470">
        <v>44327</v>
      </c>
      <c r="D58" s="241"/>
      <c r="E58" s="563">
        <v>956.92</v>
      </c>
      <c r="F58" s="241"/>
      <c r="G58" s="216" t="s">
        <v>219</v>
      </c>
      <c r="H58" s="242"/>
      <c r="I58" s="217" t="s">
        <v>219</v>
      </c>
      <c r="J58" s="217" t="s">
        <v>219</v>
      </c>
      <c r="K58" s="217" t="s">
        <v>219</v>
      </c>
      <c r="L58" s="217" t="s">
        <v>219</v>
      </c>
      <c r="M58" s="230"/>
      <c r="N58" s="219" t="s">
        <v>219</v>
      </c>
      <c r="O58" s="217" t="s">
        <v>219</v>
      </c>
      <c r="P58" s="217" t="s">
        <v>219</v>
      </c>
      <c r="Q58" s="217" t="s">
        <v>219</v>
      </c>
      <c r="R58" s="217" t="s">
        <v>219</v>
      </c>
      <c r="S58" s="217" t="s">
        <v>219</v>
      </c>
      <c r="T58" s="217" t="s">
        <v>219</v>
      </c>
      <c r="U58" s="223" t="s">
        <v>219</v>
      </c>
      <c r="V58" s="217" t="s">
        <v>219</v>
      </c>
      <c r="W58" s="217" t="s">
        <v>219</v>
      </c>
      <c r="X58" s="217" t="s">
        <v>219</v>
      </c>
      <c r="Y58" s="243" t="s">
        <v>219</v>
      </c>
      <c r="Z58" s="217" t="s">
        <v>219</v>
      </c>
      <c r="AA58" s="217" t="s">
        <v>219</v>
      </c>
      <c r="AB58" s="217" t="s">
        <v>219</v>
      </c>
      <c r="AC58" s="217" t="s">
        <v>219</v>
      </c>
      <c r="AD58" s="217" t="s">
        <v>219</v>
      </c>
      <c r="AE58" s="217" t="s">
        <v>219</v>
      </c>
      <c r="AF58" s="217" t="s">
        <v>219</v>
      </c>
      <c r="AG58" s="375"/>
      <c r="AH58" s="386"/>
      <c r="AI58" s="307" t="s">
        <v>219</v>
      </c>
      <c r="AJ58" s="217" t="s">
        <v>219</v>
      </c>
      <c r="AK58" s="217" t="s">
        <v>219</v>
      </c>
      <c r="AL58" s="217" t="s">
        <v>219</v>
      </c>
      <c r="AM58" s="243" t="s">
        <v>219</v>
      </c>
      <c r="AN58" s="589">
        <v>100</v>
      </c>
      <c r="AO58" s="242"/>
      <c r="AP58" s="590">
        <v>100</v>
      </c>
      <c r="AQ58" s="217" t="s">
        <v>219</v>
      </c>
      <c r="AR58" s="217" t="s">
        <v>219</v>
      </c>
      <c r="AS58" s="217" t="s">
        <v>219</v>
      </c>
      <c r="AT58" s="217" t="s">
        <v>219</v>
      </c>
      <c r="AU58" s="243" t="s">
        <v>219</v>
      </c>
      <c r="AV58" s="243" t="s">
        <v>219</v>
      </c>
      <c r="AW58" s="243" t="s">
        <v>219</v>
      </c>
      <c r="AX58" s="243" t="s">
        <v>219</v>
      </c>
      <c r="AY58" s="243" t="s">
        <v>219</v>
      </c>
      <c r="AZ58" s="242"/>
      <c r="BA58" s="308" t="s">
        <v>219</v>
      </c>
      <c r="BB58" s="217" t="s">
        <v>219</v>
      </c>
      <c r="BC58" s="242"/>
      <c r="BD58" s="278" t="s">
        <v>328</v>
      </c>
    </row>
    <row r="59" spans="1:56" s="277" customFormat="1">
      <c r="A59" s="214" t="s">
        <v>6472</v>
      </c>
      <c r="B59" s="241"/>
      <c r="C59" s="470">
        <v>44875</v>
      </c>
      <c r="D59" s="241"/>
      <c r="E59" s="215">
        <v>940.31200000000001</v>
      </c>
      <c r="F59" s="241"/>
      <c r="G59" s="216">
        <v>12.8749</v>
      </c>
      <c r="H59" s="242"/>
      <c r="I59" s="217">
        <v>0.33424999999999999</v>
      </c>
      <c r="J59" s="217">
        <v>5.44</v>
      </c>
      <c r="K59" s="217">
        <v>0.32329000000000002</v>
      </c>
      <c r="L59" s="217">
        <v>0.33151000000000003</v>
      </c>
      <c r="M59" s="230"/>
      <c r="N59" s="219">
        <v>8.7904999999999998</v>
      </c>
      <c r="O59" s="217">
        <v>5.7671999999999999</v>
      </c>
      <c r="P59" s="217">
        <v>5.1079999999999997</v>
      </c>
      <c r="Q59" s="217">
        <v>5.3163</v>
      </c>
      <c r="R59" s="217">
        <v>5.3341000000000003</v>
      </c>
      <c r="S59" s="217">
        <v>5.0057999999999998</v>
      </c>
      <c r="T59" s="217">
        <v>5.2788000000000004</v>
      </c>
      <c r="U59" s="223">
        <v>5.3234000000000004</v>
      </c>
      <c r="V59" s="217">
        <v>5.4179000000000004</v>
      </c>
      <c r="W59" s="217">
        <v>6.7901999999999996</v>
      </c>
      <c r="X59" s="217">
        <v>6.9055999999999997</v>
      </c>
      <c r="Y59" s="243" t="s">
        <v>219</v>
      </c>
      <c r="Z59" s="217" t="s">
        <v>219</v>
      </c>
      <c r="AA59" s="217">
        <v>5.3162000000000003</v>
      </c>
      <c r="AB59" s="217">
        <v>5.7504</v>
      </c>
      <c r="AC59" s="217">
        <v>5.3604000000000003</v>
      </c>
      <c r="AD59" s="217">
        <v>5.444</v>
      </c>
      <c r="AE59" s="217">
        <v>5.3162000000000003</v>
      </c>
      <c r="AF59" s="217">
        <v>7.0980999999999996</v>
      </c>
      <c r="AG59" s="375"/>
      <c r="AH59" s="386"/>
      <c r="AI59" s="307">
        <v>98.63</v>
      </c>
      <c r="AJ59" s="217" t="s">
        <v>219</v>
      </c>
      <c r="AK59" s="217" t="s">
        <v>219</v>
      </c>
      <c r="AL59" s="217" t="s">
        <v>219</v>
      </c>
      <c r="AM59" s="243" t="s">
        <v>219</v>
      </c>
      <c r="AN59" s="243">
        <v>1.37</v>
      </c>
      <c r="AO59" s="242"/>
      <c r="AP59" s="396">
        <v>1.37</v>
      </c>
      <c r="AQ59" s="217" t="s">
        <v>219</v>
      </c>
      <c r="AR59" s="217" t="s">
        <v>219</v>
      </c>
      <c r="AS59" s="217" t="s">
        <v>219</v>
      </c>
      <c r="AT59" s="217" t="s">
        <v>219</v>
      </c>
      <c r="AU59" s="243">
        <v>98.63</v>
      </c>
      <c r="AV59" s="243" t="s">
        <v>219</v>
      </c>
      <c r="AW59" s="243" t="s">
        <v>219</v>
      </c>
      <c r="AX59" s="243" t="s">
        <v>219</v>
      </c>
      <c r="AY59" s="243" t="s">
        <v>219</v>
      </c>
      <c r="AZ59" s="242"/>
      <c r="BA59" s="308" t="s">
        <v>219</v>
      </c>
      <c r="BB59" s="217" t="s">
        <v>219</v>
      </c>
      <c r="BC59" s="242"/>
      <c r="BD59" s="278" t="s">
        <v>328</v>
      </c>
    </row>
    <row r="60" spans="1:56" s="277" customFormat="1">
      <c r="A60" s="214" t="s">
        <v>6473</v>
      </c>
      <c r="B60" s="241"/>
      <c r="C60" s="470">
        <v>45728</v>
      </c>
      <c r="D60" s="241"/>
      <c r="E60" s="215">
        <v>948.94200000000001</v>
      </c>
      <c r="F60" s="241"/>
      <c r="G60" s="216">
        <v>1071.143</v>
      </c>
      <c r="H60" s="242"/>
      <c r="I60" s="217">
        <v>2.7399999999999998E-3</v>
      </c>
      <c r="J60" s="217">
        <v>5.36</v>
      </c>
      <c r="K60" s="217">
        <v>0</v>
      </c>
      <c r="L60" s="217">
        <v>0</v>
      </c>
      <c r="M60" s="230"/>
      <c r="N60" s="219">
        <v>5.0438999999999998</v>
      </c>
      <c r="O60" s="217">
        <v>4.9486999999999997</v>
      </c>
      <c r="P60" s="217">
        <v>4.9763999999999999</v>
      </c>
      <c r="Q60" s="217">
        <v>4.9459999999999997</v>
      </c>
      <c r="R60" s="217">
        <v>4.9783999999999997</v>
      </c>
      <c r="S60" s="217">
        <v>4.9413999999999998</v>
      </c>
      <c r="T60" s="217">
        <v>4.8836000000000004</v>
      </c>
      <c r="U60" s="223">
        <v>4.9816000000000003</v>
      </c>
      <c r="V60" s="217">
        <v>5.0747</v>
      </c>
      <c r="W60" s="217" t="s">
        <v>219</v>
      </c>
      <c r="X60" s="217" t="s">
        <v>219</v>
      </c>
      <c r="Y60" s="243" t="s">
        <v>219</v>
      </c>
      <c r="Z60" s="217" t="s">
        <v>219</v>
      </c>
      <c r="AA60" s="217">
        <v>4.9492000000000003</v>
      </c>
      <c r="AB60" s="217">
        <v>4.9200999999999997</v>
      </c>
      <c r="AC60" s="217">
        <v>4.9010999999999996</v>
      </c>
      <c r="AD60" s="217">
        <v>5.0006000000000004</v>
      </c>
      <c r="AE60" s="217">
        <v>4.9492000000000003</v>
      </c>
      <c r="AF60" s="217">
        <v>5.2308000000000003</v>
      </c>
      <c r="AG60" s="375"/>
      <c r="AH60" s="386"/>
      <c r="AI60" s="307" t="s">
        <v>219</v>
      </c>
      <c r="AJ60" s="217" t="s">
        <v>219</v>
      </c>
      <c r="AK60" s="217" t="s">
        <v>219</v>
      </c>
      <c r="AL60" s="217" t="s">
        <v>219</v>
      </c>
      <c r="AM60" s="243" t="s">
        <v>219</v>
      </c>
      <c r="AN60" s="243">
        <v>100</v>
      </c>
      <c r="AO60" s="242"/>
      <c r="AP60" s="396">
        <v>100</v>
      </c>
      <c r="AQ60" s="217" t="s">
        <v>219</v>
      </c>
      <c r="AR60" s="217" t="s">
        <v>219</v>
      </c>
      <c r="AS60" s="217" t="s">
        <v>219</v>
      </c>
      <c r="AT60" s="217" t="s">
        <v>219</v>
      </c>
      <c r="AU60" s="243" t="s">
        <v>219</v>
      </c>
      <c r="AV60" s="243" t="s">
        <v>219</v>
      </c>
      <c r="AW60" s="243" t="s">
        <v>219</v>
      </c>
      <c r="AX60" s="243" t="s">
        <v>219</v>
      </c>
      <c r="AY60" s="243" t="s">
        <v>219</v>
      </c>
      <c r="AZ60" s="242"/>
      <c r="BA60" s="308" t="s">
        <v>219</v>
      </c>
      <c r="BB60" s="217" t="s">
        <v>219</v>
      </c>
      <c r="BC60" s="242"/>
      <c r="BD60" s="278" t="s">
        <v>328</v>
      </c>
    </row>
    <row r="61" spans="1:56" s="277" customFormat="1">
      <c r="A61" s="214" t="s">
        <v>6474</v>
      </c>
      <c r="B61" s="241"/>
      <c r="C61" s="470">
        <v>44845</v>
      </c>
      <c r="D61" s="241"/>
      <c r="E61" s="215">
        <v>904.005</v>
      </c>
      <c r="F61" s="241"/>
      <c r="G61" s="216">
        <v>13.3788</v>
      </c>
      <c r="H61" s="242"/>
      <c r="I61" s="217">
        <v>10.32</v>
      </c>
      <c r="J61" s="217">
        <v>7.28</v>
      </c>
      <c r="K61" s="217">
        <v>7.02</v>
      </c>
      <c r="L61" s="217">
        <v>7.53</v>
      </c>
      <c r="M61" s="230"/>
      <c r="N61" s="219">
        <v>-26.716799999999999</v>
      </c>
      <c r="O61" s="217">
        <v>34.2898</v>
      </c>
      <c r="P61" s="217">
        <v>-14.419499999999999</v>
      </c>
      <c r="Q61" s="217">
        <v>1.0137</v>
      </c>
      <c r="R61" s="217">
        <v>15.546799999999999</v>
      </c>
      <c r="S61" s="217">
        <v>11.57</v>
      </c>
      <c r="T61" s="217">
        <v>7.6178999999999997</v>
      </c>
      <c r="U61" s="223">
        <v>4.6128999999999998</v>
      </c>
      <c r="V61" s="217">
        <v>3.3805999999999998</v>
      </c>
      <c r="W61" s="217">
        <v>6.8188000000000004</v>
      </c>
      <c r="X61" s="217">
        <v>7.2115</v>
      </c>
      <c r="Y61" s="243" t="s">
        <v>219</v>
      </c>
      <c r="Z61" s="217" t="s">
        <v>219</v>
      </c>
      <c r="AA61" s="217">
        <v>6.6646000000000001</v>
      </c>
      <c r="AB61" s="217">
        <v>14.236700000000001</v>
      </c>
      <c r="AC61" s="217">
        <v>6.6407999999999996</v>
      </c>
      <c r="AD61" s="217">
        <v>5.9177999999999997</v>
      </c>
      <c r="AE61" s="217">
        <v>6.6646000000000001</v>
      </c>
      <c r="AF61" s="217">
        <v>8.0334000000000003</v>
      </c>
      <c r="AG61" s="375"/>
      <c r="AH61" s="386"/>
      <c r="AI61" s="307">
        <v>98.18</v>
      </c>
      <c r="AJ61" s="217" t="s">
        <v>219</v>
      </c>
      <c r="AK61" s="217" t="s">
        <v>219</v>
      </c>
      <c r="AL61" s="217" t="s">
        <v>219</v>
      </c>
      <c r="AM61" s="243" t="s">
        <v>219</v>
      </c>
      <c r="AN61" s="243">
        <v>1.82</v>
      </c>
      <c r="AO61" s="242"/>
      <c r="AP61" s="396">
        <v>1.82</v>
      </c>
      <c r="AQ61" s="217" t="s">
        <v>219</v>
      </c>
      <c r="AR61" s="217" t="s">
        <v>219</v>
      </c>
      <c r="AS61" s="217" t="s">
        <v>219</v>
      </c>
      <c r="AT61" s="217" t="s">
        <v>219</v>
      </c>
      <c r="AU61" s="243">
        <v>98.18</v>
      </c>
      <c r="AV61" s="243" t="s">
        <v>219</v>
      </c>
      <c r="AW61" s="243" t="s">
        <v>219</v>
      </c>
      <c r="AX61" s="243" t="s">
        <v>219</v>
      </c>
      <c r="AY61" s="243" t="s">
        <v>219</v>
      </c>
      <c r="AZ61" s="242"/>
      <c r="BA61" s="308" t="s">
        <v>219</v>
      </c>
      <c r="BB61" s="217" t="s">
        <v>219</v>
      </c>
      <c r="BC61" s="242"/>
      <c r="BD61" s="278" t="s">
        <v>3862</v>
      </c>
    </row>
    <row r="62" spans="1:56" s="277" customFormat="1">
      <c r="A62" s="214" t="s">
        <v>6475</v>
      </c>
      <c r="B62" s="241"/>
      <c r="C62" s="470">
        <v>46105</v>
      </c>
      <c r="D62" s="241"/>
      <c r="E62" s="215">
        <v>904.33100000000002</v>
      </c>
      <c r="F62" s="241"/>
      <c r="G62" s="216">
        <v>10.2438</v>
      </c>
      <c r="H62" s="242"/>
      <c r="I62" s="217">
        <v>0.70959000000000005</v>
      </c>
      <c r="J62" s="217">
        <v>7.1</v>
      </c>
      <c r="K62" s="217">
        <v>0.65478999999999998</v>
      </c>
      <c r="L62" s="217">
        <v>0.69862999999999997</v>
      </c>
      <c r="M62" s="230"/>
      <c r="N62" s="219">
        <v>21.391300000000001</v>
      </c>
      <c r="O62" s="217">
        <v>14.7455</v>
      </c>
      <c r="P62" s="217">
        <v>4.0753000000000004</v>
      </c>
      <c r="Q62" s="217">
        <v>1.9612000000000001</v>
      </c>
      <c r="R62" s="217">
        <v>8.4072999999999993</v>
      </c>
      <c r="S62" s="217">
        <v>6.1260000000000003</v>
      </c>
      <c r="T62" s="217" t="s">
        <v>219</v>
      </c>
      <c r="U62" s="223" t="s">
        <v>219</v>
      </c>
      <c r="V62" s="217" t="s">
        <v>219</v>
      </c>
      <c r="W62" s="217" t="s">
        <v>219</v>
      </c>
      <c r="X62" s="217" t="s">
        <v>219</v>
      </c>
      <c r="Y62" s="243" t="s">
        <v>219</v>
      </c>
      <c r="Z62" s="217" t="s">
        <v>219</v>
      </c>
      <c r="AA62" s="217">
        <v>5.0420999999999996</v>
      </c>
      <c r="AB62" s="217">
        <v>7.3864999999999998</v>
      </c>
      <c r="AC62" s="217" t="s">
        <v>219</v>
      </c>
      <c r="AD62" s="217" t="s">
        <v>219</v>
      </c>
      <c r="AE62" s="217">
        <v>5.0420999999999996</v>
      </c>
      <c r="AF62" s="217">
        <v>7.7380000000000004</v>
      </c>
      <c r="AG62" s="375"/>
      <c r="AH62" s="386"/>
      <c r="AI62" s="307" t="s">
        <v>219</v>
      </c>
      <c r="AJ62" s="217">
        <v>98.03</v>
      </c>
      <c r="AK62" s="217" t="s">
        <v>219</v>
      </c>
      <c r="AL62" s="217" t="s">
        <v>219</v>
      </c>
      <c r="AM62" s="243" t="s">
        <v>219</v>
      </c>
      <c r="AN62" s="243">
        <v>1.97</v>
      </c>
      <c r="AO62" s="242"/>
      <c r="AP62" s="396">
        <v>1.97</v>
      </c>
      <c r="AQ62" s="217">
        <v>48.58</v>
      </c>
      <c r="AR62" s="217" t="s">
        <v>219</v>
      </c>
      <c r="AS62" s="217">
        <v>49.45</v>
      </c>
      <c r="AT62" s="217" t="s">
        <v>219</v>
      </c>
      <c r="AU62" s="243" t="s">
        <v>219</v>
      </c>
      <c r="AV62" s="243" t="s">
        <v>219</v>
      </c>
      <c r="AW62" s="243" t="s">
        <v>219</v>
      </c>
      <c r="AX62" s="243" t="s">
        <v>219</v>
      </c>
      <c r="AY62" s="243" t="s">
        <v>219</v>
      </c>
      <c r="AZ62" s="242"/>
      <c r="BA62" s="308">
        <v>6.4768894780569299</v>
      </c>
      <c r="BB62" s="217">
        <v>26.428557882071399</v>
      </c>
      <c r="BC62" s="242"/>
      <c r="BD62" s="278" t="s">
        <v>328</v>
      </c>
    </row>
    <row r="63" spans="1:56" s="277" customFormat="1">
      <c r="A63" s="214" t="s">
        <v>6476</v>
      </c>
      <c r="B63" s="241"/>
      <c r="C63" s="470">
        <v>45000</v>
      </c>
      <c r="D63" s="241"/>
      <c r="E63" s="215">
        <v>829.10400000000004</v>
      </c>
      <c r="F63" s="241"/>
      <c r="G63" s="216">
        <v>13.089399999999999</v>
      </c>
      <c r="H63" s="242"/>
      <c r="I63" s="217">
        <v>9.83</v>
      </c>
      <c r="J63" s="217">
        <v>6.8</v>
      </c>
      <c r="K63" s="217">
        <v>6.9</v>
      </c>
      <c r="L63" s="217">
        <v>7.13</v>
      </c>
      <c r="M63" s="230"/>
      <c r="N63" s="219">
        <v>-56.241199999999999</v>
      </c>
      <c r="O63" s="217">
        <v>11.629899999999999</v>
      </c>
      <c r="P63" s="217">
        <v>-24.581800000000001</v>
      </c>
      <c r="Q63" s="217">
        <v>-2.0102000000000002</v>
      </c>
      <c r="R63" s="217">
        <v>13.0303</v>
      </c>
      <c r="S63" s="217">
        <v>11.3759</v>
      </c>
      <c r="T63" s="217">
        <v>6.9939999999999998</v>
      </c>
      <c r="U63" s="223">
        <v>5.0015000000000001</v>
      </c>
      <c r="V63" s="217">
        <v>4.2306999999999997</v>
      </c>
      <c r="W63" s="217">
        <v>7.2846000000000002</v>
      </c>
      <c r="X63" s="217">
        <v>7.6143000000000001</v>
      </c>
      <c r="Y63" s="243" t="s">
        <v>219</v>
      </c>
      <c r="Z63" s="217" t="s">
        <v>219</v>
      </c>
      <c r="AA63" s="217">
        <v>4.8662999999999998</v>
      </c>
      <c r="AB63" s="217">
        <v>14.183299999999999</v>
      </c>
      <c r="AC63" s="217">
        <v>6.0915999999999997</v>
      </c>
      <c r="AD63" s="217">
        <v>6.1237000000000004</v>
      </c>
      <c r="AE63" s="217">
        <v>4.8662999999999998</v>
      </c>
      <c r="AF63" s="217">
        <v>8.3877000000000006</v>
      </c>
      <c r="AG63" s="375"/>
      <c r="AH63" s="386"/>
      <c r="AI63" s="307">
        <v>98.79</v>
      </c>
      <c r="AJ63" s="217" t="s">
        <v>219</v>
      </c>
      <c r="AK63" s="217" t="s">
        <v>219</v>
      </c>
      <c r="AL63" s="217" t="s">
        <v>219</v>
      </c>
      <c r="AM63" s="243" t="s">
        <v>219</v>
      </c>
      <c r="AN63" s="243">
        <v>1.21</v>
      </c>
      <c r="AO63" s="242"/>
      <c r="AP63" s="396">
        <v>1.21</v>
      </c>
      <c r="AQ63" s="217" t="s">
        <v>219</v>
      </c>
      <c r="AR63" s="217" t="s">
        <v>219</v>
      </c>
      <c r="AS63" s="217" t="s">
        <v>219</v>
      </c>
      <c r="AT63" s="217" t="s">
        <v>219</v>
      </c>
      <c r="AU63" s="243">
        <v>98.79</v>
      </c>
      <c r="AV63" s="243" t="s">
        <v>219</v>
      </c>
      <c r="AW63" s="243" t="s">
        <v>219</v>
      </c>
      <c r="AX63" s="243" t="s">
        <v>219</v>
      </c>
      <c r="AY63" s="243" t="s">
        <v>219</v>
      </c>
      <c r="AZ63" s="242"/>
      <c r="BA63" s="308" t="s">
        <v>219</v>
      </c>
      <c r="BB63" s="217" t="s">
        <v>219</v>
      </c>
      <c r="BC63" s="242"/>
      <c r="BD63" s="278" t="s">
        <v>328</v>
      </c>
    </row>
    <row r="64" spans="1:56" s="277" customFormat="1">
      <c r="A64" s="214" t="s">
        <v>6477</v>
      </c>
      <c r="B64" s="241"/>
      <c r="C64" s="470">
        <v>44846</v>
      </c>
      <c r="D64" s="241"/>
      <c r="E64" s="215">
        <v>830.98500000000001</v>
      </c>
      <c r="F64" s="241"/>
      <c r="G64" s="216">
        <v>13.276</v>
      </c>
      <c r="H64" s="242"/>
      <c r="I64" s="217">
        <v>2.34</v>
      </c>
      <c r="J64" s="217">
        <v>6.8</v>
      </c>
      <c r="K64" s="217">
        <v>2.08</v>
      </c>
      <c r="L64" s="217">
        <v>2.15</v>
      </c>
      <c r="M64" s="230"/>
      <c r="N64" s="219">
        <v>17.329000000000001</v>
      </c>
      <c r="O64" s="217">
        <v>30.962599999999998</v>
      </c>
      <c r="P64" s="217">
        <v>8.8521000000000001</v>
      </c>
      <c r="Q64" s="217">
        <v>6.5953999999999997</v>
      </c>
      <c r="R64" s="217">
        <v>9.1966999999999999</v>
      </c>
      <c r="S64" s="217">
        <v>7.9744000000000002</v>
      </c>
      <c r="T64" s="217">
        <v>5.8327</v>
      </c>
      <c r="U64" s="223">
        <v>5.3815999999999997</v>
      </c>
      <c r="V64" s="217">
        <v>4.6548999999999996</v>
      </c>
      <c r="W64" s="217">
        <v>7.4965000000000002</v>
      </c>
      <c r="X64" s="217">
        <v>7.4147999999999996</v>
      </c>
      <c r="Y64" s="243" t="s">
        <v>219</v>
      </c>
      <c r="Z64" s="217" t="s">
        <v>219</v>
      </c>
      <c r="AA64" s="217">
        <v>8.0190000000000001</v>
      </c>
      <c r="AB64" s="217">
        <v>6.8993000000000002</v>
      </c>
      <c r="AC64" s="217">
        <v>4.9168000000000003</v>
      </c>
      <c r="AD64" s="217">
        <v>6.0823999999999998</v>
      </c>
      <c r="AE64" s="217">
        <v>8.0190000000000001</v>
      </c>
      <c r="AF64" s="217">
        <v>7.8182999999999998</v>
      </c>
      <c r="AG64" s="375"/>
      <c r="AH64" s="386"/>
      <c r="AI64" s="307">
        <v>96.96</v>
      </c>
      <c r="AJ64" s="217" t="s">
        <v>219</v>
      </c>
      <c r="AK64" s="217" t="s">
        <v>219</v>
      </c>
      <c r="AL64" s="217" t="s">
        <v>219</v>
      </c>
      <c r="AM64" s="243" t="s">
        <v>219</v>
      </c>
      <c r="AN64" s="243">
        <v>3.04</v>
      </c>
      <c r="AO64" s="242"/>
      <c r="AP64" s="396">
        <v>3.04</v>
      </c>
      <c r="AQ64" s="217" t="s">
        <v>219</v>
      </c>
      <c r="AR64" s="217" t="s">
        <v>219</v>
      </c>
      <c r="AS64" s="217" t="s">
        <v>219</v>
      </c>
      <c r="AT64" s="217" t="s">
        <v>219</v>
      </c>
      <c r="AU64" s="243">
        <v>96.96</v>
      </c>
      <c r="AV64" s="243" t="s">
        <v>219</v>
      </c>
      <c r="AW64" s="243" t="s">
        <v>219</v>
      </c>
      <c r="AX64" s="243" t="s">
        <v>219</v>
      </c>
      <c r="AY64" s="243" t="s">
        <v>219</v>
      </c>
      <c r="AZ64" s="242"/>
      <c r="BA64" s="308" t="s">
        <v>219</v>
      </c>
      <c r="BB64" s="217" t="s">
        <v>219</v>
      </c>
      <c r="BC64" s="242"/>
      <c r="BD64" s="278" t="s">
        <v>328</v>
      </c>
    </row>
    <row r="65" spans="1:56" s="277" customFormat="1">
      <c r="A65" s="214" t="s">
        <v>6478</v>
      </c>
      <c r="B65" s="241"/>
      <c r="C65" s="470">
        <v>44845</v>
      </c>
      <c r="D65" s="241"/>
      <c r="E65" s="215">
        <v>820.02499999999998</v>
      </c>
      <c r="F65" s="241"/>
      <c r="G65" s="216">
        <v>13.323399999999999</v>
      </c>
      <c r="H65" s="242"/>
      <c r="I65" s="217">
        <v>4.28</v>
      </c>
      <c r="J65" s="217">
        <v>6.52</v>
      </c>
      <c r="K65" s="217">
        <v>3.52</v>
      </c>
      <c r="L65" s="217">
        <v>3.63</v>
      </c>
      <c r="M65" s="230"/>
      <c r="N65" s="219">
        <v>-7.3952999999999998</v>
      </c>
      <c r="O65" s="217">
        <v>37.0047</v>
      </c>
      <c r="P65" s="217">
        <v>1.0960000000000001</v>
      </c>
      <c r="Q65" s="217">
        <v>4.4103000000000003</v>
      </c>
      <c r="R65" s="217">
        <v>8.1541999999999994</v>
      </c>
      <c r="S65" s="217">
        <v>9.7727000000000004</v>
      </c>
      <c r="T65" s="217">
        <v>6.8282999999999996</v>
      </c>
      <c r="U65" s="223">
        <v>4.9720000000000004</v>
      </c>
      <c r="V65" s="217">
        <v>4.8319000000000001</v>
      </c>
      <c r="W65" s="217">
        <v>7.5022000000000002</v>
      </c>
      <c r="X65" s="217">
        <v>7.5176999999999996</v>
      </c>
      <c r="Y65" s="243" t="s">
        <v>219</v>
      </c>
      <c r="Z65" s="217" t="s">
        <v>219</v>
      </c>
      <c r="AA65" s="217">
        <v>5.8818999999999999</v>
      </c>
      <c r="AB65" s="217">
        <v>12.034000000000001</v>
      </c>
      <c r="AC65" s="217">
        <v>5.4957000000000003</v>
      </c>
      <c r="AD65" s="217">
        <v>5.2952000000000004</v>
      </c>
      <c r="AE65" s="217">
        <v>5.8818999999999999</v>
      </c>
      <c r="AF65" s="217">
        <v>7.9145000000000003</v>
      </c>
      <c r="AG65" s="375"/>
      <c r="AH65" s="386"/>
      <c r="AI65" s="307">
        <v>97.26</v>
      </c>
      <c r="AJ65" s="217" t="s">
        <v>219</v>
      </c>
      <c r="AK65" s="217" t="s">
        <v>219</v>
      </c>
      <c r="AL65" s="217" t="s">
        <v>219</v>
      </c>
      <c r="AM65" s="243" t="s">
        <v>219</v>
      </c>
      <c r="AN65" s="243">
        <v>2.74</v>
      </c>
      <c r="AO65" s="242"/>
      <c r="AP65" s="396">
        <v>2.74</v>
      </c>
      <c r="AQ65" s="217" t="s">
        <v>219</v>
      </c>
      <c r="AR65" s="217" t="s">
        <v>219</v>
      </c>
      <c r="AS65" s="217" t="s">
        <v>219</v>
      </c>
      <c r="AT65" s="217" t="s">
        <v>219</v>
      </c>
      <c r="AU65" s="243">
        <v>97.26</v>
      </c>
      <c r="AV65" s="243" t="s">
        <v>219</v>
      </c>
      <c r="AW65" s="243" t="s">
        <v>219</v>
      </c>
      <c r="AX65" s="243" t="s">
        <v>219</v>
      </c>
      <c r="AY65" s="243" t="s">
        <v>219</v>
      </c>
      <c r="AZ65" s="242"/>
      <c r="BA65" s="308" t="s">
        <v>219</v>
      </c>
      <c r="BB65" s="217" t="s">
        <v>219</v>
      </c>
      <c r="BC65" s="242"/>
      <c r="BD65" s="278" t="s">
        <v>328</v>
      </c>
    </row>
    <row r="66" spans="1:56" s="277" customFormat="1">
      <c r="A66" s="214" t="s">
        <v>6479</v>
      </c>
      <c r="B66" s="241"/>
      <c r="C66" s="470">
        <v>44834</v>
      </c>
      <c r="D66" s="241"/>
      <c r="E66" s="563">
        <v>793.34</v>
      </c>
      <c r="F66" s="241"/>
      <c r="G66" s="216" t="s">
        <v>219</v>
      </c>
      <c r="H66" s="242"/>
      <c r="I66" s="217" t="s">
        <v>219</v>
      </c>
      <c r="J66" s="217" t="s">
        <v>219</v>
      </c>
      <c r="K66" s="217" t="s">
        <v>219</v>
      </c>
      <c r="L66" s="217" t="s">
        <v>219</v>
      </c>
      <c r="M66" s="230"/>
      <c r="N66" s="219" t="s">
        <v>219</v>
      </c>
      <c r="O66" s="217" t="s">
        <v>219</v>
      </c>
      <c r="P66" s="217" t="s">
        <v>219</v>
      </c>
      <c r="Q66" s="217" t="s">
        <v>219</v>
      </c>
      <c r="R66" s="217" t="s">
        <v>219</v>
      </c>
      <c r="S66" s="217" t="s">
        <v>219</v>
      </c>
      <c r="T66" s="217" t="s">
        <v>219</v>
      </c>
      <c r="U66" s="223" t="s">
        <v>219</v>
      </c>
      <c r="V66" s="217" t="s">
        <v>219</v>
      </c>
      <c r="W66" s="217" t="s">
        <v>219</v>
      </c>
      <c r="X66" s="217" t="s">
        <v>219</v>
      </c>
      <c r="Y66" s="243" t="s">
        <v>219</v>
      </c>
      <c r="Z66" s="217" t="s">
        <v>219</v>
      </c>
      <c r="AA66" s="217" t="s">
        <v>219</v>
      </c>
      <c r="AB66" s="217" t="s">
        <v>219</v>
      </c>
      <c r="AC66" s="217" t="s">
        <v>219</v>
      </c>
      <c r="AD66" s="217" t="s">
        <v>219</v>
      </c>
      <c r="AE66" s="217" t="s">
        <v>219</v>
      </c>
      <c r="AF66" s="217" t="s">
        <v>219</v>
      </c>
      <c r="AG66" s="375"/>
      <c r="AH66" s="386"/>
      <c r="AI66" s="307" t="s">
        <v>219</v>
      </c>
      <c r="AJ66" s="217" t="s">
        <v>219</v>
      </c>
      <c r="AK66" s="217" t="s">
        <v>219</v>
      </c>
      <c r="AL66" s="217" t="s">
        <v>219</v>
      </c>
      <c r="AM66" s="243" t="s">
        <v>219</v>
      </c>
      <c r="AN66" s="243" t="s">
        <v>219</v>
      </c>
      <c r="AO66" s="242"/>
      <c r="AP66" s="396" t="s">
        <v>219</v>
      </c>
      <c r="AQ66" s="217" t="s">
        <v>219</v>
      </c>
      <c r="AR66" s="217" t="s">
        <v>219</v>
      </c>
      <c r="AS66" s="217" t="s">
        <v>219</v>
      </c>
      <c r="AT66" s="217" t="s">
        <v>219</v>
      </c>
      <c r="AU66" s="243" t="s">
        <v>219</v>
      </c>
      <c r="AV66" s="243" t="s">
        <v>219</v>
      </c>
      <c r="AW66" s="243" t="s">
        <v>219</v>
      </c>
      <c r="AX66" s="243" t="s">
        <v>219</v>
      </c>
      <c r="AY66" s="243" t="s">
        <v>219</v>
      </c>
      <c r="AZ66" s="242"/>
      <c r="BA66" s="308" t="s">
        <v>219</v>
      </c>
      <c r="BB66" s="217" t="s">
        <v>219</v>
      </c>
      <c r="BC66" s="242"/>
      <c r="BD66" s="278" t="s">
        <v>328</v>
      </c>
    </row>
    <row r="67" spans="1:56" s="277" customFormat="1">
      <c r="A67" s="214" t="s">
        <v>6480</v>
      </c>
      <c r="B67" s="241"/>
      <c r="C67" s="470">
        <v>44914</v>
      </c>
      <c r="D67" s="241"/>
      <c r="E67" s="215">
        <v>753.16200000000003</v>
      </c>
      <c r="F67" s="241"/>
      <c r="G67" s="216">
        <v>13.1707</v>
      </c>
      <c r="H67" s="242"/>
      <c r="I67" s="217">
        <v>9.69</v>
      </c>
      <c r="J67" s="217">
        <v>6.9</v>
      </c>
      <c r="K67" s="217">
        <v>6.85</v>
      </c>
      <c r="L67" s="217">
        <v>7.09</v>
      </c>
      <c r="M67" s="230"/>
      <c r="N67" s="219">
        <v>-57.276000000000003</v>
      </c>
      <c r="O67" s="217">
        <v>14.8909</v>
      </c>
      <c r="P67" s="217">
        <v>-22.7438</v>
      </c>
      <c r="Q67" s="217">
        <v>-1.6024</v>
      </c>
      <c r="R67" s="217">
        <v>13.430400000000001</v>
      </c>
      <c r="S67" s="217">
        <v>11.1846</v>
      </c>
      <c r="T67" s="217">
        <v>6.7554999999999996</v>
      </c>
      <c r="U67" s="223">
        <v>4.88</v>
      </c>
      <c r="V67" s="217">
        <v>4.1013999999999999</v>
      </c>
      <c r="W67" s="217">
        <v>7.2557</v>
      </c>
      <c r="X67" s="217">
        <v>7.5675999999999997</v>
      </c>
      <c r="Y67" s="243" t="s">
        <v>219</v>
      </c>
      <c r="Z67" s="217" t="s">
        <v>219</v>
      </c>
      <c r="AA67" s="217">
        <v>4.1977000000000002</v>
      </c>
      <c r="AB67" s="217">
        <v>13.9132</v>
      </c>
      <c r="AC67" s="217">
        <v>5.8632999999999997</v>
      </c>
      <c r="AD67" s="217">
        <v>5.9276999999999997</v>
      </c>
      <c r="AE67" s="217">
        <v>4.1977000000000002</v>
      </c>
      <c r="AF67" s="217">
        <v>8.0010999999999992</v>
      </c>
      <c r="AG67" s="375"/>
      <c r="AH67" s="386"/>
      <c r="AI67" s="307">
        <v>98.41</v>
      </c>
      <c r="AJ67" s="217" t="s">
        <v>219</v>
      </c>
      <c r="AK67" s="217" t="s">
        <v>219</v>
      </c>
      <c r="AL67" s="217" t="s">
        <v>219</v>
      </c>
      <c r="AM67" s="243" t="s">
        <v>219</v>
      </c>
      <c r="AN67" s="243">
        <v>1.59</v>
      </c>
      <c r="AO67" s="242"/>
      <c r="AP67" s="396">
        <v>1.58</v>
      </c>
      <c r="AQ67" s="217" t="s">
        <v>219</v>
      </c>
      <c r="AR67" s="217" t="s">
        <v>219</v>
      </c>
      <c r="AS67" s="217" t="s">
        <v>219</v>
      </c>
      <c r="AT67" s="217" t="s">
        <v>219</v>
      </c>
      <c r="AU67" s="243">
        <v>98.41</v>
      </c>
      <c r="AV67" s="243" t="s">
        <v>219</v>
      </c>
      <c r="AW67" s="243" t="s">
        <v>219</v>
      </c>
      <c r="AX67" s="243" t="s">
        <v>219</v>
      </c>
      <c r="AY67" s="243" t="s">
        <v>219</v>
      </c>
      <c r="AZ67" s="242"/>
      <c r="BA67" s="308" t="s">
        <v>219</v>
      </c>
      <c r="BB67" s="217" t="s">
        <v>219</v>
      </c>
      <c r="BC67" s="242"/>
      <c r="BD67" s="278" t="s">
        <v>328</v>
      </c>
    </row>
    <row r="68" spans="1:56" s="277" customFormat="1">
      <c r="A68" s="214" t="s">
        <v>6481</v>
      </c>
      <c r="B68" s="241"/>
      <c r="C68" s="470">
        <v>45603</v>
      </c>
      <c r="D68" s="241"/>
      <c r="E68" s="563">
        <v>705.45</v>
      </c>
      <c r="F68" s="241"/>
      <c r="G68" s="216">
        <v>1094.7017000000001</v>
      </c>
      <c r="H68" s="242"/>
      <c r="I68" s="217">
        <v>2.7399999999999998E-3</v>
      </c>
      <c r="J68" s="217">
        <v>5.4</v>
      </c>
      <c r="K68" s="217">
        <v>0</v>
      </c>
      <c r="L68" s="217">
        <v>0</v>
      </c>
      <c r="M68" s="230"/>
      <c r="N68" s="219">
        <v>4.9320000000000004</v>
      </c>
      <c r="O68" s="217">
        <v>4.96</v>
      </c>
      <c r="P68" s="217">
        <v>4.9527000000000001</v>
      </c>
      <c r="Q68" s="217">
        <v>4.9109999999999996</v>
      </c>
      <c r="R68" s="217">
        <v>5.0351999999999997</v>
      </c>
      <c r="S68" s="217">
        <v>4.9672000000000001</v>
      </c>
      <c r="T68" s="217">
        <v>4.8895999999999997</v>
      </c>
      <c r="U68" s="223">
        <v>5.0015000000000001</v>
      </c>
      <c r="V68" s="217">
        <v>5.1039000000000003</v>
      </c>
      <c r="W68" s="217" t="s">
        <v>219</v>
      </c>
      <c r="X68" s="217" t="s">
        <v>219</v>
      </c>
      <c r="Y68" s="243" t="s">
        <v>219</v>
      </c>
      <c r="Z68" s="217" t="s">
        <v>219</v>
      </c>
      <c r="AA68" s="217">
        <v>5.0034000000000001</v>
      </c>
      <c r="AB68" s="217">
        <v>4.9455999999999998</v>
      </c>
      <c r="AC68" s="217">
        <v>4.9146999999999998</v>
      </c>
      <c r="AD68" s="217">
        <v>5.0250000000000004</v>
      </c>
      <c r="AE68" s="217">
        <v>5.0034000000000001</v>
      </c>
      <c r="AF68" s="217">
        <v>5.4984999999999999</v>
      </c>
      <c r="AG68" s="375"/>
      <c r="AH68" s="386"/>
      <c r="AI68" s="307" t="s">
        <v>219</v>
      </c>
      <c r="AJ68" s="217" t="s">
        <v>219</v>
      </c>
      <c r="AK68" s="217" t="s">
        <v>219</v>
      </c>
      <c r="AL68" s="217" t="s">
        <v>219</v>
      </c>
      <c r="AM68" s="243" t="s">
        <v>219</v>
      </c>
      <c r="AN68" s="243">
        <v>100</v>
      </c>
      <c r="AO68" s="242"/>
      <c r="AP68" s="396">
        <v>100</v>
      </c>
      <c r="AQ68" s="217" t="s">
        <v>219</v>
      </c>
      <c r="AR68" s="217" t="s">
        <v>219</v>
      </c>
      <c r="AS68" s="217" t="s">
        <v>219</v>
      </c>
      <c r="AT68" s="217" t="s">
        <v>219</v>
      </c>
      <c r="AU68" s="243" t="s">
        <v>219</v>
      </c>
      <c r="AV68" s="243" t="s">
        <v>219</v>
      </c>
      <c r="AW68" s="243" t="s">
        <v>219</v>
      </c>
      <c r="AX68" s="243" t="s">
        <v>219</v>
      </c>
      <c r="AY68" s="243" t="s">
        <v>219</v>
      </c>
      <c r="AZ68" s="242"/>
      <c r="BA68" s="308" t="s">
        <v>219</v>
      </c>
      <c r="BB68" s="217" t="s">
        <v>219</v>
      </c>
      <c r="BC68" s="242"/>
      <c r="BD68" s="278" t="s">
        <v>328</v>
      </c>
    </row>
    <row r="69" spans="1:56" s="277" customFormat="1" ht="12">
      <c r="A69" s="515" t="s">
        <v>6482</v>
      </c>
      <c r="B69" s="516"/>
      <c r="C69" s="517">
        <v>45924</v>
      </c>
      <c r="D69" s="516"/>
      <c r="E69" s="518">
        <v>908.09699999999998</v>
      </c>
      <c r="F69" s="516"/>
      <c r="G69" s="519">
        <v>10.4887</v>
      </c>
      <c r="H69" s="521"/>
      <c r="I69" s="520">
        <v>0.87</v>
      </c>
      <c r="J69" s="520">
        <v>7.49</v>
      </c>
      <c r="K69" s="520">
        <v>0.84</v>
      </c>
      <c r="L69" s="520">
        <v>0.87</v>
      </c>
      <c r="M69" s="525"/>
      <c r="N69" s="522">
        <v>21.24</v>
      </c>
      <c r="O69" s="520">
        <v>13.8194</v>
      </c>
      <c r="P69" s="520">
        <v>4.2290999999999999</v>
      </c>
      <c r="Q69" s="520">
        <v>1.5669</v>
      </c>
      <c r="R69" s="520">
        <v>8.6565999999999992</v>
      </c>
      <c r="S69" s="520">
        <v>6.1463000000000001</v>
      </c>
      <c r="T69" s="520">
        <v>6.4781000000000004</v>
      </c>
      <c r="U69" s="530">
        <v>5.9210000000000003</v>
      </c>
      <c r="V69" s="520" t="s">
        <v>219</v>
      </c>
      <c r="W69" s="520" t="s">
        <v>219</v>
      </c>
      <c r="X69" s="520" t="s">
        <v>219</v>
      </c>
      <c r="Y69" s="526" t="s">
        <v>219</v>
      </c>
      <c r="Z69" s="520" t="s">
        <v>219</v>
      </c>
      <c r="AA69" s="520">
        <v>4.9652000000000003</v>
      </c>
      <c r="AB69" s="520">
        <v>7.5064000000000002</v>
      </c>
      <c r="AC69" s="520">
        <v>5.9846000000000004</v>
      </c>
      <c r="AD69" s="520">
        <v>5.9596999999999998</v>
      </c>
      <c r="AE69" s="520">
        <v>4.9652000000000003</v>
      </c>
      <c r="AF69" s="520">
        <v>6.0262000000000002</v>
      </c>
      <c r="AG69" s="581"/>
      <c r="AH69" s="582"/>
      <c r="AI69" s="527" t="s">
        <v>219</v>
      </c>
      <c r="AJ69" s="520">
        <v>127.52</v>
      </c>
      <c r="AK69" s="520" t="s">
        <v>219</v>
      </c>
      <c r="AL69" s="520" t="s">
        <v>219</v>
      </c>
      <c r="AM69" s="526" t="s">
        <v>219</v>
      </c>
      <c r="AN69" s="526">
        <v>-27.52</v>
      </c>
      <c r="AO69" s="521"/>
      <c r="AP69" s="583">
        <v>-27.52</v>
      </c>
      <c r="AQ69" s="520">
        <v>38.1</v>
      </c>
      <c r="AR69" s="520">
        <v>27.64</v>
      </c>
      <c r="AS69" s="520">
        <v>61.78</v>
      </c>
      <c r="AT69" s="520" t="s">
        <v>219</v>
      </c>
      <c r="AU69" s="526" t="s">
        <v>219</v>
      </c>
      <c r="AV69" s="526" t="s">
        <v>219</v>
      </c>
      <c r="AW69" s="526" t="s">
        <v>219</v>
      </c>
      <c r="AX69" s="526" t="s">
        <v>219</v>
      </c>
      <c r="AY69" s="526" t="s">
        <v>219</v>
      </c>
      <c r="AZ69" s="521"/>
      <c r="BA69" s="528">
        <v>14.50846329</v>
      </c>
      <c r="BB69" s="520">
        <v>25.466805130000001</v>
      </c>
      <c r="BC69" s="521"/>
      <c r="BD69" s="578" t="s">
        <v>328</v>
      </c>
    </row>
    <row r="70" spans="1:56" s="277" customFormat="1">
      <c r="A70" s="214" t="s">
        <v>6483</v>
      </c>
      <c r="B70" s="241"/>
      <c r="C70" s="470">
        <v>43173</v>
      </c>
      <c r="D70" s="241"/>
      <c r="E70" s="215">
        <v>699.09900000000005</v>
      </c>
      <c r="F70" s="241"/>
      <c r="G70" s="216">
        <v>1000</v>
      </c>
      <c r="H70" s="242"/>
      <c r="I70" s="217">
        <v>2.7299999999999998E-3</v>
      </c>
      <c r="J70" s="217">
        <v>5.3208399999999996</v>
      </c>
      <c r="K70" s="576">
        <v>0</v>
      </c>
      <c r="L70" s="576">
        <v>0</v>
      </c>
      <c r="M70" s="230"/>
      <c r="N70" s="219">
        <v>0</v>
      </c>
      <c r="O70" s="217">
        <v>3.2262</v>
      </c>
      <c r="P70" s="217">
        <v>4.1993</v>
      </c>
      <c r="Q70" s="217">
        <v>4.53</v>
      </c>
      <c r="R70" s="217">
        <v>4.7332999999999998</v>
      </c>
      <c r="S70" s="217">
        <v>4.7205000000000004</v>
      </c>
      <c r="T70" s="217">
        <v>4.7205000000000004</v>
      </c>
      <c r="U70" s="223">
        <v>4.7945000000000002</v>
      </c>
      <c r="V70" s="217">
        <v>4.8891999999999998</v>
      </c>
      <c r="W70" s="217">
        <v>5.4518000000000004</v>
      </c>
      <c r="X70" s="217">
        <v>5.8011999999999997</v>
      </c>
      <c r="Y70" s="243">
        <v>5.2309999999999999</v>
      </c>
      <c r="Z70" s="217" t="s">
        <v>219</v>
      </c>
      <c r="AA70" s="217">
        <v>4.5796000000000001</v>
      </c>
      <c r="AB70" s="217">
        <v>4.7324000000000002</v>
      </c>
      <c r="AC70" s="217">
        <v>4.7209000000000003</v>
      </c>
      <c r="AD70" s="217">
        <v>4.7839</v>
      </c>
      <c r="AE70" s="217">
        <v>4.5796000000000001</v>
      </c>
      <c r="AF70" s="217">
        <v>4.5144000000000002</v>
      </c>
      <c r="AG70" s="375"/>
      <c r="AH70" s="386"/>
      <c r="AI70" s="307" t="s">
        <v>219</v>
      </c>
      <c r="AJ70" s="217" t="s">
        <v>219</v>
      </c>
      <c r="AK70" s="217" t="s">
        <v>219</v>
      </c>
      <c r="AL70" s="217" t="s">
        <v>219</v>
      </c>
      <c r="AM70" s="243" t="s">
        <v>219</v>
      </c>
      <c r="AN70" s="243">
        <v>100</v>
      </c>
      <c r="AO70" s="242"/>
      <c r="AP70" s="396">
        <v>100</v>
      </c>
      <c r="AQ70" s="217" t="s">
        <v>219</v>
      </c>
      <c r="AR70" s="217" t="s">
        <v>219</v>
      </c>
      <c r="AS70" s="217" t="s">
        <v>219</v>
      </c>
      <c r="AT70" s="217" t="s">
        <v>219</v>
      </c>
      <c r="AU70" s="243" t="s">
        <v>219</v>
      </c>
      <c r="AV70" s="243" t="s">
        <v>219</v>
      </c>
      <c r="AW70" s="243" t="s">
        <v>219</v>
      </c>
      <c r="AX70" s="243" t="s">
        <v>219</v>
      </c>
      <c r="AY70" s="243" t="s">
        <v>219</v>
      </c>
      <c r="AZ70" s="242"/>
      <c r="BA70" s="308" t="s">
        <v>219</v>
      </c>
      <c r="BB70" s="217" t="s">
        <v>219</v>
      </c>
      <c r="BC70" s="242"/>
      <c r="BD70" s="278" t="s">
        <v>328</v>
      </c>
    </row>
    <row r="71" spans="1:56" s="277" customFormat="1">
      <c r="A71" s="214" t="s">
        <v>6484</v>
      </c>
      <c r="B71" s="241"/>
      <c r="C71" s="470">
        <v>45440</v>
      </c>
      <c r="D71" s="241"/>
      <c r="E71" s="215">
        <v>667.61199999999997</v>
      </c>
      <c r="F71" s="241"/>
      <c r="G71" s="216">
        <v>1090.5191</v>
      </c>
      <c r="H71" s="242"/>
      <c r="I71" s="217">
        <v>1.0959999999999999E-2</v>
      </c>
      <c r="J71" s="217">
        <v>5.41</v>
      </c>
      <c r="K71" s="217">
        <v>1.0959999999999999E-2</v>
      </c>
      <c r="L71" s="217">
        <v>1.0959999999999999E-2</v>
      </c>
      <c r="M71" s="230"/>
      <c r="N71" s="219">
        <v>5.6607000000000003</v>
      </c>
      <c r="O71" s="217">
        <v>5.0483000000000002</v>
      </c>
      <c r="P71" s="217">
        <v>4.8452999999999999</v>
      </c>
      <c r="Q71" s="217">
        <v>4.7571000000000003</v>
      </c>
      <c r="R71" s="217">
        <v>4.8513999999999999</v>
      </c>
      <c r="S71" s="217">
        <v>4.7751999999999999</v>
      </c>
      <c r="T71" s="217">
        <v>4.7427999999999999</v>
      </c>
      <c r="U71" s="223">
        <v>4.8314000000000004</v>
      </c>
      <c r="V71" s="217">
        <v>4.9305000000000003</v>
      </c>
      <c r="W71" s="217">
        <v>5.5077999999999996</v>
      </c>
      <c r="X71" s="217" t="s">
        <v>219</v>
      </c>
      <c r="Y71" s="243" t="s">
        <v>219</v>
      </c>
      <c r="Z71" s="217" t="s">
        <v>219</v>
      </c>
      <c r="AA71" s="217">
        <v>4.7992999999999997</v>
      </c>
      <c r="AB71" s="217">
        <v>4.7877000000000001</v>
      </c>
      <c r="AC71" s="217">
        <v>4.7561999999999998</v>
      </c>
      <c r="AD71" s="217">
        <v>4.8433999999999999</v>
      </c>
      <c r="AE71" s="217">
        <v>4.7992999999999997</v>
      </c>
      <c r="AF71" s="217">
        <v>5.5175000000000001</v>
      </c>
      <c r="AG71" s="375"/>
      <c r="AH71" s="386"/>
      <c r="AI71" s="307" t="s">
        <v>219</v>
      </c>
      <c r="AJ71" s="217">
        <v>3.76</v>
      </c>
      <c r="AK71" s="217" t="s">
        <v>219</v>
      </c>
      <c r="AL71" s="217" t="s">
        <v>219</v>
      </c>
      <c r="AM71" s="243" t="s">
        <v>219</v>
      </c>
      <c r="AN71" s="243">
        <v>96.24</v>
      </c>
      <c r="AO71" s="242"/>
      <c r="AP71" s="396">
        <v>96.24</v>
      </c>
      <c r="AQ71" s="217" t="s">
        <v>219</v>
      </c>
      <c r="AR71" s="217">
        <v>3.76</v>
      </c>
      <c r="AS71" s="217" t="s">
        <v>219</v>
      </c>
      <c r="AT71" s="217" t="s">
        <v>219</v>
      </c>
      <c r="AU71" s="243" t="s">
        <v>219</v>
      </c>
      <c r="AV71" s="243" t="s">
        <v>219</v>
      </c>
      <c r="AW71" s="243" t="s">
        <v>219</v>
      </c>
      <c r="AX71" s="243" t="s">
        <v>219</v>
      </c>
      <c r="AY71" s="243" t="s">
        <v>219</v>
      </c>
      <c r="AZ71" s="242"/>
      <c r="BA71" s="308" t="s">
        <v>219</v>
      </c>
      <c r="BB71" s="217" t="s">
        <v>219</v>
      </c>
      <c r="BC71" s="242"/>
      <c r="BD71" s="278" t="s">
        <v>328</v>
      </c>
    </row>
    <row r="72" spans="1:56" s="277" customFormat="1">
      <c r="A72" s="214" t="s">
        <v>6485</v>
      </c>
      <c r="B72" s="241"/>
      <c r="C72" s="470">
        <v>44650</v>
      </c>
      <c r="D72" s="241"/>
      <c r="E72" s="215">
        <v>644.45000000000005</v>
      </c>
      <c r="F72" s="241"/>
      <c r="G72" s="216">
        <v>13.1334</v>
      </c>
      <c r="H72" s="242"/>
      <c r="I72" s="217">
        <v>1.35</v>
      </c>
      <c r="J72" s="217">
        <v>6.73</v>
      </c>
      <c r="K72" s="217">
        <v>1.24</v>
      </c>
      <c r="L72" s="217">
        <v>1.3</v>
      </c>
      <c r="M72" s="230"/>
      <c r="N72" s="219">
        <v>14.1793</v>
      </c>
      <c r="O72" s="217">
        <v>20.4148</v>
      </c>
      <c r="P72" s="217">
        <v>7.8331</v>
      </c>
      <c r="Q72" s="217">
        <v>5.63</v>
      </c>
      <c r="R72" s="217">
        <v>9.5326000000000004</v>
      </c>
      <c r="S72" s="217">
        <v>6.8681000000000001</v>
      </c>
      <c r="T72" s="217">
        <v>5.8574000000000002</v>
      </c>
      <c r="U72" s="223">
        <v>5.2948000000000004</v>
      </c>
      <c r="V72" s="217">
        <v>5.2769000000000004</v>
      </c>
      <c r="W72" s="217">
        <v>7.1810999999999998</v>
      </c>
      <c r="X72" s="217">
        <v>7.1496000000000004</v>
      </c>
      <c r="Y72" s="243" t="s">
        <v>219</v>
      </c>
      <c r="Z72" s="217" t="s">
        <v>219</v>
      </c>
      <c r="AA72" s="217">
        <v>7.0692000000000004</v>
      </c>
      <c r="AB72" s="217">
        <v>6.5688000000000004</v>
      </c>
      <c r="AC72" s="217">
        <v>5.3440000000000003</v>
      </c>
      <c r="AD72" s="217">
        <v>5.5648999999999997</v>
      </c>
      <c r="AE72" s="217">
        <v>7.0692000000000004</v>
      </c>
      <c r="AF72" s="217">
        <v>6.5419999999999998</v>
      </c>
      <c r="AG72" s="375"/>
      <c r="AH72" s="386"/>
      <c r="AI72" s="307">
        <v>59.32</v>
      </c>
      <c r="AJ72" s="217">
        <v>37.29</v>
      </c>
      <c r="AK72" s="217" t="s">
        <v>219</v>
      </c>
      <c r="AL72" s="217" t="s">
        <v>219</v>
      </c>
      <c r="AM72" s="243" t="s">
        <v>219</v>
      </c>
      <c r="AN72" s="243">
        <v>3.38</v>
      </c>
      <c r="AO72" s="242"/>
      <c r="AP72" s="396">
        <v>3.38</v>
      </c>
      <c r="AQ72" s="217" t="s">
        <v>219</v>
      </c>
      <c r="AR72" s="217" t="s">
        <v>219</v>
      </c>
      <c r="AS72" s="217">
        <v>37.29</v>
      </c>
      <c r="AT72" s="217" t="s">
        <v>219</v>
      </c>
      <c r="AU72" s="243">
        <v>59.32</v>
      </c>
      <c r="AV72" s="243" t="s">
        <v>219</v>
      </c>
      <c r="AW72" s="243" t="s">
        <v>219</v>
      </c>
      <c r="AX72" s="243" t="s">
        <v>219</v>
      </c>
      <c r="AY72" s="243" t="s">
        <v>219</v>
      </c>
      <c r="AZ72" s="242"/>
      <c r="BA72" s="308" t="s">
        <v>219</v>
      </c>
      <c r="BB72" s="217" t="s">
        <v>219</v>
      </c>
      <c r="BC72" s="242"/>
      <c r="BD72" s="278" t="s">
        <v>328</v>
      </c>
    </row>
    <row r="73" spans="1:56" s="277" customFormat="1">
      <c r="A73" s="214" t="s">
        <v>6486</v>
      </c>
      <c r="B73" s="241"/>
      <c r="C73" s="470">
        <v>44875</v>
      </c>
      <c r="D73" s="241"/>
      <c r="E73" s="215">
        <v>636.173</v>
      </c>
      <c r="F73" s="241"/>
      <c r="G73" s="216">
        <v>13.294700000000001</v>
      </c>
      <c r="H73" s="242"/>
      <c r="I73" s="217">
        <v>4.9400000000000004</v>
      </c>
      <c r="J73" s="217">
        <v>6.47</v>
      </c>
      <c r="K73" s="217">
        <v>4.07</v>
      </c>
      <c r="L73" s="217">
        <v>4.21</v>
      </c>
      <c r="M73" s="230"/>
      <c r="N73" s="219">
        <v>16.4802</v>
      </c>
      <c r="O73" s="217">
        <v>46.667999999999999</v>
      </c>
      <c r="P73" s="217">
        <v>7.4233000000000002</v>
      </c>
      <c r="Q73" s="217">
        <v>6.8422999999999998</v>
      </c>
      <c r="R73" s="217">
        <v>11.1191</v>
      </c>
      <c r="S73" s="217">
        <v>10.028700000000001</v>
      </c>
      <c r="T73" s="217">
        <v>7.4908999999999999</v>
      </c>
      <c r="U73" s="223">
        <v>5.3269000000000002</v>
      </c>
      <c r="V73" s="217">
        <v>4.9462999999999999</v>
      </c>
      <c r="W73" s="217">
        <v>7.8071999999999999</v>
      </c>
      <c r="X73" s="217">
        <v>7.7153</v>
      </c>
      <c r="Y73" s="243" t="s">
        <v>219</v>
      </c>
      <c r="Z73" s="217" t="s">
        <v>219</v>
      </c>
      <c r="AA73" s="217">
        <v>10.8751</v>
      </c>
      <c r="AB73" s="217">
        <v>13.9939</v>
      </c>
      <c r="AC73" s="217">
        <v>6.3128000000000002</v>
      </c>
      <c r="AD73" s="217">
        <v>6.0162000000000004</v>
      </c>
      <c r="AE73" s="217">
        <v>10.8751</v>
      </c>
      <c r="AF73" s="217">
        <v>8.0347000000000008</v>
      </c>
      <c r="AG73" s="375"/>
      <c r="AH73" s="386"/>
      <c r="AI73" s="307">
        <v>96.87</v>
      </c>
      <c r="AJ73" s="217" t="s">
        <v>219</v>
      </c>
      <c r="AK73" s="217" t="s">
        <v>219</v>
      </c>
      <c r="AL73" s="217" t="s">
        <v>219</v>
      </c>
      <c r="AM73" s="243" t="s">
        <v>219</v>
      </c>
      <c r="AN73" s="243">
        <v>3.13</v>
      </c>
      <c r="AO73" s="242"/>
      <c r="AP73" s="396">
        <v>3.13</v>
      </c>
      <c r="AQ73" s="217" t="s">
        <v>219</v>
      </c>
      <c r="AR73" s="217" t="s">
        <v>219</v>
      </c>
      <c r="AS73" s="217" t="s">
        <v>219</v>
      </c>
      <c r="AT73" s="217" t="s">
        <v>219</v>
      </c>
      <c r="AU73" s="243">
        <v>96.87</v>
      </c>
      <c r="AV73" s="243" t="s">
        <v>219</v>
      </c>
      <c r="AW73" s="243" t="s">
        <v>219</v>
      </c>
      <c r="AX73" s="243" t="s">
        <v>219</v>
      </c>
      <c r="AY73" s="243" t="s">
        <v>219</v>
      </c>
      <c r="AZ73" s="242"/>
      <c r="BA73" s="308" t="s">
        <v>219</v>
      </c>
      <c r="BB73" s="217" t="s">
        <v>219</v>
      </c>
      <c r="BC73" s="242"/>
      <c r="BD73" s="278" t="s">
        <v>328</v>
      </c>
    </row>
    <row r="74" spans="1:56" s="277" customFormat="1">
      <c r="A74" s="214" t="s">
        <v>6487</v>
      </c>
      <c r="B74" s="241"/>
      <c r="C74" s="470">
        <v>45825</v>
      </c>
      <c r="D74" s="241"/>
      <c r="E74" s="215">
        <v>640.79600000000005</v>
      </c>
      <c r="F74" s="241"/>
      <c r="G74" s="216">
        <v>10.619300000000001</v>
      </c>
      <c r="H74" s="242"/>
      <c r="I74" s="217">
        <v>2.3688699999999998</v>
      </c>
      <c r="J74" s="217">
        <v>7.1158299999999999</v>
      </c>
      <c r="K74" s="217">
        <v>1.8568499999999999</v>
      </c>
      <c r="L74" s="217">
        <v>1.9918199999999999</v>
      </c>
      <c r="M74" s="230"/>
      <c r="N74" s="219">
        <v>20.634499999999999</v>
      </c>
      <c r="O74" s="217">
        <v>14.453099999999999</v>
      </c>
      <c r="P74" s="217">
        <v>2.0630999999999999</v>
      </c>
      <c r="Q74" s="217">
        <v>0.93330000000000002</v>
      </c>
      <c r="R74" s="217">
        <v>8.3866999999999994</v>
      </c>
      <c r="S74" s="217">
        <v>6.9941000000000004</v>
      </c>
      <c r="T74" s="217">
        <v>6.4119000000000002</v>
      </c>
      <c r="U74" s="223">
        <v>5.492</v>
      </c>
      <c r="V74" s="217">
        <v>5.5502000000000002</v>
      </c>
      <c r="W74" s="217" t="s">
        <v>219</v>
      </c>
      <c r="X74" s="217" t="s">
        <v>219</v>
      </c>
      <c r="Y74" s="243" t="s">
        <v>219</v>
      </c>
      <c r="Z74" s="217" t="s">
        <v>219</v>
      </c>
      <c r="AA74" s="217">
        <v>4.3558000000000003</v>
      </c>
      <c r="AB74" s="217">
        <v>7.7331000000000003</v>
      </c>
      <c r="AC74" s="217">
        <v>5.8883000000000001</v>
      </c>
      <c r="AD74" s="217">
        <v>5.9414999999999996</v>
      </c>
      <c r="AE74" s="217">
        <v>4.3558000000000003</v>
      </c>
      <c r="AF74" s="217">
        <v>5.7095000000000002</v>
      </c>
      <c r="AG74" s="375"/>
      <c r="AH74" s="386"/>
      <c r="AI74" s="307" t="s">
        <v>219</v>
      </c>
      <c r="AJ74" s="217">
        <v>98.88</v>
      </c>
      <c r="AK74" s="217" t="s">
        <v>219</v>
      </c>
      <c r="AL74" s="217" t="s">
        <v>219</v>
      </c>
      <c r="AM74" s="243" t="s">
        <v>219</v>
      </c>
      <c r="AN74" s="243">
        <v>1.1200000000000001</v>
      </c>
      <c r="AO74" s="242"/>
      <c r="AP74" s="396">
        <v>1.0900000000000001</v>
      </c>
      <c r="AQ74" s="217" t="s">
        <v>219</v>
      </c>
      <c r="AR74" s="217" t="s">
        <v>219</v>
      </c>
      <c r="AS74" s="217" t="s">
        <v>219</v>
      </c>
      <c r="AT74" s="217" t="s">
        <v>219</v>
      </c>
      <c r="AU74" s="243" t="s">
        <v>219</v>
      </c>
      <c r="AV74" s="243" t="s">
        <v>219</v>
      </c>
      <c r="AW74" s="243" t="s">
        <v>219</v>
      </c>
      <c r="AX74" s="243">
        <v>98.88</v>
      </c>
      <c r="AY74" s="243" t="s">
        <v>219</v>
      </c>
      <c r="AZ74" s="242"/>
      <c r="BA74" s="308" t="s">
        <v>219</v>
      </c>
      <c r="BB74" s="217" t="s">
        <v>219</v>
      </c>
      <c r="BC74" s="242"/>
      <c r="BD74" s="278" t="s">
        <v>328</v>
      </c>
    </row>
    <row r="75" spans="1:56" s="277" customFormat="1">
      <c r="A75" s="214" t="s">
        <v>6488</v>
      </c>
      <c r="B75" s="241"/>
      <c r="C75" s="470">
        <v>44904</v>
      </c>
      <c r="D75" s="241"/>
      <c r="E75" s="215">
        <v>628.89300000000003</v>
      </c>
      <c r="F75" s="241"/>
      <c r="G75" s="216">
        <v>13.1723</v>
      </c>
      <c r="H75" s="242"/>
      <c r="I75" s="217">
        <v>6.12</v>
      </c>
      <c r="J75" s="217">
        <v>6.6</v>
      </c>
      <c r="K75" s="217">
        <v>4.78</v>
      </c>
      <c r="L75" s="217">
        <v>4.9400000000000004</v>
      </c>
      <c r="M75" s="230"/>
      <c r="N75" s="219">
        <v>-11.080500000000001</v>
      </c>
      <c r="O75" s="217">
        <v>27.1234</v>
      </c>
      <c r="P75" s="217">
        <v>-2.6903999999999999</v>
      </c>
      <c r="Q75" s="217">
        <v>6.7667999999999999</v>
      </c>
      <c r="R75" s="217">
        <v>14.818199999999999</v>
      </c>
      <c r="S75" s="217">
        <v>11.1028</v>
      </c>
      <c r="T75" s="217">
        <v>7.5187999999999997</v>
      </c>
      <c r="U75" s="223">
        <v>5.2446000000000002</v>
      </c>
      <c r="V75" s="217">
        <v>4.6334</v>
      </c>
      <c r="W75" s="217">
        <v>7.6943000000000001</v>
      </c>
      <c r="X75" s="217">
        <v>7.6319999999999997</v>
      </c>
      <c r="Y75" s="243" t="s">
        <v>219</v>
      </c>
      <c r="Z75" s="217" t="s">
        <v>219</v>
      </c>
      <c r="AA75" s="217">
        <v>7.6882999999999999</v>
      </c>
      <c r="AB75" s="217">
        <v>14.530799999999999</v>
      </c>
      <c r="AC75" s="217">
        <v>6.5713999999999997</v>
      </c>
      <c r="AD75" s="217">
        <v>5.8766999999999996</v>
      </c>
      <c r="AE75" s="217">
        <v>7.6882999999999999</v>
      </c>
      <c r="AF75" s="217">
        <v>7.9416000000000002</v>
      </c>
      <c r="AG75" s="375"/>
      <c r="AH75" s="386"/>
      <c r="AI75" s="307">
        <v>97.38</v>
      </c>
      <c r="AJ75" s="217" t="s">
        <v>219</v>
      </c>
      <c r="AK75" s="217" t="s">
        <v>219</v>
      </c>
      <c r="AL75" s="217" t="s">
        <v>219</v>
      </c>
      <c r="AM75" s="243" t="s">
        <v>219</v>
      </c>
      <c r="AN75" s="243">
        <v>2.62</v>
      </c>
      <c r="AO75" s="242"/>
      <c r="AP75" s="396">
        <v>2.62</v>
      </c>
      <c r="AQ75" s="217" t="s">
        <v>219</v>
      </c>
      <c r="AR75" s="217" t="s">
        <v>219</v>
      </c>
      <c r="AS75" s="217" t="s">
        <v>219</v>
      </c>
      <c r="AT75" s="217" t="s">
        <v>219</v>
      </c>
      <c r="AU75" s="243">
        <v>97.38</v>
      </c>
      <c r="AV75" s="243" t="s">
        <v>219</v>
      </c>
      <c r="AW75" s="243" t="s">
        <v>219</v>
      </c>
      <c r="AX75" s="243" t="s">
        <v>219</v>
      </c>
      <c r="AY75" s="243" t="s">
        <v>219</v>
      </c>
      <c r="AZ75" s="242"/>
      <c r="BA75" s="308" t="s">
        <v>219</v>
      </c>
      <c r="BB75" s="217" t="s">
        <v>219</v>
      </c>
      <c r="BC75" s="242"/>
      <c r="BD75" s="278" t="s">
        <v>328</v>
      </c>
    </row>
    <row r="76" spans="1:56" s="277" customFormat="1">
      <c r="A76" s="214" t="s">
        <v>6489</v>
      </c>
      <c r="B76" s="241"/>
      <c r="C76" s="470">
        <v>44853</v>
      </c>
      <c r="D76" s="241"/>
      <c r="E76" s="215">
        <v>622.35</v>
      </c>
      <c r="F76" s="241"/>
      <c r="G76" s="216">
        <v>13.3279</v>
      </c>
      <c r="H76" s="242"/>
      <c r="I76" s="576">
        <v>2.8</v>
      </c>
      <c r="J76" s="576">
        <v>6.61</v>
      </c>
      <c r="K76" s="576">
        <v>2.4900000000000002</v>
      </c>
      <c r="L76" s="576">
        <v>2.58</v>
      </c>
      <c r="M76" s="230"/>
      <c r="N76" s="219">
        <v>10.6837</v>
      </c>
      <c r="O76" s="217">
        <v>18.468</v>
      </c>
      <c r="P76" s="217">
        <v>5.6398000000000001</v>
      </c>
      <c r="Q76" s="217">
        <v>6.6875999999999998</v>
      </c>
      <c r="R76" s="217">
        <v>6.7099000000000002</v>
      </c>
      <c r="S76" s="217">
        <v>7.1119000000000003</v>
      </c>
      <c r="T76" s="217">
        <v>5.0395000000000003</v>
      </c>
      <c r="U76" s="223">
        <v>5.0620000000000003</v>
      </c>
      <c r="V76" s="217">
        <v>5.1005000000000003</v>
      </c>
      <c r="W76" s="217">
        <v>7.5105000000000004</v>
      </c>
      <c r="X76" s="217">
        <v>7.5164</v>
      </c>
      <c r="Y76" s="243" t="s">
        <v>219</v>
      </c>
      <c r="Z76" s="217" t="s">
        <v>219</v>
      </c>
      <c r="AA76" s="217">
        <v>3.6307999999999998</v>
      </c>
      <c r="AB76" s="217">
        <v>8.7218</v>
      </c>
      <c r="AC76" s="217">
        <v>5.1614000000000004</v>
      </c>
      <c r="AD76" s="217">
        <v>5.3907999999999996</v>
      </c>
      <c r="AE76" s="217">
        <v>3.6307999999999998</v>
      </c>
      <c r="AF76" s="217">
        <v>7.9722999999999997</v>
      </c>
      <c r="AG76" s="375"/>
      <c r="AH76" s="386"/>
      <c r="AI76" s="307">
        <v>96.73</v>
      </c>
      <c r="AJ76" s="217" t="s">
        <v>219</v>
      </c>
      <c r="AK76" s="217" t="s">
        <v>219</v>
      </c>
      <c r="AL76" s="217" t="s">
        <v>219</v>
      </c>
      <c r="AM76" s="243" t="s">
        <v>219</v>
      </c>
      <c r="AN76" s="243">
        <v>3.27</v>
      </c>
      <c r="AO76" s="242"/>
      <c r="AP76" s="396">
        <v>3.27</v>
      </c>
      <c r="AQ76" s="217" t="s">
        <v>219</v>
      </c>
      <c r="AR76" s="217" t="s">
        <v>219</v>
      </c>
      <c r="AS76" s="217" t="s">
        <v>219</v>
      </c>
      <c r="AT76" s="217" t="s">
        <v>219</v>
      </c>
      <c r="AU76" s="243">
        <v>96.73</v>
      </c>
      <c r="AV76" s="243" t="s">
        <v>219</v>
      </c>
      <c r="AW76" s="243" t="s">
        <v>219</v>
      </c>
      <c r="AX76" s="243" t="s">
        <v>219</v>
      </c>
      <c r="AY76" s="243" t="s">
        <v>219</v>
      </c>
      <c r="AZ76" s="242"/>
      <c r="BA76" s="308" t="s">
        <v>219</v>
      </c>
      <c r="BB76" s="217" t="s">
        <v>219</v>
      </c>
      <c r="BC76" s="242"/>
      <c r="BD76" s="278" t="s">
        <v>328</v>
      </c>
    </row>
    <row r="77" spans="1:56" s="277" customFormat="1">
      <c r="A77" s="214" t="s">
        <v>6490</v>
      </c>
      <c r="B77" s="241"/>
      <c r="C77" s="470">
        <v>45134</v>
      </c>
      <c r="D77" s="241"/>
      <c r="E77" s="215">
        <v>1014.31</v>
      </c>
      <c r="F77" s="241"/>
      <c r="G77" s="216">
        <v>1000</v>
      </c>
      <c r="H77" s="242"/>
      <c r="I77" s="217">
        <v>2.7399999999999998E-3</v>
      </c>
      <c r="J77" s="217">
        <v>5.4</v>
      </c>
      <c r="K77" s="217">
        <v>0</v>
      </c>
      <c r="L77" s="217">
        <v>0</v>
      </c>
      <c r="M77" s="230"/>
      <c r="N77" s="219">
        <v>0</v>
      </c>
      <c r="O77" s="217">
        <v>3.1915</v>
      </c>
      <c r="P77" s="217">
        <v>4.1066000000000003</v>
      </c>
      <c r="Q77" s="217">
        <v>4.4134000000000002</v>
      </c>
      <c r="R77" s="217">
        <v>4.7191000000000001</v>
      </c>
      <c r="S77" s="217">
        <v>4.7239000000000004</v>
      </c>
      <c r="T77" s="217">
        <v>4.6553000000000004</v>
      </c>
      <c r="U77" s="223">
        <v>4.7918000000000003</v>
      </c>
      <c r="V77" s="217">
        <v>4.9218999999999999</v>
      </c>
      <c r="W77" s="217">
        <v>5.4248000000000003</v>
      </c>
      <c r="X77" s="217" t="s">
        <v>219</v>
      </c>
      <c r="Y77" s="243" t="s">
        <v>219</v>
      </c>
      <c r="Z77" s="217" t="s">
        <v>219</v>
      </c>
      <c r="AA77" s="217">
        <v>4.5823</v>
      </c>
      <c r="AB77" s="217">
        <v>4.7154999999999996</v>
      </c>
      <c r="AC77" s="217">
        <v>4.6939000000000002</v>
      </c>
      <c r="AD77" s="217">
        <v>4.8209</v>
      </c>
      <c r="AE77" s="217">
        <v>4.5823</v>
      </c>
      <c r="AF77" s="217">
        <v>5.8071000000000002</v>
      </c>
      <c r="AG77" s="375"/>
      <c r="AH77" s="386"/>
      <c r="AI77" s="307" t="s">
        <v>219</v>
      </c>
      <c r="AJ77" s="217" t="s">
        <v>219</v>
      </c>
      <c r="AK77" s="217" t="s">
        <v>219</v>
      </c>
      <c r="AL77" s="217" t="s">
        <v>219</v>
      </c>
      <c r="AM77" s="243" t="s">
        <v>219</v>
      </c>
      <c r="AN77" s="243">
        <v>100</v>
      </c>
      <c r="AO77" s="242"/>
      <c r="AP77" s="396">
        <v>100</v>
      </c>
      <c r="AQ77" s="217" t="s">
        <v>219</v>
      </c>
      <c r="AR77" s="217" t="s">
        <v>219</v>
      </c>
      <c r="AS77" s="217" t="s">
        <v>219</v>
      </c>
      <c r="AT77" s="217" t="s">
        <v>219</v>
      </c>
      <c r="AU77" s="243" t="s">
        <v>219</v>
      </c>
      <c r="AV77" s="243" t="s">
        <v>219</v>
      </c>
      <c r="AW77" s="243" t="s">
        <v>219</v>
      </c>
      <c r="AX77" s="243" t="s">
        <v>219</v>
      </c>
      <c r="AY77" s="243" t="s">
        <v>219</v>
      </c>
      <c r="AZ77" s="242"/>
      <c r="BA77" s="308" t="s">
        <v>219</v>
      </c>
      <c r="BB77" s="217" t="s">
        <v>219</v>
      </c>
      <c r="BC77" s="242"/>
      <c r="BD77" s="278" t="s">
        <v>328</v>
      </c>
    </row>
    <row r="78" spans="1:56" s="277" customFormat="1">
      <c r="A78" s="214" t="s">
        <v>6491</v>
      </c>
      <c r="B78" s="241"/>
      <c r="C78" s="470">
        <v>44908</v>
      </c>
      <c r="D78" s="241"/>
      <c r="E78" s="215">
        <v>606.44799999999998</v>
      </c>
      <c r="F78" s="241"/>
      <c r="G78" s="216">
        <v>264.41390000000001</v>
      </c>
      <c r="H78" s="242"/>
      <c r="I78" s="217">
        <v>9.81</v>
      </c>
      <c r="J78" s="217">
        <v>6.84</v>
      </c>
      <c r="K78" s="217">
        <v>6.97</v>
      </c>
      <c r="L78" s="217">
        <v>7.21</v>
      </c>
      <c r="M78" s="230"/>
      <c r="N78" s="219">
        <v>-54.802799999999998</v>
      </c>
      <c r="O78" s="217">
        <v>29.395399999999999</v>
      </c>
      <c r="P78" s="217">
        <v>-16.4831</v>
      </c>
      <c r="Q78" s="217">
        <v>-4.1788999999999996</v>
      </c>
      <c r="R78" s="217">
        <v>14.050599999999999</v>
      </c>
      <c r="S78" s="217">
        <v>9.1407000000000007</v>
      </c>
      <c r="T78" s="217">
        <v>4.9402999999999997</v>
      </c>
      <c r="U78" s="223">
        <v>3.1819000000000002</v>
      </c>
      <c r="V78" s="217">
        <v>2.3845000000000001</v>
      </c>
      <c r="W78" s="217">
        <v>6.5015999999999998</v>
      </c>
      <c r="X78" s="217">
        <v>6.7672999999999996</v>
      </c>
      <c r="Y78" s="243" t="s">
        <v>219</v>
      </c>
      <c r="Z78" s="217" t="s">
        <v>219</v>
      </c>
      <c r="AA78" s="217">
        <v>0.64170000000000005</v>
      </c>
      <c r="AB78" s="217">
        <v>11.6662</v>
      </c>
      <c r="AC78" s="217">
        <v>4.0212000000000003</v>
      </c>
      <c r="AD78" s="217">
        <v>3.8250999999999999</v>
      </c>
      <c r="AE78" s="217">
        <v>0.64170000000000005</v>
      </c>
      <c r="AF78" s="217">
        <v>7.0816999999999997</v>
      </c>
      <c r="AG78" s="375"/>
      <c r="AH78" s="386"/>
      <c r="AI78" s="307">
        <v>98.42</v>
      </c>
      <c r="AJ78" s="217" t="s">
        <v>219</v>
      </c>
      <c r="AK78" s="217" t="s">
        <v>219</v>
      </c>
      <c r="AL78" s="217" t="s">
        <v>219</v>
      </c>
      <c r="AM78" s="243" t="s">
        <v>219</v>
      </c>
      <c r="AN78" s="243">
        <v>1.58</v>
      </c>
      <c r="AO78" s="242"/>
      <c r="AP78" s="396">
        <v>1.58</v>
      </c>
      <c r="AQ78" s="217" t="s">
        <v>219</v>
      </c>
      <c r="AR78" s="217" t="s">
        <v>219</v>
      </c>
      <c r="AS78" s="217" t="s">
        <v>219</v>
      </c>
      <c r="AT78" s="217" t="s">
        <v>219</v>
      </c>
      <c r="AU78" s="243">
        <v>98.42</v>
      </c>
      <c r="AV78" s="243" t="s">
        <v>219</v>
      </c>
      <c r="AW78" s="243" t="s">
        <v>219</v>
      </c>
      <c r="AX78" s="243" t="s">
        <v>219</v>
      </c>
      <c r="AY78" s="243" t="s">
        <v>219</v>
      </c>
      <c r="AZ78" s="242"/>
      <c r="BA78" s="308" t="s">
        <v>219</v>
      </c>
      <c r="BB78" s="217" t="s">
        <v>219</v>
      </c>
      <c r="BC78" s="242"/>
      <c r="BD78" s="278" t="s">
        <v>328</v>
      </c>
    </row>
    <row r="79" spans="1:56" s="277" customFormat="1">
      <c r="A79" s="214" t="s">
        <v>6492</v>
      </c>
      <c r="B79" s="241"/>
      <c r="C79" s="470">
        <v>44904</v>
      </c>
      <c r="D79" s="241"/>
      <c r="E79" s="215">
        <v>582.55899999999997</v>
      </c>
      <c r="F79" s="241"/>
      <c r="G79" s="216">
        <v>12.8607</v>
      </c>
      <c r="H79" s="242"/>
      <c r="I79" s="217">
        <v>0.95342000000000005</v>
      </c>
      <c r="J79" s="217">
        <v>5.67</v>
      </c>
      <c r="K79" s="217">
        <v>0.90685000000000004</v>
      </c>
      <c r="L79" s="217">
        <v>0.93425000000000002</v>
      </c>
      <c r="M79" s="230"/>
      <c r="N79" s="219">
        <v>5.6771000000000003</v>
      </c>
      <c r="O79" s="217">
        <v>15.914199999999999</v>
      </c>
      <c r="P79" s="217">
        <v>8.0808</v>
      </c>
      <c r="Q79" s="217">
        <v>5.0778999999999996</v>
      </c>
      <c r="R79" s="217">
        <v>6.2282000000000002</v>
      </c>
      <c r="S79" s="217">
        <v>5.5909000000000004</v>
      </c>
      <c r="T79" s="217">
        <v>5.3636999999999997</v>
      </c>
      <c r="U79" s="223">
        <v>5.2946999999999997</v>
      </c>
      <c r="V79" s="217">
        <v>5.3533999999999997</v>
      </c>
      <c r="W79" s="217">
        <v>7.0876999999999999</v>
      </c>
      <c r="X79" s="217">
        <v>7.1269999999999998</v>
      </c>
      <c r="Y79" s="243" t="s">
        <v>219</v>
      </c>
      <c r="Z79" s="217" t="s">
        <v>219</v>
      </c>
      <c r="AA79" s="217">
        <v>3.8801999999999999</v>
      </c>
      <c r="AB79" s="217">
        <v>5.7187999999999999</v>
      </c>
      <c r="AC79" s="217">
        <v>5.2754000000000003</v>
      </c>
      <c r="AD79" s="217">
        <v>5.4353999999999996</v>
      </c>
      <c r="AE79" s="217">
        <v>3.8801999999999999</v>
      </c>
      <c r="AF79" s="217">
        <v>7.2271999999999998</v>
      </c>
      <c r="AG79" s="375"/>
      <c r="AH79" s="386"/>
      <c r="AI79" s="307">
        <v>99.48</v>
      </c>
      <c r="AJ79" s="217" t="s">
        <v>219</v>
      </c>
      <c r="AK79" s="217" t="s">
        <v>219</v>
      </c>
      <c r="AL79" s="217" t="s">
        <v>219</v>
      </c>
      <c r="AM79" s="243" t="s">
        <v>219</v>
      </c>
      <c r="AN79" s="243">
        <v>0.52</v>
      </c>
      <c r="AO79" s="242"/>
      <c r="AP79" s="396">
        <v>0.52</v>
      </c>
      <c r="AQ79" s="217" t="s">
        <v>219</v>
      </c>
      <c r="AR79" s="217" t="s">
        <v>219</v>
      </c>
      <c r="AS79" s="217" t="s">
        <v>219</v>
      </c>
      <c r="AT79" s="217" t="s">
        <v>219</v>
      </c>
      <c r="AU79" s="243">
        <v>99.48</v>
      </c>
      <c r="AV79" s="243" t="s">
        <v>219</v>
      </c>
      <c r="AW79" s="243" t="s">
        <v>219</v>
      </c>
      <c r="AX79" s="243" t="s">
        <v>219</v>
      </c>
      <c r="AY79" s="243" t="s">
        <v>219</v>
      </c>
      <c r="AZ79" s="242"/>
      <c r="BA79" s="308" t="s">
        <v>219</v>
      </c>
      <c r="BB79" s="217" t="s">
        <v>219</v>
      </c>
      <c r="BC79" s="242"/>
      <c r="BD79" s="278" t="s">
        <v>328</v>
      </c>
    </row>
    <row r="80" spans="1:56" s="277" customFormat="1">
      <c r="A80" s="214" t="s">
        <v>6493</v>
      </c>
      <c r="B80" s="241"/>
      <c r="C80" s="470">
        <v>41759</v>
      </c>
      <c r="D80" s="241"/>
      <c r="E80" s="215">
        <v>537.61199999999997</v>
      </c>
      <c r="F80" s="241"/>
      <c r="G80" s="216">
        <v>22.576499999999999</v>
      </c>
      <c r="H80" s="242"/>
      <c r="I80" s="217">
        <v>2.88</v>
      </c>
      <c r="J80" s="217">
        <v>7.12</v>
      </c>
      <c r="K80" s="217">
        <v>2.39</v>
      </c>
      <c r="L80" s="217">
        <v>2.52</v>
      </c>
      <c r="M80" s="230"/>
      <c r="N80" s="219" t="s">
        <v>219</v>
      </c>
      <c r="O80" s="217">
        <v>10.029199999999999</v>
      </c>
      <c r="P80" s="217">
        <v>-1.2662</v>
      </c>
      <c r="Q80" s="217">
        <v>-1.504</v>
      </c>
      <c r="R80" s="217">
        <v>6.8045</v>
      </c>
      <c r="S80" s="217">
        <v>5.7830000000000004</v>
      </c>
      <c r="T80" s="217">
        <v>5.6009000000000002</v>
      </c>
      <c r="U80" s="223">
        <v>4.7199</v>
      </c>
      <c r="V80" s="217">
        <v>4.9047999999999998</v>
      </c>
      <c r="W80" s="217">
        <v>5.6315999999999997</v>
      </c>
      <c r="X80" s="217">
        <v>6.8121999999999998</v>
      </c>
      <c r="Y80" s="243">
        <v>5.7601000000000004</v>
      </c>
      <c r="Z80" s="217">
        <v>6.0922000000000001</v>
      </c>
      <c r="AA80" s="217">
        <v>2.5592999999999999</v>
      </c>
      <c r="AB80" s="217">
        <v>6.6989000000000001</v>
      </c>
      <c r="AC80" s="217">
        <v>5.0975000000000001</v>
      </c>
      <c r="AD80" s="217">
        <v>5.1553000000000004</v>
      </c>
      <c r="AE80" s="217">
        <v>2.5592999999999999</v>
      </c>
      <c r="AF80" s="217">
        <v>6.8913000000000002</v>
      </c>
      <c r="AG80" s="375"/>
      <c r="AH80" s="386"/>
      <c r="AI80" s="307" t="s">
        <v>219</v>
      </c>
      <c r="AJ80" s="217">
        <v>99.04</v>
      </c>
      <c r="AK80" s="217" t="s">
        <v>219</v>
      </c>
      <c r="AL80" s="217" t="s">
        <v>219</v>
      </c>
      <c r="AM80" s="243" t="s">
        <v>219</v>
      </c>
      <c r="AN80" s="243">
        <v>0.96</v>
      </c>
      <c r="AO80" s="242"/>
      <c r="AP80" s="396">
        <v>0.96</v>
      </c>
      <c r="AQ80" s="217" t="s">
        <v>219</v>
      </c>
      <c r="AR80" s="217" t="s">
        <v>219</v>
      </c>
      <c r="AS80" s="217" t="s">
        <v>219</v>
      </c>
      <c r="AT80" s="217" t="s">
        <v>219</v>
      </c>
      <c r="AU80" s="243" t="s">
        <v>219</v>
      </c>
      <c r="AV80" s="243" t="s">
        <v>219</v>
      </c>
      <c r="AW80" s="243" t="s">
        <v>219</v>
      </c>
      <c r="AX80" s="243">
        <v>99.04</v>
      </c>
      <c r="AY80" s="243" t="s">
        <v>219</v>
      </c>
      <c r="AZ80" s="242"/>
      <c r="BA80" s="308" t="s">
        <v>219</v>
      </c>
      <c r="BB80" s="217" t="s">
        <v>219</v>
      </c>
      <c r="BC80" s="242"/>
      <c r="BD80" s="278" t="s">
        <v>328</v>
      </c>
    </row>
    <row r="81" spans="1:56" s="277" customFormat="1">
      <c r="A81" s="214" t="s">
        <v>6494</v>
      </c>
      <c r="B81" s="241"/>
      <c r="C81" s="470">
        <v>44630</v>
      </c>
      <c r="D81" s="241"/>
      <c r="E81" s="563">
        <v>532.1</v>
      </c>
      <c r="F81" s="241"/>
      <c r="G81" s="216" t="s">
        <v>219</v>
      </c>
      <c r="H81" s="242"/>
      <c r="I81" s="217" t="s">
        <v>219</v>
      </c>
      <c r="J81" s="217" t="s">
        <v>219</v>
      </c>
      <c r="K81" s="217" t="s">
        <v>219</v>
      </c>
      <c r="L81" s="217" t="s">
        <v>219</v>
      </c>
      <c r="M81" s="230"/>
      <c r="N81" s="219" t="s">
        <v>219</v>
      </c>
      <c r="O81" s="217" t="s">
        <v>219</v>
      </c>
      <c r="P81" s="217" t="s">
        <v>219</v>
      </c>
      <c r="Q81" s="217" t="s">
        <v>219</v>
      </c>
      <c r="R81" s="217" t="s">
        <v>219</v>
      </c>
      <c r="S81" s="217" t="s">
        <v>219</v>
      </c>
      <c r="T81" s="217" t="s">
        <v>219</v>
      </c>
      <c r="U81" s="223" t="s">
        <v>219</v>
      </c>
      <c r="V81" s="217" t="s">
        <v>219</v>
      </c>
      <c r="W81" s="217" t="s">
        <v>219</v>
      </c>
      <c r="X81" s="217" t="s">
        <v>219</v>
      </c>
      <c r="Y81" s="243" t="s">
        <v>219</v>
      </c>
      <c r="Z81" s="217" t="s">
        <v>219</v>
      </c>
      <c r="AA81" s="217" t="s">
        <v>219</v>
      </c>
      <c r="AB81" s="217" t="s">
        <v>219</v>
      </c>
      <c r="AC81" s="217" t="s">
        <v>219</v>
      </c>
      <c r="AD81" s="217" t="s">
        <v>219</v>
      </c>
      <c r="AE81" s="217" t="s">
        <v>219</v>
      </c>
      <c r="AF81" s="217" t="s">
        <v>219</v>
      </c>
      <c r="AG81" s="375"/>
      <c r="AH81" s="386"/>
      <c r="AI81" s="307" t="s">
        <v>219</v>
      </c>
      <c r="AJ81" s="217" t="s">
        <v>219</v>
      </c>
      <c r="AK81" s="217" t="s">
        <v>219</v>
      </c>
      <c r="AL81" s="217" t="s">
        <v>219</v>
      </c>
      <c r="AM81" s="243" t="s">
        <v>219</v>
      </c>
      <c r="AN81" s="243" t="s">
        <v>219</v>
      </c>
      <c r="AO81" s="242"/>
      <c r="AP81" s="396" t="s">
        <v>219</v>
      </c>
      <c r="AQ81" s="217" t="s">
        <v>219</v>
      </c>
      <c r="AR81" s="217" t="s">
        <v>219</v>
      </c>
      <c r="AS81" s="217" t="s">
        <v>219</v>
      </c>
      <c r="AT81" s="217" t="s">
        <v>219</v>
      </c>
      <c r="AU81" s="243" t="s">
        <v>219</v>
      </c>
      <c r="AV81" s="243" t="s">
        <v>219</v>
      </c>
      <c r="AW81" s="243" t="s">
        <v>219</v>
      </c>
      <c r="AX81" s="243" t="s">
        <v>219</v>
      </c>
      <c r="AY81" s="243" t="s">
        <v>219</v>
      </c>
      <c r="AZ81" s="242"/>
      <c r="BA81" s="308" t="s">
        <v>219</v>
      </c>
      <c r="BB81" s="217" t="s">
        <v>219</v>
      </c>
      <c r="BC81" s="242"/>
      <c r="BD81" s="278" t="s">
        <v>3862</v>
      </c>
    </row>
    <row r="82" spans="1:56" s="277" customFormat="1" ht="12">
      <c r="A82" s="515" t="s">
        <v>6495</v>
      </c>
      <c r="B82" s="516"/>
      <c r="C82" s="517">
        <v>44846</v>
      </c>
      <c r="D82" s="516"/>
      <c r="E82" s="518">
        <v>523.33399999999995</v>
      </c>
      <c r="F82" s="516"/>
      <c r="G82" s="519">
        <v>13.107699999999999</v>
      </c>
      <c r="H82" s="521"/>
      <c r="I82" s="520">
        <v>1.75</v>
      </c>
      <c r="J82" s="520">
        <v>6.87</v>
      </c>
      <c r="K82" s="520">
        <v>1.57</v>
      </c>
      <c r="L82" s="520">
        <v>1.64</v>
      </c>
      <c r="M82" s="525"/>
      <c r="N82" s="522">
        <v>16.715399999999999</v>
      </c>
      <c r="O82" s="520">
        <v>23.5291</v>
      </c>
      <c r="P82" s="520">
        <v>5.7347000000000001</v>
      </c>
      <c r="Q82" s="520">
        <v>4.0639000000000003</v>
      </c>
      <c r="R82" s="520">
        <v>7.7625999999999999</v>
      </c>
      <c r="S82" s="520">
        <v>6.8659999999999997</v>
      </c>
      <c r="T82" s="520">
        <v>5.8692000000000002</v>
      </c>
      <c r="U82" s="530">
        <v>5.2680999999999996</v>
      </c>
      <c r="V82" s="520">
        <v>5.0423</v>
      </c>
      <c r="W82" s="520">
        <v>7.3364000000000003</v>
      </c>
      <c r="X82" s="520">
        <v>7.2275</v>
      </c>
      <c r="Y82" s="526" t="s">
        <v>219</v>
      </c>
      <c r="Z82" s="520" t="s">
        <v>219</v>
      </c>
      <c r="AA82" s="520">
        <v>5.0734000000000004</v>
      </c>
      <c r="AB82" s="520">
        <v>7.2074999999999996</v>
      </c>
      <c r="AC82" s="520">
        <v>5.0350999999999999</v>
      </c>
      <c r="AD82" s="520">
        <v>5.6475999999999997</v>
      </c>
      <c r="AE82" s="520">
        <v>5.0734000000000004</v>
      </c>
      <c r="AF82" s="520">
        <v>7.4535</v>
      </c>
      <c r="AG82" s="581"/>
      <c r="AH82" s="582"/>
      <c r="AI82" s="527">
        <v>57.95</v>
      </c>
      <c r="AJ82" s="520">
        <v>38.53</v>
      </c>
      <c r="AK82" s="520" t="s">
        <v>219</v>
      </c>
      <c r="AL82" s="520" t="s">
        <v>219</v>
      </c>
      <c r="AM82" s="526" t="s">
        <v>219</v>
      </c>
      <c r="AN82" s="526">
        <v>3.52</v>
      </c>
      <c r="AO82" s="521"/>
      <c r="AP82" s="583">
        <v>3.52</v>
      </c>
      <c r="AQ82" s="520" t="s">
        <v>219</v>
      </c>
      <c r="AR82" s="520" t="s">
        <v>219</v>
      </c>
      <c r="AS82" s="520">
        <v>38.53</v>
      </c>
      <c r="AT82" s="520" t="s">
        <v>219</v>
      </c>
      <c r="AU82" s="526">
        <v>57.95</v>
      </c>
      <c r="AV82" s="526" t="s">
        <v>219</v>
      </c>
      <c r="AW82" s="526" t="s">
        <v>219</v>
      </c>
      <c r="AX82" s="526" t="s">
        <v>219</v>
      </c>
      <c r="AY82" s="526" t="s">
        <v>219</v>
      </c>
      <c r="AZ82" s="521"/>
      <c r="BA82" s="528" t="s">
        <v>219</v>
      </c>
      <c r="BB82" s="520" t="s">
        <v>219</v>
      </c>
      <c r="BC82" s="521"/>
      <c r="BD82" s="578" t="s">
        <v>6419</v>
      </c>
    </row>
    <row r="83" spans="1:56" s="277" customFormat="1">
      <c r="A83" s="214" t="s">
        <v>6496</v>
      </c>
      <c r="B83" s="241"/>
      <c r="C83" s="470">
        <v>45735</v>
      </c>
      <c r="D83" s="241"/>
      <c r="E83" s="215">
        <v>452.16699999999997</v>
      </c>
      <c r="F83" s="241"/>
      <c r="G83" s="216">
        <v>10.945</v>
      </c>
      <c r="H83" s="242"/>
      <c r="I83" s="217">
        <v>0.41</v>
      </c>
      <c r="J83" s="217">
        <v>6.91</v>
      </c>
      <c r="K83" s="217">
        <v>0.38</v>
      </c>
      <c r="L83" s="217">
        <v>0.41</v>
      </c>
      <c r="M83" s="230"/>
      <c r="N83" s="219">
        <v>14.345499999999999</v>
      </c>
      <c r="O83" s="217">
        <v>11.3491</v>
      </c>
      <c r="P83" s="217">
        <v>4.4821</v>
      </c>
      <c r="Q83" s="217">
        <v>3.1480999999999999</v>
      </c>
      <c r="R83" s="217">
        <v>7.7301000000000002</v>
      </c>
      <c r="S83" s="217">
        <v>6.6006999999999998</v>
      </c>
      <c r="T83" s="217">
        <v>7.3018999999999998</v>
      </c>
      <c r="U83" s="223">
        <v>6.766</v>
      </c>
      <c r="V83" s="217">
        <v>6.6660000000000004</v>
      </c>
      <c r="W83" s="217" t="s">
        <v>219</v>
      </c>
      <c r="X83" s="217" t="s">
        <v>219</v>
      </c>
      <c r="Y83" s="243" t="s">
        <v>219</v>
      </c>
      <c r="Z83" s="217" t="s">
        <v>219</v>
      </c>
      <c r="AA83" s="217">
        <v>5.2899000000000003</v>
      </c>
      <c r="AB83" s="217">
        <v>7.7900999999999998</v>
      </c>
      <c r="AC83" s="217">
        <v>6.9183000000000003</v>
      </c>
      <c r="AD83" s="217">
        <v>6.7270000000000003</v>
      </c>
      <c r="AE83" s="217">
        <v>5.2899000000000003</v>
      </c>
      <c r="AF83" s="217">
        <v>7.0317999999999996</v>
      </c>
      <c r="AG83" s="375"/>
      <c r="AH83" s="386"/>
      <c r="AI83" s="307" t="s">
        <v>219</v>
      </c>
      <c r="AJ83" s="217">
        <v>96.94</v>
      </c>
      <c r="AK83" s="217" t="s">
        <v>219</v>
      </c>
      <c r="AL83" s="217" t="s">
        <v>219</v>
      </c>
      <c r="AM83" s="243" t="s">
        <v>219</v>
      </c>
      <c r="AN83" s="243">
        <v>3.06</v>
      </c>
      <c r="AO83" s="242"/>
      <c r="AP83" s="396">
        <v>3.06</v>
      </c>
      <c r="AQ83" s="217">
        <v>52.9</v>
      </c>
      <c r="AR83" s="217">
        <v>9.69</v>
      </c>
      <c r="AS83" s="217">
        <v>34.35</v>
      </c>
      <c r="AT83" s="217" t="s">
        <v>219</v>
      </c>
      <c r="AU83" s="243" t="s">
        <v>219</v>
      </c>
      <c r="AV83" s="243" t="s">
        <v>219</v>
      </c>
      <c r="AW83" s="243" t="s">
        <v>219</v>
      </c>
      <c r="AX83" s="243" t="s">
        <v>219</v>
      </c>
      <c r="AY83" s="243" t="s">
        <v>219</v>
      </c>
      <c r="AZ83" s="242"/>
      <c r="BA83" s="308">
        <v>10.82316838</v>
      </c>
      <c r="BB83" s="217">
        <v>23.037317510000001</v>
      </c>
      <c r="BC83" s="242"/>
      <c r="BD83" s="278" t="s">
        <v>328</v>
      </c>
    </row>
    <row r="84" spans="1:56" s="277" customFormat="1" ht="12">
      <c r="A84" s="515" t="s">
        <v>6497</v>
      </c>
      <c r="B84" s="516"/>
      <c r="C84" s="517">
        <v>45548</v>
      </c>
      <c r="D84" s="516"/>
      <c r="E84" s="518">
        <v>494.26100000000002</v>
      </c>
      <c r="F84" s="516"/>
      <c r="G84" s="519">
        <v>11.4374</v>
      </c>
      <c r="H84" s="521"/>
      <c r="I84" s="520">
        <v>1.1200000000000001</v>
      </c>
      <c r="J84" s="520">
        <v>7.46</v>
      </c>
      <c r="K84" s="520">
        <v>0.99</v>
      </c>
      <c r="L84" s="520">
        <v>1.06</v>
      </c>
      <c r="M84" s="525"/>
      <c r="N84" s="522">
        <v>16.921700000000001</v>
      </c>
      <c r="O84" s="520">
        <v>10.4338</v>
      </c>
      <c r="P84" s="520">
        <v>3.2845</v>
      </c>
      <c r="Q84" s="520">
        <v>1.6879</v>
      </c>
      <c r="R84" s="520">
        <v>8.1494</v>
      </c>
      <c r="S84" s="520">
        <v>6.0445000000000002</v>
      </c>
      <c r="T84" s="520">
        <v>6.2375999999999996</v>
      </c>
      <c r="U84" s="530">
        <v>5.5468000000000002</v>
      </c>
      <c r="V84" s="520">
        <v>5.8284000000000002</v>
      </c>
      <c r="W84" s="520" t="s">
        <v>219</v>
      </c>
      <c r="X84" s="520" t="s">
        <v>219</v>
      </c>
      <c r="Y84" s="526" t="s">
        <v>219</v>
      </c>
      <c r="Z84" s="520" t="s">
        <v>219</v>
      </c>
      <c r="AA84" s="520">
        <v>4.4960000000000004</v>
      </c>
      <c r="AB84" s="520">
        <v>7.4751000000000003</v>
      </c>
      <c r="AC84" s="520">
        <v>5.6033999999999997</v>
      </c>
      <c r="AD84" s="520">
        <v>5.7778</v>
      </c>
      <c r="AE84" s="520">
        <v>4.4960000000000004</v>
      </c>
      <c r="AF84" s="520">
        <v>7.5674000000000001</v>
      </c>
      <c r="AG84" s="581"/>
      <c r="AH84" s="582"/>
      <c r="AI84" s="527" t="s">
        <v>219</v>
      </c>
      <c r="AJ84" s="520">
        <v>94</v>
      </c>
      <c r="AK84" s="520" t="s">
        <v>219</v>
      </c>
      <c r="AL84" s="520" t="s">
        <v>219</v>
      </c>
      <c r="AM84" s="526" t="s">
        <v>219</v>
      </c>
      <c r="AN84" s="526">
        <v>6</v>
      </c>
      <c r="AO84" s="521"/>
      <c r="AP84" s="583">
        <v>6</v>
      </c>
      <c r="AQ84" s="520" t="s">
        <v>219</v>
      </c>
      <c r="AR84" s="520" t="s">
        <v>219</v>
      </c>
      <c r="AS84" s="520">
        <v>94</v>
      </c>
      <c r="AT84" s="520" t="s">
        <v>219</v>
      </c>
      <c r="AU84" s="526" t="s">
        <v>219</v>
      </c>
      <c r="AV84" s="526" t="s">
        <v>219</v>
      </c>
      <c r="AW84" s="526" t="s">
        <v>219</v>
      </c>
      <c r="AX84" s="526" t="s">
        <v>219</v>
      </c>
      <c r="AY84" s="526" t="s">
        <v>219</v>
      </c>
      <c r="AZ84" s="521"/>
      <c r="BA84" s="528">
        <v>17.408417248259202</v>
      </c>
      <c r="BB84" s="520">
        <v>44.781510195521903</v>
      </c>
      <c r="BC84" s="521"/>
      <c r="BD84" s="578" t="s">
        <v>1897</v>
      </c>
    </row>
    <row r="85" spans="1:56" s="277" customFormat="1">
      <c r="A85" s="214" t="s">
        <v>6498</v>
      </c>
      <c r="B85" s="241"/>
      <c r="C85" s="470">
        <v>44650</v>
      </c>
      <c r="D85" s="241"/>
      <c r="E85" s="215">
        <v>475.10599999999999</v>
      </c>
      <c r="F85" s="241"/>
      <c r="G85" s="216">
        <v>13.075900000000001</v>
      </c>
      <c r="H85" s="242"/>
      <c r="I85" s="217">
        <v>0.86</v>
      </c>
      <c r="J85" s="217">
        <v>5.97</v>
      </c>
      <c r="K85" s="217">
        <v>0.82</v>
      </c>
      <c r="L85" s="217">
        <v>0.84</v>
      </c>
      <c r="M85" s="230"/>
      <c r="N85" s="219">
        <v>6.4212999999999996</v>
      </c>
      <c r="O85" s="217">
        <v>1.5820000000000001</v>
      </c>
      <c r="P85" s="217">
        <v>2.9525999999999999</v>
      </c>
      <c r="Q85" s="217">
        <v>4.2737999999999996</v>
      </c>
      <c r="R85" s="217">
        <v>7.3483000000000001</v>
      </c>
      <c r="S85" s="217">
        <v>6.7243000000000004</v>
      </c>
      <c r="T85" s="217">
        <v>6.1311999999999998</v>
      </c>
      <c r="U85" s="223">
        <v>5.9252000000000002</v>
      </c>
      <c r="V85" s="217">
        <v>5.7373000000000003</v>
      </c>
      <c r="W85" s="217">
        <v>7.3227000000000002</v>
      </c>
      <c r="X85" s="217">
        <v>7.3348000000000004</v>
      </c>
      <c r="Y85" s="243" t="s">
        <v>219</v>
      </c>
      <c r="Z85" s="217" t="s">
        <v>219</v>
      </c>
      <c r="AA85" s="217">
        <v>4.7229000000000001</v>
      </c>
      <c r="AB85" s="217">
        <v>6.5956000000000001</v>
      </c>
      <c r="AC85" s="217">
        <v>6.0484</v>
      </c>
      <c r="AD85" s="217">
        <v>6.1387999999999998</v>
      </c>
      <c r="AE85" s="217">
        <v>4.7229000000000001</v>
      </c>
      <c r="AF85" s="217">
        <v>6.4333999999999998</v>
      </c>
      <c r="AG85" s="375"/>
      <c r="AH85" s="386"/>
      <c r="AI85" s="307">
        <v>98.75</v>
      </c>
      <c r="AJ85" s="217" t="s">
        <v>219</v>
      </c>
      <c r="AK85" s="217" t="s">
        <v>219</v>
      </c>
      <c r="AL85" s="217" t="s">
        <v>219</v>
      </c>
      <c r="AM85" s="243" t="s">
        <v>219</v>
      </c>
      <c r="AN85" s="243">
        <v>1.25</v>
      </c>
      <c r="AO85" s="242"/>
      <c r="AP85" s="396">
        <v>1.25</v>
      </c>
      <c r="AQ85" s="217" t="s">
        <v>219</v>
      </c>
      <c r="AR85" s="217" t="s">
        <v>219</v>
      </c>
      <c r="AS85" s="217" t="s">
        <v>219</v>
      </c>
      <c r="AT85" s="217" t="s">
        <v>219</v>
      </c>
      <c r="AU85" s="243">
        <v>98.75</v>
      </c>
      <c r="AV85" s="243" t="s">
        <v>219</v>
      </c>
      <c r="AW85" s="243" t="s">
        <v>219</v>
      </c>
      <c r="AX85" s="243" t="s">
        <v>219</v>
      </c>
      <c r="AY85" s="243" t="s">
        <v>219</v>
      </c>
      <c r="AZ85" s="242"/>
      <c r="BA85" s="308" t="s">
        <v>219</v>
      </c>
      <c r="BB85" s="217" t="s">
        <v>219</v>
      </c>
      <c r="BC85" s="242"/>
      <c r="BD85" s="278" t="s">
        <v>328</v>
      </c>
    </row>
    <row r="86" spans="1:56" s="277" customFormat="1">
      <c r="A86" s="214" t="s">
        <v>6499</v>
      </c>
      <c r="B86" s="241"/>
      <c r="C86" s="470">
        <v>46083</v>
      </c>
      <c r="D86" s="241"/>
      <c r="E86" s="215">
        <v>426.52</v>
      </c>
      <c r="F86" s="241"/>
      <c r="G86" s="216">
        <v>10.2479</v>
      </c>
      <c r="H86" s="242"/>
      <c r="I86" s="217">
        <v>0.65</v>
      </c>
      <c r="J86" s="217">
        <v>7.14</v>
      </c>
      <c r="K86" s="217">
        <v>0.6</v>
      </c>
      <c r="L86" s="217">
        <v>0.64</v>
      </c>
      <c r="M86" s="230"/>
      <c r="N86" s="219">
        <v>17.8172</v>
      </c>
      <c r="O86" s="217">
        <v>11.883900000000001</v>
      </c>
      <c r="P86" s="217">
        <v>4.2266000000000004</v>
      </c>
      <c r="Q86" s="217">
        <v>1.4</v>
      </c>
      <c r="R86" s="217">
        <v>8.1271000000000004</v>
      </c>
      <c r="S86" s="217">
        <v>5.9379999999999997</v>
      </c>
      <c r="T86" s="217" t="s">
        <v>219</v>
      </c>
      <c r="U86" s="223" t="s">
        <v>219</v>
      </c>
      <c r="V86" s="217" t="s">
        <v>219</v>
      </c>
      <c r="W86" s="217" t="s">
        <v>219</v>
      </c>
      <c r="X86" s="217" t="s">
        <v>219</v>
      </c>
      <c r="Y86" s="243" t="s">
        <v>219</v>
      </c>
      <c r="Z86" s="217" t="s">
        <v>219</v>
      </c>
      <c r="AA86" s="217">
        <v>4.6822999999999997</v>
      </c>
      <c r="AB86" s="217">
        <v>7.2168000000000001</v>
      </c>
      <c r="AC86" s="217" t="s">
        <v>219</v>
      </c>
      <c r="AD86" s="217" t="s">
        <v>219</v>
      </c>
      <c r="AE86" s="217">
        <v>4.6822999999999997</v>
      </c>
      <c r="AF86" s="217">
        <v>6.6045999999999996</v>
      </c>
      <c r="AG86" s="375"/>
      <c r="AH86" s="386"/>
      <c r="AI86" s="307" t="s">
        <v>219</v>
      </c>
      <c r="AJ86" s="217">
        <v>98.55</v>
      </c>
      <c r="AK86" s="217" t="s">
        <v>219</v>
      </c>
      <c r="AL86" s="217" t="s">
        <v>219</v>
      </c>
      <c r="AM86" s="243" t="s">
        <v>219</v>
      </c>
      <c r="AN86" s="243">
        <v>1.45</v>
      </c>
      <c r="AO86" s="242"/>
      <c r="AP86" s="396">
        <v>1.45</v>
      </c>
      <c r="AQ86" s="217">
        <v>19.8</v>
      </c>
      <c r="AR86" s="217">
        <v>36.32</v>
      </c>
      <c r="AS86" s="217">
        <v>42.43</v>
      </c>
      <c r="AT86" s="217" t="s">
        <v>219</v>
      </c>
      <c r="AU86" s="243" t="s">
        <v>219</v>
      </c>
      <c r="AV86" s="243" t="s">
        <v>219</v>
      </c>
      <c r="AW86" s="243" t="s">
        <v>219</v>
      </c>
      <c r="AX86" s="243" t="s">
        <v>219</v>
      </c>
      <c r="AY86" s="243" t="s">
        <v>219</v>
      </c>
      <c r="AZ86" s="242"/>
      <c r="BA86" s="308">
        <v>16.092496038390699</v>
      </c>
      <c r="BB86" s="217">
        <v>30.519807166947999</v>
      </c>
      <c r="BC86" s="242"/>
      <c r="BD86" s="278" t="s">
        <v>328</v>
      </c>
    </row>
    <row r="87" spans="1:56" s="277" customFormat="1">
      <c r="A87" s="214" t="s">
        <v>6500</v>
      </c>
      <c r="B87" s="241"/>
      <c r="C87" s="470">
        <v>44589</v>
      </c>
      <c r="D87" s="241"/>
      <c r="E87" s="563">
        <v>452.2</v>
      </c>
      <c r="F87" s="241"/>
      <c r="G87" s="216" t="s">
        <v>219</v>
      </c>
      <c r="H87" s="242"/>
      <c r="I87" s="217" t="s">
        <v>219</v>
      </c>
      <c r="J87" s="217" t="s">
        <v>219</v>
      </c>
      <c r="K87" s="217" t="s">
        <v>219</v>
      </c>
      <c r="L87" s="217" t="s">
        <v>219</v>
      </c>
      <c r="M87" s="230"/>
      <c r="N87" s="219" t="s">
        <v>219</v>
      </c>
      <c r="O87" s="217" t="s">
        <v>219</v>
      </c>
      <c r="P87" s="217" t="s">
        <v>219</v>
      </c>
      <c r="Q87" s="217" t="s">
        <v>219</v>
      </c>
      <c r="R87" s="217" t="s">
        <v>219</v>
      </c>
      <c r="S87" s="217" t="s">
        <v>219</v>
      </c>
      <c r="T87" s="217" t="s">
        <v>219</v>
      </c>
      <c r="U87" s="223" t="s">
        <v>219</v>
      </c>
      <c r="V87" s="217" t="s">
        <v>219</v>
      </c>
      <c r="W87" s="217" t="s">
        <v>219</v>
      </c>
      <c r="X87" s="217" t="s">
        <v>219</v>
      </c>
      <c r="Y87" s="243" t="s">
        <v>219</v>
      </c>
      <c r="Z87" s="217" t="s">
        <v>219</v>
      </c>
      <c r="AA87" s="217" t="s">
        <v>219</v>
      </c>
      <c r="AB87" s="217" t="s">
        <v>219</v>
      </c>
      <c r="AC87" s="217" t="s">
        <v>219</v>
      </c>
      <c r="AD87" s="217" t="s">
        <v>219</v>
      </c>
      <c r="AE87" s="217" t="s">
        <v>219</v>
      </c>
      <c r="AF87" s="217" t="s">
        <v>219</v>
      </c>
      <c r="AG87" s="375"/>
      <c r="AH87" s="386"/>
      <c r="AI87" s="307" t="s">
        <v>219</v>
      </c>
      <c r="AJ87" s="217" t="s">
        <v>219</v>
      </c>
      <c r="AK87" s="217" t="s">
        <v>219</v>
      </c>
      <c r="AL87" s="217" t="s">
        <v>219</v>
      </c>
      <c r="AM87" s="243" t="s">
        <v>219</v>
      </c>
      <c r="AN87" s="243" t="s">
        <v>219</v>
      </c>
      <c r="AO87" s="242"/>
      <c r="AP87" s="396" t="s">
        <v>219</v>
      </c>
      <c r="AQ87" s="217" t="s">
        <v>219</v>
      </c>
      <c r="AR87" s="217" t="s">
        <v>219</v>
      </c>
      <c r="AS87" s="217" t="s">
        <v>219</v>
      </c>
      <c r="AT87" s="217" t="s">
        <v>219</v>
      </c>
      <c r="AU87" s="243" t="s">
        <v>219</v>
      </c>
      <c r="AV87" s="243" t="s">
        <v>219</v>
      </c>
      <c r="AW87" s="243" t="s">
        <v>219</v>
      </c>
      <c r="AX87" s="243" t="s">
        <v>219</v>
      </c>
      <c r="AY87" s="243" t="s">
        <v>219</v>
      </c>
      <c r="AZ87" s="242"/>
      <c r="BA87" s="308" t="s">
        <v>219</v>
      </c>
      <c r="BB87" s="217" t="s">
        <v>219</v>
      </c>
      <c r="BC87" s="242"/>
      <c r="BD87" s="278" t="s">
        <v>328</v>
      </c>
    </row>
    <row r="88" spans="1:56" s="277" customFormat="1">
      <c r="A88" s="214" t="s">
        <v>6501</v>
      </c>
      <c r="B88" s="241"/>
      <c r="C88" s="470">
        <v>44972</v>
      </c>
      <c r="D88" s="241"/>
      <c r="E88" s="215">
        <v>415.84899999999999</v>
      </c>
      <c r="F88" s="241"/>
      <c r="G88" s="216">
        <v>13.0183</v>
      </c>
      <c r="H88" s="242"/>
      <c r="I88" s="217">
        <v>5.35</v>
      </c>
      <c r="J88" s="217">
        <v>6.4</v>
      </c>
      <c r="K88" s="217">
        <v>4.33</v>
      </c>
      <c r="L88" s="217">
        <v>4.47</v>
      </c>
      <c r="M88" s="230"/>
      <c r="N88" s="219">
        <v>-10.0907</v>
      </c>
      <c r="O88" s="217">
        <v>35.806100000000001</v>
      </c>
      <c r="P88" s="217">
        <v>2.5246</v>
      </c>
      <c r="Q88" s="217">
        <v>9.1440999999999999</v>
      </c>
      <c r="R88" s="217">
        <v>10.9101</v>
      </c>
      <c r="S88" s="217">
        <v>9.6968999999999994</v>
      </c>
      <c r="T88" s="217">
        <v>7.4253999999999998</v>
      </c>
      <c r="U88" s="223">
        <v>5.1660000000000004</v>
      </c>
      <c r="V88" s="217">
        <v>4.7134999999999998</v>
      </c>
      <c r="W88" s="217">
        <v>7.6475999999999997</v>
      </c>
      <c r="X88" s="217">
        <v>7.5942999999999996</v>
      </c>
      <c r="Y88" s="243" t="s">
        <v>219</v>
      </c>
      <c r="Z88" s="217" t="s">
        <v>219</v>
      </c>
      <c r="AA88" s="217">
        <v>7.8295000000000003</v>
      </c>
      <c r="AB88" s="217">
        <v>13.3079</v>
      </c>
      <c r="AC88" s="217">
        <v>6.4713000000000003</v>
      </c>
      <c r="AD88" s="217">
        <v>5.9336000000000002</v>
      </c>
      <c r="AE88" s="217">
        <v>7.8295000000000003</v>
      </c>
      <c r="AF88" s="217">
        <v>8.0198</v>
      </c>
      <c r="AG88" s="375"/>
      <c r="AH88" s="386"/>
      <c r="AI88" s="307">
        <v>96.66</v>
      </c>
      <c r="AJ88" s="217" t="s">
        <v>219</v>
      </c>
      <c r="AK88" s="217" t="s">
        <v>219</v>
      </c>
      <c r="AL88" s="217" t="s">
        <v>219</v>
      </c>
      <c r="AM88" s="243" t="s">
        <v>219</v>
      </c>
      <c r="AN88" s="243">
        <v>3.34</v>
      </c>
      <c r="AO88" s="242"/>
      <c r="AP88" s="396">
        <v>3.33</v>
      </c>
      <c r="AQ88" s="217" t="s">
        <v>219</v>
      </c>
      <c r="AR88" s="217" t="s">
        <v>219</v>
      </c>
      <c r="AS88" s="217" t="s">
        <v>219</v>
      </c>
      <c r="AT88" s="217" t="s">
        <v>219</v>
      </c>
      <c r="AU88" s="243">
        <v>96.66</v>
      </c>
      <c r="AV88" s="243" t="s">
        <v>219</v>
      </c>
      <c r="AW88" s="243" t="s">
        <v>219</v>
      </c>
      <c r="AX88" s="243" t="s">
        <v>219</v>
      </c>
      <c r="AY88" s="243" t="s">
        <v>219</v>
      </c>
      <c r="AZ88" s="242"/>
      <c r="BA88" s="308" t="s">
        <v>219</v>
      </c>
      <c r="BB88" s="217" t="s">
        <v>219</v>
      </c>
      <c r="BC88" s="242"/>
      <c r="BD88" s="278" t="s">
        <v>328</v>
      </c>
    </row>
    <row r="89" spans="1:56" s="277" customFormat="1">
      <c r="A89" s="214" t="s">
        <v>6502</v>
      </c>
      <c r="B89" s="241"/>
      <c r="C89" s="470">
        <v>44847</v>
      </c>
      <c r="D89" s="241"/>
      <c r="E89" s="215">
        <v>406.78899999999999</v>
      </c>
      <c r="F89" s="241"/>
      <c r="G89" s="216">
        <v>13.213900000000001</v>
      </c>
      <c r="H89" s="242"/>
      <c r="I89" s="576">
        <v>1.68</v>
      </c>
      <c r="J89" s="576">
        <v>6.78</v>
      </c>
      <c r="K89" s="576">
        <v>1.54</v>
      </c>
      <c r="L89" s="576">
        <v>1.59</v>
      </c>
      <c r="M89" s="230"/>
      <c r="N89" s="219">
        <v>10.7759</v>
      </c>
      <c r="O89" s="217">
        <v>26.575500000000002</v>
      </c>
      <c r="P89" s="217">
        <v>7.1521999999999997</v>
      </c>
      <c r="Q89" s="217">
        <v>6.9040999999999997</v>
      </c>
      <c r="R89" s="217">
        <v>7.5133999999999999</v>
      </c>
      <c r="S89" s="217">
        <v>6.3833000000000002</v>
      </c>
      <c r="T89" s="217">
        <v>5.3300999999999998</v>
      </c>
      <c r="U89" s="223">
        <v>5.1455000000000002</v>
      </c>
      <c r="V89" s="217">
        <v>5.0673000000000004</v>
      </c>
      <c r="W89" s="217">
        <v>7.3002000000000002</v>
      </c>
      <c r="X89" s="217">
        <v>7.306</v>
      </c>
      <c r="Y89" s="243" t="s">
        <v>219</v>
      </c>
      <c r="Z89" s="217" t="s">
        <v>219</v>
      </c>
      <c r="AA89" s="217">
        <v>6.7317</v>
      </c>
      <c r="AB89" s="217">
        <v>7.2469999999999999</v>
      </c>
      <c r="AC89" s="217">
        <v>4.8640999999999996</v>
      </c>
      <c r="AD89" s="217">
        <v>5.5461999999999998</v>
      </c>
      <c r="AE89" s="217">
        <v>6.7317</v>
      </c>
      <c r="AF89" s="217">
        <v>7.6898999999999997</v>
      </c>
      <c r="AG89" s="375"/>
      <c r="AH89" s="386"/>
      <c r="AI89" s="307">
        <v>97.37</v>
      </c>
      <c r="AJ89" s="217" t="s">
        <v>219</v>
      </c>
      <c r="AK89" s="217" t="s">
        <v>219</v>
      </c>
      <c r="AL89" s="217" t="s">
        <v>219</v>
      </c>
      <c r="AM89" s="243" t="s">
        <v>219</v>
      </c>
      <c r="AN89" s="243">
        <v>2.63</v>
      </c>
      <c r="AO89" s="242"/>
      <c r="AP89" s="396">
        <v>2.63</v>
      </c>
      <c r="AQ89" s="217" t="s">
        <v>219</v>
      </c>
      <c r="AR89" s="217" t="s">
        <v>219</v>
      </c>
      <c r="AS89" s="217" t="s">
        <v>219</v>
      </c>
      <c r="AT89" s="217" t="s">
        <v>219</v>
      </c>
      <c r="AU89" s="243">
        <v>97.37</v>
      </c>
      <c r="AV89" s="243" t="s">
        <v>219</v>
      </c>
      <c r="AW89" s="243" t="s">
        <v>219</v>
      </c>
      <c r="AX89" s="243" t="s">
        <v>219</v>
      </c>
      <c r="AY89" s="243" t="s">
        <v>219</v>
      </c>
      <c r="AZ89" s="242"/>
      <c r="BA89" s="308" t="s">
        <v>219</v>
      </c>
      <c r="BB89" s="217" t="s">
        <v>219</v>
      </c>
      <c r="BC89" s="242"/>
      <c r="BD89" s="278" t="s">
        <v>328</v>
      </c>
    </row>
    <row r="90" spans="1:56" s="277" customFormat="1">
      <c r="A90" s="214" t="s">
        <v>6503</v>
      </c>
      <c r="B90" s="241"/>
      <c r="C90" s="470">
        <v>44894</v>
      </c>
      <c r="D90" s="241"/>
      <c r="E90" s="215">
        <v>394.84699999999998</v>
      </c>
      <c r="F90" s="241"/>
      <c r="G90" s="216">
        <v>13.1534</v>
      </c>
      <c r="H90" s="242"/>
      <c r="I90" s="217">
        <v>5.58</v>
      </c>
      <c r="J90" s="217">
        <v>7.17</v>
      </c>
      <c r="K90" s="217">
        <v>4.42</v>
      </c>
      <c r="L90" s="217">
        <v>4.58</v>
      </c>
      <c r="M90" s="230"/>
      <c r="N90" s="219">
        <v>16.3795</v>
      </c>
      <c r="O90" s="217">
        <v>50.8078</v>
      </c>
      <c r="P90" s="217">
        <v>7.3838999999999997</v>
      </c>
      <c r="Q90" s="217">
        <v>4.9646999999999997</v>
      </c>
      <c r="R90" s="217">
        <v>13.4956</v>
      </c>
      <c r="S90" s="217">
        <v>10.874499999999999</v>
      </c>
      <c r="T90" s="217">
        <v>8.1473999999999993</v>
      </c>
      <c r="U90" s="223">
        <v>5.8356000000000003</v>
      </c>
      <c r="V90" s="217">
        <v>4.6944999999999997</v>
      </c>
      <c r="W90" s="217">
        <v>7.4485999999999999</v>
      </c>
      <c r="X90" s="217">
        <v>7.5304000000000002</v>
      </c>
      <c r="Y90" s="243" t="s">
        <v>219</v>
      </c>
      <c r="Z90" s="217" t="s">
        <v>219</v>
      </c>
      <c r="AA90" s="217">
        <v>9.3612000000000002</v>
      </c>
      <c r="AB90" s="217">
        <v>12.1593</v>
      </c>
      <c r="AC90" s="217">
        <v>7.3433999999999999</v>
      </c>
      <c r="AD90" s="217">
        <v>6.3327</v>
      </c>
      <c r="AE90" s="217">
        <v>9.3612000000000002</v>
      </c>
      <c r="AF90" s="217">
        <v>7.8368000000000002</v>
      </c>
      <c r="AG90" s="375"/>
      <c r="AH90" s="386"/>
      <c r="AI90" s="307">
        <v>97.35</v>
      </c>
      <c r="AJ90" s="217" t="s">
        <v>219</v>
      </c>
      <c r="AK90" s="217" t="s">
        <v>219</v>
      </c>
      <c r="AL90" s="217" t="s">
        <v>219</v>
      </c>
      <c r="AM90" s="243" t="s">
        <v>219</v>
      </c>
      <c r="AN90" s="243">
        <v>2.65</v>
      </c>
      <c r="AO90" s="242"/>
      <c r="AP90" s="396">
        <v>2.65</v>
      </c>
      <c r="AQ90" s="217" t="s">
        <v>219</v>
      </c>
      <c r="AR90" s="217" t="s">
        <v>219</v>
      </c>
      <c r="AS90" s="217" t="s">
        <v>219</v>
      </c>
      <c r="AT90" s="217" t="s">
        <v>219</v>
      </c>
      <c r="AU90" s="243">
        <v>97.35</v>
      </c>
      <c r="AV90" s="243" t="s">
        <v>219</v>
      </c>
      <c r="AW90" s="243" t="s">
        <v>219</v>
      </c>
      <c r="AX90" s="243" t="s">
        <v>219</v>
      </c>
      <c r="AY90" s="243" t="s">
        <v>219</v>
      </c>
      <c r="AZ90" s="242"/>
      <c r="BA90" s="308" t="s">
        <v>219</v>
      </c>
      <c r="BB90" s="217" t="s">
        <v>219</v>
      </c>
      <c r="BC90" s="242"/>
      <c r="BD90" s="278" t="s">
        <v>328</v>
      </c>
    </row>
    <row r="91" spans="1:56" s="277" customFormat="1">
      <c r="A91" s="214" t="s">
        <v>6504</v>
      </c>
      <c r="B91" s="241"/>
      <c r="C91" s="470">
        <v>45729</v>
      </c>
      <c r="D91" s="241"/>
      <c r="E91" s="215">
        <v>287.916</v>
      </c>
      <c r="F91" s="241"/>
      <c r="G91" s="216">
        <v>10.8794</v>
      </c>
      <c r="H91" s="242"/>
      <c r="I91" s="217">
        <v>0.40822000000000003</v>
      </c>
      <c r="J91" s="217">
        <v>6.83</v>
      </c>
      <c r="K91" s="217">
        <v>0.4</v>
      </c>
      <c r="L91" s="217">
        <v>0.40548000000000001</v>
      </c>
      <c r="M91" s="230"/>
      <c r="N91" s="219">
        <v>14.767799999999999</v>
      </c>
      <c r="O91" s="217">
        <v>10.7454</v>
      </c>
      <c r="P91" s="217">
        <v>3.5491000000000001</v>
      </c>
      <c r="Q91" s="217">
        <v>1.9424999999999999</v>
      </c>
      <c r="R91" s="217">
        <v>6.9280999999999997</v>
      </c>
      <c r="S91" s="217">
        <v>5.9184999999999999</v>
      </c>
      <c r="T91" s="217">
        <v>6.4481000000000002</v>
      </c>
      <c r="U91" s="223">
        <v>5.8276000000000003</v>
      </c>
      <c r="V91" s="217">
        <v>5.8441000000000001</v>
      </c>
      <c r="W91" s="217" t="s">
        <v>219</v>
      </c>
      <c r="X91" s="217" t="s">
        <v>219</v>
      </c>
      <c r="Y91" s="243" t="s">
        <v>219</v>
      </c>
      <c r="Z91" s="217" t="s">
        <v>219</v>
      </c>
      <c r="AA91" s="217">
        <v>4.4694000000000003</v>
      </c>
      <c r="AB91" s="217">
        <v>7.0788000000000002</v>
      </c>
      <c r="AC91" s="217">
        <v>6.0065</v>
      </c>
      <c r="AD91" s="217">
        <v>5.7967000000000004</v>
      </c>
      <c r="AE91" s="217">
        <v>4.4694000000000003</v>
      </c>
      <c r="AF91" s="217">
        <v>6.4661</v>
      </c>
      <c r="AG91" s="375"/>
      <c r="AH91" s="386"/>
      <c r="AI91" s="307" t="s">
        <v>219</v>
      </c>
      <c r="AJ91" s="217">
        <v>97.38</v>
      </c>
      <c r="AK91" s="217" t="s">
        <v>219</v>
      </c>
      <c r="AL91" s="217" t="s">
        <v>219</v>
      </c>
      <c r="AM91" s="243" t="s">
        <v>219</v>
      </c>
      <c r="AN91" s="243">
        <v>2.62</v>
      </c>
      <c r="AO91" s="242"/>
      <c r="AP91" s="396">
        <v>2.61</v>
      </c>
      <c r="AQ91" s="217">
        <v>63.56</v>
      </c>
      <c r="AR91" s="217">
        <v>5.08</v>
      </c>
      <c r="AS91" s="217">
        <v>28.73</v>
      </c>
      <c r="AT91" s="217" t="s">
        <v>219</v>
      </c>
      <c r="AU91" s="243" t="s">
        <v>219</v>
      </c>
      <c r="AV91" s="243" t="s">
        <v>219</v>
      </c>
      <c r="AW91" s="243" t="s">
        <v>219</v>
      </c>
      <c r="AX91" s="243" t="s">
        <v>219</v>
      </c>
      <c r="AY91" s="243" t="s">
        <v>219</v>
      </c>
      <c r="AZ91" s="242"/>
      <c r="BA91" s="308">
        <v>13.01861995</v>
      </c>
      <c r="BB91" s="217">
        <v>11.63607786</v>
      </c>
      <c r="BC91" s="242"/>
      <c r="BD91" s="278" t="s">
        <v>328</v>
      </c>
    </row>
    <row r="92" spans="1:56" s="277" customFormat="1">
      <c r="A92" s="214" t="s">
        <v>6505</v>
      </c>
      <c r="B92" s="241"/>
      <c r="C92" s="470">
        <v>44861</v>
      </c>
      <c r="D92" s="241"/>
      <c r="E92" s="215">
        <v>377.733</v>
      </c>
      <c r="F92" s="241"/>
      <c r="G92" s="216">
        <v>12.9131</v>
      </c>
      <c r="H92" s="242"/>
      <c r="I92" s="217">
        <v>0.11</v>
      </c>
      <c r="J92" s="217">
        <v>5.98</v>
      </c>
      <c r="K92" s="217">
        <v>0.1</v>
      </c>
      <c r="L92" s="217">
        <v>0.11</v>
      </c>
      <c r="M92" s="230"/>
      <c r="N92" s="219">
        <v>6.7850999999999999</v>
      </c>
      <c r="O92" s="217">
        <v>5.9386999999999999</v>
      </c>
      <c r="P92" s="217">
        <v>5.2546999999999997</v>
      </c>
      <c r="Q92" s="217">
        <v>5.3208000000000002</v>
      </c>
      <c r="R92" s="217">
        <v>5.8221999999999996</v>
      </c>
      <c r="S92" s="217">
        <v>5.5518999999999998</v>
      </c>
      <c r="T92" s="217">
        <v>6.0327999999999999</v>
      </c>
      <c r="U92" s="223">
        <v>5.7843</v>
      </c>
      <c r="V92" s="217">
        <v>5.7853000000000003</v>
      </c>
      <c r="W92" s="217">
        <v>6.9497</v>
      </c>
      <c r="X92" s="217">
        <v>6.9675000000000002</v>
      </c>
      <c r="Y92" s="243" t="s">
        <v>219</v>
      </c>
      <c r="Z92" s="217" t="s">
        <v>219</v>
      </c>
      <c r="AA92" s="217">
        <v>5.6513999999999998</v>
      </c>
      <c r="AB92" s="217">
        <v>6.2526999999999999</v>
      </c>
      <c r="AC92" s="217">
        <v>5.8456999999999999</v>
      </c>
      <c r="AD92" s="217">
        <v>5.8592000000000004</v>
      </c>
      <c r="AE92" s="217">
        <v>5.6513999999999998</v>
      </c>
      <c r="AF92" s="217">
        <v>7.1077000000000004</v>
      </c>
      <c r="AG92" s="375"/>
      <c r="AH92" s="386"/>
      <c r="AI92" s="307">
        <v>48.61</v>
      </c>
      <c r="AJ92" s="217">
        <v>45.95</v>
      </c>
      <c r="AK92" s="217" t="s">
        <v>219</v>
      </c>
      <c r="AL92" s="217" t="s">
        <v>219</v>
      </c>
      <c r="AM92" s="243" t="s">
        <v>219</v>
      </c>
      <c r="AN92" s="243">
        <v>5.44</v>
      </c>
      <c r="AO92" s="242"/>
      <c r="AP92" s="396">
        <v>5.43</v>
      </c>
      <c r="AQ92" s="217" t="s">
        <v>219</v>
      </c>
      <c r="AR92" s="217" t="s">
        <v>219</v>
      </c>
      <c r="AS92" s="217">
        <v>45.95</v>
      </c>
      <c r="AT92" s="217" t="s">
        <v>219</v>
      </c>
      <c r="AU92" s="243">
        <v>48.61</v>
      </c>
      <c r="AV92" s="243" t="s">
        <v>219</v>
      </c>
      <c r="AW92" s="243" t="s">
        <v>219</v>
      </c>
      <c r="AX92" s="243" t="s">
        <v>219</v>
      </c>
      <c r="AY92" s="243" t="s">
        <v>219</v>
      </c>
      <c r="AZ92" s="242"/>
      <c r="BA92" s="308" t="s">
        <v>219</v>
      </c>
      <c r="BB92" s="217" t="s">
        <v>219</v>
      </c>
      <c r="BC92" s="242"/>
      <c r="BD92" s="278" t="s">
        <v>328</v>
      </c>
    </row>
    <row r="93" spans="1:56" s="277" customFormat="1">
      <c r="A93" s="214" t="s">
        <v>6506</v>
      </c>
      <c r="B93" s="241"/>
      <c r="C93" s="470">
        <v>46093</v>
      </c>
      <c r="D93" s="241"/>
      <c r="E93" s="215">
        <v>387.85599999999999</v>
      </c>
      <c r="F93" s="241"/>
      <c r="G93" s="216">
        <v>10.2668</v>
      </c>
      <c r="H93" s="242"/>
      <c r="I93" s="217">
        <v>0.41</v>
      </c>
      <c r="J93" s="217">
        <v>6.9</v>
      </c>
      <c r="K93" s="217">
        <v>0.38</v>
      </c>
      <c r="L93" s="217">
        <v>0.41</v>
      </c>
      <c r="M93" s="230"/>
      <c r="N93" s="219">
        <v>17.072700000000001</v>
      </c>
      <c r="O93" s="217">
        <v>11.9808</v>
      </c>
      <c r="P93" s="217">
        <v>4.524</v>
      </c>
      <c r="Q93" s="217">
        <v>2.8980999999999999</v>
      </c>
      <c r="R93" s="217">
        <v>7.7039</v>
      </c>
      <c r="S93" s="217">
        <v>6.5555000000000003</v>
      </c>
      <c r="T93" s="217" t="s">
        <v>219</v>
      </c>
      <c r="U93" s="223" t="s">
        <v>219</v>
      </c>
      <c r="V93" s="217" t="s">
        <v>219</v>
      </c>
      <c r="W93" s="217" t="s">
        <v>219</v>
      </c>
      <c r="X93" s="217" t="s">
        <v>219</v>
      </c>
      <c r="Y93" s="243" t="s">
        <v>219</v>
      </c>
      <c r="Z93" s="217" t="s">
        <v>219</v>
      </c>
      <c r="AA93" s="217">
        <v>4.9678000000000004</v>
      </c>
      <c r="AB93" s="217">
        <v>7.7691999999999997</v>
      </c>
      <c r="AC93" s="217" t="s">
        <v>219</v>
      </c>
      <c r="AD93" s="217" t="s">
        <v>219</v>
      </c>
      <c r="AE93" s="217">
        <v>4.9678000000000004</v>
      </c>
      <c r="AF93" s="217">
        <v>7.6679000000000004</v>
      </c>
      <c r="AG93" s="375"/>
      <c r="AH93" s="386"/>
      <c r="AI93" s="307" t="s">
        <v>219</v>
      </c>
      <c r="AJ93" s="217">
        <v>104.05</v>
      </c>
      <c r="AK93" s="217" t="s">
        <v>219</v>
      </c>
      <c r="AL93" s="217" t="s">
        <v>219</v>
      </c>
      <c r="AM93" s="243" t="s">
        <v>219</v>
      </c>
      <c r="AN93" s="243">
        <v>-4.05</v>
      </c>
      <c r="AO93" s="242"/>
      <c r="AP93" s="396">
        <v>-4.09</v>
      </c>
      <c r="AQ93" s="217">
        <v>68.180000000000007</v>
      </c>
      <c r="AR93" s="217" t="s">
        <v>219</v>
      </c>
      <c r="AS93" s="217">
        <v>35.869999999999997</v>
      </c>
      <c r="AT93" s="217" t="s">
        <v>219</v>
      </c>
      <c r="AU93" s="243" t="s">
        <v>219</v>
      </c>
      <c r="AV93" s="243" t="s">
        <v>219</v>
      </c>
      <c r="AW93" s="243" t="s">
        <v>219</v>
      </c>
      <c r="AX93" s="243" t="s">
        <v>219</v>
      </c>
      <c r="AY93" s="243" t="s">
        <v>219</v>
      </c>
      <c r="AZ93" s="242"/>
      <c r="BA93" s="308">
        <v>16.497879751649801</v>
      </c>
      <c r="BB93" s="217">
        <v>6.1472237006147203</v>
      </c>
      <c r="BC93" s="242"/>
      <c r="BD93" s="278" t="s">
        <v>328</v>
      </c>
    </row>
    <row r="94" spans="1:56" s="277" customFormat="1">
      <c r="A94" s="214" t="s">
        <v>6507</v>
      </c>
      <c r="B94" s="241"/>
      <c r="C94" s="470">
        <v>44901</v>
      </c>
      <c r="D94" s="241"/>
      <c r="E94" s="215">
        <v>350.62</v>
      </c>
      <c r="F94" s="241"/>
      <c r="G94" s="216">
        <v>12.802899999999999</v>
      </c>
      <c r="H94" s="242"/>
      <c r="I94" s="217">
        <v>0.99</v>
      </c>
      <c r="J94" s="217">
        <v>5.76</v>
      </c>
      <c r="K94" s="217">
        <v>0.94</v>
      </c>
      <c r="L94" s="217">
        <v>0.96</v>
      </c>
      <c r="M94" s="230"/>
      <c r="N94" s="219">
        <v>3.9916999999999998</v>
      </c>
      <c r="O94" s="217">
        <v>17.1296</v>
      </c>
      <c r="P94" s="217">
        <v>8.6893999999999991</v>
      </c>
      <c r="Q94" s="217">
        <v>4.8964999999999996</v>
      </c>
      <c r="R94" s="217">
        <v>6.1029</v>
      </c>
      <c r="S94" s="217">
        <v>5.4329999999999998</v>
      </c>
      <c r="T94" s="217">
        <v>5.2747000000000002</v>
      </c>
      <c r="U94" s="223">
        <v>5.2393999999999998</v>
      </c>
      <c r="V94" s="217">
        <v>5.2817999999999996</v>
      </c>
      <c r="W94" s="217">
        <v>7.0270000000000001</v>
      </c>
      <c r="X94" s="217">
        <v>7.0636999999999999</v>
      </c>
      <c r="Y94" s="243" t="s">
        <v>219</v>
      </c>
      <c r="Z94" s="217" t="s">
        <v>219</v>
      </c>
      <c r="AA94" s="217">
        <v>3.6958000000000002</v>
      </c>
      <c r="AB94" s="217">
        <v>5.6599000000000004</v>
      </c>
      <c r="AC94" s="217">
        <v>5.1780999999999997</v>
      </c>
      <c r="AD94" s="217">
        <v>5.3615000000000004</v>
      </c>
      <c r="AE94" s="217">
        <v>3.6958000000000002</v>
      </c>
      <c r="AF94" s="217">
        <v>7.0766999999999998</v>
      </c>
      <c r="AG94" s="375"/>
      <c r="AH94" s="386"/>
      <c r="AI94" s="307">
        <v>98.08</v>
      </c>
      <c r="AJ94" s="217" t="s">
        <v>219</v>
      </c>
      <c r="AK94" s="217" t="s">
        <v>219</v>
      </c>
      <c r="AL94" s="217" t="s">
        <v>219</v>
      </c>
      <c r="AM94" s="243" t="s">
        <v>219</v>
      </c>
      <c r="AN94" s="243">
        <v>1.92</v>
      </c>
      <c r="AO94" s="242"/>
      <c r="AP94" s="396">
        <v>1.91</v>
      </c>
      <c r="AQ94" s="217" t="s">
        <v>219</v>
      </c>
      <c r="AR94" s="217" t="s">
        <v>219</v>
      </c>
      <c r="AS94" s="217" t="s">
        <v>219</v>
      </c>
      <c r="AT94" s="217" t="s">
        <v>219</v>
      </c>
      <c r="AU94" s="243">
        <v>98.08</v>
      </c>
      <c r="AV94" s="243" t="s">
        <v>219</v>
      </c>
      <c r="AW94" s="243" t="s">
        <v>219</v>
      </c>
      <c r="AX94" s="243" t="s">
        <v>219</v>
      </c>
      <c r="AY94" s="243" t="s">
        <v>219</v>
      </c>
      <c r="AZ94" s="242"/>
      <c r="BA94" s="308" t="s">
        <v>219</v>
      </c>
      <c r="BB94" s="217" t="s">
        <v>219</v>
      </c>
      <c r="BC94" s="242"/>
      <c r="BD94" s="278" t="s">
        <v>328</v>
      </c>
    </row>
    <row r="95" spans="1:56" s="277" customFormat="1" ht="12">
      <c r="A95" s="515" t="s">
        <v>6508</v>
      </c>
      <c r="B95" s="516"/>
      <c r="C95" s="517">
        <v>45723</v>
      </c>
      <c r="D95" s="516"/>
      <c r="E95" s="518">
        <v>310.649</v>
      </c>
      <c r="F95" s="516"/>
      <c r="G95" s="519">
        <v>10.9407</v>
      </c>
      <c r="H95" s="521"/>
      <c r="I95" s="520">
        <v>0.38</v>
      </c>
      <c r="J95" s="520">
        <v>6.81</v>
      </c>
      <c r="K95" s="520">
        <v>0.37</v>
      </c>
      <c r="L95" s="520">
        <v>0.38</v>
      </c>
      <c r="M95" s="525"/>
      <c r="N95" s="522">
        <v>17.356300000000001</v>
      </c>
      <c r="O95" s="520">
        <v>11.687799999999999</v>
      </c>
      <c r="P95" s="520">
        <v>4.1974</v>
      </c>
      <c r="Q95" s="520">
        <v>2.6478000000000002</v>
      </c>
      <c r="R95" s="520">
        <v>7.3391000000000002</v>
      </c>
      <c r="S95" s="520">
        <v>6.3535000000000004</v>
      </c>
      <c r="T95" s="520">
        <v>6.9824000000000002</v>
      </c>
      <c r="U95" s="530">
        <v>6.4538000000000002</v>
      </c>
      <c r="V95" s="520">
        <v>6.3659999999999997</v>
      </c>
      <c r="W95" s="520" t="s">
        <v>219</v>
      </c>
      <c r="X95" s="520" t="s">
        <v>219</v>
      </c>
      <c r="Y95" s="526" t="s">
        <v>219</v>
      </c>
      <c r="Z95" s="520" t="s">
        <v>219</v>
      </c>
      <c r="AA95" s="520">
        <v>4.8384999999999998</v>
      </c>
      <c r="AB95" s="520">
        <v>7.6186999999999996</v>
      </c>
      <c r="AC95" s="520">
        <v>6.5681000000000003</v>
      </c>
      <c r="AD95" s="520">
        <v>6.4177</v>
      </c>
      <c r="AE95" s="520">
        <v>4.8384999999999998</v>
      </c>
      <c r="AF95" s="520">
        <v>6.8254999999999999</v>
      </c>
      <c r="AG95" s="581"/>
      <c r="AH95" s="582"/>
      <c r="AI95" s="527" t="s">
        <v>219</v>
      </c>
      <c r="AJ95" s="520">
        <v>96.04</v>
      </c>
      <c r="AK95" s="520" t="s">
        <v>219</v>
      </c>
      <c r="AL95" s="520" t="s">
        <v>219</v>
      </c>
      <c r="AM95" s="526" t="s">
        <v>219</v>
      </c>
      <c r="AN95" s="526">
        <v>3.96</v>
      </c>
      <c r="AO95" s="521"/>
      <c r="AP95" s="583">
        <v>3.96</v>
      </c>
      <c r="AQ95" s="520">
        <v>52.09</v>
      </c>
      <c r="AR95" s="520">
        <v>2.9</v>
      </c>
      <c r="AS95" s="520">
        <v>41.05</v>
      </c>
      <c r="AT95" s="520" t="s">
        <v>219</v>
      </c>
      <c r="AU95" s="526" t="s">
        <v>219</v>
      </c>
      <c r="AV95" s="526" t="s">
        <v>219</v>
      </c>
      <c r="AW95" s="526" t="s">
        <v>219</v>
      </c>
      <c r="AX95" s="526" t="s">
        <v>219</v>
      </c>
      <c r="AY95" s="526" t="s">
        <v>219</v>
      </c>
      <c r="AZ95" s="521"/>
      <c r="BA95" s="528">
        <v>7.2971158278108597</v>
      </c>
      <c r="BB95" s="520">
        <v>10.2644962769206</v>
      </c>
      <c r="BC95" s="521"/>
      <c r="BD95" s="578" t="s">
        <v>328</v>
      </c>
    </row>
    <row r="96" spans="1:56" s="277" customFormat="1">
      <c r="A96" s="214" t="s">
        <v>6509</v>
      </c>
      <c r="B96" s="241"/>
      <c r="C96" s="470">
        <v>44950</v>
      </c>
      <c r="D96" s="241"/>
      <c r="E96" s="215">
        <v>335.24</v>
      </c>
      <c r="F96" s="241"/>
      <c r="G96" s="216">
        <v>12.8086</v>
      </c>
      <c r="H96" s="242"/>
      <c r="I96" s="217">
        <v>1.76</v>
      </c>
      <c r="J96" s="217">
        <v>6.4751899999999996</v>
      </c>
      <c r="K96" s="217">
        <v>1.6</v>
      </c>
      <c r="L96" s="217">
        <v>1.65</v>
      </c>
      <c r="M96" s="230"/>
      <c r="N96" s="219">
        <v>14.2538</v>
      </c>
      <c r="O96" s="217">
        <v>28.563400000000001</v>
      </c>
      <c r="P96" s="217">
        <v>6.8480999999999996</v>
      </c>
      <c r="Q96" s="217">
        <v>7.7577999999999996</v>
      </c>
      <c r="R96" s="217">
        <v>8.0509000000000004</v>
      </c>
      <c r="S96" s="217">
        <v>6.7309999999999999</v>
      </c>
      <c r="T96" s="217">
        <v>5.6340000000000003</v>
      </c>
      <c r="U96" s="223">
        <v>5.3384999999999998</v>
      </c>
      <c r="V96" s="217">
        <v>5.0833000000000004</v>
      </c>
      <c r="W96" s="217">
        <v>7.3297999999999996</v>
      </c>
      <c r="X96" s="217">
        <v>7.2961</v>
      </c>
      <c r="Y96" s="243" t="s">
        <v>219</v>
      </c>
      <c r="Z96" s="217" t="s">
        <v>219</v>
      </c>
      <c r="AA96" s="217">
        <v>7.6372999999999998</v>
      </c>
      <c r="AB96" s="217">
        <v>7.4676</v>
      </c>
      <c r="AC96" s="217">
        <v>5.0373999999999999</v>
      </c>
      <c r="AD96" s="217">
        <v>5.7168000000000001</v>
      </c>
      <c r="AE96" s="217">
        <v>7.6372999999999998</v>
      </c>
      <c r="AF96" s="217">
        <v>7.3733000000000004</v>
      </c>
      <c r="AG96" s="375"/>
      <c r="AH96" s="386"/>
      <c r="AI96" s="307">
        <v>97.82</v>
      </c>
      <c r="AJ96" s="217" t="s">
        <v>219</v>
      </c>
      <c r="AK96" s="217" t="s">
        <v>219</v>
      </c>
      <c r="AL96" s="217" t="s">
        <v>219</v>
      </c>
      <c r="AM96" s="243" t="s">
        <v>219</v>
      </c>
      <c r="AN96" s="243">
        <v>2.1800000000000002</v>
      </c>
      <c r="AO96" s="242"/>
      <c r="AP96" s="396">
        <v>2.1800000000000002</v>
      </c>
      <c r="AQ96" s="217" t="s">
        <v>219</v>
      </c>
      <c r="AR96" s="217" t="s">
        <v>219</v>
      </c>
      <c r="AS96" s="217" t="s">
        <v>219</v>
      </c>
      <c r="AT96" s="217" t="s">
        <v>219</v>
      </c>
      <c r="AU96" s="243">
        <v>97.82</v>
      </c>
      <c r="AV96" s="243" t="s">
        <v>219</v>
      </c>
      <c r="AW96" s="243" t="s">
        <v>219</v>
      </c>
      <c r="AX96" s="243" t="s">
        <v>219</v>
      </c>
      <c r="AY96" s="243" t="s">
        <v>219</v>
      </c>
      <c r="AZ96" s="242"/>
      <c r="BA96" s="308" t="s">
        <v>219</v>
      </c>
      <c r="BB96" s="217" t="s">
        <v>219</v>
      </c>
      <c r="BC96" s="242"/>
      <c r="BD96" s="278" t="s">
        <v>328</v>
      </c>
    </row>
    <row r="97" spans="1:56" s="277" customFormat="1">
      <c r="A97" s="214" t="s">
        <v>6510</v>
      </c>
      <c r="B97" s="241"/>
      <c r="C97" s="470">
        <v>44889</v>
      </c>
      <c r="D97" s="241"/>
      <c r="E97" s="215">
        <v>332.74700000000001</v>
      </c>
      <c r="F97" s="241"/>
      <c r="G97" s="216">
        <v>12.9838</v>
      </c>
      <c r="H97" s="242"/>
      <c r="I97" s="217">
        <v>1.67</v>
      </c>
      <c r="J97" s="217">
        <v>6.52</v>
      </c>
      <c r="K97" s="217">
        <v>1.51</v>
      </c>
      <c r="L97" s="217">
        <v>1.56</v>
      </c>
      <c r="M97" s="230"/>
      <c r="N97" s="219">
        <v>12.0921</v>
      </c>
      <c r="O97" s="217">
        <v>25.918099999999999</v>
      </c>
      <c r="P97" s="217">
        <v>6.5945999999999998</v>
      </c>
      <c r="Q97" s="217">
        <v>6.9057000000000004</v>
      </c>
      <c r="R97" s="217">
        <v>7.6474000000000002</v>
      </c>
      <c r="S97" s="217">
        <v>6.7664</v>
      </c>
      <c r="T97" s="217">
        <v>5.6750999999999996</v>
      </c>
      <c r="U97" s="223">
        <v>5.4150999999999998</v>
      </c>
      <c r="V97" s="217">
        <v>5.1124000000000001</v>
      </c>
      <c r="W97" s="217">
        <v>7.3110999999999997</v>
      </c>
      <c r="X97" s="217">
        <v>7.3018999999999998</v>
      </c>
      <c r="Y97" s="243" t="s">
        <v>219</v>
      </c>
      <c r="Z97" s="217" t="s">
        <v>219</v>
      </c>
      <c r="AA97" s="217">
        <v>6.9179000000000004</v>
      </c>
      <c r="AB97" s="217">
        <v>7.0172999999999996</v>
      </c>
      <c r="AC97" s="217">
        <v>5.1534000000000004</v>
      </c>
      <c r="AD97" s="217">
        <v>5.7367999999999997</v>
      </c>
      <c r="AE97" s="217">
        <v>6.9179000000000004</v>
      </c>
      <c r="AF97" s="217">
        <v>7.4231999999999996</v>
      </c>
      <c r="AG97" s="375"/>
      <c r="AH97" s="386"/>
      <c r="AI97" s="307">
        <v>97.36</v>
      </c>
      <c r="AJ97" s="217" t="s">
        <v>219</v>
      </c>
      <c r="AK97" s="217" t="s">
        <v>219</v>
      </c>
      <c r="AL97" s="217" t="s">
        <v>219</v>
      </c>
      <c r="AM97" s="243" t="s">
        <v>219</v>
      </c>
      <c r="AN97" s="243">
        <v>2.64</v>
      </c>
      <c r="AO97" s="242"/>
      <c r="AP97" s="396">
        <v>2.59</v>
      </c>
      <c r="AQ97" s="217" t="s">
        <v>219</v>
      </c>
      <c r="AR97" s="217" t="s">
        <v>219</v>
      </c>
      <c r="AS97" s="217" t="s">
        <v>219</v>
      </c>
      <c r="AT97" s="217" t="s">
        <v>219</v>
      </c>
      <c r="AU97" s="243">
        <v>97.36</v>
      </c>
      <c r="AV97" s="243" t="s">
        <v>219</v>
      </c>
      <c r="AW97" s="243" t="s">
        <v>219</v>
      </c>
      <c r="AX97" s="243" t="s">
        <v>219</v>
      </c>
      <c r="AY97" s="243" t="s">
        <v>219</v>
      </c>
      <c r="AZ97" s="242"/>
      <c r="BA97" s="308" t="s">
        <v>219</v>
      </c>
      <c r="BB97" s="217" t="s">
        <v>219</v>
      </c>
      <c r="BC97" s="242"/>
      <c r="BD97" s="278" t="s">
        <v>328</v>
      </c>
    </row>
    <row r="98" spans="1:56" s="277" customFormat="1">
      <c r="A98" s="214" t="s">
        <v>6511</v>
      </c>
      <c r="B98" s="241"/>
      <c r="C98" s="470">
        <v>44854</v>
      </c>
      <c r="D98" s="241"/>
      <c r="E98" s="563">
        <v>315.58</v>
      </c>
      <c r="F98" s="241"/>
      <c r="G98" s="216" t="s">
        <v>219</v>
      </c>
      <c r="H98" s="242"/>
      <c r="I98" s="576">
        <v>1.0959999999999999E-2</v>
      </c>
      <c r="J98" s="576">
        <v>5.15</v>
      </c>
      <c r="K98" s="576">
        <v>1.0959999999999999E-2</v>
      </c>
      <c r="L98" s="576">
        <v>1.0959999999999999E-2</v>
      </c>
      <c r="M98" s="230"/>
      <c r="N98" s="219" t="s">
        <v>219</v>
      </c>
      <c r="O98" s="217" t="s">
        <v>219</v>
      </c>
      <c r="P98" s="217" t="s">
        <v>219</v>
      </c>
      <c r="Q98" s="217" t="s">
        <v>219</v>
      </c>
      <c r="R98" s="217" t="s">
        <v>219</v>
      </c>
      <c r="S98" s="217" t="s">
        <v>219</v>
      </c>
      <c r="T98" s="217" t="s">
        <v>219</v>
      </c>
      <c r="U98" s="223" t="s">
        <v>219</v>
      </c>
      <c r="V98" s="217" t="s">
        <v>219</v>
      </c>
      <c r="W98" s="217" t="s">
        <v>219</v>
      </c>
      <c r="X98" s="217" t="s">
        <v>219</v>
      </c>
      <c r="Y98" s="243" t="s">
        <v>219</v>
      </c>
      <c r="Z98" s="217" t="s">
        <v>219</v>
      </c>
      <c r="AA98" s="217" t="s">
        <v>219</v>
      </c>
      <c r="AB98" s="217" t="s">
        <v>219</v>
      </c>
      <c r="AC98" s="217" t="s">
        <v>219</v>
      </c>
      <c r="AD98" s="217" t="s">
        <v>219</v>
      </c>
      <c r="AE98" s="217" t="s">
        <v>219</v>
      </c>
      <c r="AF98" s="217" t="s">
        <v>219</v>
      </c>
      <c r="AG98" s="375"/>
      <c r="AH98" s="386"/>
      <c r="AI98" s="307" t="s">
        <v>219</v>
      </c>
      <c r="AJ98" s="217" t="s">
        <v>219</v>
      </c>
      <c r="AK98" s="217" t="s">
        <v>219</v>
      </c>
      <c r="AL98" s="217" t="s">
        <v>219</v>
      </c>
      <c r="AM98" s="243" t="s">
        <v>219</v>
      </c>
      <c r="AN98" s="589">
        <v>100</v>
      </c>
      <c r="AO98" s="242"/>
      <c r="AP98" s="590">
        <v>99.4</v>
      </c>
      <c r="AQ98" s="217" t="s">
        <v>219</v>
      </c>
      <c r="AR98" s="217" t="s">
        <v>219</v>
      </c>
      <c r="AS98" s="217" t="s">
        <v>219</v>
      </c>
      <c r="AT98" s="217" t="s">
        <v>219</v>
      </c>
      <c r="AU98" s="243" t="s">
        <v>219</v>
      </c>
      <c r="AV98" s="243" t="s">
        <v>219</v>
      </c>
      <c r="AW98" s="243" t="s">
        <v>219</v>
      </c>
      <c r="AX98" s="243" t="s">
        <v>219</v>
      </c>
      <c r="AY98" s="243" t="s">
        <v>219</v>
      </c>
      <c r="AZ98" s="242"/>
      <c r="BA98" s="308" t="s">
        <v>219</v>
      </c>
      <c r="BB98" s="217" t="s">
        <v>219</v>
      </c>
      <c r="BC98" s="242"/>
      <c r="BD98" s="278" t="s">
        <v>328</v>
      </c>
    </row>
    <row r="99" spans="1:56" s="277" customFormat="1">
      <c r="A99" s="214" t="s">
        <v>6512</v>
      </c>
      <c r="B99" s="241"/>
      <c r="C99" s="470">
        <v>44977</v>
      </c>
      <c r="D99" s="241"/>
      <c r="E99" s="215">
        <v>322.94099999999997</v>
      </c>
      <c r="F99" s="241"/>
      <c r="G99" s="216">
        <v>12.8665</v>
      </c>
      <c r="H99" s="242"/>
      <c r="I99" s="217">
        <v>2.72</v>
      </c>
      <c r="J99" s="217">
        <v>6.71</v>
      </c>
      <c r="K99" s="217">
        <v>2.38</v>
      </c>
      <c r="L99" s="217">
        <v>2.46</v>
      </c>
      <c r="M99" s="230"/>
      <c r="N99" s="219">
        <v>28.3903</v>
      </c>
      <c r="O99" s="217">
        <v>14.3902</v>
      </c>
      <c r="P99" s="217">
        <v>4.2180999999999997</v>
      </c>
      <c r="Q99" s="217">
        <v>6.8465999999999996</v>
      </c>
      <c r="R99" s="217">
        <v>7.5739000000000001</v>
      </c>
      <c r="S99" s="217">
        <v>8.4153000000000002</v>
      </c>
      <c r="T99" s="217">
        <v>5.7926000000000002</v>
      </c>
      <c r="U99" s="223">
        <v>5.3326000000000002</v>
      </c>
      <c r="V99" s="217">
        <v>5.0420999999999996</v>
      </c>
      <c r="W99" s="217">
        <v>7.5105000000000004</v>
      </c>
      <c r="X99" s="217">
        <v>7.4336000000000002</v>
      </c>
      <c r="Y99" s="243" t="s">
        <v>219</v>
      </c>
      <c r="Z99" s="217" t="s">
        <v>219</v>
      </c>
      <c r="AA99" s="217">
        <v>5.5545</v>
      </c>
      <c r="AB99" s="217">
        <v>7.8686999999999996</v>
      </c>
      <c r="AC99" s="217">
        <v>5.4291999999999998</v>
      </c>
      <c r="AD99" s="217">
        <v>5.7423000000000002</v>
      </c>
      <c r="AE99" s="217">
        <v>5.5545</v>
      </c>
      <c r="AF99" s="217">
        <v>7.6818</v>
      </c>
      <c r="AG99" s="375"/>
      <c r="AH99" s="386"/>
      <c r="AI99" s="307">
        <v>97.52</v>
      </c>
      <c r="AJ99" s="217" t="s">
        <v>219</v>
      </c>
      <c r="AK99" s="217" t="s">
        <v>219</v>
      </c>
      <c r="AL99" s="217" t="s">
        <v>219</v>
      </c>
      <c r="AM99" s="243" t="s">
        <v>219</v>
      </c>
      <c r="AN99" s="243">
        <v>2.48</v>
      </c>
      <c r="AO99" s="242"/>
      <c r="AP99" s="396">
        <v>2.48</v>
      </c>
      <c r="AQ99" s="217" t="s">
        <v>219</v>
      </c>
      <c r="AR99" s="217" t="s">
        <v>219</v>
      </c>
      <c r="AS99" s="217" t="s">
        <v>219</v>
      </c>
      <c r="AT99" s="217" t="s">
        <v>219</v>
      </c>
      <c r="AU99" s="243">
        <v>97.52</v>
      </c>
      <c r="AV99" s="243" t="s">
        <v>219</v>
      </c>
      <c r="AW99" s="243" t="s">
        <v>219</v>
      </c>
      <c r="AX99" s="243" t="s">
        <v>219</v>
      </c>
      <c r="AY99" s="243" t="s">
        <v>219</v>
      </c>
      <c r="AZ99" s="242"/>
      <c r="BA99" s="308" t="s">
        <v>219</v>
      </c>
      <c r="BB99" s="217" t="s">
        <v>219</v>
      </c>
      <c r="BC99" s="242"/>
      <c r="BD99" s="278" t="s">
        <v>328</v>
      </c>
    </row>
    <row r="100" spans="1:56" s="277" customFormat="1">
      <c r="A100" s="214" t="s">
        <v>6513</v>
      </c>
      <c r="B100" s="241"/>
      <c r="C100" s="470">
        <v>45741</v>
      </c>
      <c r="D100" s="241"/>
      <c r="E100" s="215">
        <v>299.154</v>
      </c>
      <c r="F100" s="241"/>
      <c r="G100" s="216">
        <v>1068.4745</v>
      </c>
      <c r="H100" s="242"/>
      <c r="I100" s="217">
        <v>2.7399999999999998E-3</v>
      </c>
      <c r="J100" s="217">
        <v>5.4</v>
      </c>
      <c r="K100" s="217">
        <v>2.7399999999999998E-3</v>
      </c>
      <c r="L100" s="217">
        <v>2.7399999999999998E-3</v>
      </c>
      <c r="M100" s="230"/>
      <c r="N100" s="219">
        <v>5.0258000000000003</v>
      </c>
      <c r="O100" s="217">
        <v>4.9188999999999998</v>
      </c>
      <c r="P100" s="217">
        <v>4.9649000000000001</v>
      </c>
      <c r="Q100" s="217">
        <v>4.9211</v>
      </c>
      <c r="R100" s="217">
        <v>4.9558</v>
      </c>
      <c r="S100" s="217">
        <v>4.9263000000000003</v>
      </c>
      <c r="T100" s="217">
        <v>4.8695000000000004</v>
      </c>
      <c r="U100" s="223">
        <v>4.9763999999999999</v>
      </c>
      <c r="V100" s="217">
        <v>5.0662000000000003</v>
      </c>
      <c r="W100" s="217" t="s">
        <v>219</v>
      </c>
      <c r="X100" s="217" t="s">
        <v>219</v>
      </c>
      <c r="Y100" s="243" t="s">
        <v>219</v>
      </c>
      <c r="Z100" s="217" t="s">
        <v>219</v>
      </c>
      <c r="AA100" s="217">
        <v>4.9124999999999996</v>
      </c>
      <c r="AB100" s="217">
        <v>4.9138999999999999</v>
      </c>
      <c r="AC100" s="217">
        <v>4.8937999999999997</v>
      </c>
      <c r="AD100" s="217">
        <v>4.9945000000000004</v>
      </c>
      <c r="AE100" s="217">
        <v>4.9124999999999996</v>
      </c>
      <c r="AF100" s="217">
        <v>5.1764000000000001</v>
      </c>
      <c r="AG100" s="375"/>
      <c r="AH100" s="386"/>
      <c r="AI100" s="307" t="s">
        <v>219</v>
      </c>
      <c r="AJ100" s="217" t="s">
        <v>219</v>
      </c>
      <c r="AK100" s="217" t="s">
        <v>219</v>
      </c>
      <c r="AL100" s="217" t="s">
        <v>219</v>
      </c>
      <c r="AM100" s="243" t="s">
        <v>219</v>
      </c>
      <c r="AN100" s="243">
        <v>100</v>
      </c>
      <c r="AO100" s="242"/>
      <c r="AP100" s="396">
        <v>100</v>
      </c>
      <c r="AQ100" s="217" t="s">
        <v>219</v>
      </c>
      <c r="AR100" s="217" t="s">
        <v>219</v>
      </c>
      <c r="AS100" s="217" t="s">
        <v>219</v>
      </c>
      <c r="AT100" s="217" t="s">
        <v>219</v>
      </c>
      <c r="AU100" s="243" t="s">
        <v>219</v>
      </c>
      <c r="AV100" s="243" t="s">
        <v>219</v>
      </c>
      <c r="AW100" s="243" t="s">
        <v>219</v>
      </c>
      <c r="AX100" s="243" t="s">
        <v>219</v>
      </c>
      <c r="AY100" s="243" t="s">
        <v>219</v>
      </c>
      <c r="AZ100" s="242"/>
      <c r="BA100" s="308" t="s">
        <v>219</v>
      </c>
      <c r="BB100" s="217" t="s">
        <v>219</v>
      </c>
      <c r="BC100" s="242"/>
      <c r="BD100" s="278" t="s">
        <v>328</v>
      </c>
    </row>
    <row r="101" spans="1:56" s="277" customFormat="1">
      <c r="A101" s="214" t="s">
        <v>6514</v>
      </c>
      <c r="B101" s="241"/>
      <c r="C101" s="470">
        <v>44951</v>
      </c>
      <c r="D101" s="241"/>
      <c r="E101" s="215">
        <v>284.80399999999997</v>
      </c>
      <c r="F101" s="241"/>
      <c r="G101" s="216">
        <v>12.9923</v>
      </c>
      <c r="H101" s="242"/>
      <c r="I101" s="217">
        <v>6.23</v>
      </c>
      <c r="J101" s="217">
        <v>7.02</v>
      </c>
      <c r="K101" s="217">
        <v>4.78</v>
      </c>
      <c r="L101" s="217">
        <v>4.95</v>
      </c>
      <c r="M101" s="230"/>
      <c r="N101" s="219">
        <v>-2.8090999999999999</v>
      </c>
      <c r="O101" s="217">
        <v>29.946300000000001</v>
      </c>
      <c r="P101" s="217">
        <v>-7.4942000000000002</v>
      </c>
      <c r="Q101" s="217">
        <v>5.2882999999999996</v>
      </c>
      <c r="R101" s="217">
        <v>13.0618</v>
      </c>
      <c r="S101" s="217">
        <v>10.4305</v>
      </c>
      <c r="T101" s="217">
        <v>7.3977000000000004</v>
      </c>
      <c r="U101" s="223">
        <v>5.1279000000000003</v>
      </c>
      <c r="V101" s="217">
        <v>4.3768000000000002</v>
      </c>
      <c r="W101" s="217">
        <v>7.2904999999999998</v>
      </c>
      <c r="X101" s="217">
        <v>7.3685999999999998</v>
      </c>
      <c r="Y101" s="243" t="s">
        <v>219</v>
      </c>
      <c r="Z101" s="217" t="s">
        <v>219</v>
      </c>
      <c r="AA101" s="217">
        <v>8.3947000000000003</v>
      </c>
      <c r="AB101" s="217">
        <v>12.3239</v>
      </c>
      <c r="AC101" s="217">
        <v>6.5804999999999998</v>
      </c>
      <c r="AD101" s="217">
        <v>5.9790000000000001</v>
      </c>
      <c r="AE101" s="217">
        <v>8.3947000000000003</v>
      </c>
      <c r="AF101" s="217">
        <v>7.82</v>
      </c>
      <c r="AG101" s="375"/>
      <c r="AH101" s="386"/>
      <c r="AI101" s="307">
        <v>96.62</v>
      </c>
      <c r="AJ101" s="217" t="s">
        <v>219</v>
      </c>
      <c r="AK101" s="217" t="s">
        <v>219</v>
      </c>
      <c r="AL101" s="217" t="s">
        <v>219</v>
      </c>
      <c r="AM101" s="243" t="s">
        <v>219</v>
      </c>
      <c r="AN101" s="243">
        <v>3.38</v>
      </c>
      <c r="AO101" s="242"/>
      <c r="AP101" s="396">
        <v>3.38</v>
      </c>
      <c r="AQ101" s="217" t="s">
        <v>219</v>
      </c>
      <c r="AR101" s="217" t="s">
        <v>219</v>
      </c>
      <c r="AS101" s="217" t="s">
        <v>219</v>
      </c>
      <c r="AT101" s="217" t="s">
        <v>219</v>
      </c>
      <c r="AU101" s="243">
        <v>96.62</v>
      </c>
      <c r="AV101" s="243" t="s">
        <v>219</v>
      </c>
      <c r="AW101" s="243" t="s">
        <v>219</v>
      </c>
      <c r="AX101" s="243" t="s">
        <v>219</v>
      </c>
      <c r="AY101" s="243" t="s">
        <v>219</v>
      </c>
      <c r="AZ101" s="242"/>
      <c r="BA101" s="308" t="s">
        <v>219</v>
      </c>
      <c r="BB101" s="217" t="s">
        <v>219</v>
      </c>
      <c r="BC101" s="242"/>
      <c r="BD101" s="278" t="s">
        <v>328</v>
      </c>
    </row>
    <row r="102" spans="1:56" s="277" customFormat="1">
      <c r="A102" s="214" t="s">
        <v>6515</v>
      </c>
      <c r="B102" s="241"/>
      <c r="C102" s="470">
        <v>44291</v>
      </c>
      <c r="D102" s="241"/>
      <c r="E102" s="215">
        <v>262.79300000000001</v>
      </c>
      <c r="F102" s="241"/>
      <c r="G102" s="216">
        <v>65.900400000000005</v>
      </c>
      <c r="H102" s="242"/>
      <c r="I102" s="217">
        <v>4.58</v>
      </c>
      <c r="J102" s="217">
        <v>6.51</v>
      </c>
      <c r="K102" s="217">
        <v>3.82</v>
      </c>
      <c r="L102" s="217">
        <v>3.94</v>
      </c>
      <c r="M102" s="230"/>
      <c r="N102" s="219">
        <v>-20.3156</v>
      </c>
      <c r="O102" s="217">
        <v>25.030799999999999</v>
      </c>
      <c r="P102" s="217">
        <v>-6.8352000000000004</v>
      </c>
      <c r="Q102" s="217">
        <v>2.2808000000000002</v>
      </c>
      <c r="R102" s="217">
        <v>7.4375</v>
      </c>
      <c r="S102" s="217">
        <v>8.4069000000000003</v>
      </c>
      <c r="T102" s="217">
        <v>7.8571</v>
      </c>
      <c r="U102" s="223">
        <v>5.5179999999999998</v>
      </c>
      <c r="V102" s="217">
        <v>5.2003000000000004</v>
      </c>
      <c r="W102" s="217">
        <v>7.8578999999999999</v>
      </c>
      <c r="X102" s="217">
        <v>7.7637</v>
      </c>
      <c r="Y102" s="243">
        <v>6.3932000000000002</v>
      </c>
      <c r="Z102" s="217" t="s">
        <v>219</v>
      </c>
      <c r="AA102" s="217">
        <v>3.8121</v>
      </c>
      <c r="AB102" s="217">
        <v>12.503</v>
      </c>
      <c r="AC102" s="217">
        <v>6.6760999999999999</v>
      </c>
      <c r="AD102" s="217">
        <v>5.9733999999999998</v>
      </c>
      <c r="AE102" s="217">
        <v>3.8121</v>
      </c>
      <c r="AF102" s="217">
        <v>6.4264999999999999</v>
      </c>
      <c r="AG102" s="375"/>
      <c r="AH102" s="386"/>
      <c r="AI102" s="307">
        <v>97.01</v>
      </c>
      <c r="AJ102" s="217" t="s">
        <v>219</v>
      </c>
      <c r="AK102" s="217" t="s">
        <v>219</v>
      </c>
      <c r="AL102" s="217" t="s">
        <v>219</v>
      </c>
      <c r="AM102" s="243" t="s">
        <v>219</v>
      </c>
      <c r="AN102" s="243">
        <v>2.99</v>
      </c>
      <c r="AO102" s="242"/>
      <c r="AP102" s="396">
        <v>2.92</v>
      </c>
      <c r="AQ102" s="217" t="s">
        <v>219</v>
      </c>
      <c r="AR102" s="217" t="s">
        <v>219</v>
      </c>
      <c r="AS102" s="217" t="s">
        <v>219</v>
      </c>
      <c r="AT102" s="217" t="s">
        <v>219</v>
      </c>
      <c r="AU102" s="243">
        <v>97.01</v>
      </c>
      <c r="AV102" s="243" t="s">
        <v>219</v>
      </c>
      <c r="AW102" s="243" t="s">
        <v>219</v>
      </c>
      <c r="AX102" s="243" t="s">
        <v>219</v>
      </c>
      <c r="AY102" s="243" t="s">
        <v>219</v>
      </c>
      <c r="AZ102" s="242"/>
      <c r="BA102" s="308" t="s">
        <v>219</v>
      </c>
      <c r="BB102" s="217" t="s">
        <v>219</v>
      </c>
      <c r="BC102" s="242"/>
      <c r="BD102" s="278" t="s">
        <v>328</v>
      </c>
    </row>
    <row r="103" spans="1:56" s="277" customFormat="1">
      <c r="A103" s="214" t="s">
        <v>6516</v>
      </c>
      <c r="B103" s="241"/>
      <c r="C103" s="470">
        <v>44916</v>
      </c>
      <c r="D103" s="241"/>
      <c r="E103" s="215">
        <v>270.74400000000003</v>
      </c>
      <c r="F103" s="241"/>
      <c r="G103" s="216">
        <v>12.9376</v>
      </c>
      <c r="H103" s="242"/>
      <c r="I103" s="217">
        <v>6.58</v>
      </c>
      <c r="J103" s="217">
        <v>7.45</v>
      </c>
      <c r="K103" s="217">
        <v>4.99</v>
      </c>
      <c r="L103" s="217">
        <v>5.18</v>
      </c>
      <c r="M103" s="230"/>
      <c r="N103" s="219">
        <v>6.7721999999999998</v>
      </c>
      <c r="O103" s="217">
        <v>36.030099999999997</v>
      </c>
      <c r="P103" s="217">
        <v>-12.303699999999999</v>
      </c>
      <c r="Q103" s="217">
        <v>4.1578999999999997</v>
      </c>
      <c r="R103" s="217">
        <v>12.1288</v>
      </c>
      <c r="S103" s="217">
        <v>10.6815</v>
      </c>
      <c r="T103" s="217">
        <v>7.8193000000000001</v>
      </c>
      <c r="U103" s="223">
        <v>5.1715999999999998</v>
      </c>
      <c r="V103" s="217">
        <v>4.0777999999999999</v>
      </c>
      <c r="W103" s="217">
        <v>6.9459999999999997</v>
      </c>
      <c r="X103" s="217">
        <v>7.1482000000000001</v>
      </c>
      <c r="Y103" s="243" t="s">
        <v>219</v>
      </c>
      <c r="Z103" s="217" t="s">
        <v>219</v>
      </c>
      <c r="AA103" s="217">
        <v>9.5683000000000007</v>
      </c>
      <c r="AB103" s="217">
        <v>11.638400000000001</v>
      </c>
      <c r="AC103" s="217">
        <v>7.0353000000000003</v>
      </c>
      <c r="AD103" s="217">
        <v>6.1284000000000001</v>
      </c>
      <c r="AE103" s="217">
        <v>9.5683000000000007</v>
      </c>
      <c r="AF103" s="217">
        <v>7.4752999999999998</v>
      </c>
      <c r="AG103" s="375"/>
      <c r="AH103" s="386"/>
      <c r="AI103" s="307">
        <v>96.85</v>
      </c>
      <c r="AJ103" s="217" t="s">
        <v>219</v>
      </c>
      <c r="AK103" s="217" t="s">
        <v>219</v>
      </c>
      <c r="AL103" s="217" t="s">
        <v>219</v>
      </c>
      <c r="AM103" s="243" t="s">
        <v>219</v>
      </c>
      <c r="AN103" s="243">
        <v>3.15</v>
      </c>
      <c r="AO103" s="242"/>
      <c r="AP103" s="396">
        <v>3.15</v>
      </c>
      <c r="AQ103" s="217" t="s">
        <v>219</v>
      </c>
      <c r="AR103" s="217" t="s">
        <v>219</v>
      </c>
      <c r="AS103" s="217" t="s">
        <v>219</v>
      </c>
      <c r="AT103" s="217" t="s">
        <v>219</v>
      </c>
      <c r="AU103" s="243">
        <v>96.85</v>
      </c>
      <c r="AV103" s="243" t="s">
        <v>219</v>
      </c>
      <c r="AW103" s="243" t="s">
        <v>219</v>
      </c>
      <c r="AX103" s="243" t="s">
        <v>219</v>
      </c>
      <c r="AY103" s="243" t="s">
        <v>219</v>
      </c>
      <c r="AZ103" s="242"/>
      <c r="BA103" s="308" t="s">
        <v>219</v>
      </c>
      <c r="BB103" s="217" t="s">
        <v>219</v>
      </c>
      <c r="BC103" s="242"/>
      <c r="BD103" s="278" t="s">
        <v>328</v>
      </c>
    </row>
    <row r="104" spans="1:56" s="277" customFormat="1">
      <c r="A104" s="214" t="s">
        <v>6517</v>
      </c>
      <c r="B104" s="241"/>
      <c r="C104" s="470">
        <v>45797</v>
      </c>
      <c r="D104" s="241"/>
      <c r="E104" s="215">
        <v>241.73</v>
      </c>
      <c r="F104" s="241"/>
      <c r="G104" s="216">
        <v>10.5844</v>
      </c>
      <c r="H104" s="242"/>
      <c r="I104" s="217">
        <v>4.49</v>
      </c>
      <c r="J104" s="217">
        <v>7.49</v>
      </c>
      <c r="K104" s="217">
        <v>2.93</v>
      </c>
      <c r="L104" s="217">
        <v>3.09</v>
      </c>
      <c r="M104" s="230"/>
      <c r="N104" s="219">
        <v>15.869899999999999</v>
      </c>
      <c r="O104" s="217">
        <v>12.8879</v>
      </c>
      <c r="P104" s="217">
        <v>0.34489999999999998</v>
      </c>
      <c r="Q104" s="217">
        <v>-0.51719999999999999</v>
      </c>
      <c r="R104" s="217">
        <v>7.6459000000000001</v>
      </c>
      <c r="S104" s="217">
        <v>6.4260999999999999</v>
      </c>
      <c r="T104" s="217">
        <v>5.9103000000000003</v>
      </c>
      <c r="U104" s="223">
        <v>5.1108000000000002</v>
      </c>
      <c r="V104" s="217">
        <v>5.1436999999999999</v>
      </c>
      <c r="W104" s="217" t="s">
        <v>219</v>
      </c>
      <c r="X104" s="217" t="s">
        <v>219</v>
      </c>
      <c r="Y104" s="243" t="s">
        <v>219</v>
      </c>
      <c r="Z104" s="217" t="s">
        <v>219</v>
      </c>
      <c r="AA104" s="217">
        <v>3.2098</v>
      </c>
      <c r="AB104" s="217">
        <v>7.4370000000000003</v>
      </c>
      <c r="AC104" s="217">
        <v>5.3608000000000002</v>
      </c>
      <c r="AD104" s="217">
        <v>5.5458999999999996</v>
      </c>
      <c r="AE104" s="217">
        <v>3.2098</v>
      </c>
      <c r="AF104" s="217">
        <v>5.0228999999999999</v>
      </c>
      <c r="AG104" s="375"/>
      <c r="AH104" s="386"/>
      <c r="AI104" s="307" t="s">
        <v>219</v>
      </c>
      <c r="AJ104" s="217">
        <v>99.99</v>
      </c>
      <c r="AK104" s="217" t="s">
        <v>219</v>
      </c>
      <c r="AL104" s="217" t="s">
        <v>219</v>
      </c>
      <c r="AM104" s="243" t="s">
        <v>219</v>
      </c>
      <c r="AN104" s="243">
        <v>0.01</v>
      </c>
      <c r="AO104" s="242"/>
      <c r="AP104" s="396">
        <v>0.01</v>
      </c>
      <c r="AQ104" s="217" t="s">
        <v>219</v>
      </c>
      <c r="AR104" s="217" t="s">
        <v>219</v>
      </c>
      <c r="AS104" s="217" t="s">
        <v>219</v>
      </c>
      <c r="AT104" s="217" t="s">
        <v>219</v>
      </c>
      <c r="AU104" s="243" t="s">
        <v>219</v>
      </c>
      <c r="AV104" s="243" t="s">
        <v>219</v>
      </c>
      <c r="AW104" s="243" t="s">
        <v>219</v>
      </c>
      <c r="AX104" s="243">
        <v>99.99</v>
      </c>
      <c r="AY104" s="243" t="s">
        <v>219</v>
      </c>
      <c r="AZ104" s="242"/>
      <c r="BA104" s="308" t="s">
        <v>219</v>
      </c>
      <c r="BB104" s="217" t="s">
        <v>219</v>
      </c>
      <c r="BC104" s="242"/>
      <c r="BD104" s="278" t="s">
        <v>1897</v>
      </c>
    </row>
    <row r="105" spans="1:56" s="277" customFormat="1">
      <c r="A105" s="214" t="s">
        <v>6518</v>
      </c>
      <c r="B105" s="241"/>
      <c r="C105" s="470">
        <v>45924</v>
      </c>
      <c r="D105" s="241"/>
      <c r="E105" s="215">
        <v>230.15600000000001</v>
      </c>
      <c r="F105" s="241"/>
      <c r="G105" s="216">
        <v>10.536799999999999</v>
      </c>
      <c r="H105" s="242"/>
      <c r="I105" s="217">
        <v>0.41</v>
      </c>
      <c r="J105" s="217">
        <v>6.7983799999999999</v>
      </c>
      <c r="K105" s="217">
        <v>0.38</v>
      </c>
      <c r="L105" s="217">
        <v>0.4</v>
      </c>
      <c r="M105" s="230"/>
      <c r="N105" s="219">
        <v>17.328499999999998</v>
      </c>
      <c r="O105" s="217">
        <v>12.5991</v>
      </c>
      <c r="P105" s="217">
        <v>4.6558999999999999</v>
      </c>
      <c r="Q105" s="217">
        <v>2.6501999999999999</v>
      </c>
      <c r="R105" s="217">
        <v>7.4351000000000003</v>
      </c>
      <c r="S105" s="217">
        <v>6.5578000000000003</v>
      </c>
      <c r="T105" s="217">
        <v>7.1188000000000002</v>
      </c>
      <c r="U105" s="223">
        <v>6.6128999999999998</v>
      </c>
      <c r="V105" s="217" t="s">
        <v>219</v>
      </c>
      <c r="W105" s="217" t="s">
        <v>219</v>
      </c>
      <c r="X105" s="217" t="s">
        <v>219</v>
      </c>
      <c r="Y105" s="243" t="s">
        <v>219</v>
      </c>
      <c r="Z105" s="217" t="s">
        <v>219</v>
      </c>
      <c r="AA105" s="217">
        <v>4.7173999999999996</v>
      </c>
      <c r="AB105" s="217">
        <v>7.7027000000000001</v>
      </c>
      <c r="AC105" s="217">
        <v>6.7012999999999998</v>
      </c>
      <c r="AD105" s="217">
        <v>6.5894000000000004</v>
      </c>
      <c r="AE105" s="217">
        <v>4.7173999999999996</v>
      </c>
      <c r="AF105" s="217">
        <v>6.6193</v>
      </c>
      <c r="AG105" s="375"/>
      <c r="AH105" s="386"/>
      <c r="AI105" s="307" t="s">
        <v>219</v>
      </c>
      <c r="AJ105" s="217">
        <v>98.04</v>
      </c>
      <c r="AK105" s="217" t="s">
        <v>219</v>
      </c>
      <c r="AL105" s="217" t="s">
        <v>219</v>
      </c>
      <c r="AM105" s="243" t="s">
        <v>219</v>
      </c>
      <c r="AN105" s="243">
        <v>1.96</v>
      </c>
      <c r="AO105" s="242"/>
      <c r="AP105" s="396">
        <v>1.96</v>
      </c>
      <c r="AQ105" s="217">
        <v>62.11</v>
      </c>
      <c r="AR105" s="217" t="s">
        <v>219</v>
      </c>
      <c r="AS105" s="217">
        <v>35.93</v>
      </c>
      <c r="AT105" s="217" t="s">
        <v>219</v>
      </c>
      <c r="AU105" s="243" t="s">
        <v>219</v>
      </c>
      <c r="AV105" s="243" t="s">
        <v>219</v>
      </c>
      <c r="AW105" s="243" t="s">
        <v>219</v>
      </c>
      <c r="AX105" s="243" t="s">
        <v>219</v>
      </c>
      <c r="AY105" s="243" t="s">
        <v>219</v>
      </c>
      <c r="AZ105" s="242"/>
      <c r="BA105" s="308">
        <v>20.7618970179238</v>
      </c>
      <c r="BB105" s="217">
        <v>4.9033158995096704</v>
      </c>
      <c r="BC105" s="242"/>
      <c r="BD105" s="278" t="s">
        <v>328</v>
      </c>
    </row>
    <row r="106" spans="1:56" s="277" customFormat="1">
      <c r="A106" s="214" t="s">
        <v>6519</v>
      </c>
      <c r="B106" s="241"/>
      <c r="C106" s="470">
        <v>44916</v>
      </c>
      <c r="D106" s="241"/>
      <c r="E106" s="215">
        <v>224.732</v>
      </c>
      <c r="F106" s="241"/>
      <c r="G106" s="216">
        <v>12.726699999999999</v>
      </c>
      <c r="H106" s="242"/>
      <c r="I106" s="217">
        <v>0.19</v>
      </c>
      <c r="J106" s="217">
        <v>5.47</v>
      </c>
      <c r="K106" s="217">
        <v>0.18</v>
      </c>
      <c r="L106" s="217">
        <v>0.18</v>
      </c>
      <c r="M106" s="230"/>
      <c r="N106" s="219">
        <v>5.45</v>
      </c>
      <c r="O106" s="217">
        <v>5.8343999999999996</v>
      </c>
      <c r="P106" s="217">
        <v>5.3316999999999997</v>
      </c>
      <c r="Q106" s="217">
        <v>5.2549000000000001</v>
      </c>
      <c r="R106" s="217">
        <v>5.1071999999999997</v>
      </c>
      <c r="S106" s="217">
        <v>5.2103000000000002</v>
      </c>
      <c r="T106" s="217">
        <v>5.3834999999999997</v>
      </c>
      <c r="U106" s="223">
        <v>5.3856000000000002</v>
      </c>
      <c r="V106" s="217">
        <v>5.4766000000000004</v>
      </c>
      <c r="W106" s="217">
        <v>6.7675999999999998</v>
      </c>
      <c r="X106" s="217">
        <v>6.9360999999999997</v>
      </c>
      <c r="Y106" s="243" t="s">
        <v>219</v>
      </c>
      <c r="Z106" s="217" t="s">
        <v>219</v>
      </c>
      <c r="AA106" s="217">
        <v>5.1409000000000002</v>
      </c>
      <c r="AB106" s="217">
        <v>5.5301999999999998</v>
      </c>
      <c r="AC106" s="217">
        <v>5.3586</v>
      </c>
      <c r="AD106" s="217">
        <v>5.5133999999999999</v>
      </c>
      <c r="AE106" s="217">
        <v>5.1409000000000002</v>
      </c>
      <c r="AF106" s="217">
        <v>6.9820000000000002</v>
      </c>
      <c r="AG106" s="375"/>
      <c r="AH106" s="386"/>
      <c r="AI106" s="307">
        <v>97.43</v>
      </c>
      <c r="AJ106" s="217" t="s">
        <v>219</v>
      </c>
      <c r="AK106" s="217" t="s">
        <v>219</v>
      </c>
      <c r="AL106" s="217" t="s">
        <v>219</v>
      </c>
      <c r="AM106" s="243" t="s">
        <v>219</v>
      </c>
      <c r="AN106" s="243">
        <v>2.57</v>
      </c>
      <c r="AO106" s="242"/>
      <c r="AP106" s="396">
        <v>2.57</v>
      </c>
      <c r="AQ106" s="217" t="s">
        <v>219</v>
      </c>
      <c r="AR106" s="217" t="s">
        <v>219</v>
      </c>
      <c r="AS106" s="217" t="s">
        <v>219</v>
      </c>
      <c r="AT106" s="217" t="s">
        <v>219</v>
      </c>
      <c r="AU106" s="243">
        <v>97.43</v>
      </c>
      <c r="AV106" s="243" t="s">
        <v>219</v>
      </c>
      <c r="AW106" s="243" t="s">
        <v>219</v>
      </c>
      <c r="AX106" s="243" t="s">
        <v>219</v>
      </c>
      <c r="AY106" s="243" t="s">
        <v>219</v>
      </c>
      <c r="AZ106" s="242"/>
      <c r="BA106" s="308" t="s">
        <v>219</v>
      </c>
      <c r="BB106" s="217" t="s">
        <v>219</v>
      </c>
      <c r="BC106" s="242"/>
      <c r="BD106" s="278" t="s">
        <v>328</v>
      </c>
    </row>
    <row r="107" spans="1:56" s="277" customFormat="1">
      <c r="A107" s="214" t="s">
        <v>6520</v>
      </c>
      <c r="B107" s="241"/>
      <c r="C107" s="470">
        <v>45859</v>
      </c>
      <c r="D107" s="241"/>
      <c r="E107" s="215">
        <v>222.63</v>
      </c>
      <c r="F107" s="241"/>
      <c r="G107" s="216">
        <v>1053.7698</v>
      </c>
      <c r="H107" s="242"/>
      <c r="I107" s="217" t="s">
        <v>219</v>
      </c>
      <c r="J107" s="217" t="s">
        <v>219</v>
      </c>
      <c r="K107" s="217" t="s">
        <v>219</v>
      </c>
      <c r="L107" s="217" t="s">
        <v>219</v>
      </c>
      <c r="M107" s="230"/>
      <c r="N107" s="219">
        <v>6.1872999999999996</v>
      </c>
      <c r="O107" s="217">
        <v>12.981</v>
      </c>
      <c r="P107" s="217">
        <v>-0.64319999999999999</v>
      </c>
      <c r="Q107" s="217">
        <v>-0.24940000000000001</v>
      </c>
      <c r="R107" s="217">
        <v>9.3436000000000003</v>
      </c>
      <c r="S107" s="217">
        <v>7.1375000000000002</v>
      </c>
      <c r="T107" s="217">
        <v>6.2849000000000004</v>
      </c>
      <c r="U107" s="223">
        <v>5.3933</v>
      </c>
      <c r="V107" s="217" t="s">
        <v>219</v>
      </c>
      <c r="W107" s="217" t="s">
        <v>219</v>
      </c>
      <c r="X107" s="217" t="s">
        <v>219</v>
      </c>
      <c r="Y107" s="243" t="s">
        <v>219</v>
      </c>
      <c r="Z107" s="217" t="s">
        <v>219</v>
      </c>
      <c r="AA107" s="217">
        <v>3.4883999999999999</v>
      </c>
      <c r="AB107" s="217">
        <v>8.2241</v>
      </c>
      <c r="AC107" s="217">
        <v>5.6833999999999998</v>
      </c>
      <c r="AD107" s="217">
        <v>5.8262999999999998</v>
      </c>
      <c r="AE107" s="217">
        <v>3.4883999999999999</v>
      </c>
      <c r="AF107" s="217">
        <v>5.4366000000000003</v>
      </c>
      <c r="AG107" s="375"/>
      <c r="AH107" s="386"/>
      <c r="AI107" s="307" t="s">
        <v>219</v>
      </c>
      <c r="AJ107" s="217">
        <v>97.97</v>
      </c>
      <c r="AK107" s="217" t="s">
        <v>219</v>
      </c>
      <c r="AL107" s="217" t="s">
        <v>219</v>
      </c>
      <c r="AM107" s="243" t="s">
        <v>219</v>
      </c>
      <c r="AN107" s="243">
        <v>2.0299999999999998</v>
      </c>
      <c r="AO107" s="242"/>
      <c r="AP107" s="396">
        <v>2.0299999999999998</v>
      </c>
      <c r="AQ107" s="217" t="s">
        <v>219</v>
      </c>
      <c r="AR107" s="217" t="s">
        <v>219</v>
      </c>
      <c r="AS107" s="217" t="s">
        <v>219</v>
      </c>
      <c r="AT107" s="217" t="s">
        <v>219</v>
      </c>
      <c r="AU107" s="243" t="s">
        <v>219</v>
      </c>
      <c r="AV107" s="243" t="s">
        <v>219</v>
      </c>
      <c r="AW107" s="243" t="s">
        <v>219</v>
      </c>
      <c r="AX107" s="243">
        <v>97.97</v>
      </c>
      <c r="AY107" s="243" t="s">
        <v>219</v>
      </c>
      <c r="AZ107" s="242"/>
      <c r="BA107" s="308" t="s">
        <v>219</v>
      </c>
      <c r="BB107" s="217" t="s">
        <v>219</v>
      </c>
      <c r="BC107" s="242"/>
      <c r="BD107" s="278" t="s">
        <v>328</v>
      </c>
    </row>
    <row r="108" spans="1:56" s="277" customFormat="1" ht="12">
      <c r="A108" s="515" t="s">
        <v>6521</v>
      </c>
      <c r="B108" s="516"/>
      <c r="C108" s="517">
        <v>45847</v>
      </c>
      <c r="D108" s="516"/>
      <c r="E108" s="518">
        <v>230.58</v>
      </c>
      <c r="F108" s="516"/>
      <c r="G108" s="519">
        <v>10.5669</v>
      </c>
      <c r="H108" s="521"/>
      <c r="I108" s="520">
        <v>1.49</v>
      </c>
      <c r="J108" s="520">
        <v>7.45</v>
      </c>
      <c r="K108" s="520">
        <v>1.32</v>
      </c>
      <c r="L108" s="520">
        <v>1.42</v>
      </c>
      <c r="M108" s="525"/>
      <c r="N108" s="522">
        <v>8.6374999999999993</v>
      </c>
      <c r="O108" s="520">
        <v>11.9863</v>
      </c>
      <c r="P108" s="520">
        <v>2.6166</v>
      </c>
      <c r="Q108" s="520">
        <v>-7.3999999999999996E-2</v>
      </c>
      <c r="R108" s="520">
        <v>7.9035000000000002</v>
      </c>
      <c r="S108" s="520">
        <v>5.8304</v>
      </c>
      <c r="T108" s="520">
        <v>5.8581000000000003</v>
      </c>
      <c r="U108" s="530">
        <v>5.1208999999999998</v>
      </c>
      <c r="V108" s="520">
        <v>5.5317999999999996</v>
      </c>
      <c r="W108" s="520" t="s">
        <v>219</v>
      </c>
      <c r="X108" s="520" t="s">
        <v>219</v>
      </c>
      <c r="Y108" s="526" t="s">
        <v>219</v>
      </c>
      <c r="Z108" s="520" t="s">
        <v>219</v>
      </c>
      <c r="AA108" s="520">
        <v>4.0918000000000001</v>
      </c>
      <c r="AB108" s="520">
        <v>7.3026999999999997</v>
      </c>
      <c r="AC108" s="520">
        <v>5.0932000000000004</v>
      </c>
      <c r="AD108" s="520">
        <v>5.4866999999999999</v>
      </c>
      <c r="AE108" s="520">
        <v>4.0918000000000001</v>
      </c>
      <c r="AF108" s="520">
        <v>5.5441000000000003</v>
      </c>
      <c r="AG108" s="581"/>
      <c r="AH108" s="582"/>
      <c r="AI108" s="527" t="s">
        <v>219</v>
      </c>
      <c r="AJ108" s="520">
        <v>94.36</v>
      </c>
      <c r="AK108" s="520" t="s">
        <v>219</v>
      </c>
      <c r="AL108" s="520" t="s">
        <v>219</v>
      </c>
      <c r="AM108" s="526" t="s">
        <v>219</v>
      </c>
      <c r="AN108" s="526">
        <v>5.64</v>
      </c>
      <c r="AO108" s="521"/>
      <c r="AP108" s="583">
        <v>5.64</v>
      </c>
      <c r="AQ108" s="520" t="s">
        <v>219</v>
      </c>
      <c r="AR108" s="520" t="s">
        <v>219</v>
      </c>
      <c r="AS108" s="520">
        <v>94.36</v>
      </c>
      <c r="AT108" s="520" t="s">
        <v>219</v>
      </c>
      <c r="AU108" s="526" t="s">
        <v>219</v>
      </c>
      <c r="AV108" s="526" t="s">
        <v>219</v>
      </c>
      <c r="AW108" s="526" t="s">
        <v>219</v>
      </c>
      <c r="AX108" s="526" t="s">
        <v>219</v>
      </c>
      <c r="AY108" s="526" t="s">
        <v>219</v>
      </c>
      <c r="AZ108" s="521"/>
      <c r="BA108" s="528">
        <v>29.7462716559493</v>
      </c>
      <c r="BB108" s="520">
        <v>39.841483127968303</v>
      </c>
      <c r="BC108" s="521"/>
      <c r="BD108" s="578" t="s">
        <v>328</v>
      </c>
    </row>
    <row r="109" spans="1:56" s="277" customFormat="1">
      <c r="A109" s="214" t="s">
        <v>6522</v>
      </c>
      <c r="B109" s="241"/>
      <c r="C109" s="470">
        <v>45856</v>
      </c>
      <c r="D109" s="241"/>
      <c r="E109" s="563">
        <v>216.52</v>
      </c>
      <c r="F109" s="241"/>
      <c r="G109" s="216">
        <v>10.521800000000001</v>
      </c>
      <c r="H109" s="242"/>
      <c r="I109" s="217">
        <v>0.98</v>
      </c>
      <c r="J109" s="217">
        <v>6.53</v>
      </c>
      <c r="K109" s="217">
        <v>0.87</v>
      </c>
      <c r="L109" s="217">
        <v>0.93</v>
      </c>
      <c r="M109" s="230"/>
      <c r="N109" s="219" t="s">
        <v>219</v>
      </c>
      <c r="O109" s="217">
        <v>-8.6684000000000001</v>
      </c>
      <c r="P109" s="217">
        <v>1.0408999999999999</v>
      </c>
      <c r="Q109" s="217">
        <v>-1.5734999999999999</v>
      </c>
      <c r="R109" s="217">
        <v>7.4725000000000001</v>
      </c>
      <c r="S109" s="217">
        <v>5.5601000000000003</v>
      </c>
      <c r="T109" s="217">
        <v>5.6810999999999998</v>
      </c>
      <c r="U109" s="223">
        <v>5.1351000000000004</v>
      </c>
      <c r="V109" s="217" t="s">
        <v>219</v>
      </c>
      <c r="W109" s="217" t="s">
        <v>219</v>
      </c>
      <c r="X109" s="217" t="s">
        <v>219</v>
      </c>
      <c r="Y109" s="243" t="s">
        <v>219</v>
      </c>
      <c r="Z109" s="217" t="s">
        <v>219</v>
      </c>
      <c r="AA109" s="217">
        <v>4.1486000000000001</v>
      </c>
      <c r="AB109" s="217">
        <v>6.4851000000000001</v>
      </c>
      <c r="AC109" s="217">
        <v>5.2680999999999996</v>
      </c>
      <c r="AD109" s="217">
        <v>5.5145999999999997</v>
      </c>
      <c r="AE109" s="217">
        <v>4.1486000000000001</v>
      </c>
      <c r="AF109" s="217">
        <v>5.2466999999999997</v>
      </c>
      <c r="AG109" s="375"/>
      <c r="AH109" s="386"/>
      <c r="AI109" s="307" t="s">
        <v>219</v>
      </c>
      <c r="AJ109" s="217">
        <v>99.59</v>
      </c>
      <c r="AK109" s="217" t="s">
        <v>219</v>
      </c>
      <c r="AL109" s="217" t="s">
        <v>219</v>
      </c>
      <c r="AM109" s="243" t="s">
        <v>219</v>
      </c>
      <c r="AN109" s="243">
        <v>0.41</v>
      </c>
      <c r="AO109" s="242"/>
      <c r="AP109" s="396">
        <v>0.41</v>
      </c>
      <c r="AQ109" s="217" t="s">
        <v>219</v>
      </c>
      <c r="AR109" s="217" t="s">
        <v>219</v>
      </c>
      <c r="AS109" s="217" t="s">
        <v>219</v>
      </c>
      <c r="AT109" s="217" t="s">
        <v>219</v>
      </c>
      <c r="AU109" s="243" t="s">
        <v>219</v>
      </c>
      <c r="AV109" s="243" t="s">
        <v>219</v>
      </c>
      <c r="AW109" s="243" t="s">
        <v>219</v>
      </c>
      <c r="AX109" s="243">
        <v>99.59</v>
      </c>
      <c r="AY109" s="243" t="s">
        <v>219</v>
      </c>
      <c r="AZ109" s="242"/>
      <c r="BA109" s="308" t="s">
        <v>219</v>
      </c>
      <c r="BB109" s="217" t="s">
        <v>219</v>
      </c>
      <c r="BC109" s="242"/>
      <c r="BD109" s="278" t="s">
        <v>328</v>
      </c>
    </row>
    <row r="110" spans="1:56" s="277" customFormat="1">
      <c r="A110" s="214" t="s">
        <v>6523</v>
      </c>
      <c r="B110" s="241"/>
      <c r="C110" s="470">
        <v>44854</v>
      </c>
      <c r="D110" s="241"/>
      <c r="E110" s="215">
        <v>210.899</v>
      </c>
      <c r="F110" s="241"/>
      <c r="G110" s="216">
        <v>13.3438</v>
      </c>
      <c r="H110" s="242"/>
      <c r="I110" s="217">
        <v>6.18</v>
      </c>
      <c r="J110" s="217">
        <v>6.68</v>
      </c>
      <c r="K110" s="217">
        <v>4.8099999999999996</v>
      </c>
      <c r="L110" s="217">
        <v>4.97</v>
      </c>
      <c r="M110" s="230"/>
      <c r="N110" s="219">
        <v>-5.7432999999999996</v>
      </c>
      <c r="O110" s="217">
        <v>27.689900000000002</v>
      </c>
      <c r="P110" s="217">
        <v>-2.4996999999999998</v>
      </c>
      <c r="Q110" s="217">
        <v>4.1094999999999997</v>
      </c>
      <c r="R110" s="217">
        <v>13.291600000000001</v>
      </c>
      <c r="S110" s="217">
        <v>10.2784</v>
      </c>
      <c r="T110" s="217">
        <v>6.4581999999999997</v>
      </c>
      <c r="U110" s="223">
        <v>4.6619000000000002</v>
      </c>
      <c r="V110" s="217">
        <v>4.2451999999999996</v>
      </c>
      <c r="W110" s="217">
        <v>7.4090999999999996</v>
      </c>
      <c r="X110" s="217">
        <v>7.367</v>
      </c>
      <c r="Y110" s="243" t="s">
        <v>219</v>
      </c>
      <c r="Z110" s="217" t="s">
        <v>219</v>
      </c>
      <c r="AA110" s="217">
        <v>5.5008999999999997</v>
      </c>
      <c r="AB110" s="217">
        <v>11.743499999999999</v>
      </c>
      <c r="AC110" s="217">
        <v>5.6013000000000002</v>
      </c>
      <c r="AD110" s="217">
        <v>5.4394999999999998</v>
      </c>
      <c r="AE110" s="217">
        <v>5.5008999999999997</v>
      </c>
      <c r="AF110" s="217">
        <v>8.0128000000000004</v>
      </c>
      <c r="AG110" s="375"/>
      <c r="AH110" s="386"/>
      <c r="AI110" s="307">
        <v>95.73</v>
      </c>
      <c r="AJ110" s="217" t="s">
        <v>219</v>
      </c>
      <c r="AK110" s="217" t="s">
        <v>219</v>
      </c>
      <c r="AL110" s="217" t="s">
        <v>219</v>
      </c>
      <c r="AM110" s="243" t="s">
        <v>219</v>
      </c>
      <c r="AN110" s="243">
        <v>4.2699999999999996</v>
      </c>
      <c r="AO110" s="242"/>
      <c r="AP110" s="396">
        <v>4.2699999999999996</v>
      </c>
      <c r="AQ110" s="217" t="s">
        <v>219</v>
      </c>
      <c r="AR110" s="217" t="s">
        <v>219</v>
      </c>
      <c r="AS110" s="217" t="s">
        <v>219</v>
      </c>
      <c r="AT110" s="217" t="s">
        <v>219</v>
      </c>
      <c r="AU110" s="243">
        <v>95.73</v>
      </c>
      <c r="AV110" s="243" t="s">
        <v>219</v>
      </c>
      <c r="AW110" s="243" t="s">
        <v>219</v>
      </c>
      <c r="AX110" s="243" t="s">
        <v>219</v>
      </c>
      <c r="AY110" s="243" t="s">
        <v>219</v>
      </c>
      <c r="AZ110" s="242"/>
      <c r="BA110" s="308" t="s">
        <v>219</v>
      </c>
      <c r="BB110" s="217" t="s">
        <v>219</v>
      </c>
      <c r="BC110" s="242"/>
      <c r="BD110" s="278" t="s">
        <v>328</v>
      </c>
    </row>
    <row r="111" spans="1:56" s="277" customFormat="1">
      <c r="A111" s="214" t="s">
        <v>6524</v>
      </c>
      <c r="B111" s="241"/>
      <c r="C111" s="470">
        <v>45751</v>
      </c>
      <c r="D111" s="241"/>
      <c r="E111" s="215">
        <v>184.94</v>
      </c>
      <c r="F111" s="241"/>
      <c r="G111" s="216">
        <v>10.774900000000001</v>
      </c>
      <c r="H111" s="242"/>
      <c r="I111" s="217">
        <v>2.5</v>
      </c>
      <c r="J111" s="217">
        <v>7.04</v>
      </c>
      <c r="K111" s="217">
        <v>1.67</v>
      </c>
      <c r="L111" s="217" t="s">
        <v>219</v>
      </c>
      <c r="M111" s="230"/>
      <c r="N111" s="219">
        <v>13.215999999999999</v>
      </c>
      <c r="O111" s="217">
        <v>10.8497</v>
      </c>
      <c r="P111" s="217">
        <v>0.62919999999999998</v>
      </c>
      <c r="Q111" s="217">
        <v>-0.6048</v>
      </c>
      <c r="R111" s="217">
        <v>7.3384</v>
      </c>
      <c r="S111" s="217">
        <v>6.2454000000000001</v>
      </c>
      <c r="T111" s="217">
        <v>6.0968</v>
      </c>
      <c r="U111" s="223">
        <v>5.2686000000000002</v>
      </c>
      <c r="V111" s="217">
        <v>5.3491</v>
      </c>
      <c r="W111" s="217" t="s">
        <v>219</v>
      </c>
      <c r="X111" s="217" t="s">
        <v>219</v>
      </c>
      <c r="Y111" s="243" t="s">
        <v>219</v>
      </c>
      <c r="Z111" s="217" t="s">
        <v>219</v>
      </c>
      <c r="AA111" s="217">
        <v>2.9731999999999998</v>
      </c>
      <c r="AB111" s="217">
        <v>7.4599000000000002</v>
      </c>
      <c r="AC111" s="217">
        <v>5.5606</v>
      </c>
      <c r="AD111" s="217">
        <v>5.6703000000000001</v>
      </c>
      <c r="AE111" s="217">
        <v>2.9731999999999998</v>
      </c>
      <c r="AF111" s="217">
        <v>5.9804000000000004</v>
      </c>
      <c r="AG111" s="375"/>
      <c r="AH111" s="386"/>
      <c r="AI111" s="307" t="s">
        <v>219</v>
      </c>
      <c r="AJ111" s="217">
        <v>97.07</v>
      </c>
      <c r="AK111" s="217" t="s">
        <v>219</v>
      </c>
      <c r="AL111" s="217" t="s">
        <v>219</v>
      </c>
      <c r="AM111" s="243" t="s">
        <v>219</v>
      </c>
      <c r="AN111" s="243">
        <v>2.93</v>
      </c>
      <c r="AO111" s="242"/>
      <c r="AP111" s="396">
        <v>2.93</v>
      </c>
      <c r="AQ111" s="217" t="s">
        <v>219</v>
      </c>
      <c r="AR111" s="217" t="s">
        <v>219</v>
      </c>
      <c r="AS111" s="217" t="s">
        <v>219</v>
      </c>
      <c r="AT111" s="217" t="s">
        <v>219</v>
      </c>
      <c r="AU111" s="243" t="s">
        <v>219</v>
      </c>
      <c r="AV111" s="243" t="s">
        <v>219</v>
      </c>
      <c r="AW111" s="243" t="s">
        <v>219</v>
      </c>
      <c r="AX111" s="243">
        <v>97.07</v>
      </c>
      <c r="AY111" s="243" t="s">
        <v>219</v>
      </c>
      <c r="AZ111" s="242"/>
      <c r="BA111" s="308" t="s">
        <v>219</v>
      </c>
      <c r="BB111" s="217" t="s">
        <v>219</v>
      </c>
      <c r="BC111" s="242"/>
      <c r="BD111" s="278" t="s">
        <v>328</v>
      </c>
    </row>
    <row r="112" spans="1:56" s="277" customFormat="1" ht="12">
      <c r="A112" s="515" t="s">
        <v>6525</v>
      </c>
      <c r="B112" s="516"/>
      <c r="C112" s="517">
        <v>44972</v>
      </c>
      <c r="D112" s="516"/>
      <c r="E112" s="518">
        <v>184.892</v>
      </c>
      <c r="F112" s="516"/>
      <c r="G112" s="519">
        <v>12.872</v>
      </c>
      <c r="H112" s="521"/>
      <c r="I112" s="520">
        <v>7.02</v>
      </c>
      <c r="J112" s="520">
        <v>7.56</v>
      </c>
      <c r="K112" s="520">
        <v>5.32</v>
      </c>
      <c r="L112" s="520">
        <v>5.52</v>
      </c>
      <c r="M112" s="525"/>
      <c r="N112" s="522">
        <v>3.9702999999999999</v>
      </c>
      <c r="O112" s="520">
        <v>32.507100000000001</v>
      </c>
      <c r="P112" s="520">
        <v>-15.670199999999999</v>
      </c>
      <c r="Q112" s="520">
        <v>3.8540000000000001</v>
      </c>
      <c r="R112" s="520">
        <v>11.69</v>
      </c>
      <c r="S112" s="520">
        <v>10.8492</v>
      </c>
      <c r="T112" s="520">
        <v>7.6271000000000004</v>
      </c>
      <c r="U112" s="530">
        <v>5.0388999999999999</v>
      </c>
      <c r="V112" s="520">
        <v>4.1516999999999999</v>
      </c>
      <c r="W112" s="520">
        <v>6.9329999999999998</v>
      </c>
      <c r="X112" s="520">
        <v>7.1283000000000003</v>
      </c>
      <c r="Y112" s="526" t="s">
        <v>219</v>
      </c>
      <c r="Z112" s="520" t="s">
        <v>219</v>
      </c>
      <c r="AA112" s="520">
        <v>9.4993999999999996</v>
      </c>
      <c r="AB112" s="520">
        <v>11.930400000000001</v>
      </c>
      <c r="AC112" s="520">
        <v>6.9198000000000004</v>
      </c>
      <c r="AD112" s="520">
        <v>6.1429</v>
      </c>
      <c r="AE112" s="520">
        <v>9.4993999999999996</v>
      </c>
      <c r="AF112" s="520">
        <v>7.6634000000000002</v>
      </c>
      <c r="AG112" s="581"/>
      <c r="AH112" s="582"/>
      <c r="AI112" s="527">
        <v>102.24</v>
      </c>
      <c r="AJ112" s="520" t="s">
        <v>219</v>
      </c>
      <c r="AK112" s="520" t="s">
        <v>219</v>
      </c>
      <c r="AL112" s="520" t="s">
        <v>219</v>
      </c>
      <c r="AM112" s="526" t="s">
        <v>219</v>
      </c>
      <c r="AN112" s="526">
        <v>-2.2400000000000002</v>
      </c>
      <c r="AO112" s="521"/>
      <c r="AP112" s="583">
        <v>-2.2400000000000002</v>
      </c>
      <c r="AQ112" s="520" t="s">
        <v>219</v>
      </c>
      <c r="AR112" s="520" t="s">
        <v>219</v>
      </c>
      <c r="AS112" s="520" t="s">
        <v>219</v>
      </c>
      <c r="AT112" s="520" t="s">
        <v>219</v>
      </c>
      <c r="AU112" s="526">
        <v>102.24</v>
      </c>
      <c r="AV112" s="526" t="s">
        <v>219</v>
      </c>
      <c r="AW112" s="526" t="s">
        <v>219</v>
      </c>
      <c r="AX112" s="526" t="s">
        <v>219</v>
      </c>
      <c r="AY112" s="526" t="s">
        <v>219</v>
      </c>
      <c r="AZ112" s="521"/>
      <c r="BA112" s="528" t="s">
        <v>219</v>
      </c>
      <c r="BB112" s="520" t="s">
        <v>219</v>
      </c>
      <c r="BC112" s="521"/>
      <c r="BD112" s="578" t="s">
        <v>328</v>
      </c>
    </row>
    <row r="113" spans="1:56" s="277" customFormat="1">
      <c r="A113" s="214" t="s">
        <v>6526</v>
      </c>
      <c r="B113" s="241"/>
      <c r="C113" s="470">
        <v>44981</v>
      </c>
      <c r="D113" s="241"/>
      <c r="E113" s="215">
        <v>181.84</v>
      </c>
      <c r="F113" s="241"/>
      <c r="G113" s="216">
        <v>12.6996</v>
      </c>
      <c r="H113" s="242"/>
      <c r="I113" s="217">
        <v>0.1726</v>
      </c>
      <c r="J113" s="217">
        <v>5.44</v>
      </c>
      <c r="K113" s="217">
        <v>0.16438</v>
      </c>
      <c r="L113" s="217">
        <v>0.16986000000000001</v>
      </c>
      <c r="M113" s="230"/>
      <c r="N113" s="219">
        <v>5.7491000000000003</v>
      </c>
      <c r="O113" s="217">
        <v>6.0385999999999997</v>
      </c>
      <c r="P113" s="217">
        <v>5.2196999999999996</v>
      </c>
      <c r="Q113" s="217">
        <v>5.1425000000000001</v>
      </c>
      <c r="R113" s="217">
        <v>5.1471999999999998</v>
      </c>
      <c r="S113" s="217">
        <v>5.2214999999999998</v>
      </c>
      <c r="T113" s="217">
        <v>5.4585999999999997</v>
      </c>
      <c r="U113" s="223">
        <v>5.4591000000000003</v>
      </c>
      <c r="V113" s="217">
        <v>5.5598999999999998</v>
      </c>
      <c r="W113" s="217">
        <v>6.8544999999999998</v>
      </c>
      <c r="X113" s="217">
        <v>7.0067000000000004</v>
      </c>
      <c r="Y113" s="243" t="s">
        <v>219</v>
      </c>
      <c r="Z113" s="217" t="s">
        <v>219</v>
      </c>
      <c r="AA113" s="217">
        <v>5.1178999999999997</v>
      </c>
      <c r="AB113" s="217">
        <v>5.6055000000000001</v>
      </c>
      <c r="AC113" s="217">
        <v>5.4272999999999998</v>
      </c>
      <c r="AD113" s="217">
        <v>5.5926999999999998</v>
      </c>
      <c r="AE113" s="217">
        <v>5.1178999999999997</v>
      </c>
      <c r="AF113" s="217">
        <v>7.2846000000000002</v>
      </c>
      <c r="AG113" s="375"/>
      <c r="AH113" s="386"/>
      <c r="AI113" s="307">
        <v>96.28</v>
      </c>
      <c r="AJ113" s="217" t="s">
        <v>219</v>
      </c>
      <c r="AK113" s="217" t="s">
        <v>219</v>
      </c>
      <c r="AL113" s="217" t="s">
        <v>219</v>
      </c>
      <c r="AM113" s="243" t="s">
        <v>219</v>
      </c>
      <c r="AN113" s="243">
        <v>3.72</v>
      </c>
      <c r="AO113" s="242"/>
      <c r="AP113" s="396">
        <v>3.72</v>
      </c>
      <c r="AQ113" s="217" t="s">
        <v>219</v>
      </c>
      <c r="AR113" s="217" t="s">
        <v>219</v>
      </c>
      <c r="AS113" s="217" t="s">
        <v>219</v>
      </c>
      <c r="AT113" s="217" t="s">
        <v>219</v>
      </c>
      <c r="AU113" s="243">
        <v>96.28</v>
      </c>
      <c r="AV113" s="243" t="s">
        <v>219</v>
      </c>
      <c r="AW113" s="243" t="s">
        <v>219</v>
      </c>
      <c r="AX113" s="243" t="s">
        <v>219</v>
      </c>
      <c r="AY113" s="243" t="s">
        <v>219</v>
      </c>
      <c r="AZ113" s="242"/>
      <c r="BA113" s="308" t="s">
        <v>219</v>
      </c>
      <c r="BB113" s="217" t="s">
        <v>219</v>
      </c>
      <c r="BC113" s="242"/>
      <c r="BD113" s="278" t="s">
        <v>328</v>
      </c>
    </row>
    <row r="114" spans="1:56" s="277" customFormat="1">
      <c r="A114" s="214" t="s">
        <v>6527</v>
      </c>
      <c r="B114" s="241"/>
      <c r="C114" s="470">
        <v>45008</v>
      </c>
      <c r="D114" s="241"/>
      <c r="E114" s="215">
        <v>181.601</v>
      </c>
      <c r="F114" s="241"/>
      <c r="G114" s="216">
        <v>12.5947</v>
      </c>
      <c r="H114" s="242"/>
      <c r="I114" s="217">
        <v>0.92</v>
      </c>
      <c r="J114" s="217">
        <v>5.73</v>
      </c>
      <c r="K114" s="217">
        <v>0.87</v>
      </c>
      <c r="L114" s="217">
        <v>0.9</v>
      </c>
      <c r="M114" s="230"/>
      <c r="N114" s="219">
        <v>6.0869</v>
      </c>
      <c r="O114" s="217">
        <v>15.572699999999999</v>
      </c>
      <c r="P114" s="217">
        <v>8.2933000000000003</v>
      </c>
      <c r="Q114" s="217">
        <v>4.8113000000000001</v>
      </c>
      <c r="R114" s="217">
        <v>6.0774999999999997</v>
      </c>
      <c r="S114" s="217">
        <v>5.4356999999999998</v>
      </c>
      <c r="T114" s="217">
        <v>5.3189000000000002</v>
      </c>
      <c r="U114" s="223">
        <v>5.2584</v>
      </c>
      <c r="V114" s="217">
        <v>5.3253000000000004</v>
      </c>
      <c r="W114" s="217">
        <v>6.9966999999999997</v>
      </c>
      <c r="X114" s="217">
        <v>7.0274999999999999</v>
      </c>
      <c r="Y114" s="243" t="s">
        <v>219</v>
      </c>
      <c r="Z114" s="217" t="s">
        <v>219</v>
      </c>
      <c r="AA114" s="217">
        <v>3.5688</v>
      </c>
      <c r="AB114" s="217">
        <v>5.6223999999999998</v>
      </c>
      <c r="AC114" s="217">
        <v>5.2073</v>
      </c>
      <c r="AD114" s="217">
        <v>5.3930999999999996</v>
      </c>
      <c r="AE114" s="217">
        <v>3.5688</v>
      </c>
      <c r="AF114" s="217">
        <v>7.1943999999999999</v>
      </c>
      <c r="AG114" s="375"/>
      <c r="AH114" s="386"/>
      <c r="AI114" s="307">
        <v>99.06</v>
      </c>
      <c r="AJ114" s="217" t="s">
        <v>219</v>
      </c>
      <c r="AK114" s="217" t="s">
        <v>219</v>
      </c>
      <c r="AL114" s="217" t="s">
        <v>219</v>
      </c>
      <c r="AM114" s="243" t="s">
        <v>219</v>
      </c>
      <c r="AN114" s="243">
        <v>0.94</v>
      </c>
      <c r="AO114" s="242"/>
      <c r="AP114" s="396">
        <v>0.94</v>
      </c>
      <c r="AQ114" s="217" t="s">
        <v>219</v>
      </c>
      <c r="AR114" s="217" t="s">
        <v>219</v>
      </c>
      <c r="AS114" s="217" t="s">
        <v>219</v>
      </c>
      <c r="AT114" s="217" t="s">
        <v>219</v>
      </c>
      <c r="AU114" s="243">
        <v>99.06</v>
      </c>
      <c r="AV114" s="243" t="s">
        <v>219</v>
      </c>
      <c r="AW114" s="243" t="s">
        <v>219</v>
      </c>
      <c r="AX114" s="243" t="s">
        <v>219</v>
      </c>
      <c r="AY114" s="243" t="s">
        <v>219</v>
      </c>
      <c r="AZ114" s="242"/>
      <c r="BA114" s="308" t="s">
        <v>219</v>
      </c>
      <c r="BB114" s="217" t="s">
        <v>219</v>
      </c>
      <c r="BC114" s="242"/>
      <c r="BD114" s="278" t="s">
        <v>328</v>
      </c>
    </row>
    <row r="115" spans="1:56" s="277" customFormat="1">
      <c r="A115" s="214" t="s">
        <v>6528</v>
      </c>
      <c r="B115" s="241"/>
      <c r="C115" s="470">
        <v>44841</v>
      </c>
      <c r="D115" s="241"/>
      <c r="E115" s="563">
        <v>164.77</v>
      </c>
      <c r="F115" s="241"/>
      <c r="G115" s="216" t="s">
        <v>219</v>
      </c>
      <c r="H115" s="242"/>
      <c r="I115" s="217" t="s">
        <v>219</v>
      </c>
      <c r="J115" s="217" t="s">
        <v>219</v>
      </c>
      <c r="K115" s="217" t="s">
        <v>219</v>
      </c>
      <c r="L115" s="217" t="s">
        <v>219</v>
      </c>
      <c r="M115" s="230"/>
      <c r="N115" s="219" t="s">
        <v>219</v>
      </c>
      <c r="O115" s="217" t="s">
        <v>219</v>
      </c>
      <c r="P115" s="217" t="s">
        <v>219</v>
      </c>
      <c r="Q115" s="217" t="s">
        <v>219</v>
      </c>
      <c r="R115" s="217" t="s">
        <v>219</v>
      </c>
      <c r="S115" s="217" t="s">
        <v>219</v>
      </c>
      <c r="T115" s="217" t="s">
        <v>219</v>
      </c>
      <c r="U115" s="223" t="s">
        <v>219</v>
      </c>
      <c r="V115" s="217" t="s">
        <v>219</v>
      </c>
      <c r="W115" s="217" t="s">
        <v>219</v>
      </c>
      <c r="X115" s="217" t="s">
        <v>219</v>
      </c>
      <c r="Y115" s="243" t="s">
        <v>219</v>
      </c>
      <c r="Z115" s="217" t="s">
        <v>219</v>
      </c>
      <c r="AA115" s="217" t="s">
        <v>219</v>
      </c>
      <c r="AB115" s="217" t="s">
        <v>219</v>
      </c>
      <c r="AC115" s="217" t="s">
        <v>219</v>
      </c>
      <c r="AD115" s="217" t="s">
        <v>219</v>
      </c>
      <c r="AE115" s="217" t="s">
        <v>219</v>
      </c>
      <c r="AF115" s="217" t="s">
        <v>219</v>
      </c>
      <c r="AG115" s="375"/>
      <c r="AH115" s="386"/>
      <c r="AI115" s="307" t="s">
        <v>219</v>
      </c>
      <c r="AJ115" s="217" t="s">
        <v>219</v>
      </c>
      <c r="AK115" s="217" t="s">
        <v>219</v>
      </c>
      <c r="AL115" s="217" t="s">
        <v>219</v>
      </c>
      <c r="AM115" s="243" t="s">
        <v>219</v>
      </c>
      <c r="AN115" s="589">
        <v>100</v>
      </c>
      <c r="AO115" s="242"/>
      <c r="AP115" s="590">
        <v>100</v>
      </c>
      <c r="AQ115" s="217" t="s">
        <v>219</v>
      </c>
      <c r="AR115" s="217" t="s">
        <v>219</v>
      </c>
      <c r="AS115" s="217" t="s">
        <v>219</v>
      </c>
      <c r="AT115" s="217" t="s">
        <v>219</v>
      </c>
      <c r="AU115" s="243" t="s">
        <v>219</v>
      </c>
      <c r="AV115" s="243" t="s">
        <v>219</v>
      </c>
      <c r="AW115" s="243" t="s">
        <v>219</v>
      </c>
      <c r="AX115" s="243" t="s">
        <v>219</v>
      </c>
      <c r="AY115" s="243" t="s">
        <v>219</v>
      </c>
      <c r="AZ115" s="242"/>
      <c r="BA115" s="308" t="s">
        <v>219</v>
      </c>
      <c r="BB115" s="217" t="s">
        <v>219</v>
      </c>
      <c r="BC115" s="242"/>
      <c r="BD115" s="278" t="s">
        <v>328</v>
      </c>
    </row>
    <row r="116" spans="1:56" s="277" customFormat="1">
      <c r="A116" s="214" t="s">
        <v>6529</v>
      </c>
      <c r="B116" s="241"/>
      <c r="C116" s="470">
        <v>44995</v>
      </c>
      <c r="D116" s="241"/>
      <c r="E116" s="215">
        <v>156.678</v>
      </c>
      <c r="F116" s="241"/>
      <c r="G116" s="216">
        <v>12.9276</v>
      </c>
      <c r="H116" s="242"/>
      <c r="I116" s="217">
        <v>2.76</v>
      </c>
      <c r="J116" s="217">
        <v>6.12</v>
      </c>
      <c r="K116" s="217">
        <v>2.44</v>
      </c>
      <c r="L116" s="217">
        <v>2.5099999999999998</v>
      </c>
      <c r="M116" s="230"/>
      <c r="N116" s="219">
        <v>8.4722000000000008</v>
      </c>
      <c r="O116" s="217">
        <v>17.3416</v>
      </c>
      <c r="P116" s="217">
        <v>5.37</v>
      </c>
      <c r="Q116" s="217">
        <v>6.6924999999999999</v>
      </c>
      <c r="R116" s="217">
        <v>6.7285000000000004</v>
      </c>
      <c r="S116" s="217">
        <v>7.0049999999999999</v>
      </c>
      <c r="T116" s="217">
        <v>5.0103999999999997</v>
      </c>
      <c r="U116" s="223">
        <v>5.0498000000000003</v>
      </c>
      <c r="V116" s="217">
        <v>5.1230000000000002</v>
      </c>
      <c r="W116" s="217">
        <v>7.5270999999999999</v>
      </c>
      <c r="X116" s="217">
        <v>7.5122</v>
      </c>
      <c r="Y116" s="243" t="s">
        <v>219</v>
      </c>
      <c r="Z116" s="217" t="s">
        <v>219</v>
      </c>
      <c r="AA116" s="217">
        <v>3.6101000000000001</v>
      </c>
      <c r="AB116" s="217">
        <v>8.6110000000000007</v>
      </c>
      <c r="AC116" s="217">
        <v>5.1222000000000003</v>
      </c>
      <c r="AD116" s="217">
        <v>5.3658000000000001</v>
      </c>
      <c r="AE116" s="217">
        <v>3.6101000000000001</v>
      </c>
      <c r="AF116" s="217">
        <v>7.9512999999999998</v>
      </c>
      <c r="AG116" s="375"/>
      <c r="AH116" s="386"/>
      <c r="AI116" s="307">
        <v>97.54</v>
      </c>
      <c r="AJ116" s="217" t="s">
        <v>219</v>
      </c>
      <c r="AK116" s="217" t="s">
        <v>219</v>
      </c>
      <c r="AL116" s="217" t="s">
        <v>219</v>
      </c>
      <c r="AM116" s="243" t="s">
        <v>219</v>
      </c>
      <c r="AN116" s="243">
        <v>2.46</v>
      </c>
      <c r="AO116" s="242"/>
      <c r="AP116" s="396">
        <v>2.46</v>
      </c>
      <c r="AQ116" s="217" t="s">
        <v>219</v>
      </c>
      <c r="AR116" s="217" t="s">
        <v>219</v>
      </c>
      <c r="AS116" s="217" t="s">
        <v>219</v>
      </c>
      <c r="AT116" s="217" t="s">
        <v>219</v>
      </c>
      <c r="AU116" s="243">
        <v>97.54</v>
      </c>
      <c r="AV116" s="243" t="s">
        <v>219</v>
      </c>
      <c r="AW116" s="243" t="s">
        <v>219</v>
      </c>
      <c r="AX116" s="243" t="s">
        <v>219</v>
      </c>
      <c r="AY116" s="243" t="s">
        <v>219</v>
      </c>
      <c r="AZ116" s="242"/>
      <c r="BA116" s="308" t="s">
        <v>219</v>
      </c>
      <c r="BB116" s="217" t="s">
        <v>219</v>
      </c>
      <c r="BC116" s="242"/>
      <c r="BD116" s="278" t="s">
        <v>328</v>
      </c>
    </row>
    <row r="117" spans="1:56" s="277" customFormat="1">
      <c r="A117" s="214" t="s">
        <v>6530</v>
      </c>
      <c r="B117" s="241"/>
      <c r="C117" s="470">
        <v>44175</v>
      </c>
      <c r="D117" s="241"/>
      <c r="E117" s="215">
        <v>152.93</v>
      </c>
      <c r="F117" s="241"/>
      <c r="G117" s="216">
        <v>65.067099999999996</v>
      </c>
      <c r="H117" s="242"/>
      <c r="I117" s="217">
        <v>4.5315099999999999</v>
      </c>
      <c r="J117" s="217">
        <v>6.42</v>
      </c>
      <c r="K117" s="217">
        <v>3.82</v>
      </c>
      <c r="L117" s="217">
        <v>4.07</v>
      </c>
      <c r="M117" s="230"/>
      <c r="N117" s="219">
        <v>-21.528099999999998</v>
      </c>
      <c r="O117" s="217">
        <v>24.920100000000001</v>
      </c>
      <c r="P117" s="217">
        <v>-7.3701999999999996</v>
      </c>
      <c r="Q117" s="217">
        <v>1.9608000000000001</v>
      </c>
      <c r="R117" s="217">
        <v>7.3573000000000004</v>
      </c>
      <c r="S117" s="217">
        <v>7.9082999999999997</v>
      </c>
      <c r="T117" s="217">
        <v>7.5461</v>
      </c>
      <c r="U117" s="223">
        <v>5.2302999999999997</v>
      </c>
      <c r="V117" s="217">
        <v>4.8925000000000001</v>
      </c>
      <c r="W117" s="217">
        <v>7.5404</v>
      </c>
      <c r="X117" s="217">
        <v>7.4595000000000002</v>
      </c>
      <c r="Y117" s="243">
        <v>6.1271000000000004</v>
      </c>
      <c r="Z117" s="217" t="s">
        <v>219</v>
      </c>
      <c r="AA117" s="217">
        <v>3.6160000000000001</v>
      </c>
      <c r="AB117" s="217">
        <v>12.1554</v>
      </c>
      <c r="AC117" s="217">
        <v>6.3609</v>
      </c>
      <c r="AD117" s="217">
        <v>5.6974999999999998</v>
      </c>
      <c r="AE117" s="217">
        <v>3.6160000000000001</v>
      </c>
      <c r="AF117" s="217">
        <v>5.7161</v>
      </c>
      <c r="AG117" s="375"/>
      <c r="AH117" s="386"/>
      <c r="AI117" s="307">
        <v>97.59</v>
      </c>
      <c r="AJ117" s="217" t="s">
        <v>219</v>
      </c>
      <c r="AK117" s="217" t="s">
        <v>219</v>
      </c>
      <c r="AL117" s="217" t="s">
        <v>219</v>
      </c>
      <c r="AM117" s="243" t="s">
        <v>219</v>
      </c>
      <c r="AN117" s="243">
        <v>2.41</v>
      </c>
      <c r="AO117" s="242"/>
      <c r="AP117" s="396">
        <v>2.41</v>
      </c>
      <c r="AQ117" s="217" t="s">
        <v>219</v>
      </c>
      <c r="AR117" s="217" t="s">
        <v>219</v>
      </c>
      <c r="AS117" s="217" t="s">
        <v>219</v>
      </c>
      <c r="AT117" s="217" t="s">
        <v>219</v>
      </c>
      <c r="AU117" s="243">
        <v>97.59</v>
      </c>
      <c r="AV117" s="243" t="s">
        <v>219</v>
      </c>
      <c r="AW117" s="243" t="s">
        <v>219</v>
      </c>
      <c r="AX117" s="243" t="s">
        <v>219</v>
      </c>
      <c r="AY117" s="243" t="s">
        <v>219</v>
      </c>
      <c r="AZ117" s="242"/>
      <c r="BA117" s="308" t="s">
        <v>219</v>
      </c>
      <c r="BB117" s="217" t="s">
        <v>219</v>
      </c>
      <c r="BC117" s="242"/>
      <c r="BD117" s="278" t="s">
        <v>328</v>
      </c>
    </row>
    <row r="118" spans="1:56" s="277" customFormat="1">
      <c r="A118" s="214" t="s">
        <v>6531</v>
      </c>
      <c r="B118" s="241"/>
      <c r="C118" s="470">
        <v>45580</v>
      </c>
      <c r="D118" s="241"/>
      <c r="E118" s="563">
        <v>146.03</v>
      </c>
      <c r="F118" s="241"/>
      <c r="G118" s="216" t="s">
        <v>219</v>
      </c>
      <c r="H118" s="242"/>
      <c r="I118" s="217" t="s">
        <v>219</v>
      </c>
      <c r="J118" s="217" t="s">
        <v>219</v>
      </c>
      <c r="K118" s="217" t="s">
        <v>219</v>
      </c>
      <c r="L118" s="217" t="s">
        <v>219</v>
      </c>
      <c r="M118" s="230"/>
      <c r="N118" s="219" t="s">
        <v>219</v>
      </c>
      <c r="O118" s="217" t="s">
        <v>219</v>
      </c>
      <c r="P118" s="217" t="s">
        <v>219</v>
      </c>
      <c r="Q118" s="217" t="s">
        <v>219</v>
      </c>
      <c r="R118" s="217" t="s">
        <v>219</v>
      </c>
      <c r="S118" s="217" t="s">
        <v>219</v>
      </c>
      <c r="T118" s="217" t="s">
        <v>219</v>
      </c>
      <c r="U118" s="223" t="s">
        <v>219</v>
      </c>
      <c r="V118" s="217" t="s">
        <v>219</v>
      </c>
      <c r="W118" s="217" t="s">
        <v>219</v>
      </c>
      <c r="X118" s="217" t="s">
        <v>219</v>
      </c>
      <c r="Y118" s="243" t="s">
        <v>219</v>
      </c>
      <c r="Z118" s="217" t="s">
        <v>219</v>
      </c>
      <c r="AA118" s="217" t="s">
        <v>219</v>
      </c>
      <c r="AB118" s="217" t="s">
        <v>219</v>
      </c>
      <c r="AC118" s="217" t="s">
        <v>219</v>
      </c>
      <c r="AD118" s="217" t="s">
        <v>219</v>
      </c>
      <c r="AE118" s="217" t="s">
        <v>219</v>
      </c>
      <c r="AF118" s="217" t="s">
        <v>219</v>
      </c>
      <c r="AG118" s="375"/>
      <c r="AH118" s="386"/>
      <c r="AI118" s="307" t="s">
        <v>219</v>
      </c>
      <c r="AJ118" s="217" t="s">
        <v>219</v>
      </c>
      <c r="AK118" s="217" t="s">
        <v>219</v>
      </c>
      <c r="AL118" s="217" t="s">
        <v>219</v>
      </c>
      <c r="AM118" s="243" t="s">
        <v>219</v>
      </c>
      <c r="AN118" s="243" t="s">
        <v>219</v>
      </c>
      <c r="AO118" s="242"/>
      <c r="AP118" s="396" t="s">
        <v>219</v>
      </c>
      <c r="AQ118" s="217" t="s">
        <v>219</v>
      </c>
      <c r="AR118" s="217" t="s">
        <v>219</v>
      </c>
      <c r="AS118" s="217" t="s">
        <v>219</v>
      </c>
      <c r="AT118" s="217" t="s">
        <v>219</v>
      </c>
      <c r="AU118" s="243" t="s">
        <v>219</v>
      </c>
      <c r="AV118" s="243" t="s">
        <v>219</v>
      </c>
      <c r="AW118" s="243" t="s">
        <v>219</v>
      </c>
      <c r="AX118" s="243" t="s">
        <v>219</v>
      </c>
      <c r="AY118" s="243" t="s">
        <v>219</v>
      </c>
      <c r="AZ118" s="242"/>
      <c r="BA118" s="308" t="s">
        <v>219</v>
      </c>
      <c r="BB118" s="217" t="s">
        <v>219</v>
      </c>
      <c r="BC118" s="242"/>
      <c r="BD118" s="278" t="s">
        <v>328</v>
      </c>
    </row>
    <row r="119" spans="1:56" s="277" customFormat="1">
      <c r="A119" s="214" t="s">
        <v>6532</v>
      </c>
      <c r="B119" s="241"/>
      <c r="C119" s="470">
        <v>45559</v>
      </c>
      <c r="D119" s="241"/>
      <c r="E119" s="215">
        <v>143.703</v>
      </c>
      <c r="F119" s="241"/>
      <c r="G119" s="216">
        <v>109.9389</v>
      </c>
      <c r="H119" s="242"/>
      <c r="I119" s="217">
        <v>2.7399999999999998E-3</v>
      </c>
      <c r="J119" s="217">
        <v>5.35</v>
      </c>
      <c r="K119" s="217">
        <v>2.7399999999999998E-3</v>
      </c>
      <c r="L119" s="217">
        <v>2.7399999999999998E-3</v>
      </c>
      <c r="M119" s="230"/>
      <c r="N119" s="219">
        <v>4.8147000000000002</v>
      </c>
      <c r="O119" s="217">
        <v>4.6055000000000001</v>
      </c>
      <c r="P119" s="217">
        <v>4.7187000000000001</v>
      </c>
      <c r="Q119" s="217">
        <v>4.7253999999999996</v>
      </c>
      <c r="R119" s="217">
        <v>4.7473000000000001</v>
      </c>
      <c r="S119" s="217">
        <v>4.6718999999999999</v>
      </c>
      <c r="T119" s="217">
        <v>4.5841000000000003</v>
      </c>
      <c r="U119" s="223">
        <v>4.7126999999999999</v>
      </c>
      <c r="V119" s="217">
        <v>4.8141999999999996</v>
      </c>
      <c r="W119" s="217" t="s">
        <v>219</v>
      </c>
      <c r="X119" s="217" t="s">
        <v>219</v>
      </c>
      <c r="Y119" s="243" t="s">
        <v>219</v>
      </c>
      <c r="Z119" s="217" t="s">
        <v>219</v>
      </c>
      <c r="AA119" s="217">
        <v>4.7464000000000004</v>
      </c>
      <c r="AB119" s="217">
        <v>4.6486999999999998</v>
      </c>
      <c r="AC119" s="217">
        <v>4.6044999999999998</v>
      </c>
      <c r="AD119" s="217">
        <v>4.7295999999999996</v>
      </c>
      <c r="AE119" s="217">
        <v>4.7464000000000004</v>
      </c>
      <c r="AF119" s="217">
        <v>5.3715999999999999</v>
      </c>
      <c r="AG119" s="375"/>
      <c r="AH119" s="386"/>
      <c r="AI119" s="307" t="s">
        <v>219</v>
      </c>
      <c r="AJ119" s="217" t="s">
        <v>219</v>
      </c>
      <c r="AK119" s="217" t="s">
        <v>219</v>
      </c>
      <c r="AL119" s="217" t="s">
        <v>219</v>
      </c>
      <c r="AM119" s="243" t="s">
        <v>219</v>
      </c>
      <c r="AN119" s="243">
        <v>100</v>
      </c>
      <c r="AO119" s="242"/>
      <c r="AP119" s="396">
        <v>100</v>
      </c>
      <c r="AQ119" s="217" t="s">
        <v>219</v>
      </c>
      <c r="AR119" s="217" t="s">
        <v>219</v>
      </c>
      <c r="AS119" s="217" t="s">
        <v>219</v>
      </c>
      <c r="AT119" s="217" t="s">
        <v>219</v>
      </c>
      <c r="AU119" s="243" t="s">
        <v>219</v>
      </c>
      <c r="AV119" s="243" t="s">
        <v>219</v>
      </c>
      <c r="AW119" s="243" t="s">
        <v>219</v>
      </c>
      <c r="AX119" s="243" t="s">
        <v>219</v>
      </c>
      <c r="AY119" s="243" t="s">
        <v>219</v>
      </c>
      <c r="AZ119" s="242"/>
      <c r="BA119" s="308" t="s">
        <v>219</v>
      </c>
      <c r="BB119" s="217" t="s">
        <v>219</v>
      </c>
      <c r="BC119" s="242"/>
      <c r="BD119" s="278" t="s">
        <v>328</v>
      </c>
    </row>
    <row r="120" spans="1:56" s="277" customFormat="1">
      <c r="A120" s="214" t="s">
        <v>6533</v>
      </c>
      <c r="B120" s="241"/>
      <c r="C120" s="470">
        <v>44971</v>
      </c>
      <c r="D120" s="241"/>
      <c r="E120" s="215">
        <v>146.49100000000001</v>
      </c>
      <c r="F120" s="241"/>
      <c r="G120" s="216">
        <v>12.9071</v>
      </c>
      <c r="H120" s="242"/>
      <c r="I120" s="576">
        <v>5.59</v>
      </c>
      <c r="J120" s="576">
        <v>7.57</v>
      </c>
      <c r="K120" s="576">
        <v>4.38</v>
      </c>
      <c r="L120" s="576">
        <v>4.55</v>
      </c>
      <c r="M120" s="230"/>
      <c r="N120" s="219">
        <v>17.541399999999999</v>
      </c>
      <c r="O120" s="217">
        <v>49.880499999999998</v>
      </c>
      <c r="P120" s="217">
        <v>5.0141999999999998</v>
      </c>
      <c r="Q120" s="217">
        <v>4.4513999999999996</v>
      </c>
      <c r="R120" s="217">
        <v>12.6676</v>
      </c>
      <c r="S120" s="217">
        <v>10.3605</v>
      </c>
      <c r="T120" s="217">
        <v>7.7362000000000002</v>
      </c>
      <c r="U120" s="223">
        <v>5.4396000000000004</v>
      </c>
      <c r="V120" s="217">
        <v>4.3461999999999996</v>
      </c>
      <c r="W120" s="217">
        <v>7.1279000000000003</v>
      </c>
      <c r="X120" s="217">
        <v>7.2542</v>
      </c>
      <c r="Y120" s="243" t="s">
        <v>219</v>
      </c>
      <c r="Z120" s="217" t="s">
        <v>219</v>
      </c>
      <c r="AA120" s="217">
        <v>8.5341000000000005</v>
      </c>
      <c r="AB120" s="217">
        <v>12.0259</v>
      </c>
      <c r="AC120" s="217">
        <v>6.8956</v>
      </c>
      <c r="AD120" s="217">
        <v>5.8983999999999996</v>
      </c>
      <c r="AE120" s="217">
        <v>8.5341000000000005</v>
      </c>
      <c r="AF120" s="217">
        <v>7.7427000000000001</v>
      </c>
      <c r="AG120" s="375"/>
      <c r="AH120" s="386"/>
      <c r="AI120" s="307">
        <v>95.08</v>
      </c>
      <c r="AJ120" s="217" t="s">
        <v>219</v>
      </c>
      <c r="AK120" s="217" t="s">
        <v>219</v>
      </c>
      <c r="AL120" s="217" t="s">
        <v>219</v>
      </c>
      <c r="AM120" s="243" t="s">
        <v>219</v>
      </c>
      <c r="AN120" s="243">
        <v>4.92</v>
      </c>
      <c r="AO120" s="242"/>
      <c r="AP120" s="396">
        <v>4.92</v>
      </c>
      <c r="AQ120" s="217" t="s">
        <v>219</v>
      </c>
      <c r="AR120" s="217" t="s">
        <v>219</v>
      </c>
      <c r="AS120" s="217" t="s">
        <v>219</v>
      </c>
      <c r="AT120" s="217" t="s">
        <v>219</v>
      </c>
      <c r="AU120" s="243">
        <v>95.08</v>
      </c>
      <c r="AV120" s="243" t="s">
        <v>219</v>
      </c>
      <c r="AW120" s="243" t="s">
        <v>219</v>
      </c>
      <c r="AX120" s="243" t="s">
        <v>219</v>
      </c>
      <c r="AY120" s="243" t="s">
        <v>219</v>
      </c>
      <c r="AZ120" s="242"/>
      <c r="BA120" s="308" t="s">
        <v>219</v>
      </c>
      <c r="BB120" s="217" t="s">
        <v>219</v>
      </c>
      <c r="BC120" s="242"/>
      <c r="BD120" s="278" t="s">
        <v>328</v>
      </c>
    </row>
    <row r="121" spans="1:56" s="277" customFormat="1">
      <c r="A121" s="214" t="s">
        <v>6534</v>
      </c>
      <c r="B121" s="241"/>
      <c r="C121" s="470">
        <v>44972</v>
      </c>
      <c r="D121" s="241"/>
      <c r="E121" s="215">
        <v>144.851</v>
      </c>
      <c r="F121" s="241"/>
      <c r="G121" s="216">
        <v>12.671200000000001</v>
      </c>
      <c r="H121" s="242"/>
      <c r="I121" s="217">
        <v>2.52</v>
      </c>
      <c r="J121" s="217">
        <v>6.27</v>
      </c>
      <c r="K121" s="217">
        <v>2.1800000000000002</v>
      </c>
      <c r="L121" s="217">
        <v>2.3199999999999998</v>
      </c>
      <c r="M121" s="230"/>
      <c r="N121" s="219">
        <v>20.175000000000001</v>
      </c>
      <c r="O121" s="217">
        <v>21.738900000000001</v>
      </c>
      <c r="P121" s="217">
        <v>3.871</v>
      </c>
      <c r="Q121" s="217">
        <v>6.4767000000000001</v>
      </c>
      <c r="R121" s="217">
        <v>6.3219000000000003</v>
      </c>
      <c r="S121" s="217">
        <v>6.9690000000000003</v>
      </c>
      <c r="T121" s="217">
        <v>6.0860000000000003</v>
      </c>
      <c r="U121" s="223">
        <v>5.0888</v>
      </c>
      <c r="V121" s="217">
        <v>4.9931000000000001</v>
      </c>
      <c r="W121" s="217">
        <v>6.9166999999999996</v>
      </c>
      <c r="X121" s="217">
        <v>6.9615999999999998</v>
      </c>
      <c r="Y121" s="243" t="s">
        <v>219</v>
      </c>
      <c r="Z121" s="217" t="s">
        <v>219</v>
      </c>
      <c r="AA121" s="217">
        <v>4.7209000000000003</v>
      </c>
      <c r="AB121" s="217">
        <v>8.5204000000000004</v>
      </c>
      <c r="AC121" s="217">
        <v>5.5556000000000001</v>
      </c>
      <c r="AD121" s="217">
        <v>5.4888000000000003</v>
      </c>
      <c r="AE121" s="217">
        <v>4.7209000000000003</v>
      </c>
      <c r="AF121" s="217">
        <v>7.1694000000000004</v>
      </c>
      <c r="AG121" s="375"/>
      <c r="AH121" s="386"/>
      <c r="AI121" s="307">
        <v>97.49</v>
      </c>
      <c r="AJ121" s="217" t="s">
        <v>219</v>
      </c>
      <c r="AK121" s="217" t="s">
        <v>219</v>
      </c>
      <c r="AL121" s="217" t="s">
        <v>219</v>
      </c>
      <c r="AM121" s="243" t="s">
        <v>219</v>
      </c>
      <c r="AN121" s="243">
        <v>2.5099999999999998</v>
      </c>
      <c r="AO121" s="242"/>
      <c r="AP121" s="396">
        <v>2.5099999999999998</v>
      </c>
      <c r="AQ121" s="217" t="s">
        <v>219</v>
      </c>
      <c r="AR121" s="217" t="s">
        <v>219</v>
      </c>
      <c r="AS121" s="217" t="s">
        <v>219</v>
      </c>
      <c r="AT121" s="217" t="s">
        <v>219</v>
      </c>
      <c r="AU121" s="243">
        <v>97.49</v>
      </c>
      <c r="AV121" s="243" t="s">
        <v>219</v>
      </c>
      <c r="AW121" s="243" t="s">
        <v>219</v>
      </c>
      <c r="AX121" s="243" t="s">
        <v>219</v>
      </c>
      <c r="AY121" s="243" t="s">
        <v>219</v>
      </c>
      <c r="AZ121" s="242"/>
      <c r="BA121" s="308" t="s">
        <v>219</v>
      </c>
      <c r="BB121" s="217" t="s">
        <v>219</v>
      </c>
      <c r="BC121" s="242"/>
      <c r="BD121" s="278" t="s">
        <v>328</v>
      </c>
    </row>
    <row r="122" spans="1:56" s="277" customFormat="1">
      <c r="A122" s="214" t="s">
        <v>6535</v>
      </c>
      <c r="B122" s="241"/>
      <c r="C122" s="470">
        <v>44889</v>
      </c>
      <c r="D122" s="241"/>
      <c r="E122" s="215">
        <v>142.82900000000001</v>
      </c>
      <c r="F122" s="241"/>
      <c r="G122" s="216">
        <v>12.9496</v>
      </c>
      <c r="H122" s="242"/>
      <c r="I122" s="217">
        <v>1.1100000000000001</v>
      </c>
      <c r="J122" s="217">
        <v>6.16</v>
      </c>
      <c r="K122" s="217">
        <v>1.02</v>
      </c>
      <c r="L122" s="217">
        <v>1.05</v>
      </c>
      <c r="M122" s="230"/>
      <c r="N122" s="219">
        <v>9.3038000000000007</v>
      </c>
      <c r="O122" s="217">
        <v>15.3338</v>
      </c>
      <c r="P122" s="217">
        <v>8.9139999999999997</v>
      </c>
      <c r="Q122" s="217">
        <v>7.4097999999999997</v>
      </c>
      <c r="R122" s="217">
        <v>9.1250999999999998</v>
      </c>
      <c r="S122" s="217">
        <v>7.2271000000000001</v>
      </c>
      <c r="T122" s="217">
        <v>5.9939</v>
      </c>
      <c r="U122" s="223">
        <v>5.7460000000000004</v>
      </c>
      <c r="V122" s="217">
        <v>5.5628000000000002</v>
      </c>
      <c r="W122" s="217">
        <v>7.2530000000000001</v>
      </c>
      <c r="X122" s="217">
        <v>7.2632000000000003</v>
      </c>
      <c r="Y122" s="243" t="s">
        <v>219</v>
      </c>
      <c r="Z122" s="217" t="s">
        <v>219</v>
      </c>
      <c r="AA122" s="217">
        <v>8.0716000000000001</v>
      </c>
      <c r="AB122" s="217">
        <v>6.2843999999999998</v>
      </c>
      <c r="AC122" s="217">
        <v>5.7317999999999998</v>
      </c>
      <c r="AD122" s="217">
        <v>5.9249999999999998</v>
      </c>
      <c r="AE122" s="217">
        <v>8.0716000000000001</v>
      </c>
      <c r="AF122" s="217">
        <v>7.3456000000000001</v>
      </c>
      <c r="AG122" s="375"/>
      <c r="AH122" s="386"/>
      <c r="AI122" s="307">
        <v>96.89</v>
      </c>
      <c r="AJ122" s="217" t="s">
        <v>219</v>
      </c>
      <c r="AK122" s="217" t="s">
        <v>219</v>
      </c>
      <c r="AL122" s="217" t="s">
        <v>219</v>
      </c>
      <c r="AM122" s="243" t="s">
        <v>219</v>
      </c>
      <c r="AN122" s="243">
        <v>3.11</v>
      </c>
      <c r="AO122" s="242"/>
      <c r="AP122" s="396">
        <v>3.11</v>
      </c>
      <c r="AQ122" s="217" t="s">
        <v>219</v>
      </c>
      <c r="AR122" s="217" t="s">
        <v>219</v>
      </c>
      <c r="AS122" s="217" t="s">
        <v>219</v>
      </c>
      <c r="AT122" s="217" t="s">
        <v>219</v>
      </c>
      <c r="AU122" s="243">
        <v>96.89</v>
      </c>
      <c r="AV122" s="243" t="s">
        <v>219</v>
      </c>
      <c r="AW122" s="243" t="s">
        <v>219</v>
      </c>
      <c r="AX122" s="243" t="s">
        <v>219</v>
      </c>
      <c r="AY122" s="243" t="s">
        <v>219</v>
      </c>
      <c r="AZ122" s="242"/>
      <c r="BA122" s="308" t="s">
        <v>219</v>
      </c>
      <c r="BB122" s="217" t="s">
        <v>219</v>
      </c>
      <c r="BC122" s="242"/>
      <c r="BD122" s="278" t="s">
        <v>328</v>
      </c>
    </row>
    <row r="123" spans="1:56" s="277" customFormat="1">
      <c r="A123" s="214" t="s">
        <v>6536</v>
      </c>
      <c r="B123" s="241"/>
      <c r="C123" s="470">
        <v>45230</v>
      </c>
      <c r="D123" s="241"/>
      <c r="E123" s="215">
        <v>138.91900000000001</v>
      </c>
      <c r="F123" s="241"/>
      <c r="G123" s="216">
        <v>13.1592</v>
      </c>
      <c r="H123" s="242"/>
      <c r="I123" s="576">
        <v>5.61</v>
      </c>
      <c r="J123" s="576">
        <v>4.22</v>
      </c>
      <c r="K123" s="576">
        <v>4.8899999999999997</v>
      </c>
      <c r="L123" s="217" t="s">
        <v>219</v>
      </c>
      <c r="M123" s="230"/>
      <c r="N123" s="219">
        <v>2.2191000000000001</v>
      </c>
      <c r="O123" s="217">
        <v>126.017</v>
      </c>
      <c r="P123" s="217">
        <v>54.654600000000002</v>
      </c>
      <c r="Q123" s="217">
        <v>17.210899999999999</v>
      </c>
      <c r="R123" s="217">
        <v>19.940999999999999</v>
      </c>
      <c r="S123" s="217">
        <v>10.702500000000001</v>
      </c>
      <c r="T123" s="217">
        <v>11.7821</v>
      </c>
      <c r="U123" s="223">
        <v>12.4975</v>
      </c>
      <c r="V123" s="217">
        <v>15.292</v>
      </c>
      <c r="W123" s="217">
        <v>11.0359</v>
      </c>
      <c r="X123" s="217" t="s">
        <v>219</v>
      </c>
      <c r="Y123" s="243" t="s">
        <v>219</v>
      </c>
      <c r="Z123" s="217" t="s">
        <v>219</v>
      </c>
      <c r="AA123" s="217">
        <v>30.817699999999999</v>
      </c>
      <c r="AB123" s="217">
        <v>7.9827000000000004</v>
      </c>
      <c r="AC123" s="217">
        <v>11.7682</v>
      </c>
      <c r="AD123" s="217">
        <v>11.4245</v>
      </c>
      <c r="AE123" s="217">
        <v>30.817699999999999</v>
      </c>
      <c r="AF123" s="217">
        <v>10.6631</v>
      </c>
      <c r="AG123" s="375"/>
      <c r="AH123" s="386"/>
      <c r="AI123" s="307" t="s">
        <v>219</v>
      </c>
      <c r="AJ123" s="217">
        <v>99.35</v>
      </c>
      <c r="AK123" s="217" t="s">
        <v>219</v>
      </c>
      <c r="AL123" s="217" t="s">
        <v>219</v>
      </c>
      <c r="AM123" s="243" t="s">
        <v>219</v>
      </c>
      <c r="AN123" s="243">
        <v>0.65</v>
      </c>
      <c r="AO123" s="242"/>
      <c r="AP123" s="396">
        <v>0.65</v>
      </c>
      <c r="AQ123" s="217" t="s">
        <v>219</v>
      </c>
      <c r="AR123" s="217" t="s">
        <v>219</v>
      </c>
      <c r="AS123" s="217" t="s">
        <v>219</v>
      </c>
      <c r="AT123" s="217" t="s">
        <v>219</v>
      </c>
      <c r="AU123" s="243" t="s">
        <v>219</v>
      </c>
      <c r="AV123" s="243" t="s">
        <v>219</v>
      </c>
      <c r="AW123" s="243" t="s">
        <v>219</v>
      </c>
      <c r="AX123" s="243">
        <v>99.35</v>
      </c>
      <c r="AY123" s="243" t="s">
        <v>219</v>
      </c>
      <c r="AZ123" s="242"/>
      <c r="BA123" s="308" t="s">
        <v>219</v>
      </c>
      <c r="BB123" s="217" t="s">
        <v>219</v>
      </c>
      <c r="BC123" s="242"/>
      <c r="BD123" s="278" t="s">
        <v>314</v>
      </c>
    </row>
    <row r="124" spans="1:56" s="277" customFormat="1">
      <c r="A124" s="214" t="s">
        <v>6537</v>
      </c>
      <c r="B124" s="241"/>
      <c r="C124" s="470">
        <v>41971</v>
      </c>
      <c r="D124" s="241"/>
      <c r="E124" s="215">
        <v>140.03</v>
      </c>
      <c r="F124" s="241"/>
      <c r="G124" s="216">
        <v>22.253900000000002</v>
      </c>
      <c r="H124" s="242"/>
      <c r="I124" s="217" t="s">
        <v>219</v>
      </c>
      <c r="J124" s="217" t="s">
        <v>219</v>
      </c>
      <c r="K124" s="217" t="s">
        <v>219</v>
      </c>
      <c r="L124" s="217" t="s">
        <v>219</v>
      </c>
      <c r="M124" s="230"/>
      <c r="N124" s="219" t="s">
        <v>219</v>
      </c>
      <c r="O124" s="217">
        <v>10.8315</v>
      </c>
      <c r="P124" s="217">
        <v>2.9811000000000001</v>
      </c>
      <c r="Q124" s="217">
        <v>1.2748999999999999</v>
      </c>
      <c r="R124" s="217">
        <v>8.8107000000000006</v>
      </c>
      <c r="S124" s="217">
        <v>6.2735000000000003</v>
      </c>
      <c r="T124" s="217">
        <v>6.2770999999999999</v>
      </c>
      <c r="U124" s="223">
        <v>5.6845999999999997</v>
      </c>
      <c r="V124" s="217">
        <v>5.6639999999999997</v>
      </c>
      <c r="W124" s="217">
        <v>8.9550999999999998</v>
      </c>
      <c r="X124" s="217">
        <v>12.5265</v>
      </c>
      <c r="Y124" s="243">
        <v>10.6694</v>
      </c>
      <c r="Z124" s="217">
        <v>7.2447999999999997</v>
      </c>
      <c r="AA124" s="217">
        <v>5.4665999999999997</v>
      </c>
      <c r="AB124" s="217">
        <v>7.4503000000000004</v>
      </c>
      <c r="AC124" s="217">
        <v>5.8301999999999996</v>
      </c>
      <c r="AD124" s="217">
        <v>6.0331999999999999</v>
      </c>
      <c r="AE124" s="217">
        <v>5.4665999999999997</v>
      </c>
      <c r="AF124" s="217">
        <v>7.1148999999999996</v>
      </c>
      <c r="AG124" s="375"/>
      <c r="AH124" s="386"/>
      <c r="AI124" s="307" t="s">
        <v>219</v>
      </c>
      <c r="AJ124" s="217">
        <v>96.93</v>
      </c>
      <c r="AK124" s="217" t="s">
        <v>219</v>
      </c>
      <c r="AL124" s="217" t="s">
        <v>219</v>
      </c>
      <c r="AM124" s="243" t="s">
        <v>219</v>
      </c>
      <c r="AN124" s="243">
        <v>3.07</v>
      </c>
      <c r="AO124" s="242"/>
      <c r="AP124" s="396">
        <v>3.07</v>
      </c>
      <c r="AQ124" s="217" t="s">
        <v>219</v>
      </c>
      <c r="AR124" s="217" t="s">
        <v>219</v>
      </c>
      <c r="AS124" s="217" t="s">
        <v>219</v>
      </c>
      <c r="AT124" s="217" t="s">
        <v>219</v>
      </c>
      <c r="AU124" s="243" t="s">
        <v>219</v>
      </c>
      <c r="AV124" s="243" t="s">
        <v>219</v>
      </c>
      <c r="AW124" s="243" t="s">
        <v>219</v>
      </c>
      <c r="AX124" s="243">
        <v>96.93</v>
      </c>
      <c r="AY124" s="243" t="s">
        <v>219</v>
      </c>
      <c r="AZ124" s="242"/>
      <c r="BA124" s="308" t="s">
        <v>219</v>
      </c>
      <c r="BB124" s="217" t="s">
        <v>219</v>
      </c>
      <c r="BC124" s="242"/>
      <c r="BD124" s="278" t="s">
        <v>328</v>
      </c>
    </row>
    <row r="125" spans="1:56" s="277" customFormat="1">
      <c r="A125" s="214" t="s">
        <v>6538</v>
      </c>
      <c r="B125" s="241"/>
      <c r="C125" s="470">
        <v>44650</v>
      </c>
      <c r="D125" s="241"/>
      <c r="E125" s="563">
        <v>136.15</v>
      </c>
      <c r="F125" s="241"/>
      <c r="G125" s="216" t="s">
        <v>219</v>
      </c>
      <c r="H125" s="242"/>
      <c r="I125" s="217" t="s">
        <v>219</v>
      </c>
      <c r="J125" s="217" t="s">
        <v>219</v>
      </c>
      <c r="K125" s="217" t="s">
        <v>219</v>
      </c>
      <c r="L125" s="217" t="s">
        <v>219</v>
      </c>
      <c r="M125" s="230"/>
      <c r="N125" s="219" t="s">
        <v>219</v>
      </c>
      <c r="O125" s="217" t="s">
        <v>219</v>
      </c>
      <c r="P125" s="217" t="s">
        <v>219</v>
      </c>
      <c r="Q125" s="217" t="s">
        <v>219</v>
      </c>
      <c r="R125" s="217" t="s">
        <v>219</v>
      </c>
      <c r="S125" s="217" t="s">
        <v>219</v>
      </c>
      <c r="T125" s="217" t="s">
        <v>219</v>
      </c>
      <c r="U125" s="223" t="s">
        <v>219</v>
      </c>
      <c r="V125" s="217" t="s">
        <v>219</v>
      </c>
      <c r="W125" s="217" t="s">
        <v>219</v>
      </c>
      <c r="X125" s="217" t="s">
        <v>219</v>
      </c>
      <c r="Y125" s="243" t="s">
        <v>219</v>
      </c>
      <c r="Z125" s="217" t="s">
        <v>219</v>
      </c>
      <c r="AA125" s="217" t="s">
        <v>219</v>
      </c>
      <c r="AB125" s="217" t="s">
        <v>219</v>
      </c>
      <c r="AC125" s="217" t="s">
        <v>219</v>
      </c>
      <c r="AD125" s="217" t="s">
        <v>219</v>
      </c>
      <c r="AE125" s="217" t="s">
        <v>219</v>
      </c>
      <c r="AF125" s="217" t="s">
        <v>219</v>
      </c>
      <c r="AG125" s="375"/>
      <c r="AH125" s="386"/>
      <c r="AI125" s="307" t="s">
        <v>219</v>
      </c>
      <c r="AJ125" s="217" t="s">
        <v>219</v>
      </c>
      <c r="AK125" s="217" t="s">
        <v>219</v>
      </c>
      <c r="AL125" s="217" t="s">
        <v>219</v>
      </c>
      <c r="AM125" s="243" t="s">
        <v>219</v>
      </c>
      <c r="AN125" s="243" t="s">
        <v>219</v>
      </c>
      <c r="AO125" s="242"/>
      <c r="AP125" s="396" t="s">
        <v>219</v>
      </c>
      <c r="AQ125" s="217" t="s">
        <v>219</v>
      </c>
      <c r="AR125" s="217" t="s">
        <v>219</v>
      </c>
      <c r="AS125" s="217" t="s">
        <v>219</v>
      </c>
      <c r="AT125" s="217" t="s">
        <v>219</v>
      </c>
      <c r="AU125" s="243" t="s">
        <v>219</v>
      </c>
      <c r="AV125" s="243" t="s">
        <v>219</v>
      </c>
      <c r="AW125" s="243" t="s">
        <v>219</v>
      </c>
      <c r="AX125" s="243" t="s">
        <v>219</v>
      </c>
      <c r="AY125" s="243" t="s">
        <v>219</v>
      </c>
      <c r="AZ125" s="242"/>
      <c r="BA125" s="308" t="s">
        <v>219</v>
      </c>
      <c r="BB125" s="217" t="s">
        <v>219</v>
      </c>
      <c r="BC125" s="242"/>
      <c r="BD125" s="278" t="s">
        <v>328</v>
      </c>
    </row>
    <row r="126" spans="1:56" s="277" customFormat="1">
      <c r="A126" s="214" t="s">
        <v>6539</v>
      </c>
      <c r="B126" s="241"/>
      <c r="C126" s="470">
        <v>44939</v>
      </c>
      <c r="D126" s="241"/>
      <c r="E126" s="215">
        <v>134.36000000000001</v>
      </c>
      <c r="F126" s="241"/>
      <c r="G126" s="216">
        <v>12.904999999999999</v>
      </c>
      <c r="H126" s="242"/>
      <c r="I126" s="217">
        <v>3.04</v>
      </c>
      <c r="J126" s="217">
        <v>6.27</v>
      </c>
      <c r="K126" s="217">
        <v>2.68</v>
      </c>
      <c r="L126" s="217">
        <v>2.76</v>
      </c>
      <c r="M126" s="230"/>
      <c r="N126" s="219">
        <v>11.317</v>
      </c>
      <c r="O126" s="217">
        <v>18.222999999999999</v>
      </c>
      <c r="P126" s="217">
        <v>4.0435999999999996</v>
      </c>
      <c r="Q126" s="217">
        <v>5.2835999999999999</v>
      </c>
      <c r="R126" s="217">
        <v>6.1020000000000003</v>
      </c>
      <c r="S126" s="217">
        <v>6.4005999999999998</v>
      </c>
      <c r="T126" s="217">
        <v>4.9084000000000003</v>
      </c>
      <c r="U126" s="223">
        <v>4.8428000000000004</v>
      </c>
      <c r="V126" s="217">
        <v>4.8640999999999996</v>
      </c>
      <c r="W126" s="217">
        <v>7.3929</v>
      </c>
      <c r="X126" s="217">
        <v>7.3742999999999999</v>
      </c>
      <c r="Y126" s="243" t="s">
        <v>219</v>
      </c>
      <c r="Z126" s="217" t="s">
        <v>219</v>
      </c>
      <c r="AA126" s="217">
        <v>3.1156999999999999</v>
      </c>
      <c r="AB126" s="217">
        <v>8.5439000000000007</v>
      </c>
      <c r="AC126" s="217">
        <v>5.0575000000000001</v>
      </c>
      <c r="AD126" s="217">
        <v>5.1162999999999998</v>
      </c>
      <c r="AE126" s="217">
        <v>3.1156999999999999</v>
      </c>
      <c r="AF126" s="217">
        <v>7.5372000000000003</v>
      </c>
      <c r="AG126" s="375"/>
      <c r="AH126" s="386"/>
      <c r="AI126" s="307">
        <v>96.51</v>
      </c>
      <c r="AJ126" s="217" t="s">
        <v>219</v>
      </c>
      <c r="AK126" s="217" t="s">
        <v>219</v>
      </c>
      <c r="AL126" s="217" t="s">
        <v>219</v>
      </c>
      <c r="AM126" s="243" t="s">
        <v>219</v>
      </c>
      <c r="AN126" s="243">
        <v>3.49</v>
      </c>
      <c r="AO126" s="242"/>
      <c r="AP126" s="396">
        <v>3.49</v>
      </c>
      <c r="AQ126" s="217" t="s">
        <v>219</v>
      </c>
      <c r="AR126" s="217" t="s">
        <v>219</v>
      </c>
      <c r="AS126" s="217" t="s">
        <v>219</v>
      </c>
      <c r="AT126" s="217" t="s">
        <v>219</v>
      </c>
      <c r="AU126" s="243">
        <v>96.51</v>
      </c>
      <c r="AV126" s="243" t="s">
        <v>219</v>
      </c>
      <c r="AW126" s="243" t="s">
        <v>219</v>
      </c>
      <c r="AX126" s="243" t="s">
        <v>219</v>
      </c>
      <c r="AY126" s="243" t="s">
        <v>219</v>
      </c>
      <c r="AZ126" s="242"/>
      <c r="BA126" s="308" t="s">
        <v>219</v>
      </c>
      <c r="BB126" s="217" t="s">
        <v>219</v>
      </c>
      <c r="BC126" s="242"/>
      <c r="BD126" s="278" t="s">
        <v>328</v>
      </c>
    </row>
    <row r="127" spans="1:56" s="277" customFormat="1">
      <c r="A127" s="214" t="s">
        <v>6540</v>
      </c>
      <c r="B127" s="241"/>
      <c r="C127" s="470">
        <v>44875</v>
      </c>
      <c r="D127" s="241"/>
      <c r="E127" s="215">
        <v>132.011</v>
      </c>
      <c r="F127" s="241"/>
      <c r="G127" s="216">
        <v>13.099600000000001</v>
      </c>
      <c r="H127" s="242"/>
      <c r="I127" s="217">
        <v>1.76</v>
      </c>
      <c r="J127" s="217">
        <v>6.36</v>
      </c>
      <c r="K127" s="217">
        <v>1.58</v>
      </c>
      <c r="L127" s="217">
        <v>1.68</v>
      </c>
      <c r="M127" s="230"/>
      <c r="N127" s="219">
        <v>13.1005</v>
      </c>
      <c r="O127" s="217">
        <v>25.968299999999999</v>
      </c>
      <c r="P127" s="217">
        <v>7.1746999999999996</v>
      </c>
      <c r="Q127" s="217">
        <v>6.2043999999999997</v>
      </c>
      <c r="R127" s="217">
        <v>7.9273999999999996</v>
      </c>
      <c r="S127" s="217">
        <v>6.5506000000000002</v>
      </c>
      <c r="T127" s="217">
        <v>5.3327</v>
      </c>
      <c r="U127" s="223">
        <v>5.0930999999999997</v>
      </c>
      <c r="V127" s="217">
        <v>4.9226999999999999</v>
      </c>
      <c r="W127" s="217">
        <v>7.2910000000000004</v>
      </c>
      <c r="X127" s="217">
        <v>7.2622</v>
      </c>
      <c r="Y127" s="243" t="s">
        <v>219</v>
      </c>
      <c r="Z127" s="217" t="s">
        <v>219</v>
      </c>
      <c r="AA127" s="217">
        <v>6.6916000000000002</v>
      </c>
      <c r="AB127" s="217">
        <v>7.2630999999999997</v>
      </c>
      <c r="AC127" s="217">
        <v>4.7653999999999996</v>
      </c>
      <c r="AD127" s="217">
        <v>5.6060999999999996</v>
      </c>
      <c r="AE127" s="217">
        <v>6.6916000000000002</v>
      </c>
      <c r="AF127" s="217">
        <v>7.6021999999999998</v>
      </c>
      <c r="AG127" s="375"/>
      <c r="AH127" s="386"/>
      <c r="AI127" s="307">
        <v>97.36</v>
      </c>
      <c r="AJ127" s="217" t="s">
        <v>219</v>
      </c>
      <c r="AK127" s="217" t="s">
        <v>219</v>
      </c>
      <c r="AL127" s="217" t="s">
        <v>219</v>
      </c>
      <c r="AM127" s="243" t="s">
        <v>219</v>
      </c>
      <c r="AN127" s="243">
        <v>2.64</v>
      </c>
      <c r="AO127" s="242"/>
      <c r="AP127" s="396">
        <v>2.64</v>
      </c>
      <c r="AQ127" s="217" t="s">
        <v>219</v>
      </c>
      <c r="AR127" s="217" t="s">
        <v>219</v>
      </c>
      <c r="AS127" s="217" t="s">
        <v>219</v>
      </c>
      <c r="AT127" s="217" t="s">
        <v>219</v>
      </c>
      <c r="AU127" s="243">
        <v>97.36</v>
      </c>
      <c r="AV127" s="243" t="s">
        <v>219</v>
      </c>
      <c r="AW127" s="243" t="s">
        <v>219</v>
      </c>
      <c r="AX127" s="243" t="s">
        <v>219</v>
      </c>
      <c r="AY127" s="243" t="s">
        <v>219</v>
      </c>
      <c r="AZ127" s="242"/>
      <c r="BA127" s="308" t="s">
        <v>219</v>
      </c>
      <c r="BB127" s="217" t="s">
        <v>219</v>
      </c>
      <c r="BC127" s="242"/>
      <c r="BD127" s="278" t="s">
        <v>3862</v>
      </c>
    </row>
    <row r="128" spans="1:56" s="277" customFormat="1">
      <c r="A128" s="214" t="s">
        <v>6541</v>
      </c>
      <c r="B128" s="241"/>
      <c r="C128" s="470">
        <v>44489</v>
      </c>
      <c r="D128" s="241"/>
      <c r="E128" s="563">
        <v>128.69</v>
      </c>
      <c r="F128" s="241"/>
      <c r="G128" s="216" t="s">
        <v>219</v>
      </c>
      <c r="H128" s="242"/>
      <c r="I128" s="217" t="s">
        <v>219</v>
      </c>
      <c r="J128" s="217" t="s">
        <v>219</v>
      </c>
      <c r="K128" s="217" t="s">
        <v>219</v>
      </c>
      <c r="L128" s="217" t="s">
        <v>219</v>
      </c>
      <c r="M128" s="230"/>
      <c r="N128" s="219" t="s">
        <v>219</v>
      </c>
      <c r="O128" s="217" t="s">
        <v>219</v>
      </c>
      <c r="P128" s="217" t="s">
        <v>219</v>
      </c>
      <c r="Q128" s="217" t="s">
        <v>219</v>
      </c>
      <c r="R128" s="217" t="s">
        <v>219</v>
      </c>
      <c r="S128" s="217" t="s">
        <v>219</v>
      </c>
      <c r="T128" s="217" t="s">
        <v>219</v>
      </c>
      <c r="U128" s="223" t="s">
        <v>219</v>
      </c>
      <c r="V128" s="217" t="s">
        <v>219</v>
      </c>
      <c r="W128" s="217" t="s">
        <v>219</v>
      </c>
      <c r="X128" s="217" t="s">
        <v>219</v>
      </c>
      <c r="Y128" s="243" t="s">
        <v>219</v>
      </c>
      <c r="Z128" s="217" t="s">
        <v>219</v>
      </c>
      <c r="AA128" s="217" t="s">
        <v>219</v>
      </c>
      <c r="AB128" s="217" t="s">
        <v>219</v>
      </c>
      <c r="AC128" s="217" t="s">
        <v>219</v>
      </c>
      <c r="AD128" s="217" t="s">
        <v>219</v>
      </c>
      <c r="AE128" s="217" t="s">
        <v>219</v>
      </c>
      <c r="AF128" s="217" t="s">
        <v>219</v>
      </c>
      <c r="AG128" s="375"/>
      <c r="AH128" s="386"/>
      <c r="AI128" s="307" t="s">
        <v>219</v>
      </c>
      <c r="AJ128" s="576">
        <v>124.56</v>
      </c>
      <c r="AK128" s="217" t="s">
        <v>219</v>
      </c>
      <c r="AL128" s="217" t="s">
        <v>219</v>
      </c>
      <c r="AM128" s="243" t="s">
        <v>219</v>
      </c>
      <c r="AN128" s="589">
        <v>-24.56</v>
      </c>
      <c r="AO128" s="242"/>
      <c r="AP128" s="590">
        <v>-24.56</v>
      </c>
      <c r="AQ128" s="217" t="s">
        <v>219</v>
      </c>
      <c r="AR128" s="217" t="s">
        <v>219</v>
      </c>
      <c r="AS128" s="217" t="s">
        <v>219</v>
      </c>
      <c r="AT128" s="217" t="s">
        <v>219</v>
      </c>
      <c r="AU128" s="243" t="s">
        <v>219</v>
      </c>
      <c r="AV128" s="243" t="s">
        <v>219</v>
      </c>
      <c r="AW128" s="243" t="s">
        <v>219</v>
      </c>
      <c r="AX128" s="589">
        <v>124.56</v>
      </c>
      <c r="AY128" s="243" t="s">
        <v>219</v>
      </c>
      <c r="AZ128" s="242"/>
      <c r="BA128" s="308" t="s">
        <v>219</v>
      </c>
      <c r="BB128" s="217" t="s">
        <v>219</v>
      </c>
      <c r="BC128" s="242"/>
      <c r="BD128" s="278" t="s">
        <v>328</v>
      </c>
    </row>
    <row r="129" spans="1:56" s="277" customFormat="1">
      <c r="A129" s="214" t="s">
        <v>6542</v>
      </c>
      <c r="B129" s="241"/>
      <c r="C129" s="470">
        <v>44991</v>
      </c>
      <c r="D129" s="241"/>
      <c r="E129" s="215">
        <v>127.11199999999999</v>
      </c>
      <c r="F129" s="241"/>
      <c r="G129" s="216">
        <v>12.8619</v>
      </c>
      <c r="H129" s="242"/>
      <c r="I129" s="217">
        <v>2.09</v>
      </c>
      <c r="J129" s="217">
        <v>6.08</v>
      </c>
      <c r="K129" s="217">
        <v>1.89</v>
      </c>
      <c r="L129" s="217">
        <v>1.94</v>
      </c>
      <c r="M129" s="230"/>
      <c r="N129" s="219">
        <v>12.4908</v>
      </c>
      <c r="O129" s="217">
        <v>24.929400000000001</v>
      </c>
      <c r="P129" s="217">
        <v>4.6257000000000001</v>
      </c>
      <c r="Q129" s="217">
        <v>5.9119999999999999</v>
      </c>
      <c r="R129" s="217">
        <v>8.5734999999999992</v>
      </c>
      <c r="S129" s="217">
        <v>6.0396999999999998</v>
      </c>
      <c r="T129" s="217">
        <v>4.9809000000000001</v>
      </c>
      <c r="U129" s="223">
        <v>5.0328999999999997</v>
      </c>
      <c r="V129" s="217">
        <v>5.2133000000000003</v>
      </c>
      <c r="W129" s="217">
        <v>7.3766999999999996</v>
      </c>
      <c r="X129" s="217">
        <v>7.3518999999999997</v>
      </c>
      <c r="Y129" s="243" t="s">
        <v>219</v>
      </c>
      <c r="Z129" s="217" t="s">
        <v>219</v>
      </c>
      <c r="AA129" s="217">
        <v>6.6981000000000002</v>
      </c>
      <c r="AB129" s="217">
        <v>8.1309000000000005</v>
      </c>
      <c r="AC129" s="217">
        <v>4.8663999999999996</v>
      </c>
      <c r="AD129" s="217">
        <v>5.4241999999999999</v>
      </c>
      <c r="AE129" s="217">
        <v>6.6981000000000002</v>
      </c>
      <c r="AF129" s="217">
        <v>7.7611999999999997</v>
      </c>
      <c r="AG129" s="375"/>
      <c r="AH129" s="386"/>
      <c r="AI129" s="307">
        <v>96.33</v>
      </c>
      <c r="AJ129" s="217" t="s">
        <v>219</v>
      </c>
      <c r="AK129" s="217" t="s">
        <v>219</v>
      </c>
      <c r="AL129" s="217" t="s">
        <v>219</v>
      </c>
      <c r="AM129" s="243" t="s">
        <v>219</v>
      </c>
      <c r="AN129" s="243">
        <v>3.67</v>
      </c>
      <c r="AO129" s="242"/>
      <c r="AP129" s="396">
        <v>3.65</v>
      </c>
      <c r="AQ129" s="217" t="s">
        <v>219</v>
      </c>
      <c r="AR129" s="217" t="s">
        <v>219</v>
      </c>
      <c r="AS129" s="217" t="s">
        <v>219</v>
      </c>
      <c r="AT129" s="217" t="s">
        <v>219</v>
      </c>
      <c r="AU129" s="243">
        <v>96.33</v>
      </c>
      <c r="AV129" s="243" t="s">
        <v>219</v>
      </c>
      <c r="AW129" s="243" t="s">
        <v>219</v>
      </c>
      <c r="AX129" s="243" t="s">
        <v>219</v>
      </c>
      <c r="AY129" s="243" t="s">
        <v>219</v>
      </c>
      <c r="AZ129" s="242"/>
      <c r="BA129" s="308" t="s">
        <v>219</v>
      </c>
      <c r="BB129" s="217" t="s">
        <v>219</v>
      </c>
      <c r="BC129" s="242"/>
      <c r="BD129" s="278" t="s">
        <v>328</v>
      </c>
    </row>
    <row r="130" spans="1:56" s="277" customFormat="1">
      <c r="A130" s="214" t="s">
        <v>6543</v>
      </c>
      <c r="B130" s="241"/>
      <c r="C130" s="470">
        <v>45162</v>
      </c>
      <c r="D130" s="241"/>
      <c r="E130" s="215">
        <v>143.57</v>
      </c>
      <c r="F130" s="241"/>
      <c r="G130" s="216">
        <v>1069.6216999999999</v>
      </c>
      <c r="H130" s="242"/>
      <c r="I130" s="217">
        <v>2.7399999999999998E-3</v>
      </c>
      <c r="J130" s="217">
        <v>5.39</v>
      </c>
      <c r="K130" s="217">
        <v>2.7399999999999998E-3</v>
      </c>
      <c r="L130" s="217">
        <v>2.7399999999999998E-3</v>
      </c>
      <c r="M130" s="230"/>
      <c r="N130" s="219">
        <v>4.9794</v>
      </c>
      <c r="O130" s="217">
        <v>4.9557000000000002</v>
      </c>
      <c r="P130" s="217">
        <v>4.9508000000000001</v>
      </c>
      <c r="Q130" s="217">
        <v>4.9283000000000001</v>
      </c>
      <c r="R130" s="217">
        <v>4.9549000000000003</v>
      </c>
      <c r="S130" s="217">
        <v>4.9401000000000002</v>
      </c>
      <c r="T130" s="217">
        <v>4.8068999999999997</v>
      </c>
      <c r="U130" s="223">
        <v>4.8562000000000003</v>
      </c>
      <c r="V130" s="217">
        <v>4.9082999999999997</v>
      </c>
      <c r="W130" s="217">
        <v>5.1977000000000002</v>
      </c>
      <c r="X130" s="217" t="s">
        <v>219</v>
      </c>
      <c r="Y130" s="243" t="s">
        <v>219</v>
      </c>
      <c r="Z130" s="217" t="s">
        <v>219</v>
      </c>
      <c r="AA130" s="217">
        <v>4.9325999999999999</v>
      </c>
      <c r="AB130" s="217">
        <v>4.9104999999999999</v>
      </c>
      <c r="AC130" s="217">
        <v>4.8197999999999999</v>
      </c>
      <c r="AD130" s="217">
        <v>4.8733000000000004</v>
      </c>
      <c r="AE130" s="217">
        <v>4.9325999999999999</v>
      </c>
      <c r="AF130" s="217">
        <v>5.5537999999999998</v>
      </c>
      <c r="AG130" s="375"/>
      <c r="AH130" s="386"/>
      <c r="AI130" s="307" t="s">
        <v>219</v>
      </c>
      <c r="AJ130" s="217" t="s">
        <v>219</v>
      </c>
      <c r="AK130" s="217" t="s">
        <v>219</v>
      </c>
      <c r="AL130" s="217" t="s">
        <v>219</v>
      </c>
      <c r="AM130" s="243" t="s">
        <v>219</v>
      </c>
      <c r="AN130" s="243">
        <v>100</v>
      </c>
      <c r="AO130" s="242"/>
      <c r="AP130" s="396">
        <v>100</v>
      </c>
      <c r="AQ130" s="217" t="s">
        <v>219</v>
      </c>
      <c r="AR130" s="217" t="s">
        <v>219</v>
      </c>
      <c r="AS130" s="217" t="s">
        <v>219</v>
      </c>
      <c r="AT130" s="217" t="s">
        <v>219</v>
      </c>
      <c r="AU130" s="243" t="s">
        <v>219</v>
      </c>
      <c r="AV130" s="243" t="s">
        <v>219</v>
      </c>
      <c r="AW130" s="243" t="s">
        <v>219</v>
      </c>
      <c r="AX130" s="243" t="s">
        <v>219</v>
      </c>
      <c r="AY130" s="243" t="s">
        <v>219</v>
      </c>
      <c r="AZ130" s="242"/>
      <c r="BA130" s="308" t="s">
        <v>219</v>
      </c>
      <c r="BB130" s="217" t="s">
        <v>219</v>
      </c>
      <c r="BC130" s="242"/>
      <c r="BD130" s="278" t="s">
        <v>328</v>
      </c>
    </row>
    <row r="131" spans="1:56" s="277" customFormat="1">
      <c r="A131" s="214" t="s">
        <v>6544</v>
      </c>
      <c r="B131" s="241"/>
      <c r="C131" s="470">
        <v>44967</v>
      </c>
      <c r="D131" s="241"/>
      <c r="E131" s="563">
        <v>118.4</v>
      </c>
      <c r="F131" s="241"/>
      <c r="G131" s="216" t="s">
        <v>219</v>
      </c>
      <c r="H131" s="242"/>
      <c r="I131" s="576">
        <v>3.0000000000000001E-3</v>
      </c>
      <c r="J131" s="576">
        <v>5.27</v>
      </c>
      <c r="K131" s="576">
        <v>3.0000000000000001E-3</v>
      </c>
      <c r="L131" s="576">
        <v>3.0000000000000001E-3</v>
      </c>
      <c r="M131" s="230"/>
      <c r="N131" s="219" t="s">
        <v>219</v>
      </c>
      <c r="O131" s="217" t="s">
        <v>219</v>
      </c>
      <c r="P131" s="217" t="s">
        <v>219</v>
      </c>
      <c r="Q131" s="217" t="s">
        <v>219</v>
      </c>
      <c r="R131" s="217" t="s">
        <v>219</v>
      </c>
      <c r="S131" s="217" t="s">
        <v>219</v>
      </c>
      <c r="T131" s="217" t="s">
        <v>219</v>
      </c>
      <c r="U131" s="223" t="s">
        <v>219</v>
      </c>
      <c r="V131" s="217" t="s">
        <v>219</v>
      </c>
      <c r="W131" s="217" t="s">
        <v>219</v>
      </c>
      <c r="X131" s="217" t="s">
        <v>219</v>
      </c>
      <c r="Y131" s="243" t="s">
        <v>219</v>
      </c>
      <c r="Z131" s="217" t="s">
        <v>219</v>
      </c>
      <c r="AA131" s="217" t="s">
        <v>219</v>
      </c>
      <c r="AB131" s="217" t="s">
        <v>219</v>
      </c>
      <c r="AC131" s="217" t="s">
        <v>219</v>
      </c>
      <c r="AD131" s="217" t="s">
        <v>219</v>
      </c>
      <c r="AE131" s="217" t="s">
        <v>219</v>
      </c>
      <c r="AF131" s="217" t="s">
        <v>219</v>
      </c>
      <c r="AG131" s="375"/>
      <c r="AH131" s="386"/>
      <c r="AI131" s="307" t="s">
        <v>219</v>
      </c>
      <c r="AJ131" s="217" t="s">
        <v>219</v>
      </c>
      <c r="AK131" s="217" t="s">
        <v>219</v>
      </c>
      <c r="AL131" s="217" t="s">
        <v>219</v>
      </c>
      <c r="AM131" s="243" t="s">
        <v>219</v>
      </c>
      <c r="AN131" s="589">
        <v>100</v>
      </c>
      <c r="AO131" s="242"/>
      <c r="AP131" s="590">
        <v>100</v>
      </c>
      <c r="AQ131" s="217" t="s">
        <v>219</v>
      </c>
      <c r="AR131" s="217" t="s">
        <v>219</v>
      </c>
      <c r="AS131" s="217" t="s">
        <v>219</v>
      </c>
      <c r="AT131" s="217" t="s">
        <v>219</v>
      </c>
      <c r="AU131" s="243" t="s">
        <v>219</v>
      </c>
      <c r="AV131" s="243" t="s">
        <v>219</v>
      </c>
      <c r="AW131" s="243" t="s">
        <v>219</v>
      </c>
      <c r="AX131" s="243" t="s">
        <v>219</v>
      </c>
      <c r="AY131" s="243" t="s">
        <v>219</v>
      </c>
      <c r="AZ131" s="242"/>
      <c r="BA131" s="308" t="s">
        <v>219</v>
      </c>
      <c r="BB131" s="217" t="s">
        <v>219</v>
      </c>
      <c r="BC131" s="242"/>
      <c r="BD131" s="278" t="s">
        <v>328</v>
      </c>
    </row>
    <row r="132" spans="1:56" s="277" customFormat="1">
      <c r="A132" s="214" t="s">
        <v>6545</v>
      </c>
      <c r="B132" s="241"/>
      <c r="C132" s="470">
        <v>45590</v>
      </c>
      <c r="D132" s="241"/>
      <c r="E132" s="215">
        <v>116.212</v>
      </c>
      <c r="F132" s="241"/>
      <c r="G132" s="216">
        <v>11.312099999999999</v>
      </c>
      <c r="H132" s="242"/>
      <c r="I132" s="217">
        <v>0.32</v>
      </c>
      <c r="J132" s="217">
        <v>6.99</v>
      </c>
      <c r="K132" s="217">
        <v>0.3</v>
      </c>
      <c r="L132" s="217">
        <v>0.32</v>
      </c>
      <c r="M132" s="230"/>
      <c r="N132" s="219">
        <v>11.942399999999999</v>
      </c>
      <c r="O132" s="217">
        <v>9.3643999999999998</v>
      </c>
      <c r="P132" s="217">
        <v>4.9367999999999999</v>
      </c>
      <c r="Q132" s="217">
        <v>4.3632</v>
      </c>
      <c r="R132" s="217">
        <v>7.4776999999999996</v>
      </c>
      <c r="S132" s="217">
        <v>6.2953000000000001</v>
      </c>
      <c r="T132" s="217">
        <v>7.0433000000000003</v>
      </c>
      <c r="U132" s="223">
        <v>6.2721999999999998</v>
      </c>
      <c r="V132" s="217">
        <v>6.2477999999999998</v>
      </c>
      <c r="W132" s="217" t="s">
        <v>219</v>
      </c>
      <c r="X132" s="217" t="s">
        <v>219</v>
      </c>
      <c r="Y132" s="243" t="s">
        <v>219</v>
      </c>
      <c r="Z132" s="217" t="s">
        <v>219</v>
      </c>
      <c r="AA132" s="217">
        <v>5.9763999999999999</v>
      </c>
      <c r="AB132" s="217">
        <v>7.6327999999999996</v>
      </c>
      <c r="AC132" s="217">
        <v>6.4443999999999999</v>
      </c>
      <c r="AD132" s="217">
        <v>6.3548</v>
      </c>
      <c r="AE132" s="217">
        <v>5.9763999999999999</v>
      </c>
      <c r="AF132" s="217">
        <v>7.4042000000000003</v>
      </c>
      <c r="AG132" s="375"/>
      <c r="AH132" s="386"/>
      <c r="AI132" s="307" t="s">
        <v>219</v>
      </c>
      <c r="AJ132" s="217">
        <v>94.52</v>
      </c>
      <c r="AK132" s="217" t="s">
        <v>219</v>
      </c>
      <c r="AL132" s="217" t="s">
        <v>219</v>
      </c>
      <c r="AM132" s="243" t="s">
        <v>219</v>
      </c>
      <c r="AN132" s="243">
        <v>5.48</v>
      </c>
      <c r="AO132" s="242"/>
      <c r="AP132" s="396">
        <v>5.47</v>
      </c>
      <c r="AQ132" s="217" t="s">
        <v>219</v>
      </c>
      <c r="AR132" s="217" t="s">
        <v>219</v>
      </c>
      <c r="AS132" s="217">
        <v>94.52</v>
      </c>
      <c r="AT132" s="217" t="s">
        <v>219</v>
      </c>
      <c r="AU132" s="243" t="s">
        <v>219</v>
      </c>
      <c r="AV132" s="243" t="s">
        <v>219</v>
      </c>
      <c r="AW132" s="243" t="s">
        <v>219</v>
      </c>
      <c r="AX132" s="243" t="s">
        <v>219</v>
      </c>
      <c r="AY132" s="243" t="s">
        <v>219</v>
      </c>
      <c r="AZ132" s="242"/>
      <c r="BA132" s="308">
        <v>11.990176991199</v>
      </c>
      <c r="BB132" s="217">
        <v>34.199088673419901</v>
      </c>
      <c r="BC132" s="242"/>
      <c r="BD132" s="278" t="s">
        <v>328</v>
      </c>
    </row>
    <row r="133" spans="1:56" s="277" customFormat="1">
      <c r="A133" s="214" t="s">
        <v>6546</v>
      </c>
      <c r="B133" s="241"/>
      <c r="C133" s="470">
        <v>45573</v>
      </c>
      <c r="D133" s="241"/>
      <c r="E133" s="215">
        <v>130.601</v>
      </c>
      <c r="F133" s="241"/>
      <c r="G133" s="216">
        <v>11.3546</v>
      </c>
      <c r="H133" s="242"/>
      <c r="I133" s="576">
        <v>0.13</v>
      </c>
      <c r="J133" s="576">
        <v>7.31</v>
      </c>
      <c r="K133" s="576">
        <v>0.11</v>
      </c>
      <c r="L133" s="576">
        <v>0.12</v>
      </c>
      <c r="M133" s="230"/>
      <c r="N133" s="219">
        <v>8.0381999999999998</v>
      </c>
      <c r="O133" s="217">
        <v>6.3251999999999997</v>
      </c>
      <c r="P133" s="217">
        <v>5.8846999999999996</v>
      </c>
      <c r="Q133" s="217">
        <v>5.4992999999999999</v>
      </c>
      <c r="R133" s="217">
        <v>6.5823999999999998</v>
      </c>
      <c r="S133" s="217">
        <v>6.4718</v>
      </c>
      <c r="T133" s="217">
        <v>7.0311000000000003</v>
      </c>
      <c r="U133" s="223">
        <v>6.5255000000000001</v>
      </c>
      <c r="V133" s="217">
        <v>6.4180999999999999</v>
      </c>
      <c r="W133" s="217" t="s">
        <v>219</v>
      </c>
      <c r="X133" s="217" t="s">
        <v>219</v>
      </c>
      <c r="Y133" s="243" t="s">
        <v>219</v>
      </c>
      <c r="Z133" s="217" t="s">
        <v>219</v>
      </c>
      <c r="AA133" s="217">
        <v>6.1631</v>
      </c>
      <c r="AB133" s="217">
        <v>7.3940000000000001</v>
      </c>
      <c r="AC133" s="217">
        <v>6.6631999999999998</v>
      </c>
      <c r="AD133" s="217">
        <v>6.5037000000000003</v>
      </c>
      <c r="AE133" s="217">
        <v>6.1631</v>
      </c>
      <c r="AF133" s="217">
        <v>7.4298000000000002</v>
      </c>
      <c r="AG133" s="375"/>
      <c r="AH133" s="386"/>
      <c r="AI133" s="307" t="s">
        <v>219</v>
      </c>
      <c r="AJ133" s="217">
        <v>94.06</v>
      </c>
      <c r="AK133" s="217" t="s">
        <v>219</v>
      </c>
      <c r="AL133" s="217" t="s">
        <v>219</v>
      </c>
      <c r="AM133" s="243" t="s">
        <v>219</v>
      </c>
      <c r="AN133" s="243">
        <v>5.94</v>
      </c>
      <c r="AO133" s="242"/>
      <c r="AP133" s="396">
        <v>5.94</v>
      </c>
      <c r="AQ133" s="217" t="s">
        <v>219</v>
      </c>
      <c r="AR133" s="217">
        <v>17.04</v>
      </c>
      <c r="AS133" s="217">
        <v>77.02</v>
      </c>
      <c r="AT133" s="217" t="s">
        <v>219</v>
      </c>
      <c r="AU133" s="243" t="s">
        <v>219</v>
      </c>
      <c r="AV133" s="243" t="s">
        <v>219</v>
      </c>
      <c r="AW133" s="243" t="s">
        <v>219</v>
      </c>
      <c r="AX133" s="243" t="s">
        <v>219</v>
      </c>
      <c r="AY133" s="243" t="s">
        <v>219</v>
      </c>
      <c r="AZ133" s="242"/>
      <c r="BA133" s="308">
        <v>23.7077271</v>
      </c>
      <c r="BB133" s="217">
        <v>43.212809659999998</v>
      </c>
      <c r="BC133" s="242"/>
      <c r="BD133" s="278" t="s">
        <v>328</v>
      </c>
    </row>
    <row r="134" spans="1:56" s="277" customFormat="1">
      <c r="A134" s="214" t="s">
        <v>6547</v>
      </c>
      <c r="B134" s="241"/>
      <c r="C134" s="470">
        <v>45883</v>
      </c>
      <c r="D134" s="241"/>
      <c r="E134" s="215">
        <v>116.57</v>
      </c>
      <c r="F134" s="241"/>
      <c r="G134" s="216">
        <v>30.474599999999999</v>
      </c>
      <c r="H134" s="242"/>
      <c r="I134" s="217">
        <v>9.3699999999999992</v>
      </c>
      <c r="J134" s="217">
        <v>6.85</v>
      </c>
      <c r="K134" s="217" t="s">
        <v>219</v>
      </c>
      <c r="L134" s="217">
        <v>7.03</v>
      </c>
      <c r="M134" s="230"/>
      <c r="N134" s="219">
        <v>-49.1599</v>
      </c>
      <c r="O134" s="217">
        <v>33.789400000000001</v>
      </c>
      <c r="P134" s="217">
        <v>-12.664999999999999</v>
      </c>
      <c r="Q134" s="217">
        <v>0.1027</v>
      </c>
      <c r="R134" s="217">
        <v>14.2583</v>
      </c>
      <c r="S134" s="217">
        <v>9.4711999999999996</v>
      </c>
      <c r="T134" s="217">
        <v>5.7069000000000001</v>
      </c>
      <c r="U134" s="223">
        <v>4.2529000000000003</v>
      </c>
      <c r="V134" s="217" t="s">
        <v>219</v>
      </c>
      <c r="W134" s="217" t="s">
        <v>219</v>
      </c>
      <c r="X134" s="217" t="s">
        <v>219</v>
      </c>
      <c r="Y134" s="243" t="s">
        <v>219</v>
      </c>
      <c r="Z134" s="217" t="s">
        <v>219</v>
      </c>
      <c r="AA134" s="217">
        <v>2.5323000000000002</v>
      </c>
      <c r="AB134" s="217">
        <v>12.131399999999999</v>
      </c>
      <c r="AC134" s="217">
        <v>4.8243999999999998</v>
      </c>
      <c r="AD134" s="217">
        <v>5.0514999999999999</v>
      </c>
      <c r="AE134" s="217">
        <v>2.5323000000000002</v>
      </c>
      <c r="AF134" s="217">
        <v>4.1994999999999996</v>
      </c>
      <c r="AG134" s="375"/>
      <c r="AH134" s="386"/>
      <c r="AI134" s="307">
        <v>98.7</v>
      </c>
      <c r="AJ134" s="217" t="s">
        <v>219</v>
      </c>
      <c r="AK134" s="217" t="s">
        <v>219</v>
      </c>
      <c r="AL134" s="217" t="s">
        <v>219</v>
      </c>
      <c r="AM134" s="243" t="s">
        <v>219</v>
      </c>
      <c r="AN134" s="243">
        <v>1.3</v>
      </c>
      <c r="AO134" s="242"/>
      <c r="AP134" s="396">
        <v>1.3</v>
      </c>
      <c r="AQ134" s="217" t="s">
        <v>219</v>
      </c>
      <c r="AR134" s="217" t="s">
        <v>219</v>
      </c>
      <c r="AS134" s="217" t="s">
        <v>219</v>
      </c>
      <c r="AT134" s="217" t="s">
        <v>219</v>
      </c>
      <c r="AU134" s="243">
        <v>98.7</v>
      </c>
      <c r="AV134" s="243" t="s">
        <v>219</v>
      </c>
      <c r="AW134" s="243" t="s">
        <v>219</v>
      </c>
      <c r="AX134" s="243" t="s">
        <v>219</v>
      </c>
      <c r="AY134" s="243" t="s">
        <v>219</v>
      </c>
      <c r="AZ134" s="242"/>
      <c r="BA134" s="308" t="s">
        <v>219</v>
      </c>
      <c r="BB134" s="217" t="s">
        <v>219</v>
      </c>
      <c r="BC134" s="242"/>
      <c r="BD134" s="278" t="s">
        <v>328</v>
      </c>
    </row>
    <row r="135" spans="1:56" s="277" customFormat="1">
      <c r="A135" s="214" t="s">
        <v>6548</v>
      </c>
      <c r="B135" s="241"/>
      <c r="C135" s="470">
        <v>45861</v>
      </c>
      <c r="D135" s="241"/>
      <c r="E135" s="215">
        <v>128.38800000000001</v>
      </c>
      <c r="F135" s="241"/>
      <c r="G135" s="216">
        <v>1047.8554999999999</v>
      </c>
      <c r="H135" s="242"/>
      <c r="I135" s="217">
        <v>2.7399999999999998E-3</v>
      </c>
      <c r="J135" s="217">
        <v>5.3755199999999999</v>
      </c>
      <c r="K135" s="217">
        <v>2.7399999999999998E-3</v>
      </c>
      <c r="L135" s="217">
        <v>2.7399999999999998E-3</v>
      </c>
      <c r="M135" s="230"/>
      <c r="N135" s="219">
        <v>4.6925999999999997</v>
      </c>
      <c r="O135" s="217">
        <v>4.6683000000000003</v>
      </c>
      <c r="P135" s="217">
        <v>4.6642999999999999</v>
      </c>
      <c r="Q135" s="217">
        <v>4.7035</v>
      </c>
      <c r="R135" s="217">
        <v>4.7168000000000001</v>
      </c>
      <c r="S135" s="217">
        <v>4.6848999999999998</v>
      </c>
      <c r="T135" s="217">
        <v>4.6260000000000003</v>
      </c>
      <c r="U135" s="223">
        <v>4.7168999999999999</v>
      </c>
      <c r="V135" s="217" t="s">
        <v>219</v>
      </c>
      <c r="W135" s="217" t="s">
        <v>219</v>
      </c>
      <c r="X135" s="217" t="s">
        <v>219</v>
      </c>
      <c r="Y135" s="243" t="s">
        <v>219</v>
      </c>
      <c r="Z135" s="217" t="s">
        <v>219</v>
      </c>
      <c r="AA135" s="217">
        <v>4.6959</v>
      </c>
      <c r="AB135" s="217">
        <v>4.6590999999999996</v>
      </c>
      <c r="AC135" s="217">
        <v>4.641</v>
      </c>
      <c r="AD135" s="217">
        <v>4.7343999999999999</v>
      </c>
      <c r="AE135" s="217">
        <v>4.6959</v>
      </c>
      <c r="AF135" s="217">
        <v>4.8708999999999998</v>
      </c>
      <c r="AG135" s="375"/>
      <c r="AH135" s="386"/>
      <c r="AI135" s="307" t="s">
        <v>219</v>
      </c>
      <c r="AJ135" s="217" t="s">
        <v>219</v>
      </c>
      <c r="AK135" s="217" t="s">
        <v>219</v>
      </c>
      <c r="AL135" s="217" t="s">
        <v>219</v>
      </c>
      <c r="AM135" s="243" t="s">
        <v>219</v>
      </c>
      <c r="AN135" s="243">
        <v>100</v>
      </c>
      <c r="AO135" s="242"/>
      <c r="AP135" s="396">
        <v>99.37</v>
      </c>
      <c r="AQ135" s="217" t="s">
        <v>219</v>
      </c>
      <c r="AR135" s="217" t="s">
        <v>219</v>
      </c>
      <c r="AS135" s="217" t="s">
        <v>219</v>
      </c>
      <c r="AT135" s="217" t="s">
        <v>219</v>
      </c>
      <c r="AU135" s="243" t="s">
        <v>219</v>
      </c>
      <c r="AV135" s="243" t="s">
        <v>219</v>
      </c>
      <c r="AW135" s="243" t="s">
        <v>219</v>
      </c>
      <c r="AX135" s="243" t="s">
        <v>219</v>
      </c>
      <c r="AY135" s="243" t="s">
        <v>219</v>
      </c>
      <c r="AZ135" s="242"/>
      <c r="BA135" s="308" t="s">
        <v>219</v>
      </c>
      <c r="BB135" s="217" t="s">
        <v>219</v>
      </c>
      <c r="BC135" s="242"/>
      <c r="BD135" s="278" t="s">
        <v>328</v>
      </c>
    </row>
    <row r="136" spans="1:56" s="277" customFormat="1" ht="12">
      <c r="A136" s="515" t="s">
        <v>6549</v>
      </c>
      <c r="B136" s="516"/>
      <c r="C136" s="517">
        <v>45705</v>
      </c>
      <c r="D136" s="516"/>
      <c r="E136" s="518">
        <v>107.813</v>
      </c>
      <c r="F136" s="516"/>
      <c r="G136" s="519">
        <v>11.0466</v>
      </c>
      <c r="H136" s="521"/>
      <c r="I136" s="520">
        <v>0.33</v>
      </c>
      <c r="J136" s="520">
        <v>7.03</v>
      </c>
      <c r="K136" s="520">
        <v>0.3</v>
      </c>
      <c r="L136" s="520">
        <v>0.32</v>
      </c>
      <c r="M136" s="525"/>
      <c r="N136" s="522">
        <v>11.2377</v>
      </c>
      <c r="O136" s="520">
        <v>8.9277999999999995</v>
      </c>
      <c r="P136" s="520">
        <v>4.8663999999999996</v>
      </c>
      <c r="Q136" s="520">
        <v>4.3262</v>
      </c>
      <c r="R136" s="520">
        <v>7.3909000000000002</v>
      </c>
      <c r="S136" s="520">
        <v>6.1829999999999998</v>
      </c>
      <c r="T136" s="520">
        <v>6.9150999999999998</v>
      </c>
      <c r="U136" s="530">
        <v>6.1448999999999998</v>
      </c>
      <c r="V136" s="520">
        <v>6.0877999999999997</v>
      </c>
      <c r="W136" s="520" t="s">
        <v>219</v>
      </c>
      <c r="X136" s="520" t="s">
        <v>219</v>
      </c>
      <c r="Y136" s="526" t="s">
        <v>219</v>
      </c>
      <c r="Z136" s="520" t="s">
        <v>219</v>
      </c>
      <c r="AA136" s="520">
        <v>6.0030999999999999</v>
      </c>
      <c r="AB136" s="520">
        <v>7.5601000000000003</v>
      </c>
      <c r="AC136" s="520">
        <v>6.3312999999999997</v>
      </c>
      <c r="AD136" s="520">
        <v>6.2312000000000003</v>
      </c>
      <c r="AE136" s="520">
        <v>6.0030999999999999</v>
      </c>
      <c r="AF136" s="520">
        <v>7.3094000000000001</v>
      </c>
      <c r="AG136" s="581"/>
      <c r="AH136" s="582"/>
      <c r="AI136" s="527" t="s">
        <v>219</v>
      </c>
      <c r="AJ136" s="520">
        <v>95.21</v>
      </c>
      <c r="AK136" s="520" t="s">
        <v>219</v>
      </c>
      <c r="AL136" s="520" t="s">
        <v>219</v>
      </c>
      <c r="AM136" s="526" t="s">
        <v>219</v>
      </c>
      <c r="AN136" s="526">
        <v>4.79</v>
      </c>
      <c r="AO136" s="521"/>
      <c r="AP136" s="583">
        <v>4.79</v>
      </c>
      <c r="AQ136" s="520" t="s">
        <v>219</v>
      </c>
      <c r="AR136" s="520" t="s">
        <v>219</v>
      </c>
      <c r="AS136" s="520">
        <v>95.21</v>
      </c>
      <c r="AT136" s="520" t="s">
        <v>219</v>
      </c>
      <c r="AU136" s="526" t="s">
        <v>219</v>
      </c>
      <c r="AV136" s="526" t="s">
        <v>219</v>
      </c>
      <c r="AW136" s="526" t="s">
        <v>219</v>
      </c>
      <c r="AX136" s="526" t="s">
        <v>219</v>
      </c>
      <c r="AY136" s="526" t="s">
        <v>219</v>
      </c>
      <c r="AZ136" s="521"/>
      <c r="BA136" s="528">
        <v>12.10043922</v>
      </c>
      <c r="BB136" s="520">
        <v>40.111561960000003</v>
      </c>
      <c r="BC136" s="521"/>
      <c r="BD136" s="578" t="s">
        <v>328</v>
      </c>
    </row>
    <row r="137" spans="1:56" s="277" customFormat="1">
      <c r="A137" s="214" t="s">
        <v>6550</v>
      </c>
      <c r="B137" s="241"/>
      <c r="C137" s="470">
        <v>45623</v>
      </c>
      <c r="D137" s="241"/>
      <c r="E137" s="215">
        <v>104.392</v>
      </c>
      <c r="F137" s="241"/>
      <c r="G137" s="216">
        <v>11.242000000000001</v>
      </c>
      <c r="H137" s="242"/>
      <c r="I137" s="217">
        <v>1.31</v>
      </c>
      <c r="J137" s="217">
        <v>7.45</v>
      </c>
      <c r="K137" s="217">
        <v>1.1599999999999999</v>
      </c>
      <c r="L137" s="217">
        <v>1.25</v>
      </c>
      <c r="M137" s="230"/>
      <c r="N137" s="219">
        <v>12.9916</v>
      </c>
      <c r="O137" s="217">
        <v>11.916399999999999</v>
      </c>
      <c r="P137" s="217">
        <v>3.7132000000000001</v>
      </c>
      <c r="Q137" s="217">
        <v>0.92800000000000005</v>
      </c>
      <c r="R137" s="217">
        <v>7.9520999999999997</v>
      </c>
      <c r="S137" s="217">
        <v>5.9012000000000002</v>
      </c>
      <c r="T137" s="217">
        <v>6.0838999999999999</v>
      </c>
      <c r="U137" s="223">
        <v>5.4976000000000003</v>
      </c>
      <c r="V137" s="217">
        <v>5.8170000000000002</v>
      </c>
      <c r="W137" s="217" t="s">
        <v>219</v>
      </c>
      <c r="X137" s="217" t="s">
        <v>219</v>
      </c>
      <c r="Y137" s="243" t="s">
        <v>219</v>
      </c>
      <c r="Z137" s="217" t="s">
        <v>219</v>
      </c>
      <c r="AA137" s="217">
        <v>4.5934999999999997</v>
      </c>
      <c r="AB137" s="217">
        <v>7.4980000000000002</v>
      </c>
      <c r="AC137" s="217">
        <v>5.5227000000000004</v>
      </c>
      <c r="AD137" s="217">
        <v>5.7359</v>
      </c>
      <c r="AE137" s="217">
        <v>4.5934999999999997</v>
      </c>
      <c r="AF137" s="217">
        <v>7.42</v>
      </c>
      <c r="AG137" s="375"/>
      <c r="AH137" s="386"/>
      <c r="AI137" s="307" t="s">
        <v>219</v>
      </c>
      <c r="AJ137" s="217">
        <v>91.89</v>
      </c>
      <c r="AK137" s="217" t="s">
        <v>219</v>
      </c>
      <c r="AL137" s="217" t="s">
        <v>219</v>
      </c>
      <c r="AM137" s="243" t="s">
        <v>219</v>
      </c>
      <c r="AN137" s="243">
        <v>8.11</v>
      </c>
      <c r="AO137" s="242"/>
      <c r="AP137" s="396">
        <v>8.11</v>
      </c>
      <c r="AQ137" s="217" t="s">
        <v>219</v>
      </c>
      <c r="AR137" s="217" t="s">
        <v>219</v>
      </c>
      <c r="AS137" s="217">
        <v>91.89</v>
      </c>
      <c r="AT137" s="217" t="s">
        <v>219</v>
      </c>
      <c r="AU137" s="243" t="s">
        <v>219</v>
      </c>
      <c r="AV137" s="243" t="s">
        <v>219</v>
      </c>
      <c r="AW137" s="243" t="s">
        <v>219</v>
      </c>
      <c r="AX137" s="243" t="s">
        <v>219</v>
      </c>
      <c r="AY137" s="243" t="s">
        <v>219</v>
      </c>
      <c r="AZ137" s="242"/>
      <c r="BA137" s="308">
        <v>12.161921100000001</v>
      </c>
      <c r="BB137" s="217">
        <v>46.866638219999999</v>
      </c>
      <c r="BC137" s="242"/>
      <c r="BD137" s="278" t="s">
        <v>3862</v>
      </c>
    </row>
    <row r="138" spans="1:56" s="277" customFormat="1">
      <c r="A138" s="214" t="s">
        <v>6551</v>
      </c>
      <c r="B138" s="241"/>
      <c r="C138" s="470">
        <v>37973</v>
      </c>
      <c r="D138" s="241"/>
      <c r="E138" s="215">
        <v>105.167</v>
      </c>
      <c r="F138" s="241"/>
      <c r="G138" s="216">
        <v>47.690399999999997</v>
      </c>
      <c r="H138" s="242"/>
      <c r="I138" s="217" t="s">
        <v>219</v>
      </c>
      <c r="J138" s="217" t="s">
        <v>219</v>
      </c>
      <c r="K138" s="217" t="s">
        <v>219</v>
      </c>
      <c r="L138" s="217" t="s">
        <v>219</v>
      </c>
      <c r="M138" s="230"/>
      <c r="N138" s="219">
        <v>-23.7105</v>
      </c>
      <c r="O138" s="217">
        <v>15.71</v>
      </c>
      <c r="P138" s="217">
        <v>-12.206099999999999</v>
      </c>
      <c r="Q138" s="217">
        <v>-6.6741999999999999</v>
      </c>
      <c r="R138" s="217">
        <v>12.2895</v>
      </c>
      <c r="S138" s="217">
        <v>8.5090000000000003</v>
      </c>
      <c r="T138" s="217">
        <v>6.8030999999999997</v>
      </c>
      <c r="U138" s="223">
        <v>5.3396999999999997</v>
      </c>
      <c r="V138" s="217">
        <v>5.3537999999999997</v>
      </c>
      <c r="W138" s="217">
        <v>7.2366000000000001</v>
      </c>
      <c r="X138" s="217">
        <v>7.3361000000000001</v>
      </c>
      <c r="Y138" s="243">
        <v>6.4432</v>
      </c>
      <c r="Z138" s="217">
        <v>7.0705</v>
      </c>
      <c r="AA138" s="217">
        <v>-1.2059</v>
      </c>
      <c r="AB138" s="217">
        <v>10.9207</v>
      </c>
      <c r="AC138" s="217">
        <v>5.8731999999999998</v>
      </c>
      <c r="AD138" s="217">
        <v>5.9192</v>
      </c>
      <c r="AE138" s="217">
        <v>-1.2059</v>
      </c>
      <c r="AF138" s="217">
        <v>7.1584000000000003</v>
      </c>
      <c r="AG138" s="375"/>
      <c r="AH138" s="386"/>
      <c r="AI138" s="307" t="s">
        <v>219</v>
      </c>
      <c r="AJ138" s="217">
        <v>99.48</v>
      </c>
      <c r="AK138" s="217" t="s">
        <v>219</v>
      </c>
      <c r="AL138" s="217" t="s">
        <v>219</v>
      </c>
      <c r="AM138" s="243" t="s">
        <v>219</v>
      </c>
      <c r="AN138" s="243">
        <v>0.52</v>
      </c>
      <c r="AO138" s="242"/>
      <c r="AP138" s="396">
        <v>0.52</v>
      </c>
      <c r="AQ138" s="217" t="s">
        <v>219</v>
      </c>
      <c r="AR138" s="217" t="s">
        <v>219</v>
      </c>
      <c r="AS138" s="217" t="s">
        <v>219</v>
      </c>
      <c r="AT138" s="217" t="s">
        <v>219</v>
      </c>
      <c r="AU138" s="243" t="s">
        <v>219</v>
      </c>
      <c r="AV138" s="243" t="s">
        <v>219</v>
      </c>
      <c r="AW138" s="243" t="s">
        <v>219</v>
      </c>
      <c r="AX138" s="243">
        <v>99.48</v>
      </c>
      <c r="AY138" s="243" t="s">
        <v>219</v>
      </c>
      <c r="AZ138" s="242"/>
      <c r="BA138" s="308" t="s">
        <v>219</v>
      </c>
      <c r="BB138" s="217" t="s">
        <v>219</v>
      </c>
      <c r="BC138" s="242"/>
      <c r="BD138" s="278" t="s">
        <v>3793</v>
      </c>
    </row>
    <row r="139" spans="1:56" s="277" customFormat="1">
      <c r="A139" s="214" t="s">
        <v>6552</v>
      </c>
      <c r="B139" s="241"/>
      <c r="C139" s="470">
        <v>45833</v>
      </c>
      <c r="D139" s="241"/>
      <c r="E139" s="215">
        <v>132.93700000000001</v>
      </c>
      <c r="F139" s="241"/>
      <c r="G139" s="216">
        <v>10.639699999999999</v>
      </c>
      <c r="H139" s="242"/>
      <c r="I139" s="217">
        <v>0.62</v>
      </c>
      <c r="J139" s="217">
        <v>6.92</v>
      </c>
      <c r="K139" s="217">
        <v>0.57999999999999996</v>
      </c>
      <c r="L139" s="217">
        <v>0.62</v>
      </c>
      <c r="M139" s="230"/>
      <c r="N139" s="219">
        <v>20.594899999999999</v>
      </c>
      <c r="O139" s="217">
        <v>14.4254</v>
      </c>
      <c r="P139" s="217">
        <v>3.9236</v>
      </c>
      <c r="Q139" s="217">
        <v>1.1276999999999999</v>
      </c>
      <c r="R139" s="217">
        <v>8.0344999999999995</v>
      </c>
      <c r="S139" s="217">
        <v>6.0384000000000002</v>
      </c>
      <c r="T139" s="217">
        <v>6.4333999999999998</v>
      </c>
      <c r="U139" s="223">
        <v>5.8537999999999997</v>
      </c>
      <c r="V139" s="217">
        <v>5.9055999999999997</v>
      </c>
      <c r="W139" s="217" t="s">
        <v>219</v>
      </c>
      <c r="X139" s="217" t="s">
        <v>219</v>
      </c>
      <c r="Y139" s="243" t="s">
        <v>219</v>
      </c>
      <c r="Z139" s="217" t="s">
        <v>219</v>
      </c>
      <c r="AA139" s="217">
        <v>4.2461000000000002</v>
      </c>
      <c r="AB139" s="217">
        <v>7.1291000000000002</v>
      </c>
      <c r="AC139" s="217">
        <v>5.9523000000000001</v>
      </c>
      <c r="AD139" s="217">
        <v>5.9036</v>
      </c>
      <c r="AE139" s="217">
        <v>4.2461000000000002</v>
      </c>
      <c r="AF139" s="217">
        <v>6.0225999999999997</v>
      </c>
      <c r="AG139" s="375"/>
      <c r="AH139" s="386"/>
      <c r="AI139" s="307" t="s">
        <v>219</v>
      </c>
      <c r="AJ139" s="217">
        <v>94.42</v>
      </c>
      <c r="AK139" s="217" t="s">
        <v>219</v>
      </c>
      <c r="AL139" s="217" t="s">
        <v>219</v>
      </c>
      <c r="AM139" s="243" t="s">
        <v>219</v>
      </c>
      <c r="AN139" s="243">
        <v>5.58</v>
      </c>
      <c r="AO139" s="242"/>
      <c r="AP139" s="396">
        <v>5.58</v>
      </c>
      <c r="AQ139" s="217">
        <v>47.86</v>
      </c>
      <c r="AR139" s="217">
        <v>23.18</v>
      </c>
      <c r="AS139" s="217">
        <v>23.38</v>
      </c>
      <c r="AT139" s="217" t="s">
        <v>219</v>
      </c>
      <c r="AU139" s="243" t="s">
        <v>219</v>
      </c>
      <c r="AV139" s="243" t="s">
        <v>219</v>
      </c>
      <c r="AW139" s="243" t="s">
        <v>219</v>
      </c>
      <c r="AX139" s="243" t="s">
        <v>219</v>
      </c>
      <c r="AY139" s="243" t="s">
        <v>219</v>
      </c>
      <c r="AZ139" s="242"/>
      <c r="BA139" s="308" t="s">
        <v>219</v>
      </c>
      <c r="BB139" s="217">
        <v>20.884596649999999</v>
      </c>
      <c r="BC139" s="242"/>
      <c r="BD139" s="278" t="s">
        <v>328</v>
      </c>
    </row>
    <row r="140" spans="1:56" s="277" customFormat="1">
      <c r="A140" s="214" t="s">
        <v>6553</v>
      </c>
      <c r="B140" s="241"/>
      <c r="C140" s="470">
        <v>45973</v>
      </c>
      <c r="D140" s="241"/>
      <c r="E140" s="215">
        <v>108.43600000000001</v>
      </c>
      <c r="F140" s="241"/>
      <c r="G140" s="216">
        <v>10.398</v>
      </c>
      <c r="H140" s="242"/>
      <c r="I140" s="217" t="s">
        <v>219</v>
      </c>
      <c r="J140" s="217" t="s">
        <v>219</v>
      </c>
      <c r="K140" s="217" t="s">
        <v>219</v>
      </c>
      <c r="L140" s="217" t="s">
        <v>219</v>
      </c>
      <c r="M140" s="230"/>
      <c r="N140" s="219" t="s">
        <v>219</v>
      </c>
      <c r="O140" s="217">
        <v>8.6043000000000003</v>
      </c>
      <c r="P140" s="217">
        <v>0.23400000000000001</v>
      </c>
      <c r="Q140" s="217">
        <v>1.2697000000000001</v>
      </c>
      <c r="R140" s="217">
        <v>7.1334</v>
      </c>
      <c r="S140" s="217">
        <v>5.8398000000000003</v>
      </c>
      <c r="T140" s="217">
        <v>6.2256999999999998</v>
      </c>
      <c r="U140" s="223" t="s">
        <v>219</v>
      </c>
      <c r="V140" s="217" t="s">
        <v>219</v>
      </c>
      <c r="W140" s="217" t="s">
        <v>219</v>
      </c>
      <c r="X140" s="217" t="s">
        <v>219</v>
      </c>
      <c r="Y140" s="243" t="s">
        <v>219</v>
      </c>
      <c r="Z140" s="217" t="s">
        <v>219</v>
      </c>
      <c r="AA140" s="217">
        <v>5.3437000000000001</v>
      </c>
      <c r="AB140" s="217">
        <v>6.6763000000000003</v>
      </c>
      <c r="AC140" s="217">
        <v>5.9457000000000004</v>
      </c>
      <c r="AD140" s="217" t="s">
        <v>219</v>
      </c>
      <c r="AE140" s="217">
        <v>5.3437000000000001</v>
      </c>
      <c r="AF140" s="217">
        <v>5.9053000000000004</v>
      </c>
      <c r="AG140" s="375"/>
      <c r="AH140" s="386"/>
      <c r="AI140" s="307" t="s">
        <v>219</v>
      </c>
      <c r="AJ140" s="217">
        <v>98.35</v>
      </c>
      <c r="AK140" s="217" t="s">
        <v>219</v>
      </c>
      <c r="AL140" s="217" t="s">
        <v>219</v>
      </c>
      <c r="AM140" s="243" t="s">
        <v>219</v>
      </c>
      <c r="AN140" s="243">
        <v>1.65</v>
      </c>
      <c r="AO140" s="242"/>
      <c r="AP140" s="396">
        <v>1.65</v>
      </c>
      <c r="AQ140" s="217" t="s">
        <v>219</v>
      </c>
      <c r="AR140" s="217" t="s">
        <v>219</v>
      </c>
      <c r="AS140" s="217" t="s">
        <v>219</v>
      </c>
      <c r="AT140" s="217" t="s">
        <v>219</v>
      </c>
      <c r="AU140" s="243" t="s">
        <v>219</v>
      </c>
      <c r="AV140" s="243" t="s">
        <v>219</v>
      </c>
      <c r="AW140" s="243" t="s">
        <v>219</v>
      </c>
      <c r="AX140" s="243">
        <v>98.35</v>
      </c>
      <c r="AY140" s="243" t="s">
        <v>219</v>
      </c>
      <c r="AZ140" s="242"/>
      <c r="BA140" s="308" t="s">
        <v>219</v>
      </c>
      <c r="BB140" s="217" t="s">
        <v>219</v>
      </c>
      <c r="BC140" s="242"/>
      <c r="BD140" s="278" t="s">
        <v>328</v>
      </c>
    </row>
    <row r="141" spans="1:56" s="277" customFormat="1" ht="12">
      <c r="A141" s="515" t="s">
        <v>6554</v>
      </c>
      <c r="B141" s="516"/>
      <c r="C141" s="517">
        <v>44917</v>
      </c>
      <c r="D141" s="516"/>
      <c r="E141" s="518">
        <v>95.576099999999997</v>
      </c>
      <c r="F141" s="516"/>
      <c r="G141" s="519">
        <v>12.693300000000001</v>
      </c>
      <c r="H141" s="521"/>
      <c r="I141" s="520">
        <v>0.04</v>
      </c>
      <c r="J141" s="520">
        <v>5.33</v>
      </c>
      <c r="K141" s="520">
        <v>0.03</v>
      </c>
      <c r="L141" s="520">
        <v>0.03</v>
      </c>
      <c r="M141" s="525"/>
      <c r="N141" s="522">
        <v>4.8891</v>
      </c>
      <c r="O141" s="520">
        <v>4.7944000000000004</v>
      </c>
      <c r="P141" s="520">
        <v>4.8106999999999998</v>
      </c>
      <c r="Q141" s="520">
        <v>4.8563999999999998</v>
      </c>
      <c r="R141" s="520">
        <v>4.9081000000000001</v>
      </c>
      <c r="S141" s="520">
        <v>4.9131</v>
      </c>
      <c r="T141" s="520">
        <v>5.2948000000000004</v>
      </c>
      <c r="U141" s="530">
        <v>5.3342999999999998</v>
      </c>
      <c r="V141" s="520">
        <v>5.4051</v>
      </c>
      <c r="W141" s="520">
        <v>6.6757999999999997</v>
      </c>
      <c r="X141" s="520">
        <v>6.8491</v>
      </c>
      <c r="Y141" s="526" t="s">
        <v>219</v>
      </c>
      <c r="Z141" s="520" t="s">
        <v>219</v>
      </c>
      <c r="AA141" s="520">
        <v>4.8655999999999997</v>
      </c>
      <c r="AB141" s="520">
        <v>5.3525999999999998</v>
      </c>
      <c r="AC141" s="520">
        <v>5.2900999999999998</v>
      </c>
      <c r="AD141" s="520">
        <v>5.4410999999999996</v>
      </c>
      <c r="AE141" s="520">
        <v>4.8655999999999997</v>
      </c>
      <c r="AF141" s="520">
        <v>6.9088000000000003</v>
      </c>
      <c r="AG141" s="581"/>
      <c r="AH141" s="582"/>
      <c r="AI141" s="527">
        <v>92.27</v>
      </c>
      <c r="AJ141" s="520" t="s">
        <v>219</v>
      </c>
      <c r="AK141" s="520" t="s">
        <v>219</v>
      </c>
      <c r="AL141" s="520" t="s">
        <v>219</v>
      </c>
      <c r="AM141" s="526" t="s">
        <v>219</v>
      </c>
      <c r="AN141" s="526">
        <v>7.73</v>
      </c>
      <c r="AO141" s="521"/>
      <c r="AP141" s="583">
        <v>7.73</v>
      </c>
      <c r="AQ141" s="520" t="s">
        <v>219</v>
      </c>
      <c r="AR141" s="520" t="s">
        <v>219</v>
      </c>
      <c r="AS141" s="520" t="s">
        <v>219</v>
      </c>
      <c r="AT141" s="520" t="s">
        <v>219</v>
      </c>
      <c r="AU141" s="526">
        <v>86.75</v>
      </c>
      <c r="AV141" s="526" t="s">
        <v>219</v>
      </c>
      <c r="AW141" s="526">
        <v>5.52</v>
      </c>
      <c r="AX141" s="526" t="s">
        <v>219</v>
      </c>
      <c r="AY141" s="526" t="s">
        <v>219</v>
      </c>
      <c r="AZ141" s="521"/>
      <c r="BA141" s="528" t="s">
        <v>219</v>
      </c>
      <c r="BB141" s="520" t="s">
        <v>219</v>
      </c>
      <c r="BC141" s="521"/>
      <c r="BD141" s="578" t="s">
        <v>328</v>
      </c>
    </row>
    <row r="142" spans="1:56" s="277" customFormat="1">
      <c r="A142" s="214" t="s">
        <v>6555</v>
      </c>
      <c r="B142" s="241"/>
      <c r="C142" s="470">
        <v>44852</v>
      </c>
      <c r="D142" s="241"/>
      <c r="E142" s="215">
        <v>93.268299999999996</v>
      </c>
      <c r="F142" s="241"/>
      <c r="G142" s="216">
        <v>13.035</v>
      </c>
      <c r="H142" s="242"/>
      <c r="I142" s="217">
        <v>0.83</v>
      </c>
      <c r="J142" s="217">
        <v>5.79</v>
      </c>
      <c r="K142" s="217">
        <v>0.79</v>
      </c>
      <c r="L142" s="217">
        <v>0.84</v>
      </c>
      <c r="M142" s="230"/>
      <c r="N142" s="219">
        <v>6.1614000000000004</v>
      </c>
      <c r="O142" s="217">
        <v>9.0606000000000009</v>
      </c>
      <c r="P142" s="217">
        <v>5.6063000000000001</v>
      </c>
      <c r="Q142" s="217">
        <v>4.3072999999999997</v>
      </c>
      <c r="R142" s="217">
        <v>6.2576999999999998</v>
      </c>
      <c r="S142" s="217">
        <v>5.6795999999999998</v>
      </c>
      <c r="T142" s="217">
        <v>5.4766000000000004</v>
      </c>
      <c r="U142" s="223">
        <v>5.4629000000000003</v>
      </c>
      <c r="V142" s="217">
        <v>5.4177</v>
      </c>
      <c r="W142" s="217">
        <v>7.0560999999999998</v>
      </c>
      <c r="X142" s="217">
        <v>7.0770999999999997</v>
      </c>
      <c r="Y142" s="243" t="s">
        <v>219</v>
      </c>
      <c r="Z142" s="217" t="s">
        <v>219</v>
      </c>
      <c r="AA142" s="217">
        <v>3.8778000000000001</v>
      </c>
      <c r="AB142" s="217">
        <v>5.7805</v>
      </c>
      <c r="AC142" s="217">
        <v>5.4348999999999998</v>
      </c>
      <c r="AD142" s="217">
        <v>5.6109</v>
      </c>
      <c r="AE142" s="217">
        <v>3.8778000000000001</v>
      </c>
      <c r="AF142" s="217">
        <v>7.3280000000000003</v>
      </c>
      <c r="AG142" s="375"/>
      <c r="AH142" s="386"/>
      <c r="AI142" s="307">
        <v>97.45</v>
      </c>
      <c r="AJ142" s="217" t="s">
        <v>219</v>
      </c>
      <c r="AK142" s="217" t="s">
        <v>219</v>
      </c>
      <c r="AL142" s="217" t="s">
        <v>219</v>
      </c>
      <c r="AM142" s="243" t="s">
        <v>219</v>
      </c>
      <c r="AN142" s="243">
        <v>2.5499999999999998</v>
      </c>
      <c r="AO142" s="242"/>
      <c r="AP142" s="396">
        <v>2.5499999999999998</v>
      </c>
      <c r="AQ142" s="217" t="s">
        <v>219</v>
      </c>
      <c r="AR142" s="217" t="s">
        <v>219</v>
      </c>
      <c r="AS142" s="217" t="s">
        <v>219</v>
      </c>
      <c r="AT142" s="217" t="s">
        <v>219</v>
      </c>
      <c r="AU142" s="243">
        <v>97.45</v>
      </c>
      <c r="AV142" s="243" t="s">
        <v>219</v>
      </c>
      <c r="AW142" s="243" t="s">
        <v>219</v>
      </c>
      <c r="AX142" s="243" t="s">
        <v>219</v>
      </c>
      <c r="AY142" s="243" t="s">
        <v>219</v>
      </c>
      <c r="AZ142" s="242"/>
      <c r="BA142" s="308" t="s">
        <v>219</v>
      </c>
      <c r="BB142" s="217" t="s">
        <v>219</v>
      </c>
      <c r="BC142" s="242"/>
      <c r="BD142" s="278" t="s">
        <v>3862</v>
      </c>
    </row>
    <row r="143" spans="1:56" s="277" customFormat="1">
      <c r="A143" s="214" t="s">
        <v>6556</v>
      </c>
      <c r="B143" s="241"/>
      <c r="C143" s="470">
        <v>44951</v>
      </c>
      <c r="D143" s="241"/>
      <c r="E143" s="215">
        <v>90.28</v>
      </c>
      <c r="F143" s="241"/>
      <c r="G143" s="216">
        <v>12.6745</v>
      </c>
      <c r="H143" s="242"/>
      <c r="I143" s="217">
        <v>0.45</v>
      </c>
      <c r="J143" s="217">
        <v>5.62</v>
      </c>
      <c r="K143" s="217">
        <v>0.44</v>
      </c>
      <c r="L143" s="217">
        <v>0.45</v>
      </c>
      <c r="M143" s="230"/>
      <c r="N143" s="219">
        <v>8.9296000000000006</v>
      </c>
      <c r="O143" s="217">
        <v>2.8805000000000001</v>
      </c>
      <c r="P143" s="217">
        <v>3.2109000000000001</v>
      </c>
      <c r="Q143" s="217">
        <v>4.4093999999999998</v>
      </c>
      <c r="R143" s="217">
        <v>4.8574000000000002</v>
      </c>
      <c r="S143" s="217">
        <v>5.0567000000000002</v>
      </c>
      <c r="T143" s="217">
        <v>5.4112999999999998</v>
      </c>
      <c r="U143" s="223">
        <v>5.3277000000000001</v>
      </c>
      <c r="V143" s="217">
        <v>5.3994999999999997</v>
      </c>
      <c r="W143" s="217">
        <v>6.8878000000000004</v>
      </c>
      <c r="X143" s="217">
        <v>6.9763999999999999</v>
      </c>
      <c r="Y143" s="243" t="s">
        <v>219</v>
      </c>
      <c r="Z143" s="217" t="s">
        <v>219</v>
      </c>
      <c r="AA143" s="217">
        <v>4.3453999999999997</v>
      </c>
      <c r="AB143" s="217">
        <v>5.5396000000000001</v>
      </c>
      <c r="AC143" s="217">
        <v>5.3167</v>
      </c>
      <c r="AD143" s="217">
        <v>5.7538999999999998</v>
      </c>
      <c r="AE143" s="217">
        <v>4.3453999999999997</v>
      </c>
      <c r="AF143" s="217">
        <v>7.0547000000000004</v>
      </c>
      <c r="AG143" s="375"/>
      <c r="AH143" s="386"/>
      <c r="AI143" s="307">
        <v>96.11</v>
      </c>
      <c r="AJ143" s="217" t="s">
        <v>219</v>
      </c>
      <c r="AK143" s="217" t="s">
        <v>219</v>
      </c>
      <c r="AL143" s="217" t="s">
        <v>219</v>
      </c>
      <c r="AM143" s="243" t="s">
        <v>219</v>
      </c>
      <c r="AN143" s="243">
        <v>3.89</v>
      </c>
      <c r="AO143" s="242"/>
      <c r="AP143" s="396">
        <v>3.89</v>
      </c>
      <c r="AQ143" s="217" t="s">
        <v>219</v>
      </c>
      <c r="AR143" s="217" t="s">
        <v>219</v>
      </c>
      <c r="AS143" s="217" t="s">
        <v>219</v>
      </c>
      <c r="AT143" s="217" t="s">
        <v>219</v>
      </c>
      <c r="AU143" s="243">
        <v>96.11</v>
      </c>
      <c r="AV143" s="243" t="s">
        <v>219</v>
      </c>
      <c r="AW143" s="243" t="s">
        <v>219</v>
      </c>
      <c r="AX143" s="243" t="s">
        <v>219</v>
      </c>
      <c r="AY143" s="243" t="s">
        <v>219</v>
      </c>
      <c r="AZ143" s="242"/>
      <c r="BA143" s="308" t="s">
        <v>219</v>
      </c>
      <c r="BB143" s="217" t="s">
        <v>219</v>
      </c>
      <c r="BC143" s="242"/>
      <c r="BD143" s="278" t="s">
        <v>328</v>
      </c>
    </row>
    <row r="144" spans="1:56" s="277" customFormat="1">
      <c r="A144" s="214" t="s">
        <v>6557</v>
      </c>
      <c r="B144" s="241"/>
      <c r="C144" s="470">
        <v>44882</v>
      </c>
      <c r="D144" s="241"/>
      <c r="E144" s="215">
        <v>89.685900000000004</v>
      </c>
      <c r="F144" s="241"/>
      <c r="G144" s="216">
        <v>12.851000000000001</v>
      </c>
      <c r="H144" s="242"/>
      <c r="I144" s="217">
        <v>0.25752999999999998</v>
      </c>
      <c r="J144" s="217">
        <v>5.59</v>
      </c>
      <c r="K144" s="217">
        <v>0.24657999999999999</v>
      </c>
      <c r="L144" s="217">
        <v>0.25479000000000002</v>
      </c>
      <c r="M144" s="230"/>
      <c r="N144" s="219">
        <v>7.1020000000000003</v>
      </c>
      <c r="O144" s="217">
        <v>5.4935999999999998</v>
      </c>
      <c r="P144" s="217">
        <v>4.5890000000000004</v>
      </c>
      <c r="Q144" s="217">
        <v>4.9596</v>
      </c>
      <c r="R144" s="217">
        <v>5.1340000000000003</v>
      </c>
      <c r="S144" s="217">
        <v>5.2104999999999997</v>
      </c>
      <c r="T144" s="217">
        <v>5.4370000000000003</v>
      </c>
      <c r="U144" s="223">
        <v>5.4406999999999996</v>
      </c>
      <c r="V144" s="217">
        <v>5.5636000000000001</v>
      </c>
      <c r="W144" s="217">
        <v>6.9074999999999998</v>
      </c>
      <c r="X144" s="217">
        <v>7.0082000000000004</v>
      </c>
      <c r="Y144" s="243" t="s">
        <v>219</v>
      </c>
      <c r="Z144" s="217" t="s">
        <v>219</v>
      </c>
      <c r="AA144" s="217">
        <v>4.9904000000000002</v>
      </c>
      <c r="AB144" s="217">
        <v>5.6199000000000003</v>
      </c>
      <c r="AC144" s="217">
        <v>5.3964999999999996</v>
      </c>
      <c r="AD144" s="217">
        <v>5.6798999999999999</v>
      </c>
      <c r="AE144" s="217">
        <v>4.9904000000000002</v>
      </c>
      <c r="AF144" s="217">
        <v>7.0822000000000003</v>
      </c>
      <c r="AG144" s="375"/>
      <c r="AH144" s="386"/>
      <c r="AI144" s="307">
        <v>95.63</v>
      </c>
      <c r="AJ144" s="217" t="s">
        <v>219</v>
      </c>
      <c r="AK144" s="217" t="s">
        <v>219</v>
      </c>
      <c r="AL144" s="217" t="s">
        <v>219</v>
      </c>
      <c r="AM144" s="243" t="s">
        <v>219</v>
      </c>
      <c r="AN144" s="243">
        <v>4.37</v>
      </c>
      <c r="AO144" s="242"/>
      <c r="AP144" s="396">
        <v>4.3499999999999996</v>
      </c>
      <c r="AQ144" s="217" t="s">
        <v>219</v>
      </c>
      <c r="AR144" s="217" t="s">
        <v>219</v>
      </c>
      <c r="AS144" s="217" t="s">
        <v>219</v>
      </c>
      <c r="AT144" s="217" t="s">
        <v>219</v>
      </c>
      <c r="AU144" s="243">
        <v>95.63</v>
      </c>
      <c r="AV144" s="243" t="s">
        <v>219</v>
      </c>
      <c r="AW144" s="243" t="s">
        <v>219</v>
      </c>
      <c r="AX144" s="243" t="s">
        <v>219</v>
      </c>
      <c r="AY144" s="243" t="s">
        <v>219</v>
      </c>
      <c r="AZ144" s="242"/>
      <c r="BA144" s="308" t="s">
        <v>219</v>
      </c>
      <c r="BB144" s="217" t="s">
        <v>219</v>
      </c>
      <c r="BC144" s="242"/>
      <c r="BD144" s="278" t="s">
        <v>328</v>
      </c>
    </row>
    <row r="145" spans="1:56" s="277" customFormat="1">
      <c r="A145" s="214" t="s">
        <v>6558</v>
      </c>
      <c r="B145" s="241"/>
      <c r="C145" s="470">
        <v>44971</v>
      </c>
      <c r="D145" s="241"/>
      <c r="E145" s="215">
        <v>87.373400000000004</v>
      </c>
      <c r="F145" s="241"/>
      <c r="G145" s="216">
        <v>12.8131</v>
      </c>
      <c r="H145" s="242"/>
      <c r="I145" s="217">
        <v>1.06</v>
      </c>
      <c r="J145" s="217">
        <v>6.08</v>
      </c>
      <c r="K145" s="217">
        <v>0.98</v>
      </c>
      <c r="L145" s="217">
        <v>1.01</v>
      </c>
      <c r="M145" s="230"/>
      <c r="N145" s="219">
        <v>3.7035999999999998</v>
      </c>
      <c r="O145" s="217">
        <v>16.639800000000001</v>
      </c>
      <c r="P145" s="217">
        <v>9.0500000000000007</v>
      </c>
      <c r="Q145" s="217">
        <v>6.1390000000000002</v>
      </c>
      <c r="R145" s="217">
        <v>7.5864000000000003</v>
      </c>
      <c r="S145" s="217">
        <v>6.2889999999999997</v>
      </c>
      <c r="T145" s="217">
        <v>5.6567999999999996</v>
      </c>
      <c r="U145" s="223">
        <v>5.5625999999999998</v>
      </c>
      <c r="V145" s="217">
        <v>5.4749999999999996</v>
      </c>
      <c r="W145" s="217">
        <v>7.1734999999999998</v>
      </c>
      <c r="X145" s="217">
        <v>7.2112999999999996</v>
      </c>
      <c r="Y145" s="243" t="s">
        <v>219</v>
      </c>
      <c r="Z145" s="217" t="s">
        <v>219</v>
      </c>
      <c r="AA145" s="217">
        <v>5.8978000000000002</v>
      </c>
      <c r="AB145" s="217">
        <v>6.0625999999999998</v>
      </c>
      <c r="AC145" s="217">
        <v>5.4829999999999997</v>
      </c>
      <c r="AD145" s="217">
        <v>5.7317999999999998</v>
      </c>
      <c r="AE145" s="217">
        <v>5.8978000000000002</v>
      </c>
      <c r="AF145" s="217">
        <v>7.5128000000000004</v>
      </c>
      <c r="AG145" s="375"/>
      <c r="AH145" s="386"/>
      <c r="AI145" s="307">
        <v>96.03</v>
      </c>
      <c r="AJ145" s="217" t="s">
        <v>219</v>
      </c>
      <c r="AK145" s="217" t="s">
        <v>219</v>
      </c>
      <c r="AL145" s="217" t="s">
        <v>219</v>
      </c>
      <c r="AM145" s="243" t="s">
        <v>219</v>
      </c>
      <c r="AN145" s="243">
        <v>3.97</v>
      </c>
      <c r="AO145" s="242"/>
      <c r="AP145" s="396">
        <v>3.97</v>
      </c>
      <c r="AQ145" s="217" t="s">
        <v>219</v>
      </c>
      <c r="AR145" s="217" t="s">
        <v>219</v>
      </c>
      <c r="AS145" s="217" t="s">
        <v>219</v>
      </c>
      <c r="AT145" s="217" t="s">
        <v>219</v>
      </c>
      <c r="AU145" s="243">
        <v>96.03</v>
      </c>
      <c r="AV145" s="243" t="s">
        <v>219</v>
      </c>
      <c r="AW145" s="243" t="s">
        <v>219</v>
      </c>
      <c r="AX145" s="243" t="s">
        <v>219</v>
      </c>
      <c r="AY145" s="243" t="s">
        <v>219</v>
      </c>
      <c r="AZ145" s="242"/>
      <c r="BA145" s="308" t="s">
        <v>219</v>
      </c>
      <c r="BB145" s="217" t="s">
        <v>219</v>
      </c>
      <c r="BC145" s="242"/>
      <c r="BD145" s="278" t="s">
        <v>328</v>
      </c>
    </row>
    <row r="146" spans="1:56" s="277" customFormat="1">
      <c r="A146" s="214" t="s">
        <v>6559</v>
      </c>
      <c r="B146" s="241"/>
      <c r="C146" s="470">
        <v>45706</v>
      </c>
      <c r="D146" s="241"/>
      <c r="E146" s="215">
        <v>81.272499999999994</v>
      </c>
      <c r="F146" s="241"/>
      <c r="G146" s="216">
        <v>11.0808</v>
      </c>
      <c r="H146" s="242"/>
      <c r="I146" s="217">
        <v>0.87</v>
      </c>
      <c r="J146" s="217">
        <v>7.49</v>
      </c>
      <c r="K146" s="217">
        <v>0.8</v>
      </c>
      <c r="L146" s="217">
        <v>0.86</v>
      </c>
      <c r="M146" s="230"/>
      <c r="N146" s="219">
        <v>16.807099999999998</v>
      </c>
      <c r="O146" s="217">
        <v>14.290699999999999</v>
      </c>
      <c r="P146" s="217">
        <v>2.8721000000000001</v>
      </c>
      <c r="Q146" s="217">
        <v>2.19</v>
      </c>
      <c r="R146" s="217">
        <v>7.9573</v>
      </c>
      <c r="S146" s="217">
        <v>6.1859999999999999</v>
      </c>
      <c r="T146" s="217">
        <v>6.5179999999999998</v>
      </c>
      <c r="U146" s="223">
        <v>5.9458000000000002</v>
      </c>
      <c r="V146" s="217">
        <v>6.1837</v>
      </c>
      <c r="W146" s="217" t="s">
        <v>219</v>
      </c>
      <c r="X146" s="217" t="s">
        <v>219</v>
      </c>
      <c r="Y146" s="243" t="s">
        <v>219</v>
      </c>
      <c r="Z146" s="217" t="s">
        <v>219</v>
      </c>
      <c r="AA146" s="217">
        <v>5.5365000000000002</v>
      </c>
      <c r="AB146" s="217">
        <v>7.4405999999999999</v>
      </c>
      <c r="AC146" s="217">
        <v>6.0214999999999996</v>
      </c>
      <c r="AD146" s="217">
        <v>6.1010999999999997</v>
      </c>
      <c r="AE146" s="217">
        <v>5.5365000000000002</v>
      </c>
      <c r="AF146" s="217">
        <v>7.56</v>
      </c>
      <c r="AG146" s="375"/>
      <c r="AH146" s="386"/>
      <c r="AI146" s="307" t="s">
        <v>219</v>
      </c>
      <c r="AJ146" s="217">
        <v>95.03</v>
      </c>
      <c r="AK146" s="217" t="s">
        <v>219</v>
      </c>
      <c r="AL146" s="217" t="s">
        <v>219</v>
      </c>
      <c r="AM146" s="243" t="s">
        <v>219</v>
      </c>
      <c r="AN146" s="243">
        <v>4.97</v>
      </c>
      <c r="AO146" s="242"/>
      <c r="AP146" s="396">
        <v>4.97</v>
      </c>
      <c r="AQ146" s="217" t="s">
        <v>219</v>
      </c>
      <c r="AR146" s="217" t="s">
        <v>219</v>
      </c>
      <c r="AS146" s="217">
        <v>95.03</v>
      </c>
      <c r="AT146" s="217" t="s">
        <v>219</v>
      </c>
      <c r="AU146" s="243" t="s">
        <v>219</v>
      </c>
      <c r="AV146" s="243" t="s">
        <v>219</v>
      </c>
      <c r="AW146" s="243" t="s">
        <v>219</v>
      </c>
      <c r="AX146" s="243" t="s">
        <v>219</v>
      </c>
      <c r="AY146" s="243" t="s">
        <v>219</v>
      </c>
      <c r="AZ146" s="242"/>
      <c r="BA146" s="308">
        <v>21.905012639999999</v>
      </c>
      <c r="BB146" s="217">
        <v>54.84824734</v>
      </c>
      <c r="BC146" s="242"/>
      <c r="BD146" s="278" t="s">
        <v>3862</v>
      </c>
    </row>
    <row r="147" spans="1:56" s="277" customFormat="1">
      <c r="A147" s="214" t="s">
        <v>6560</v>
      </c>
      <c r="B147" s="241"/>
      <c r="C147" s="470">
        <v>45590</v>
      </c>
      <c r="D147" s="241"/>
      <c r="E147" s="215">
        <v>81.337800000000001</v>
      </c>
      <c r="F147" s="241"/>
      <c r="G147" s="216">
        <v>11.3078</v>
      </c>
      <c r="H147" s="242"/>
      <c r="I147" s="217">
        <v>1.36</v>
      </c>
      <c r="J147" s="217">
        <v>7.48</v>
      </c>
      <c r="K147" s="217">
        <v>1.2</v>
      </c>
      <c r="L147" s="217">
        <v>1.29</v>
      </c>
      <c r="M147" s="230"/>
      <c r="N147" s="219">
        <v>10.978</v>
      </c>
      <c r="O147" s="217">
        <v>11.847</v>
      </c>
      <c r="P147" s="217">
        <v>3.5068999999999999</v>
      </c>
      <c r="Q147" s="217">
        <v>1.0148999999999999</v>
      </c>
      <c r="R147" s="217">
        <v>8.1453000000000007</v>
      </c>
      <c r="S147" s="217">
        <v>6.0490000000000004</v>
      </c>
      <c r="T147" s="217">
        <v>6.0814000000000004</v>
      </c>
      <c r="U147" s="223">
        <v>5.3746</v>
      </c>
      <c r="V147" s="217">
        <v>5.6882999999999999</v>
      </c>
      <c r="W147" s="217" t="s">
        <v>219</v>
      </c>
      <c r="X147" s="217" t="s">
        <v>219</v>
      </c>
      <c r="Y147" s="243" t="s">
        <v>219</v>
      </c>
      <c r="Z147" s="217" t="s">
        <v>219</v>
      </c>
      <c r="AA147" s="217">
        <v>4.7573999999999996</v>
      </c>
      <c r="AB147" s="217">
        <v>7.5460000000000003</v>
      </c>
      <c r="AC147" s="217">
        <v>5.4757999999999996</v>
      </c>
      <c r="AD147" s="217">
        <v>5.6706000000000003</v>
      </c>
      <c r="AE147" s="217">
        <v>4.7573999999999996</v>
      </c>
      <c r="AF147" s="217">
        <v>7.3804999999999996</v>
      </c>
      <c r="AG147" s="375"/>
      <c r="AH147" s="386"/>
      <c r="AI147" s="307" t="s">
        <v>219</v>
      </c>
      <c r="AJ147" s="217">
        <v>94.45</v>
      </c>
      <c r="AK147" s="217" t="s">
        <v>219</v>
      </c>
      <c r="AL147" s="217" t="s">
        <v>219</v>
      </c>
      <c r="AM147" s="243" t="s">
        <v>219</v>
      </c>
      <c r="AN147" s="243">
        <v>5.55</v>
      </c>
      <c r="AO147" s="242"/>
      <c r="AP147" s="396">
        <v>5.54</v>
      </c>
      <c r="AQ147" s="217" t="s">
        <v>219</v>
      </c>
      <c r="AR147" s="217" t="s">
        <v>219</v>
      </c>
      <c r="AS147" s="217">
        <v>94.45</v>
      </c>
      <c r="AT147" s="217" t="s">
        <v>219</v>
      </c>
      <c r="AU147" s="243" t="s">
        <v>219</v>
      </c>
      <c r="AV147" s="243" t="s">
        <v>219</v>
      </c>
      <c r="AW147" s="243" t="s">
        <v>219</v>
      </c>
      <c r="AX147" s="243" t="s">
        <v>219</v>
      </c>
      <c r="AY147" s="243" t="s">
        <v>219</v>
      </c>
      <c r="AZ147" s="242"/>
      <c r="BA147" s="308">
        <v>12.4055341712406</v>
      </c>
      <c r="BB147" s="217">
        <v>47.749442314775003</v>
      </c>
      <c r="BC147" s="242"/>
      <c r="BD147" s="278" t="s">
        <v>328</v>
      </c>
    </row>
    <row r="148" spans="1:56" s="277" customFormat="1">
      <c r="A148" s="214" t="s">
        <v>6561</v>
      </c>
      <c r="B148" s="241"/>
      <c r="C148" s="470">
        <v>45005</v>
      </c>
      <c r="D148" s="241"/>
      <c r="E148" s="215">
        <v>80.55</v>
      </c>
      <c r="F148" s="241"/>
      <c r="G148" s="216">
        <v>1263.6377</v>
      </c>
      <c r="H148" s="242"/>
      <c r="I148" s="217">
        <v>0.92</v>
      </c>
      <c r="J148" s="217">
        <v>5.74</v>
      </c>
      <c r="K148" s="217">
        <v>0.87</v>
      </c>
      <c r="L148" s="217">
        <v>0.9</v>
      </c>
      <c r="M148" s="230"/>
      <c r="N148" s="219">
        <v>5.8327999999999998</v>
      </c>
      <c r="O148" s="217">
        <v>15.6014</v>
      </c>
      <c r="P148" s="217">
        <v>8.1210000000000004</v>
      </c>
      <c r="Q148" s="217">
        <v>5.0585000000000004</v>
      </c>
      <c r="R148" s="217">
        <v>6.1578999999999997</v>
      </c>
      <c r="S148" s="217">
        <v>5.5331999999999999</v>
      </c>
      <c r="T148" s="217">
        <v>5.4039999999999999</v>
      </c>
      <c r="U148" s="223">
        <v>5.3311000000000002</v>
      </c>
      <c r="V148" s="217">
        <v>5.4139999999999997</v>
      </c>
      <c r="W148" s="217">
        <v>7.1155999999999997</v>
      </c>
      <c r="X148" s="217">
        <v>7.1597</v>
      </c>
      <c r="Y148" s="243" t="s">
        <v>219</v>
      </c>
      <c r="Z148" s="217" t="s">
        <v>219</v>
      </c>
      <c r="AA148" s="217">
        <v>3.7742</v>
      </c>
      <c r="AB148" s="217">
        <v>5.7401</v>
      </c>
      <c r="AC148" s="217">
        <v>5.2991999999999999</v>
      </c>
      <c r="AD148" s="217">
        <v>5.4778000000000002</v>
      </c>
      <c r="AE148" s="217">
        <v>3.7742</v>
      </c>
      <c r="AF148" s="217">
        <v>7.2824</v>
      </c>
      <c r="AG148" s="375"/>
      <c r="AH148" s="386"/>
      <c r="AI148" s="307">
        <v>98.46</v>
      </c>
      <c r="AJ148" s="217" t="s">
        <v>219</v>
      </c>
      <c r="AK148" s="217" t="s">
        <v>219</v>
      </c>
      <c r="AL148" s="217" t="s">
        <v>219</v>
      </c>
      <c r="AM148" s="243" t="s">
        <v>219</v>
      </c>
      <c r="AN148" s="243">
        <v>1.54</v>
      </c>
      <c r="AO148" s="242"/>
      <c r="AP148" s="396">
        <v>1.54</v>
      </c>
      <c r="AQ148" s="217" t="s">
        <v>219</v>
      </c>
      <c r="AR148" s="217" t="s">
        <v>219</v>
      </c>
      <c r="AS148" s="217" t="s">
        <v>219</v>
      </c>
      <c r="AT148" s="217" t="s">
        <v>219</v>
      </c>
      <c r="AU148" s="243">
        <v>98.46</v>
      </c>
      <c r="AV148" s="243" t="s">
        <v>219</v>
      </c>
      <c r="AW148" s="243" t="s">
        <v>219</v>
      </c>
      <c r="AX148" s="243" t="s">
        <v>219</v>
      </c>
      <c r="AY148" s="243" t="s">
        <v>219</v>
      </c>
      <c r="AZ148" s="242"/>
      <c r="BA148" s="308" t="s">
        <v>219</v>
      </c>
      <c r="BB148" s="217" t="s">
        <v>219</v>
      </c>
      <c r="BC148" s="242"/>
      <c r="BD148" s="278" t="s">
        <v>1897</v>
      </c>
    </row>
    <row r="149" spans="1:56" s="277" customFormat="1">
      <c r="A149" s="214" t="s">
        <v>6562</v>
      </c>
      <c r="B149" s="241"/>
      <c r="C149" s="470">
        <v>45016</v>
      </c>
      <c r="D149" s="241"/>
      <c r="E149" s="215">
        <v>80.0124</v>
      </c>
      <c r="F149" s="241"/>
      <c r="G149" s="216">
        <v>12.6335</v>
      </c>
      <c r="H149" s="242"/>
      <c r="I149" s="217">
        <v>1.79</v>
      </c>
      <c r="J149" s="217">
        <v>6.72</v>
      </c>
      <c r="K149" s="217">
        <v>1.62</v>
      </c>
      <c r="L149" s="217">
        <v>1.68</v>
      </c>
      <c r="M149" s="230"/>
      <c r="N149" s="219">
        <v>14.4514</v>
      </c>
      <c r="O149" s="217">
        <v>25.864599999999999</v>
      </c>
      <c r="P149" s="217">
        <v>7.6467999999999998</v>
      </c>
      <c r="Q149" s="217">
        <v>7.5750000000000002</v>
      </c>
      <c r="R149" s="217">
        <v>7.6364000000000001</v>
      </c>
      <c r="S149" s="217">
        <v>7.1348000000000003</v>
      </c>
      <c r="T149" s="217">
        <v>5.6455000000000002</v>
      </c>
      <c r="U149" s="223">
        <v>5.3353999999999999</v>
      </c>
      <c r="V149" s="217">
        <v>4.798</v>
      </c>
      <c r="W149" s="217">
        <v>7.2561999999999998</v>
      </c>
      <c r="X149" s="217">
        <v>7.1932</v>
      </c>
      <c r="Y149" s="243" t="s">
        <v>219</v>
      </c>
      <c r="Z149" s="217" t="s">
        <v>219</v>
      </c>
      <c r="AA149" s="217">
        <v>7.4355000000000002</v>
      </c>
      <c r="AB149" s="217">
        <v>6.7782999999999998</v>
      </c>
      <c r="AC149" s="217">
        <v>4.9181999999999997</v>
      </c>
      <c r="AD149" s="217">
        <v>5.6722000000000001</v>
      </c>
      <c r="AE149" s="217">
        <v>7.4355000000000002</v>
      </c>
      <c r="AF149" s="217">
        <v>7.3438999999999997</v>
      </c>
      <c r="AG149" s="375"/>
      <c r="AH149" s="386"/>
      <c r="AI149" s="307">
        <v>96.3</v>
      </c>
      <c r="AJ149" s="217" t="s">
        <v>219</v>
      </c>
      <c r="AK149" s="217" t="s">
        <v>219</v>
      </c>
      <c r="AL149" s="217" t="s">
        <v>219</v>
      </c>
      <c r="AM149" s="243" t="s">
        <v>219</v>
      </c>
      <c r="AN149" s="243">
        <v>3.7</v>
      </c>
      <c r="AO149" s="242"/>
      <c r="AP149" s="396">
        <v>3.7</v>
      </c>
      <c r="AQ149" s="217" t="s">
        <v>219</v>
      </c>
      <c r="AR149" s="217" t="s">
        <v>219</v>
      </c>
      <c r="AS149" s="217" t="s">
        <v>219</v>
      </c>
      <c r="AT149" s="217" t="s">
        <v>219</v>
      </c>
      <c r="AU149" s="243">
        <v>96.3</v>
      </c>
      <c r="AV149" s="243" t="s">
        <v>219</v>
      </c>
      <c r="AW149" s="243" t="s">
        <v>219</v>
      </c>
      <c r="AX149" s="243" t="s">
        <v>219</v>
      </c>
      <c r="AY149" s="243" t="s">
        <v>219</v>
      </c>
      <c r="AZ149" s="242"/>
      <c r="BA149" s="308" t="s">
        <v>219</v>
      </c>
      <c r="BB149" s="217" t="s">
        <v>219</v>
      </c>
      <c r="BC149" s="242"/>
      <c r="BD149" s="278" t="s">
        <v>328</v>
      </c>
    </row>
    <row r="150" spans="1:56" s="277" customFormat="1">
      <c r="A150" s="214" t="s">
        <v>6563</v>
      </c>
      <c r="B150" s="241"/>
      <c r="C150" s="470">
        <v>45016</v>
      </c>
      <c r="D150" s="241"/>
      <c r="E150" s="215">
        <v>79.723399999999998</v>
      </c>
      <c r="F150" s="241"/>
      <c r="G150" s="216">
        <v>30.432400000000001</v>
      </c>
      <c r="H150" s="242"/>
      <c r="I150" s="217">
        <v>8.93</v>
      </c>
      <c r="J150" s="217">
        <v>6.81</v>
      </c>
      <c r="K150" s="217">
        <v>6.53</v>
      </c>
      <c r="L150" s="217">
        <v>6.75</v>
      </c>
      <c r="M150" s="230"/>
      <c r="N150" s="219">
        <v>-47.074800000000003</v>
      </c>
      <c r="O150" s="217">
        <v>34.037399999999998</v>
      </c>
      <c r="P150" s="217">
        <v>-11.4887</v>
      </c>
      <c r="Q150" s="217">
        <v>0.96840000000000004</v>
      </c>
      <c r="R150" s="217">
        <v>14.159700000000001</v>
      </c>
      <c r="S150" s="217">
        <v>9.4597999999999995</v>
      </c>
      <c r="T150" s="217">
        <v>6.2252000000000001</v>
      </c>
      <c r="U150" s="223">
        <v>4.6723999999999997</v>
      </c>
      <c r="V150" s="217">
        <v>3.8109999999999999</v>
      </c>
      <c r="W150" s="217">
        <v>7.3102999999999998</v>
      </c>
      <c r="X150" s="217">
        <v>7.3593999999999999</v>
      </c>
      <c r="Y150" s="243" t="s">
        <v>219</v>
      </c>
      <c r="Z150" s="217" t="s">
        <v>219</v>
      </c>
      <c r="AA150" s="217">
        <v>2.8115999999999999</v>
      </c>
      <c r="AB150" s="217">
        <v>12.3551</v>
      </c>
      <c r="AC150" s="217">
        <v>5.3699000000000003</v>
      </c>
      <c r="AD150" s="217">
        <v>5.4672000000000001</v>
      </c>
      <c r="AE150" s="217">
        <v>2.8115999999999999</v>
      </c>
      <c r="AF150" s="217">
        <v>7.7655000000000003</v>
      </c>
      <c r="AG150" s="375"/>
      <c r="AH150" s="386"/>
      <c r="AI150" s="307">
        <v>96</v>
      </c>
      <c r="AJ150" s="217" t="s">
        <v>219</v>
      </c>
      <c r="AK150" s="217" t="s">
        <v>219</v>
      </c>
      <c r="AL150" s="217" t="s">
        <v>219</v>
      </c>
      <c r="AM150" s="243" t="s">
        <v>219</v>
      </c>
      <c r="AN150" s="243">
        <v>4</v>
      </c>
      <c r="AO150" s="242"/>
      <c r="AP150" s="396">
        <v>4</v>
      </c>
      <c r="AQ150" s="217" t="s">
        <v>219</v>
      </c>
      <c r="AR150" s="217" t="s">
        <v>219</v>
      </c>
      <c r="AS150" s="217" t="s">
        <v>219</v>
      </c>
      <c r="AT150" s="217" t="s">
        <v>219</v>
      </c>
      <c r="AU150" s="243">
        <v>96</v>
      </c>
      <c r="AV150" s="243" t="s">
        <v>219</v>
      </c>
      <c r="AW150" s="243" t="s">
        <v>219</v>
      </c>
      <c r="AX150" s="243" t="s">
        <v>219</v>
      </c>
      <c r="AY150" s="243" t="s">
        <v>219</v>
      </c>
      <c r="AZ150" s="242"/>
      <c r="BA150" s="308" t="s">
        <v>219</v>
      </c>
      <c r="BB150" s="217" t="s">
        <v>219</v>
      </c>
      <c r="BC150" s="242"/>
      <c r="BD150" s="278" t="s">
        <v>328</v>
      </c>
    </row>
    <row r="151" spans="1:56" s="277" customFormat="1">
      <c r="A151" s="214" t="s">
        <v>6564</v>
      </c>
      <c r="B151" s="241"/>
      <c r="C151" s="470">
        <v>45800</v>
      </c>
      <c r="D151" s="241"/>
      <c r="E151" s="215">
        <v>80.430000000000007</v>
      </c>
      <c r="F151" s="241"/>
      <c r="G151" s="216">
        <v>10.664300000000001</v>
      </c>
      <c r="H151" s="242"/>
      <c r="I151" s="217" t="s">
        <v>219</v>
      </c>
      <c r="J151" s="217" t="s">
        <v>219</v>
      </c>
      <c r="K151" s="217" t="s">
        <v>219</v>
      </c>
      <c r="L151" s="217" t="s">
        <v>219</v>
      </c>
      <c r="M151" s="230"/>
      <c r="N151" s="219">
        <v>21.575299999999999</v>
      </c>
      <c r="O151" s="217">
        <v>11.305199999999999</v>
      </c>
      <c r="P151" s="217">
        <v>2.7885</v>
      </c>
      <c r="Q151" s="217">
        <v>1.1739999999999999</v>
      </c>
      <c r="R151" s="217">
        <v>8.4436</v>
      </c>
      <c r="S151" s="217">
        <v>7.3030999999999997</v>
      </c>
      <c r="T151" s="217">
        <v>6.7129000000000003</v>
      </c>
      <c r="U151" s="223">
        <v>5.6487999999999996</v>
      </c>
      <c r="V151" s="217">
        <v>5.7965999999999998</v>
      </c>
      <c r="W151" s="217" t="s">
        <v>219</v>
      </c>
      <c r="X151" s="217" t="s">
        <v>219</v>
      </c>
      <c r="Y151" s="243" t="s">
        <v>219</v>
      </c>
      <c r="Z151" s="217" t="s">
        <v>219</v>
      </c>
      <c r="AA151" s="217">
        <v>4.4991000000000003</v>
      </c>
      <c r="AB151" s="217">
        <v>8.0731000000000002</v>
      </c>
      <c r="AC151" s="217">
        <v>6.0523999999999996</v>
      </c>
      <c r="AD151" s="217">
        <v>6.0758999999999999</v>
      </c>
      <c r="AE151" s="217">
        <v>4.4991000000000003</v>
      </c>
      <c r="AF151" s="217">
        <v>5.7485999999999997</v>
      </c>
      <c r="AG151" s="375"/>
      <c r="AH151" s="386"/>
      <c r="AI151" s="307" t="s">
        <v>219</v>
      </c>
      <c r="AJ151" s="217">
        <v>97.5</v>
      </c>
      <c r="AK151" s="217" t="s">
        <v>219</v>
      </c>
      <c r="AL151" s="217" t="s">
        <v>219</v>
      </c>
      <c r="AM151" s="243" t="s">
        <v>219</v>
      </c>
      <c r="AN151" s="243">
        <v>2.5</v>
      </c>
      <c r="AO151" s="242"/>
      <c r="AP151" s="396">
        <v>2.5</v>
      </c>
      <c r="AQ151" s="217" t="s">
        <v>219</v>
      </c>
      <c r="AR151" s="217" t="s">
        <v>219</v>
      </c>
      <c r="AS151" s="217" t="s">
        <v>219</v>
      </c>
      <c r="AT151" s="217" t="s">
        <v>219</v>
      </c>
      <c r="AU151" s="243" t="s">
        <v>219</v>
      </c>
      <c r="AV151" s="243" t="s">
        <v>219</v>
      </c>
      <c r="AW151" s="243" t="s">
        <v>219</v>
      </c>
      <c r="AX151" s="243">
        <v>97.5</v>
      </c>
      <c r="AY151" s="243" t="s">
        <v>219</v>
      </c>
      <c r="AZ151" s="242"/>
      <c r="BA151" s="308" t="s">
        <v>219</v>
      </c>
      <c r="BB151" s="217" t="s">
        <v>219</v>
      </c>
      <c r="BC151" s="242"/>
      <c r="BD151" s="278" t="s">
        <v>328</v>
      </c>
    </row>
    <row r="152" spans="1:56" s="277" customFormat="1">
      <c r="A152" s="214" t="s">
        <v>6565</v>
      </c>
      <c r="B152" s="241"/>
      <c r="C152" s="470">
        <v>45877</v>
      </c>
      <c r="D152" s="241"/>
      <c r="E152" s="215">
        <v>61.793500000000002</v>
      </c>
      <c r="F152" s="241"/>
      <c r="G152" s="216">
        <v>1047.7817</v>
      </c>
      <c r="H152" s="242"/>
      <c r="I152" s="217" t="s">
        <v>219</v>
      </c>
      <c r="J152" s="217" t="s">
        <v>219</v>
      </c>
      <c r="K152" s="217" t="s">
        <v>219</v>
      </c>
      <c r="L152" s="217" t="s">
        <v>219</v>
      </c>
      <c r="M152" s="230"/>
      <c r="N152" s="219">
        <v>5.0030999999999999</v>
      </c>
      <c r="O152" s="217">
        <v>4.9090999999999996</v>
      </c>
      <c r="P152" s="217">
        <v>4.9409000000000001</v>
      </c>
      <c r="Q152" s="217">
        <v>4.9253</v>
      </c>
      <c r="R152" s="217">
        <v>5.0682</v>
      </c>
      <c r="S152" s="217">
        <v>4.9257</v>
      </c>
      <c r="T152" s="217">
        <v>4.8689</v>
      </c>
      <c r="U152" s="223">
        <v>4.9747000000000003</v>
      </c>
      <c r="V152" s="217" t="s">
        <v>219</v>
      </c>
      <c r="W152" s="217" t="s">
        <v>219</v>
      </c>
      <c r="X152" s="217" t="s">
        <v>219</v>
      </c>
      <c r="Y152" s="243" t="s">
        <v>219</v>
      </c>
      <c r="Z152" s="217" t="s">
        <v>219</v>
      </c>
      <c r="AA152" s="217">
        <v>5.1436000000000002</v>
      </c>
      <c r="AB152" s="217">
        <v>4.9066000000000001</v>
      </c>
      <c r="AC152" s="217">
        <v>4.8951000000000002</v>
      </c>
      <c r="AD152" s="217">
        <v>4.9973000000000001</v>
      </c>
      <c r="AE152" s="217">
        <v>5.1436000000000002</v>
      </c>
      <c r="AF152" s="217">
        <v>5.0846</v>
      </c>
      <c r="AG152" s="375"/>
      <c r="AH152" s="386"/>
      <c r="AI152" s="307" t="s">
        <v>219</v>
      </c>
      <c r="AJ152" s="217" t="s">
        <v>219</v>
      </c>
      <c r="AK152" s="217" t="s">
        <v>219</v>
      </c>
      <c r="AL152" s="217" t="s">
        <v>219</v>
      </c>
      <c r="AM152" s="243" t="s">
        <v>219</v>
      </c>
      <c r="AN152" s="243">
        <v>100</v>
      </c>
      <c r="AO152" s="242"/>
      <c r="AP152" s="396">
        <v>100</v>
      </c>
      <c r="AQ152" s="217" t="s">
        <v>219</v>
      </c>
      <c r="AR152" s="217" t="s">
        <v>219</v>
      </c>
      <c r="AS152" s="217" t="s">
        <v>219</v>
      </c>
      <c r="AT152" s="217" t="s">
        <v>219</v>
      </c>
      <c r="AU152" s="243" t="s">
        <v>219</v>
      </c>
      <c r="AV152" s="243" t="s">
        <v>219</v>
      </c>
      <c r="AW152" s="243" t="s">
        <v>219</v>
      </c>
      <c r="AX152" s="243" t="s">
        <v>219</v>
      </c>
      <c r="AY152" s="243" t="s">
        <v>219</v>
      </c>
      <c r="AZ152" s="242"/>
      <c r="BA152" s="308" t="s">
        <v>219</v>
      </c>
      <c r="BB152" s="217" t="s">
        <v>219</v>
      </c>
      <c r="BC152" s="242"/>
      <c r="BD152" s="278" t="s">
        <v>328</v>
      </c>
    </row>
    <row r="153" spans="1:56" s="277" customFormat="1">
      <c r="A153" s="214" t="s">
        <v>6566</v>
      </c>
      <c r="B153" s="241"/>
      <c r="C153" s="470">
        <v>44942</v>
      </c>
      <c r="D153" s="241"/>
      <c r="E153" s="215">
        <v>73.540000000000006</v>
      </c>
      <c r="F153" s="241"/>
      <c r="G153" s="216">
        <v>12.616199999999999</v>
      </c>
      <c r="H153" s="242"/>
      <c r="I153" s="217">
        <v>0.39</v>
      </c>
      <c r="J153" s="217">
        <v>5.45</v>
      </c>
      <c r="K153" s="217">
        <v>0.38</v>
      </c>
      <c r="L153" s="217">
        <v>0.39</v>
      </c>
      <c r="M153" s="230"/>
      <c r="N153" s="219">
        <v>7.8131000000000004</v>
      </c>
      <c r="O153" s="217">
        <v>6.2716000000000003</v>
      </c>
      <c r="P153" s="217">
        <v>5.7511999999999999</v>
      </c>
      <c r="Q153" s="217">
        <v>5.1764999999999999</v>
      </c>
      <c r="R153" s="217">
        <v>5.4051</v>
      </c>
      <c r="S153" s="217">
        <v>5.0315000000000003</v>
      </c>
      <c r="T153" s="217">
        <v>5.2408999999999999</v>
      </c>
      <c r="U153" s="223">
        <v>5.2845000000000004</v>
      </c>
      <c r="V153" s="217">
        <v>5.3228</v>
      </c>
      <c r="W153" s="217">
        <v>6.6833</v>
      </c>
      <c r="X153" s="217">
        <v>6.8075000000000001</v>
      </c>
      <c r="Y153" s="243" t="s">
        <v>219</v>
      </c>
      <c r="Z153" s="217" t="s">
        <v>219</v>
      </c>
      <c r="AA153" s="217">
        <v>4.9295999999999998</v>
      </c>
      <c r="AB153" s="217">
        <v>5.6154999999999999</v>
      </c>
      <c r="AC153" s="217">
        <v>5.2445000000000004</v>
      </c>
      <c r="AD153" s="217">
        <v>5.3964999999999996</v>
      </c>
      <c r="AE153" s="217">
        <v>4.9295999999999998</v>
      </c>
      <c r="AF153" s="217">
        <v>6.8624999999999998</v>
      </c>
      <c r="AG153" s="375"/>
      <c r="AH153" s="386"/>
      <c r="AI153" s="307">
        <v>98.46</v>
      </c>
      <c r="AJ153" s="217" t="s">
        <v>219</v>
      </c>
      <c r="AK153" s="217" t="s">
        <v>219</v>
      </c>
      <c r="AL153" s="217" t="s">
        <v>219</v>
      </c>
      <c r="AM153" s="243" t="s">
        <v>219</v>
      </c>
      <c r="AN153" s="243">
        <v>1.54</v>
      </c>
      <c r="AO153" s="242"/>
      <c r="AP153" s="396">
        <v>1.54</v>
      </c>
      <c r="AQ153" s="217" t="s">
        <v>219</v>
      </c>
      <c r="AR153" s="217" t="s">
        <v>219</v>
      </c>
      <c r="AS153" s="217" t="s">
        <v>219</v>
      </c>
      <c r="AT153" s="217" t="s">
        <v>219</v>
      </c>
      <c r="AU153" s="243">
        <v>98.46</v>
      </c>
      <c r="AV153" s="243" t="s">
        <v>219</v>
      </c>
      <c r="AW153" s="243" t="s">
        <v>219</v>
      </c>
      <c r="AX153" s="243" t="s">
        <v>219</v>
      </c>
      <c r="AY153" s="243" t="s">
        <v>219</v>
      </c>
      <c r="AZ153" s="242"/>
      <c r="BA153" s="308" t="s">
        <v>219</v>
      </c>
      <c r="BB153" s="217" t="s">
        <v>219</v>
      </c>
      <c r="BC153" s="242"/>
      <c r="BD153" s="278" t="s">
        <v>328</v>
      </c>
    </row>
    <row r="154" spans="1:56" s="277" customFormat="1">
      <c r="A154" s="214" t="s">
        <v>6567</v>
      </c>
      <c r="B154" s="241"/>
      <c r="C154" s="470">
        <v>45230</v>
      </c>
      <c r="D154" s="241"/>
      <c r="E154" s="215">
        <v>72.8185</v>
      </c>
      <c r="F154" s="241"/>
      <c r="G154" s="216">
        <v>12.963699999999999</v>
      </c>
      <c r="H154" s="242"/>
      <c r="I154" s="576">
        <v>1.92</v>
      </c>
      <c r="J154" s="576">
        <v>4.04</v>
      </c>
      <c r="K154" s="576">
        <v>1.83</v>
      </c>
      <c r="L154" s="217" t="s">
        <v>219</v>
      </c>
      <c r="M154" s="230"/>
      <c r="N154" s="219">
        <v>49.903399999999998</v>
      </c>
      <c r="O154" s="217">
        <v>114.057</v>
      </c>
      <c r="P154" s="217">
        <v>57.2958</v>
      </c>
      <c r="Q154" s="217">
        <v>28.421800000000001</v>
      </c>
      <c r="R154" s="217">
        <v>24.822700000000001</v>
      </c>
      <c r="S154" s="217">
        <v>14.8126</v>
      </c>
      <c r="T154" s="217">
        <v>14.326499999999999</v>
      </c>
      <c r="U154" s="223">
        <v>15.0114</v>
      </c>
      <c r="V154" s="217">
        <v>15.6142</v>
      </c>
      <c r="W154" s="217">
        <v>11.486499999999999</v>
      </c>
      <c r="X154" s="217" t="s">
        <v>219</v>
      </c>
      <c r="Y154" s="243" t="s">
        <v>219</v>
      </c>
      <c r="Z154" s="217" t="s">
        <v>219</v>
      </c>
      <c r="AA154" s="217">
        <v>44.5105</v>
      </c>
      <c r="AB154" s="217">
        <v>10.9474</v>
      </c>
      <c r="AC154" s="217">
        <v>14.8378</v>
      </c>
      <c r="AD154" s="217">
        <v>13.343999999999999</v>
      </c>
      <c r="AE154" s="217">
        <v>44.5105</v>
      </c>
      <c r="AF154" s="217">
        <v>10.0535</v>
      </c>
      <c r="AG154" s="375"/>
      <c r="AH154" s="386"/>
      <c r="AI154" s="307" t="s">
        <v>219</v>
      </c>
      <c r="AJ154" s="217">
        <v>97.09</v>
      </c>
      <c r="AK154" s="217" t="s">
        <v>219</v>
      </c>
      <c r="AL154" s="217" t="s">
        <v>219</v>
      </c>
      <c r="AM154" s="243" t="s">
        <v>219</v>
      </c>
      <c r="AN154" s="243">
        <v>2.91</v>
      </c>
      <c r="AO154" s="242"/>
      <c r="AP154" s="396">
        <v>2.91</v>
      </c>
      <c r="AQ154" s="217" t="s">
        <v>219</v>
      </c>
      <c r="AR154" s="217" t="s">
        <v>219</v>
      </c>
      <c r="AS154" s="217" t="s">
        <v>219</v>
      </c>
      <c r="AT154" s="217" t="s">
        <v>219</v>
      </c>
      <c r="AU154" s="243" t="s">
        <v>219</v>
      </c>
      <c r="AV154" s="243" t="s">
        <v>219</v>
      </c>
      <c r="AW154" s="243" t="s">
        <v>219</v>
      </c>
      <c r="AX154" s="243">
        <v>97.09</v>
      </c>
      <c r="AY154" s="243" t="s">
        <v>219</v>
      </c>
      <c r="AZ154" s="242"/>
      <c r="BA154" s="308" t="s">
        <v>219</v>
      </c>
      <c r="BB154" s="217" t="s">
        <v>219</v>
      </c>
      <c r="BC154" s="242"/>
      <c r="BD154" s="278" t="s">
        <v>314</v>
      </c>
    </row>
    <row r="155" spans="1:56" s="277" customFormat="1">
      <c r="A155" s="214" t="s">
        <v>6568</v>
      </c>
      <c r="B155" s="241"/>
      <c r="C155" s="470">
        <v>44854</v>
      </c>
      <c r="D155" s="241"/>
      <c r="E155" s="563">
        <v>70.53</v>
      </c>
      <c r="F155" s="241"/>
      <c r="G155" s="216" t="s">
        <v>219</v>
      </c>
      <c r="H155" s="242"/>
      <c r="I155" s="576">
        <v>0.01</v>
      </c>
      <c r="J155" s="576">
        <v>5.14</v>
      </c>
      <c r="K155" s="576">
        <v>0.01</v>
      </c>
      <c r="L155" s="576">
        <v>0.01</v>
      </c>
      <c r="M155" s="230"/>
      <c r="N155" s="219" t="s">
        <v>219</v>
      </c>
      <c r="O155" s="217" t="s">
        <v>219</v>
      </c>
      <c r="P155" s="217" t="s">
        <v>219</v>
      </c>
      <c r="Q155" s="217" t="s">
        <v>219</v>
      </c>
      <c r="R155" s="217" t="s">
        <v>219</v>
      </c>
      <c r="S155" s="217" t="s">
        <v>219</v>
      </c>
      <c r="T155" s="217" t="s">
        <v>219</v>
      </c>
      <c r="U155" s="223" t="s">
        <v>219</v>
      </c>
      <c r="V155" s="217" t="s">
        <v>219</v>
      </c>
      <c r="W155" s="217" t="s">
        <v>219</v>
      </c>
      <c r="X155" s="217" t="s">
        <v>219</v>
      </c>
      <c r="Y155" s="243" t="s">
        <v>219</v>
      </c>
      <c r="Z155" s="217" t="s">
        <v>219</v>
      </c>
      <c r="AA155" s="217" t="s">
        <v>219</v>
      </c>
      <c r="AB155" s="217" t="s">
        <v>219</v>
      </c>
      <c r="AC155" s="217" t="s">
        <v>219</v>
      </c>
      <c r="AD155" s="217" t="s">
        <v>219</v>
      </c>
      <c r="AE155" s="217" t="s">
        <v>219</v>
      </c>
      <c r="AF155" s="217" t="s">
        <v>219</v>
      </c>
      <c r="AG155" s="375"/>
      <c r="AH155" s="386"/>
      <c r="AI155" s="307" t="s">
        <v>219</v>
      </c>
      <c r="AJ155" s="217" t="s">
        <v>219</v>
      </c>
      <c r="AK155" s="217" t="s">
        <v>219</v>
      </c>
      <c r="AL155" s="217" t="s">
        <v>219</v>
      </c>
      <c r="AM155" s="243" t="s">
        <v>219</v>
      </c>
      <c r="AN155" s="589">
        <v>100</v>
      </c>
      <c r="AO155" s="242"/>
      <c r="AP155" s="590">
        <v>100</v>
      </c>
      <c r="AQ155" s="217" t="s">
        <v>219</v>
      </c>
      <c r="AR155" s="217" t="s">
        <v>219</v>
      </c>
      <c r="AS155" s="217" t="s">
        <v>219</v>
      </c>
      <c r="AT155" s="217" t="s">
        <v>219</v>
      </c>
      <c r="AU155" s="243" t="s">
        <v>219</v>
      </c>
      <c r="AV155" s="243" t="s">
        <v>219</v>
      </c>
      <c r="AW155" s="243" t="s">
        <v>219</v>
      </c>
      <c r="AX155" s="243" t="s">
        <v>219</v>
      </c>
      <c r="AY155" s="243" t="s">
        <v>219</v>
      </c>
      <c r="AZ155" s="242"/>
      <c r="BA155" s="308" t="s">
        <v>219</v>
      </c>
      <c r="BB155" s="217" t="s">
        <v>219</v>
      </c>
      <c r="BC155" s="242"/>
      <c r="BD155" s="278" t="s">
        <v>328</v>
      </c>
    </row>
    <row r="156" spans="1:56" s="277" customFormat="1">
      <c r="A156" s="214" t="s">
        <v>6569</v>
      </c>
      <c r="B156" s="241"/>
      <c r="C156" s="470">
        <v>45369</v>
      </c>
      <c r="D156" s="241"/>
      <c r="E156" s="215">
        <v>69.5047</v>
      </c>
      <c r="F156" s="241"/>
      <c r="G156" s="216">
        <v>12.671799999999999</v>
      </c>
      <c r="H156" s="242"/>
      <c r="I156" s="217">
        <v>0</v>
      </c>
      <c r="J156" s="217">
        <v>4.2780699999999996</v>
      </c>
      <c r="K156" s="217">
        <v>6.1334900000000001</v>
      </c>
      <c r="L156" s="217">
        <v>6.1334799999999996</v>
      </c>
      <c r="M156" s="230"/>
      <c r="N156" s="219">
        <v>3.1686999999999999</v>
      </c>
      <c r="O156" s="217">
        <v>99.2166</v>
      </c>
      <c r="P156" s="217">
        <v>51.192999999999998</v>
      </c>
      <c r="Q156" s="217">
        <v>15.9183</v>
      </c>
      <c r="R156" s="217">
        <v>16.465399999999999</v>
      </c>
      <c r="S156" s="217">
        <v>9.6762999999999995</v>
      </c>
      <c r="T156" s="217">
        <v>11.7982</v>
      </c>
      <c r="U156" s="223">
        <v>12.068099999999999</v>
      </c>
      <c r="V156" s="217">
        <v>16.087800000000001</v>
      </c>
      <c r="W156" s="217">
        <v>10.8283</v>
      </c>
      <c r="X156" s="217" t="s">
        <v>219</v>
      </c>
      <c r="Y156" s="243" t="s">
        <v>219</v>
      </c>
      <c r="Z156" s="217" t="s">
        <v>219</v>
      </c>
      <c r="AA156" s="217">
        <v>25.319500000000001</v>
      </c>
      <c r="AB156" s="217">
        <v>5.0789</v>
      </c>
      <c r="AC156" s="217">
        <v>11.0794</v>
      </c>
      <c r="AD156" s="217">
        <v>11.2225</v>
      </c>
      <c r="AE156" s="217">
        <v>25.319500000000001</v>
      </c>
      <c r="AF156" s="217">
        <v>10.703200000000001</v>
      </c>
      <c r="AG156" s="375"/>
      <c r="AH156" s="386"/>
      <c r="AI156" s="307" t="s">
        <v>219</v>
      </c>
      <c r="AJ156" s="217">
        <v>99.93</v>
      </c>
      <c r="AK156" s="217" t="s">
        <v>219</v>
      </c>
      <c r="AL156" s="217" t="s">
        <v>219</v>
      </c>
      <c r="AM156" s="243" t="s">
        <v>219</v>
      </c>
      <c r="AN156" s="243">
        <v>7.0000000000000007E-2</v>
      </c>
      <c r="AO156" s="242"/>
      <c r="AP156" s="396">
        <v>7.0000000000000007E-2</v>
      </c>
      <c r="AQ156" s="217" t="s">
        <v>219</v>
      </c>
      <c r="AR156" s="217" t="s">
        <v>219</v>
      </c>
      <c r="AS156" s="217" t="s">
        <v>219</v>
      </c>
      <c r="AT156" s="217" t="s">
        <v>219</v>
      </c>
      <c r="AU156" s="243" t="s">
        <v>219</v>
      </c>
      <c r="AV156" s="243" t="s">
        <v>219</v>
      </c>
      <c r="AW156" s="243" t="s">
        <v>219</v>
      </c>
      <c r="AX156" s="243">
        <v>99.93</v>
      </c>
      <c r="AY156" s="243" t="s">
        <v>219</v>
      </c>
      <c r="AZ156" s="242"/>
      <c r="BA156" s="308" t="s">
        <v>219</v>
      </c>
      <c r="BB156" s="217" t="s">
        <v>219</v>
      </c>
      <c r="BC156" s="242"/>
      <c r="BD156" s="278" t="s">
        <v>5659</v>
      </c>
    </row>
    <row r="157" spans="1:56" s="277" customFormat="1">
      <c r="A157" s="214" t="s">
        <v>6570</v>
      </c>
      <c r="B157" s="241"/>
      <c r="C157" s="470">
        <v>46034</v>
      </c>
      <c r="D157" s="241"/>
      <c r="E157" s="215">
        <v>68.72</v>
      </c>
      <c r="F157" s="241"/>
      <c r="G157" s="216">
        <v>10.307</v>
      </c>
      <c r="H157" s="242"/>
      <c r="I157" s="217" t="s">
        <v>219</v>
      </c>
      <c r="J157" s="217" t="s">
        <v>219</v>
      </c>
      <c r="K157" s="217" t="s">
        <v>219</v>
      </c>
      <c r="L157" s="217" t="s">
        <v>219</v>
      </c>
      <c r="M157" s="230"/>
      <c r="N157" s="219" t="s">
        <v>219</v>
      </c>
      <c r="O157" s="217">
        <v>8.3257999999999992</v>
      </c>
      <c r="P157" s="217">
        <v>-0.70820000000000005</v>
      </c>
      <c r="Q157" s="217">
        <v>-0.19070000000000001</v>
      </c>
      <c r="R157" s="217">
        <v>7.2214999999999998</v>
      </c>
      <c r="S157" s="217">
        <v>6.2488000000000001</v>
      </c>
      <c r="T157" s="217">
        <v>6.0185000000000004</v>
      </c>
      <c r="U157" s="223" t="s">
        <v>219</v>
      </c>
      <c r="V157" s="217" t="s">
        <v>219</v>
      </c>
      <c r="W157" s="217" t="s">
        <v>219</v>
      </c>
      <c r="X157" s="217" t="s">
        <v>219</v>
      </c>
      <c r="Y157" s="243" t="s">
        <v>219</v>
      </c>
      <c r="Z157" s="217" t="s">
        <v>219</v>
      </c>
      <c r="AA157" s="217">
        <v>3.7244000000000002</v>
      </c>
      <c r="AB157" s="217">
        <v>7.0533999999999999</v>
      </c>
      <c r="AC157" s="217" t="s">
        <v>219</v>
      </c>
      <c r="AD157" s="217" t="s">
        <v>219</v>
      </c>
      <c r="AE157" s="217">
        <v>3.7244000000000002</v>
      </c>
      <c r="AF157" s="217">
        <v>6.0570000000000004</v>
      </c>
      <c r="AG157" s="375"/>
      <c r="AH157" s="386"/>
      <c r="AI157" s="307" t="s">
        <v>219</v>
      </c>
      <c r="AJ157" s="217">
        <v>91.88</v>
      </c>
      <c r="AK157" s="217" t="s">
        <v>219</v>
      </c>
      <c r="AL157" s="217" t="s">
        <v>219</v>
      </c>
      <c r="AM157" s="243" t="s">
        <v>219</v>
      </c>
      <c r="AN157" s="243">
        <v>8.1199999999999992</v>
      </c>
      <c r="AO157" s="242"/>
      <c r="AP157" s="396">
        <v>8.1199999999999992</v>
      </c>
      <c r="AQ157" s="217" t="s">
        <v>219</v>
      </c>
      <c r="AR157" s="217" t="s">
        <v>219</v>
      </c>
      <c r="AS157" s="217" t="s">
        <v>219</v>
      </c>
      <c r="AT157" s="217" t="s">
        <v>219</v>
      </c>
      <c r="AU157" s="243" t="s">
        <v>219</v>
      </c>
      <c r="AV157" s="243" t="s">
        <v>219</v>
      </c>
      <c r="AW157" s="243" t="s">
        <v>219</v>
      </c>
      <c r="AX157" s="243">
        <v>91.88</v>
      </c>
      <c r="AY157" s="243" t="s">
        <v>219</v>
      </c>
      <c r="AZ157" s="242"/>
      <c r="BA157" s="308" t="s">
        <v>219</v>
      </c>
      <c r="BB157" s="217" t="s">
        <v>219</v>
      </c>
      <c r="BC157" s="242"/>
      <c r="BD157" s="278" t="s">
        <v>328</v>
      </c>
    </row>
    <row r="158" spans="1:56" s="277" customFormat="1">
      <c r="A158" s="214" t="s">
        <v>6571</v>
      </c>
      <c r="B158" s="241"/>
      <c r="C158" s="470">
        <v>44887</v>
      </c>
      <c r="D158" s="241"/>
      <c r="E158" s="215">
        <v>65.654600000000002</v>
      </c>
      <c r="F158" s="241"/>
      <c r="G158" s="216">
        <v>12.8719</v>
      </c>
      <c r="H158" s="242"/>
      <c r="I158" s="217">
        <v>0.17</v>
      </c>
      <c r="J158" s="217">
        <v>5.5391500000000002</v>
      </c>
      <c r="K158" s="217">
        <v>0.16</v>
      </c>
      <c r="L158" s="217">
        <v>0.17</v>
      </c>
      <c r="M158" s="230"/>
      <c r="N158" s="219">
        <v>5.6721000000000004</v>
      </c>
      <c r="O158" s="217">
        <v>5.9577</v>
      </c>
      <c r="P158" s="217">
        <v>5.4339000000000004</v>
      </c>
      <c r="Q158" s="217">
        <v>5.3174999999999999</v>
      </c>
      <c r="R158" s="217">
        <v>5.2019000000000002</v>
      </c>
      <c r="S158" s="217">
        <v>5.5058999999999996</v>
      </c>
      <c r="T158" s="217">
        <v>5.6006</v>
      </c>
      <c r="U158" s="223">
        <v>5.5541999999999998</v>
      </c>
      <c r="V158" s="217">
        <v>5.6597999999999997</v>
      </c>
      <c r="W158" s="217">
        <v>6.9505999999999997</v>
      </c>
      <c r="X158" s="217">
        <v>7.0787000000000004</v>
      </c>
      <c r="Y158" s="243" t="s">
        <v>219</v>
      </c>
      <c r="Z158" s="217" t="s">
        <v>219</v>
      </c>
      <c r="AA158" s="217">
        <v>5.2000999999999999</v>
      </c>
      <c r="AB158" s="217">
        <v>5.8712999999999997</v>
      </c>
      <c r="AC158" s="217">
        <v>5.5270999999999999</v>
      </c>
      <c r="AD158" s="217">
        <v>5.7001999999999997</v>
      </c>
      <c r="AE158" s="217">
        <v>5.2000999999999999</v>
      </c>
      <c r="AF158" s="217">
        <v>7.1574</v>
      </c>
      <c r="AG158" s="375"/>
      <c r="AH158" s="386"/>
      <c r="AI158" s="307">
        <v>97.32</v>
      </c>
      <c r="AJ158" s="217" t="s">
        <v>219</v>
      </c>
      <c r="AK158" s="217" t="s">
        <v>219</v>
      </c>
      <c r="AL158" s="217" t="s">
        <v>219</v>
      </c>
      <c r="AM158" s="243" t="s">
        <v>219</v>
      </c>
      <c r="AN158" s="243">
        <v>2.68</v>
      </c>
      <c r="AO158" s="242"/>
      <c r="AP158" s="396">
        <v>2.68</v>
      </c>
      <c r="AQ158" s="217" t="s">
        <v>219</v>
      </c>
      <c r="AR158" s="217" t="s">
        <v>219</v>
      </c>
      <c r="AS158" s="217" t="s">
        <v>219</v>
      </c>
      <c r="AT158" s="217" t="s">
        <v>219</v>
      </c>
      <c r="AU158" s="243">
        <v>97.32</v>
      </c>
      <c r="AV158" s="243" t="s">
        <v>219</v>
      </c>
      <c r="AW158" s="243" t="s">
        <v>219</v>
      </c>
      <c r="AX158" s="243" t="s">
        <v>219</v>
      </c>
      <c r="AY158" s="243" t="s">
        <v>219</v>
      </c>
      <c r="AZ158" s="242"/>
      <c r="BA158" s="308" t="s">
        <v>219</v>
      </c>
      <c r="BB158" s="217" t="s">
        <v>219</v>
      </c>
      <c r="BC158" s="242"/>
      <c r="BD158" s="278" t="s">
        <v>328</v>
      </c>
    </row>
    <row r="159" spans="1:56" s="277" customFormat="1">
      <c r="A159" s="214" t="s">
        <v>6572</v>
      </c>
      <c r="B159" s="241"/>
      <c r="C159" s="470">
        <v>44936</v>
      </c>
      <c r="D159" s="241"/>
      <c r="E159" s="215">
        <v>65.299099999999996</v>
      </c>
      <c r="F159" s="241"/>
      <c r="G159" s="216">
        <v>12.793200000000001</v>
      </c>
      <c r="H159" s="242"/>
      <c r="I159" s="217">
        <v>0.79</v>
      </c>
      <c r="J159" s="217">
        <v>5.92</v>
      </c>
      <c r="K159" s="217">
        <v>0.75</v>
      </c>
      <c r="L159" s="217">
        <v>0.77</v>
      </c>
      <c r="M159" s="230"/>
      <c r="N159" s="219">
        <v>6.5632999999999999</v>
      </c>
      <c r="O159" s="217">
        <v>1.617</v>
      </c>
      <c r="P159" s="217">
        <v>3.0587</v>
      </c>
      <c r="Q159" s="217">
        <v>4.2662000000000004</v>
      </c>
      <c r="R159" s="217">
        <v>7.0496999999999996</v>
      </c>
      <c r="S159" s="217">
        <v>6.3280000000000003</v>
      </c>
      <c r="T159" s="217">
        <v>5.9413999999999998</v>
      </c>
      <c r="U159" s="223">
        <v>5.8364000000000003</v>
      </c>
      <c r="V159" s="217">
        <v>5.6879</v>
      </c>
      <c r="W159" s="217">
        <v>7.2167000000000003</v>
      </c>
      <c r="X159" s="217">
        <v>7.2183999999999999</v>
      </c>
      <c r="Y159" s="243" t="s">
        <v>219</v>
      </c>
      <c r="Z159" s="217" t="s">
        <v>219</v>
      </c>
      <c r="AA159" s="217">
        <v>4.7263999999999999</v>
      </c>
      <c r="AB159" s="217">
        <v>6.3872999999999998</v>
      </c>
      <c r="AC159" s="217">
        <v>5.8914999999999997</v>
      </c>
      <c r="AD159" s="217">
        <v>6.0462999999999996</v>
      </c>
      <c r="AE159" s="217">
        <v>4.7263999999999999</v>
      </c>
      <c r="AF159" s="217">
        <v>7.2533000000000003</v>
      </c>
      <c r="AG159" s="375"/>
      <c r="AH159" s="386"/>
      <c r="AI159" s="307">
        <v>96.25</v>
      </c>
      <c r="AJ159" s="217" t="s">
        <v>219</v>
      </c>
      <c r="AK159" s="217" t="s">
        <v>219</v>
      </c>
      <c r="AL159" s="217" t="s">
        <v>219</v>
      </c>
      <c r="AM159" s="243" t="s">
        <v>219</v>
      </c>
      <c r="AN159" s="243">
        <v>3.75</v>
      </c>
      <c r="AO159" s="242"/>
      <c r="AP159" s="396">
        <v>3.75</v>
      </c>
      <c r="AQ159" s="217" t="s">
        <v>219</v>
      </c>
      <c r="AR159" s="217" t="s">
        <v>219</v>
      </c>
      <c r="AS159" s="217" t="s">
        <v>219</v>
      </c>
      <c r="AT159" s="217" t="s">
        <v>219</v>
      </c>
      <c r="AU159" s="243">
        <v>96.25</v>
      </c>
      <c r="AV159" s="243" t="s">
        <v>219</v>
      </c>
      <c r="AW159" s="243" t="s">
        <v>219</v>
      </c>
      <c r="AX159" s="243" t="s">
        <v>219</v>
      </c>
      <c r="AY159" s="243" t="s">
        <v>219</v>
      </c>
      <c r="AZ159" s="242"/>
      <c r="BA159" s="308" t="s">
        <v>219</v>
      </c>
      <c r="BB159" s="217" t="s">
        <v>219</v>
      </c>
      <c r="BC159" s="242"/>
      <c r="BD159" s="278" t="s">
        <v>328</v>
      </c>
    </row>
    <row r="160" spans="1:56" s="277" customFormat="1">
      <c r="A160" s="214" t="s">
        <v>6573</v>
      </c>
      <c r="B160" s="241"/>
      <c r="C160" s="470">
        <v>45820</v>
      </c>
      <c r="D160" s="241"/>
      <c r="E160" s="215">
        <v>63.256</v>
      </c>
      <c r="F160" s="241"/>
      <c r="G160" s="216">
        <v>10.417899999999999</v>
      </c>
      <c r="H160" s="242"/>
      <c r="I160" s="217">
        <v>8.36</v>
      </c>
      <c r="J160" s="217">
        <v>7.02</v>
      </c>
      <c r="K160" s="217">
        <v>3.62</v>
      </c>
      <c r="L160" s="217">
        <v>3.79</v>
      </c>
      <c r="M160" s="230"/>
      <c r="N160" s="219">
        <v>-10.857900000000001</v>
      </c>
      <c r="O160" s="217">
        <v>9.4670000000000005</v>
      </c>
      <c r="P160" s="217">
        <v>-5.7495000000000003</v>
      </c>
      <c r="Q160" s="217">
        <v>-3.5737999999999999</v>
      </c>
      <c r="R160" s="217">
        <v>10.139099999999999</v>
      </c>
      <c r="S160" s="217">
        <v>6.5185000000000004</v>
      </c>
      <c r="T160" s="217">
        <v>5.3440000000000003</v>
      </c>
      <c r="U160" s="223">
        <v>3.9697</v>
      </c>
      <c r="V160" s="217">
        <v>3.9192</v>
      </c>
      <c r="W160" s="217" t="s">
        <v>219</v>
      </c>
      <c r="X160" s="217" t="s">
        <v>219</v>
      </c>
      <c r="Y160" s="243" t="s">
        <v>219</v>
      </c>
      <c r="Z160" s="217" t="s">
        <v>219</v>
      </c>
      <c r="AA160" s="217">
        <v>-2.06E-2</v>
      </c>
      <c r="AB160" s="217">
        <v>9.1458999999999993</v>
      </c>
      <c r="AC160" s="217">
        <v>4.5027999999999997</v>
      </c>
      <c r="AD160" s="217">
        <v>4.6021999999999998</v>
      </c>
      <c r="AE160" s="217">
        <v>-2.06E-2</v>
      </c>
      <c r="AF160" s="217">
        <v>3.8065000000000002</v>
      </c>
      <c r="AG160" s="375"/>
      <c r="AH160" s="386"/>
      <c r="AI160" s="307" t="s">
        <v>219</v>
      </c>
      <c r="AJ160" s="217">
        <v>97</v>
      </c>
      <c r="AK160" s="217" t="s">
        <v>219</v>
      </c>
      <c r="AL160" s="217" t="s">
        <v>219</v>
      </c>
      <c r="AM160" s="243" t="s">
        <v>219</v>
      </c>
      <c r="AN160" s="243">
        <v>3</v>
      </c>
      <c r="AO160" s="242"/>
      <c r="AP160" s="396">
        <v>3</v>
      </c>
      <c r="AQ160" s="217" t="s">
        <v>219</v>
      </c>
      <c r="AR160" s="217" t="s">
        <v>219</v>
      </c>
      <c r="AS160" s="217" t="s">
        <v>219</v>
      </c>
      <c r="AT160" s="217" t="s">
        <v>219</v>
      </c>
      <c r="AU160" s="243" t="s">
        <v>219</v>
      </c>
      <c r="AV160" s="243" t="s">
        <v>219</v>
      </c>
      <c r="AW160" s="243" t="s">
        <v>219</v>
      </c>
      <c r="AX160" s="243">
        <v>97</v>
      </c>
      <c r="AY160" s="243" t="s">
        <v>219</v>
      </c>
      <c r="AZ160" s="242"/>
      <c r="BA160" s="308" t="s">
        <v>219</v>
      </c>
      <c r="BB160" s="217" t="s">
        <v>219</v>
      </c>
      <c r="BC160" s="242"/>
      <c r="BD160" s="278" t="s">
        <v>328</v>
      </c>
    </row>
    <row r="161" spans="1:56" s="277" customFormat="1">
      <c r="A161" s="214" t="s">
        <v>6574</v>
      </c>
      <c r="B161" s="241"/>
      <c r="C161" s="470">
        <v>44475</v>
      </c>
      <c r="D161" s="241"/>
      <c r="E161" s="215">
        <v>61.39</v>
      </c>
      <c r="F161" s="241"/>
      <c r="G161" s="216">
        <v>13.207599999999999</v>
      </c>
      <c r="H161" s="242"/>
      <c r="I161" s="217" t="s">
        <v>219</v>
      </c>
      <c r="J161" s="217" t="s">
        <v>219</v>
      </c>
      <c r="K161" s="217" t="s">
        <v>219</v>
      </c>
      <c r="L161" s="217" t="s">
        <v>219</v>
      </c>
      <c r="M161" s="230"/>
      <c r="N161" s="219">
        <v>-61.523499999999999</v>
      </c>
      <c r="O161" s="217">
        <v>7.2816999999999998</v>
      </c>
      <c r="P161" s="217">
        <v>-8.9465000000000003</v>
      </c>
      <c r="Q161" s="217">
        <v>10.7828</v>
      </c>
      <c r="R161" s="217">
        <v>12.4892</v>
      </c>
      <c r="S161" s="217">
        <v>5.97</v>
      </c>
      <c r="T161" s="217">
        <v>7.5846</v>
      </c>
      <c r="U161" s="223">
        <v>4.8506999999999998</v>
      </c>
      <c r="V161" s="217">
        <v>4.6742999999999997</v>
      </c>
      <c r="W161" s="217">
        <v>7.5548999999999999</v>
      </c>
      <c r="X161" s="217">
        <v>7.2798999999999996</v>
      </c>
      <c r="Y161" s="243" t="s">
        <v>219</v>
      </c>
      <c r="Z161" s="217" t="s">
        <v>219</v>
      </c>
      <c r="AA161" s="217">
        <v>7.5204000000000004</v>
      </c>
      <c r="AB161" s="217">
        <v>9.99</v>
      </c>
      <c r="AC161" s="217">
        <v>6.0724999999999998</v>
      </c>
      <c r="AD161" s="217">
        <v>5.4969999999999999</v>
      </c>
      <c r="AE161" s="217">
        <v>7.5204000000000004</v>
      </c>
      <c r="AF161" s="217">
        <v>5.9919000000000002</v>
      </c>
      <c r="AG161" s="375"/>
      <c r="AH161" s="386"/>
      <c r="AI161" s="307" t="s">
        <v>219</v>
      </c>
      <c r="AJ161" s="217">
        <v>99.76</v>
      </c>
      <c r="AK161" s="217" t="s">
        <v>219</v>
      </c>
      <c r="AL161" s="217" t="s">
        <v>219</v>
      </c>
      <c r="AM161" s="243" t="s">
        <v>219</v>
      </c>
      <c r="AN161" s="243">
        <v>0.24</v>
      </c>
      <c r="AO161" s="242"/>
      <c r="AP161" s="396">
        <v>0.24</v>
      </c>
      <c r="AQ161" s="217" t="s">
        <v>219</v>
      </c>
      <c r="AR161" s="217" t="s">
        <v>219</v>
      </c>
      <c r="AS161" s="217" t="s">
        <v>219</v>
      </c>
      <c r="AT161" s="217" t="s">
        <v>219</v>
      </c>
      <c r="AU161" s="243" t="s">
        <v>219</v>
      </c>
      <c r="AV161" s="243" t="s">
        <v>219</v>
      </c>
      <c r="AW161" s="243" t="s">
        <v>219</v>
      </c>
      <c r="AX161" s="243">
        <v>99.76</v>
      </c>
      <c r="AY161" s="243" t="s">
        <v>219</v>
      </c>
      <c r="AZ161" s="242"/>
      <c r="BA161" s="308" t="s">
        <v>219</v>
      </c>
      <c r="BB161" s="217" t="s">
        <v>219</v>
      </c>
      <c r="BC161" s="242"/>
      <c r="BD161" s="278" t="s">
        <v>321</v>
      </c>
    </row>
    <row r="162" spans="1:56" s="277" customFormat="1">
      <c r="A162" s="214" t="s">
        <v>6575</v>
      </c>
      <c r="B162" s="241"/>
      <c r="C162" s="470">
        <v>45936</v>
      </c>
      <c r="D162" s="241"/>
      <c r="E162" s="563">
        <v>51.86</v>
      </c>
      <c r="F162" s="241"/>
      <c r="G162" s="216">
        <v>1039.6548</v>
      </c>
      <c r="H162" s="242"/>
      <c r="I162" s="217">
        <v>2.7399999999999998E-3</v>
      </c>
      <c r="J162" s="217">
        <v>5.42</v>
      </c>
      <c r="K162" s="217">
        <v>2.7399999999999998E-3</v>
      </c>
      <c r="L162" s="217">
        <v>2.8800000000000002E-3</v>
      </c>
      <c r="M162" s="230"/>
      <c r="N162" s="219">
        <v>4.8560999999999996</v>
      </c>
      <c r="O162" s="217">
        <v>4.9991000000000003</v>
      </c>
      <c r="P162" s="217">
        <v>5.0126999999999997</v>
      </c>
      <c r="Q162" s="217">
        <v>5.0542999999999996</v>
      </c>
      <c r="R162" s="217">
        <v>5.0312999999999999</v>
      </c>
      <c r="S162" s="217">
        <v>4.9672999999999998</v>
      </c>
      <c r="T162" s="217">
        <v>4.9173</v>
      </c>
      <c r="U162" s="223">
        <v>5.0082000000000004</v>
      </c>
      <c r="V162" s="217" t="s">
        <v>219</v>
      </c>
      <c r="W162" s="217" t="s">
        <v>219</v>
      </c>
      <c r="X162" s="217" t="s">
        <v>219</v>
      </c>
      <c r="Y162" s="243" t="s">
        <v>219</v>
      </c>
      <c r="Z162" s="217" t="s">
        <v>219</v>
      </c>
      <c r="AA162" s="217">
        <v>5.0431999999999997</v>
      </c>
      <c r="AB162" s="217">
        <v>4.9683000000000002</v>
      </c>
      <c r="AC162" s="217">
        <v>4.9389000000000003</v>
      </c>
      <c r="AD162" s="217" t="s">
        <v>219</v>
      </c>
      <c r="AE162" s="217">
        <v>5.0431999999999997</v>
      </c>
      <c r="AF162" s="217">
        <v>5.0964999999999998</v>
      </c>
      <c r="AG162" s="375"/>
      <c r="AH162" s="386"/>
      <c r="AI162" s="307" t="s">
        <v>219</v>
      </c>
      <c r="AJ162" s="217" t="s">
        <v>219</v>
      </c>
      <c r="AK162" s="217" t="s">
        <v>219</v>
      </c>
      <c r="AL162" s="217" t="s">
        <v>219</v>
      </c>
      <c r="AM162" s="243" t="s">
        <v>219</v>
      </c>
      <c r="AN162" s="243">
        <v>100</v>
      </c>
      <c r="AO162" s="242"/>
      <c r="AP162" s="396">
        <v>100</v>
      </c>
      <c r="AQ162" s="217" t="s">
        <v>219</v>
      </c>
      <c r="AR162" s="217" t="s">
        <v>219</v>
      </c>
      <c r="AS162" s="217" t="s">
        <v>219</v>
      </c>
      <c r="AT162" s="217" t="s">
        <v>219</v>
      </c>
      <c r="AU162" s="243" t="s">
        <v>219</v>
      </c>
      <c r="AV162" s="243" t="s">
        <v>219</v>
      </c>
      <c r="AW162" s="243" t="s">
        <v>219</v>
      </c>
      <c r="AX162" s="243" t="s">
        <v>219</v>
      </c>
      <c r="AY162" s="243" t="s">
        <v>219</v>
      </c>
      <c r="AZ162" s="242"/>
      <c r="BA162" s="308" t="s">
        <v>219</v>
      </c>
      <c r="BB162" s="217" t="s">
        <v>219</v>
      </c>
      <c r="BC162" s="242"/>
      <c r="BD162" s="278" t="s">
        <v>328</v>
      </c>
    </row>
    <row r="163" spans="1:56" s="277" customFormat="1">
      <c r="A163" s="214" t="s">
        <v>6576</v>
      </c>
      <c r="B163" s="241"/>
      <c r="C163" s="470">
        <v>46119</v>
      </c>
      <c r="D163" s="241"/>
      <c r="E163" s="563">
        <v>49.57</v>
      </c>
      <c r="F163" s="241"/>
      <c r="G163" s="216">
        <v>10.8263</v>
      </c>
      <c r="H163" s="242"/>
      <c r="I163" s="217">
        <v>9.67</v>
      </c>
      <c r="J163" s="217">
        <v>6.85</v>
      </c>
      <c r="K163" s="217">
        <v>6.93</v>
      </c>
      <c r="L163" s="217">
        <v>7.4</v>
      </c>
      <c r="M163" s="230"/>
      <c r="N163" s="219">
        <v>51.9938</v>
      </c>
      <c r="O163" s="217">
        <v>35.3902</v>
      </c>
      <c r="P163" s="217">
        <v>-13.786300000000001</v>
      </c>
      <c r="Q163" s="217">
        <v>4.1486000000000001</v>
      </c>
      <c r="R163" s="217">
        <v>11.4459</v>
      </c>
      <c r="S163" s="217">
        <v>9.2871000000000006</v>
      </c>
      <c r="T163" s="217" t="s">
        <v>219</v>
      </c>
      <c r="U163" s="223" t="s">
        <v>219</v>
      </c>
      <c r="V163" s="217" t="s">
        <v>219</v>
      </c>
      <c r="W163" s="217" t="s">
        <v>219</v>
      </c>
      <c r="X163" s="217" t="s">
        <v>219</v>
      </c>
      <c r="Y163" s="243" t="s">
        <v>219</v>
      </c>
      <c r="Z163" s="217" t="s">
        <v>219</v>
      </c>
      <c r="AA163" s="217">
        <v>19.734000000000002</v>
      </c>
      <c r="AB163" s="217" t="s">
        <v>219</v>
      </c>
      <c r="AC163" s="217" t="s">
        <v>219</v>
      </c>
      <c r="AD163" s="217" t="s">
        <v>219</v>
      </c>
      <c r="AE163" s="217">
        <v>19.734000000000002</v>
      </c>
      <c r="AF163" s="217">
        <v>29.8613</v>
      </c>
      <c r="AG163" s="375"/>
      <c r="AH163" s="386"/>
      <c r="AI163" s="307">
        <v>28.88</v>
      </c>
      <c r="AJ163" s="217" t="s">
        <v>219</v>
      </c>
      <c r="AK163" s="217" t="s">
        <v>219</v>
      </c>
      <c r="AL163" s="217" t="s">
        <v>219</v>
      </c>
      <c r="AM163" s="243" t="s">
        <v>219</v>
      </c>
      <c r="AN163" s="243">
        <v>1.53</v>
      </c>
      <c r="AO163" s="242"/>
      <c r="AP163" s="396">
        <v>1.53</v>
      </c>
      <c r="AQ163" s="217" t="s">
        <v>219</v>
      </c>
      <c r="AR163" s="217" t="s">
        <v>219</v>
      </c>
      <c r="AS163" s="217" t="s">
        <v>219</v>
      </c>
      <c r="AT163" s="217" t="s">
        <v>219</v>
      </c>
      <c r="AU163" s="243">
        <v>28.88</v>
      </c>
      <c r="AV163" s="243" t="s">
        <v>219</v>
      </c>
      <c r="AW163" s="243" t="s">
        <v>219</v>
      </c>
      <c r="AX163" s="243" t="s">
        <v>219</v>
      </c>
      <c r="AY163" s="243">
        <v>69.59</v>
      </c>
      <c r="AZ163" s="242"/>
      <c r="BA163" s="308" t="s">
        <v>219</v>
      </c>
      <c r="BB163" s="217" t="s">
        <v>219</v>
      </c>
      <c r="BC163" s="242"/>
      <c r="BD163" s="278" t="s">
        <v>328</v>
      </c>
    </row>
    <row r="164" spans="1:56" s="277" customFormat="1">
      <c r="A164" s="214" t="s">
        <v>6577</v>
      </c>
      <c r="B164" s="241"/>
      <c r="C164" s="470">
        <v>45226</v>
      </c>
      <c r="D164" s="241"/>
      <c r="E164" s="563">
        <v>49.36</v>
      </c>
      <c r="F164" s="241"/>
      <c r="G164" s="216">
        <v>1000</v>
      </c>
      <c r="H164" s="242"/>
      <c r="I164" s="217" t="s">
        <v>219</v>
      </c>
      <c r="J164" s="217" t="s">
        <v>219</v>
      </c>
      <c r="K164" s="217" t="s">
        <v>219</v>
      </c>
      <c r="L164" s="217" t="s">
        <v>219</v>
      </c>
      <c r="M164" s="230"/>
      <c r="N164" s="219">
        <v>0</v>
      </c>
      <c r="O164" s="217">
        <v>1.5609999999999999</v>
      </c>
      <c r="P164" s="217">
        <v>3.3769</v>
      </c>
      <c r="Q164" s="217">
        <v>4.0646000000000004</v>
      </c>
      <c r="R164" s="217">
        <v>4.5593000000000004</v>
      </c>
      <c r="S164" s="217">
        <v>4.6448999999999998</v>
      </c>
      <c r="T164" s="217">
        <v>3.9729000000000001</v>
      </c>
      <c r="U164" s="223">
        <v>3.7439</v>
      </c>
      <c r="V164" s="217">
        <v>3.6920000000000002</v>
      </c>
      <c r="W164" s="217">
        <v>3.7826</v>
      </c>
      <c r="X164" s="217" t="s">
        <v>219</v>
      </c>
      <c r="Y164" s="243" t="s">
        <v>219</v>
      </c>
      <c r="Z164" s="217" t="s">
        <v>219</v>
      </c>
      <c r="AA164" s="217">
        <v>4.3392999999999997</v>
      </c>
      <c r="AB164" s="217">
        <v>4.5072000000000001</v>
      </c>
      <c r="AC164" s="217">
        <v>3.9346999999999999</v>
      </c>
      <c r="AD164" s="217">
        <v>3.7431999999999999</v>
      </c>
      <c r="AE164" s="217">
        <v>4.3392999999999997</v>
      </c>
      <c r="AF164" s="217">
        <v>3.9161999999999999</v>
      </c>
      <c r="AG164" s="375"/>
      <c r="AH164" s="386"/>
      <c r="AI164" s="307" t="s">
        <v>219</v>
      </c>
      <c r="AJ164" s="217" t="s">
        <v>219</v>
      </c>
      <c r="AK164" s="217" t="s">
        <v>219</v>
      </c>
      <c r="AL164" s="217" t="s">
        <v>219</v>
      </c>
      <c r="AM164" s="243" t="s">
        <v>219</v>
      </c>
      <c r="AN164" s="243">
        <v>100</v>
      </c>
      <c r="AO164" s="242"/>
      <c r="AP164" s="396">
        <v>100</v>
      </c>
      <c r="AQ164" s="217" t="s">
        <v>219</v>
      </c>
      <c r="AR164" s="217" t="s">
        <v>219</v>
      </c>
      <c r="AS164" s="217" t="s">
        <v>219</v>
      </c>
      <c r="AT164" s="217" t="s">
        <v>219</v>
      </c>
      <c r="AU164" s="243" t="s">
        <v>219</v>
      </c>
      <c r="AV164" s="243" t="s">
        <v>219</v>
      </c>
      <c r="AW164" s="243" t="s">
        <v>219</v>
      </c>
      <c r="AX164" s="243" t="s">
        <v>219</v>
      </c>
      <c r="AY164" s="243" t="s">
        <v>219</v>
      </c>
      <c r="AZ164" s="242"/>
      <c r="BA164" s="308" t="s">
        <v>219</v>
      </c>
      <c r="BB164" s="217" t="s">
        <v>219</v>
      </c>
      <c r="BC164" s="242"/>
      <c r="BD164" s="278" t="s">
        <v>328</v>
      </c>
    </row>
    <row r="165" spans="1:56" s="277" customFormat="1">
      <c r="A165" s="214" t="s">
        <v>6578</v>
      </c>
      <c r="B165" s="241"/>
      <c r="C165" s="470">
        <v>45014</v>
      </c>
      <c r="D165" s="241"/>
      <c r="E165" s="215">
        <v>49.14</v>
      </c>
      <c r="F165" s="241"/>
      <c r="G165" s="216">
        <v>1290.9061999999999</v>
      </c>
      <c r="H165" s="242"/>
      <c r="I165" s="217">
        <v>5.65</v>
      </c>
      <c r="J165" s="217">
        <v>6.64</v>
      </c>
      <c r="K165" s="217">
        <v>4.4800000000000004</v>
      </c>
      <c r="L165" s="217">
        <v>4.63</v>
      </c>
      <c r="M165" s="230"/>
      <c r="N165" s="219">
        <v>-11.408099999999999</v>
      </c>
      <c r="O165" s="217">
        <v>32.822899999999997</v>
      </c>
      <c r="P165" s="217">
        <v>0.7712</v>
      </c>
      <c r="Q165" s="217">
        <v>9.2558000000000007</v>
      </c>
      <c r="R165" s="217">
        <v>12.295999999999999</v>
      </c>
      <c r="S165" s="217">
        <v>10.0623</v>
      </c>
      <c r="T165" s="217">
        <v>7.4888000000000003</v>
      </c>
      <c r="U165" s="223">
        <v>5.2168999999999999</v>
      </c>
      <c r="V165" s="217">
        <v>4.7492999999999999</v>
      </c>
      <c r="W165" s="217">
        <v>7.7492000000000001</v>
      </c>
      <c r="X165" s="217">
        <v>7.6980000000000004</v>
      </c>
      <c r="Y165" s="243" t="s">
        <v>219</v>
      </c>
      <c r="Z165" s="217" t="s">
        <v>219</v>
      </c>
      <c r="AA165" s="217">
        <v>7.7035</v>
      </c>
      <c r="AB165" s="217">
        <v>13.553599999999999</v>
      </c>
      <c r="AC165" s="217">
        <v>6.5698999999999996</v>
      </c>
      <c r="AD165" s="217">
        <v>5.9359000000000002</v>
      </c>
      <c r="AE165" s="217">
        <v>7.7035</v>
      </c>
      <c r="AF165" s="217">
        <v>8.0344999999999995</v>
      </c>
      <c r="AG165" s="375"/>
      <c r="AH165" s="386"/>
      <c r="AI165" s="307">
        <v>95.52</v>
      </c>
      <c r="AJ165" s="217" t="s">
        <v>219</v>
      </c>
      <c r="AK165" s="217" t="s">
        <v>219</v>
      </c>
      <c r="AL165" s="217" t="s">
        <v>219</v>
      </c>
      <c r="AM165" s="243" t="s">
        <v>219</v>
      </c>
      <c r="AN165" s="243">
        <v>4.4800000000000004</v>
      </c>
      <c r="AO165" s="242"/>
      <c r="AP165" s="396">
        <v>4.4800000000000004</v>
      </c>
      <c r="AQ165" s="217" t="s">
        <v>219</v>
      </c>
      <c r="AR165" s="217" t="s">
        <v>219</v>
      </c>
      <c r="AS165" s="217" t="s">
        <v>219</v>
      </c>
      <c r="AT165" s="217" t="s">
        <v>219</v>
      </c>
      <c r="AU165" s="243">
        <v>95.52</v>
      </c>
      <c r="AV165" s="243" t="s">
        <v>219</v>
      </c>
      <c r="AW165" s="243" t="s">
        <v>219</v>
      </c>
      <c r="AX165" s="243" t="s">
        <v>219</v>
      </c>
      <c r="AY165" s="243" t="s">
        <v>219</v>
      </c>
      <c r="AZ165" s="242"/>
      <c r="BA165" s="308" t="s">
        <v>219</v>
      </c>
      <c r="BB165" s="217" t="s">
        <v>219</v>
      </c>
      <c r="BC165" s="242"/>
      <c r="BD165" s="278" t="s">
        <v>1897</v>
      </c>
    </row>
    <row r="166" spans="1:56" s="277" customFormat="1">
      <c r="A166" s="214" t="s">
        <v>6579</v>
      </c>
      <c r="B166" s="241"/>
      <c r="C166" s="470">
        <v>45008</v>
      </c>
      <c r="D166" s="241"/>
      <c r="E166" s="215">
        <v>48.493899999999996</v>
      </c>
      <c r="F166" s="241"/>
      <c r="G166" s="216">
        <v>12.6479</v>
      </c>
      <c r="H166" s="242"/>
      <c r="I166" s="217">
        <v>0.83013999999999999</v>
      </c>
      <c r="J166" s="217">
        <v>5.71</v>
      </c>
      <c r="K166" s="217">
        <v>0.78903999999999996</v>
      </c>
      <c r="L166" s="217">
        <v>0.81096000000000001</v>
      </c>
      <c r="M166" s="230"/>
      <c r="N166" s="219">
        <v>5.7725999999999997</v>
      </c>
      <c r="O166" s="217">
        <v>9.7234999999999996</v>
      </c>
      <c r="P166" s="217">
        <v>5.9433999999999996</v>
      </c>
      <c r="Q166" s="217">
        <v>4.7911000000000001</v>
      </c>
      <c r="R166" s="217">
        <v>6.3433000000000002</v>
      </c>
      <c r="S166" s="217">
        <v>5.6764999999999999</v>
      </c>
      <c r="T166" s="217">
        <v>5.5835999999999997</v>
      </c>
      <c r="U166" s="223">
        <v>5.5488</v>
      </c>
      <c r="V166" s="217">
        <v>5.5248999999999997</v>
      </c>
      <c r="W166" s="217">
        <v>7.1696</v>
      </c>
      <c r="X166" s="217">
        <v>7.1889000000000003</v>
      </c>
      <c r="Y166" s="243" t="s">
        <v>219</v>
      </c>
      <c r="Z166" s="217" t="s">
        <v>219</v>
      </c>
      <c r="AA166" s="217">
        <v>4.1840999999999999</v>
      </c>
      <c r="AB166" s="217">
        <v>5.8914</v>
      </c>
      <c r="AC166" s="217">
        <v>5.5491000000000001</v>
      </c>
      <c r="AD166" s="217">
        <v>5.7154999999999996</v>
      </c>
      <c r="AE166" s="217">
        <v>4.1840999999999999</v>
      </c>
      <c r="AF166" s="217">
        <v>7.3305999999999996</v>
      </c>
      <c r="AG166" s="375"/>
      <c r="AH166" s="386"/>
      <c r="AI166" s="307">
        <v>95.79</v>
      </c>
      <c r="AJ166" s="217" t="s">
        <v>219</v>
      </c>
      <c r="AK166" s="217" t="s">
        <v>219</v>
      </c>
      <c r="AL166" s="217" t="s">
        <v>219</v>
      </c>
      <c r="AM166" s="243" t="s">
        <v>219</v>
      </c>
      <c r="AN166" s="243">
        <v>4.21</v>
      </c>
      <c r="AO166" s="242"/>
      <c r="AP166" s="396">
        <v>4.21</v>
      </c>
      <c r="AQ166" s="217" t="s">
        <v>219</v>
      </c>
      <c r="AR166" s="217" t="s">
        <v>219</v>
      </c>
      <c r="AS166" s="217" t="s">
        <v>219</v>
      </c>
      <c r="AT166" s="217" t="s">
        <v>219</v>
      </c>
      <c r="AU166" s="243">
        <v>95.79</v>
      </c>
      <c r="AV166" s="243" t="s">
        <v>219</v>
      </c>
      <c r="AW166" s="243" t="s">
        <v>219</v>
      </c>
      <c r="AX166" s="243" t="s">
        <v>219</v>
      </c>
      <c r="AY166" s="243" t="s">
        <v>219</v>
      </c>
      <c r="AZ166" s="242"/>
      <c r="BA166" s="308" t="s">
        <v>219</v>
      </c>
      <c r="BB166" s="217" t="s">
        <v>219</v>
      </c>
      <c r="BC166" s="242"/>
      <c r="BD166" s="278" t="s">
        <v>328</v>
      </c>
    </row>
    <row r="167" spans="1:56" s="277" customFormat="1">
      <c r="A167" s="214" t="s">
        <v>6580</v>
      </c>
      <c r="B167" s="241"/>
      <c r="C167" s="470">
        <v>46168</v>
      </c>
      <c r="D167" s="241"/>
      <c r="E167" s="215">
        <v>43.263100000000001</v>
      </c>
      <c r="F167" s="241"/>
      <c r="G167" s="216">
        <v>10.239599999999999</v>
      </c>
      <c r="H167" s="242"/>
      <c r="I167" s="217" t="s">
        <v>219</v>
      </c>
      <c r="J167" s="217" t="s">
        <v>219</v>
      </c>
      <c r="K167" s="217" t="s">
        <v>219</v>
      </c>
      <c r="L167" s="217" t="s">
        <v>219</v>
      </c>
      <c r="M167" s="230"/>
      <c r="N167" s="219">
        <v>35.323599999999999</v>
      </c>
      <c r="O167" s="217">
        <v>23.4526</v>
      </c>
      <c r="P167" s="217">
        <v>9.3866999999999994</v>
      </c>
      <c r="Q167" s="217">
        <v>5.2556000000000003</v>
      </c>
      <c r="R167" s="217">
        <v>9.7132000000000005</v>
      </c>
      <c r="S167" s="217" t="s">
        <v>219</v>
      </c>
      <c r="T167" s="217" t="s">
        <v>219</v>
      </c>
      <c r="U167" s="223" t="s">
        <v>219</v>
      </c>
      <c r="V167" s="217" t="s">
        <v>219</v>
      </c>
      <c r="W167" s="217" t="s">
        <v>219</v>
      </c>
      <c r="X167" s="217" t="s">
        <v>219</v>
      </c>
      <c r="Y167" s="243" t="s">
        <v>219</v>
      </c>
      <c r="Z167" s="217" t="s">
        <v>219</v>
      </c>
      <c r="AA167" s="217">
        <v>5.1706000000000003</v>
      </c>
      <c r="AB167" s="217" t="s">
        <v>219</v>
      </c>
      <c r="AC167" s="217" t="s">
        <v>219</v>
      </c>
      <c r="AD167" s="217" t="s">
        <v>219</v>
      </c>
      <c r="AE167" s="217">
        <v>5.1706000000000003</v>
      </c>
      <c r="AF167" s="217">
        <v>16.818100000000001</v>
      </c>
      <c r="AG167" s="375"/>
      <c r="AH167" s="386"/>
      <c r="AI167" s="307">
        <v>93.87</v>
      </c>
      <c r="AJ167" s="217" t="s">
        <v>219</v>
      </c>
      <c r="AK167" s="217" t="s">
        <v>219</v>
      </c>
      <c r="AL167" s="217" t="s">
        <v>219</v>
      </c>
      <c r="AM167" s="243" t="s">
        <v>219</v>
      </c>
      <c r="AN167" s="243">
        <v>6.13</v>
      </c>
      <c r="AO167" s="242"/>
      <c r="AP167" s="396">
        <v>6.13</v>
      </c>
      <c r="AQ167" s="217" t="s">
        <v>219</v>
      </c>
      <c r="AR167" s="217" t="s">
        <v>219</v>
      </c>
      <c r="AS167" s="217" t="s">
        <v>219</v>
      </c>
      <c r="AT167" s="217" t="s">
        <v>219</v>
      </c>
      <c r="AU167" s="243">
        <v>93.87</v>
      </c>
      <c r="AV167" s="243" t="s">
        <v>219</v>
      </c>
      <c r="AW167" s="243" t="s">
        <v>219</v>
      </c>
      <c r="AX167" s="243" t="s">
        <v>219</v>
      </c>
      <c r="AY167" s="243" t="s">
        <v>219</v>
      </c>
      <c r="AZ167" s="242"/>
      <c r="BA167" s="308" t="s">
        <v>219</v>
      </c>
      <c r="BB167" s="217" t="s">
        <v>219</v>
      </c>
      <c r="BC167" s="242"/>
      <c r="BD167" s="278" t="s">
        <v>328</v>
      </c>
    </row>
    <row r="168" spans="1:56" s="277" customFormat="1">
      <c r="A168" s="214" t="s">
        <v>6581</v>
      </c>
      <c r="B168" s="241"/>
      <c r="C168" s="470">
        <v>45478</v>
      </c>
      <c r="D168" s="241"/>
      <c r="E168" s="215">
        <v>37.979999999999997</v>
      </c>
      <c r="F168" s="241"/>
      <c r="G168" s="216">
        <v>1113.1357</v>
      </c>
      <c r="H168" s="242"/>
      <c r="I168" s="217">
        <v>2.7399999999999998E-3</v>
      </c>
      <c r="J168" s="217">
        <v>5.35</v>
      </c>
      <c r="K168" s="217">
        <v>2.47E-3</v>
      </c>
      <c r="L168" s="217">
        <v>2.7399999999999998E-3</v>
      </c>
      <c r="M168" s="230"/>
      <c r="N168" s="219" t="s">
        <v>219</v>
      </c>
      <c r="O168" s="217">
        <v>4.6508000000000003</v>
      </c>
      <c r="P168" s="217">
        <v>4.6788999999999996</v>
      </c>
      <c r="Q168" s="217">
        <v>4.6698000000000004</v>
      </c>
      <c r="R168" s="217">
        <v>4.6982999999999997</v>
      </c>
      <c r="S168" s="217">
        <v>4.6722000000000001</v>
      </c>
      <c r="T168" s="217">
        <v>4.6289999999999996</v>
      </c>
      <c r="U168" s="223">
        <v>4.7378</v>
      </c>
      <c r="V168" s="217">
        <v>4.8433999999999999</v>
      </c>
      <c r="W168" s="217">
        <v>5.3789999999999996</v>
      </c>
      <c r="X168" s="217" t="s">
        <v>219</v>
      </c>
      <c r="Y168" s="243" t="s">
        <v>219</v>
      </c>
      <c r="Z168" s="217" t="s">
        <v>219</v>
      </c>
      <c r="AA168" s="217">
        <v>4.6562999999999999</v>
      </c>
      <c r="AB168" s="217">
        <v>4.6462000000000003</v>
      </c>
      <c r="AC168" s="217">
        <v>4.6477000000000004</v>
      </c>
      <c r="AD168" s="217">
        <v>4.7568000000000001</v>
      </c>
      <c r="AE168" s="217">
        <v>4.6562999999999999</v>
      </c>
      <c r="AF168" s="217">
        <v>5.4211999999999998</v>
      </c>
      <c r="AG168" s="375"/>
      <c r="AH168" s="386"/>
      <c r="AI168" s="307" t="s">
        <v>219</v>
      </c>
      <c r="AJ168" s="217" t="s">
        <v>219</v>
      </c>
      <c r="AK168" s="217" t="s">
        <v>219</v>
      </c>
      <c r="AL168" s="217" t="s">
        <v>219</v>
      </c>
      <c r="AM168" s="243" t="s">
        <v>219</v>
      </c>
      <c r="AN168" s="243">
        <v>100</v>
      </c>
      <c r="AO168" s="242"/>
      <c r="AP168" s="396">
        <v>100</v>
      </c>
      <c r="AQ168" s="217" t="s">
        <v>219</v>
      </c>
      <c r="AR168" s="217" t="s">
        <v>219</v>
      </c>
      <c r="AS168" s="217" t="s">
        <v>219</v>
      </c>
      <c r="AT168" s="217" t="s">
        <v>219</v>
      </c>
      <c r="AU168" s="243" t="s">
        <v>219</v>
      </c>
      <c r="AV168" s="243" t="s">
        <v>219</v>
      </c>
      <c r="AW168" s="243" t="s">
        <v>219</v>
      </c>
      <c r="AX168" s="243" t="s">
        <v>219</v>
      </c>
      <c r="AY168" s="243" t="s">
        <v>219</v>
      </c>
      <c r="AZ168" s="242"/>
      <c r="BA168" s="308" t="s">
        <v>219</v>
      </c>
      <c r="BB168" s="217" t="s">
        <v>219</v>
      </c>
      <c r="BC168" s="242"/>
      <c r="BD168" s="278" t="s">
        <v>328</v>
      </c>
    </row>
    <row r="169" spans="1:56" s="277" customFormat="1">
      <c r="A169" s="214" t="s">
        <v>6582</v>
      </c>
      <c r="B169" s="241"/>
      <c r="C169" s="470">
        <v>44995</v>
      </c>
      <c r="D169" s="241"/>
      <c r="E169" s="215">
        <v>40.224400000000003</v>
      </c>
      <c r="F169" s="241"/>
      <c r="G169" s="216">
        <v>12.7806</v>
      </c>
      <c r="H169" s="242"/>
      <c r="I169" s="576">
        <v>1.19</v>
      </c>
      <c r="J169" s="576">
        <v>6.69</v>
      </c>
      <c r="K169" s="576">
        <v>1.1100000000000001</v>
      </c>
      <c r="L169" s="576">
        <v>1.1499999999999999</v>
      </c>
      <c r="M169" s="230"/>
      <c r="N169" s="219">
        <v>8.2840000000000007</v>
      </c>
      <c r="O169" s="217">
        <v>12.578900000000001</v>
      </c>
      <c r="P169" s="217">
        <v>7.3949999999999996</v>
      </c>
      <c r="Q169" s="217">
        <v>6.3596000000000004</v>
      </c>
      <c r="R169" s="217">
        <v>7.8853999999999997</v>
      </c>
      <c r="S169" s="217">
        <v>7.0674999999999999</v>
      </c>
      <c r="T169" s="217">
        <v>5.9175000000000004</v>
      </c>
      <c r="U169" s="223">
        <v>5.6170999999999998</v>
      </c>
      <c r="V169" s="217">
        <v>5.5209999999999999</v>
      </c>
      <c r="W169" s="217">
        <v>7.2164000000000001</v>
      </c>
      <c r="X169" s="217">
        <v>7.2476000000000003</v>
      </c>
      <c r="Y169" s="243" t="s">
        <v>219</v>
      </c>
      <c r="Z169" s="217" t="s">
        <v>219</v>
      </c>
      <c r="AA169" s="217">
        <v>6.3689999999999998</v>
      </c>
      <c r="AB169" s="217">
        <v>6.4321999999999999</v>
      </c>
      <c r="AC169" s="217">
        <v>5.6352000000000002</v>
      </c>
      <c r="AD169" s="217">
        <v>5.7858999999999998</v>
      </c>
      <c r="AE169" s="217">
        <v>6.3689999999999998</v>
      </c>
      <c r="AF169" s="217">
        <v>7.5841000000000003</v>
      </c>
      <c r="AG169" s="375"/>
      <c r="AH169" s="386"/>
      <c r="AI169" s="307">
        <v>96.31</v>
      </c>
      <c r="AJ169" s="217" t="s">
        <v>219</v>
      </c>
      <c r="AK169" s="217" t="s">
        <v>219</v>
      </c>
      <c r="AL169" s="217" t="s">
        <v>219</v>
      </c>
      <c r="AM169" s="243" t="s">
        <v>219</v>
      </c>
      <c r="AN169" s="243">
        <v>3.69</v>
      </c>
      <c r="AO169" s="242"/>
      <c r="AP169" s="396">
        <v>3.69</v>
      </c>
      <c r="AQ169" s="217" t="s">
        <v>219</v>
      </c>
      <c r="AR169" s="217" t="s">
        <v>219</v>
      </c>
      <c r="AS169" s="217" t="s">
        <v>219</v>
      </c>
      <c r="AT169" s="217" t="s">
        <v>219</v>
      </c>
      <c r="AU169" s="243">
        <v>96.31</v>
      </c>
      <c r="AV169" s="243" t="s">
        <v>219</v>
      </c>
      <c r="AW169" s="243" t="s">
        <v>219</v>
      </c>
      <c r="AX169" s="243" t="s">
        <v>219</v>
      </c>
      <c r="AY169" s="243" t="s">
        <v>219</v>
      </c>
      <c r="AZ169" s="242"/>
      <c r="BA169" s="308" t="s">
        <v>219</v>
      </c>
      <c r="BB169" s="217" t="s">
        <v>219</v>
      </c>
      <c r="BC169" s="242"/>
      <c r="BD169" s="278" t="s">
        <v>328</v>
      </c>
    </row>
    <row r="170" spans="1:56" s="277" customFormat="1" ht="12">
      <c r="A170" s="515" t="s">
        <v>6583</v>
      </c>
      <c r="B170" s="516"/>
      <c r="C170" s="517">
        <v>45379</v>
      </c>
      <c r="D170" s="516"/>
      <c r="E170" s="518">
        <v>37.68</v>
      </c>
      <c r="F170" s="516"/>
      <c r="G170" s="519" t="s">
        <v>219</v>
      </c>
      <c r="H170" s="521"/>
      <c r="I170" s="520" t="s">
        <v>219</v>
      </c>
      <c r="J170" s="520" t="s">
        <v>219</v>
      </c>
      <c r="K170" s="520" t="s">
        <v>219</v>
      </c>
      <c r="L170" s="520" t="s">
        <v>219</v>
      </c>
      <c r="M170" s="525"/>
      <c r="N170" s="522" t="s">
        <v>219</v>
      </c>
      <c r="O170" s="520" t="s">
        <v>219</v>
      </c>
      <c r="P170" s="520" t="s">
        <v>219</v>
      </c>
      <c r="Q170" s="520" t="s">
        <v>219</v>
      </c>
      <c r="R170" s="520" t="s">
        <v>219</v>
      </c>
      <c r="S170" s="520" t="s">
        <v>219</v>
      </c>
      <c r="T170" s="520" t="s">
        <v>219</v>
      </c>
      <c r="U170" s="530" t="s">
        <v>219</v>
      </c>
      <c r="V170" s="520" t="s">
        <v>219</v>
      </c>
      <c r="W170" s="520" t="s">
        <v>219</v>
      </c>
      <c r="X170" s="520" t="s">
        <v>219</v>
      </c>
      <c r="Y170" s="526" t="s">
        <v>219</v>
      </c>
      <c r="Z170" s="520" t="s">
        <v>219</v>
      </c>
      <c r="AA170" s="520" t="s">
        <v>219</v>
      </c>
      <c r="AB170" s="520" t="s">
        <v>219</v>
      </c>
      <c r="AC170" s="520" t="s">
        <v>219</v>
      </c>
      <c r="AD170" s="520" t="s">
        <v>219</v>
      </c>
      <c r="AE170" s="520" t="s">
        <v>219</v>
      </c>
      <c r="AF170" s="520" t="s">
        <v>219</v>
      </c>
      <c r="AG170" s="581"/>
      <c r="AH170" s="582"/>
      <c r="AI170" s="527" t="s">
        <v>219</v>
      </c>
      <c r="AJ170" s="520" t="s">
        <v>219</v>
      </c>
      <c r="AK170" s="520" t="s">
        <v>219</v>
      </c>
      <c r="AL170" s="520" t="s">
        <v>219</v>
      </c>
      <c r="AM170" s="526" t="s">
        <v>219</v>
      </c>
      <c r="AN170" s="526" t="s">
        <v>219</v>
      </c>
      <c r="AO170" s="521"/>
      <c r="AP170" s="583" t="s">
        <v>219</v>
      </c>
      <c r="AQ170" s="520" t="s">
        <v>219</v>
      </c>
      <c r="AR170" s="520" t="s">
        <v>219</v>
      </c>
      <c r="AS170" s="520" t="s">
        <v>219</v>
      </c>
      <c r="AT170" s="520" t="s">
        <v>219</v>
      </c>
      <c r="AU170" s="526" t="s">
        <v>219</v>
      </c>
      <c r="AV170" s="526" t="s">
        <v>219</v>
      </c>
      <c r="AW170" s="526" t="s">
        <v>219</v>
      </c>
      <c r="AX170" s="526" t="s">
        <v>219</v>
      </c>
      <c r="AY170" s="526" t="s">
        <v>219</v>
      </c>
      <c r="AZ170" s="521"/>
      <c r="BA170" s="528" t="s">
        <v>219</v>
      </c>
      <c r="BB170" s="520" t="s">
        <v>219</v>
      </c>
      <c r="BC170" s="521"/>
      <c r="BD170" s="578" t="s">
        <v>328</v>
      </c>
    </row>
    <row r="171" spans="1:56" s="277" customFormat="1">
      <c r="A171" s="214" t="s">
        <v>6584</v>
      </c>
      <c r="B171" s="241"/>
      <c r="C171" s="470">
        <v>44984</v>
      </c>
      <c r="D171" s="241"/>
      <c r="E171" s="215">
        <v>36.029299999999999</v>
      </c>
      <c r="F171" s="241"/>
      <c r="G171" s="216">
        <v>12.7807</v>
      </c>
      <c r="H171" s="242"/>
      <c r="I171" s="217">
        <v>1.02</v>
      </c>
      <c r="J171" s="217">
        <v>6.0042</v>
      </c>
      <c r="K171" s="217">
        <v>0.96</v>
      </c>
      <c r="L171" s="217">
        <v>0.99</v>
      </c>
      <c r="M171" s="230"/>
      <c r="N171" s="219">
        <v>7.4268000000000001</v>
      </c>
      <c r="O171" s="217">
        <v>15.250400000000001</v>
      </c>
      <c r="P171" s="217">
        <v>8.3361000000000001</v>
      </c>
      <c r="Q171" s="217">
        <v>5.6422999999999996</v>
      </c>
      <c r="R171" s="217">
        <v>7.6635999999999997</v>
      </c>
      <c r="S171" s="217">
        <v>6.6810999999999998</v>
      </c>
      <c r="T171" s="217">
        <v>5.7645</v>
      </c>
      <c r="U171" s="223">
        <v>5.5648</v>
      </c>
      <c r="V171" s="217">
        <v>5.4618000000000002</v>
      </c>
      <c r="W171" s="217">
        <v>7.1673</v>
      </c>
      <c r="X171" s="217">
        <v>7.18</v>
      </c>
      <c r="Y171" s="243" t="s">
        <v>219</v>
      </c>
      <c r="Z171" s="217" t="s">
        <v>219</v>
      </c>
      <c r="AA171" s="217">
        <v>5.5750000000000002</v>
      </c>
      <c r="AB171" s="217">
        <v>6.2126000000000001</v>
      </c>
      <c r="AC171" s="217">
        <v>5.5785</v>
      </c>
      <c r="AD171" s="217">
        <v>5.7157999999999998</v>
      </c>
      <c r="AE171" s="217">
        <v>5.5750000000000002</v>
      </c>
      <c r="AF171" s="217">
        <v>7.5143000000000004</v>
      </c>
      <c r="AG171" s="375"/>
      <c r="AH171" s="386"/>
      <c r="AI171" s="307">
        <v>96.84</v>
      </c>
      <c r="AJ171" s="217" t="s">
        <v>219</v>
      </c>
      <c r="AK171" s="217" t="s">
        <v>219</v>
      </c>
      <c r="AL171" s="217" t="s">
        <v>219</v>
      </c>
      <c r="AM171" s="243" t="s">
        <v>219</v>
      </c>
      <c r="AN171" s="243">
        <v>3.16</v>
      </c>
      <c r="AO171" s="242"/>
      <c r="AP171" s="396">
        <v>3.16</v>
      </c>
      <c r="AQ171" s="217" t="s">
        <v>219</v>
      </c>
      <c r="AR171" s="217" t="s">
        <v>219</v>
      </c>
      <c r="AS171" s="217" t="s">
        <v>219</v>
      </c>
      <c r="AT171" s="217" t="s">
        <v>219</v>
      </c>
      <c r="AU171" s="243">
        <v>96.84</v>
      </c>
      <c r="AV171" s="243" t="s">
        <v>219</v>
      </c>
      <c r="AW171" s="243" t="s">
        <v>219</v>
      </c>
      <c r="AX171" s="243" t="s">
        <v>219</v>
      </c>
      <c r="AY171" s="243" t="s">
        <v>219</v>
      </c>
      <c r="AZ171" s="242"/>
      <c r="BA171" s="308" t="s">
        <v>219</v>
      </c>
      <c r="BB171" s="217" t="s">
        <v>219</v>
      </c>
      <c r="BC171" s="242"/>
      <c r="BD171" s="278" t="s">
        <v>328</v>
      </c>
    </row>
    <row r="172" spans="1:56" s="277" customFormat="1">
      <c r="A172" s="214" t="s">
        <v>6585</v>
      </c>
      <c r="B172" s="241"/>
      <c r="C172" s="470">
        <v>44998</v>
      </c>
      <c r="D172" s="241"/>
      <c r="E172" s="215">
        <v>38.836199999999998</v>
      </c>
      <c r="F172" s="241"/>
      <c r="G172" s="216">
        <v>1000</v>
      </c>
      <c r="H172" s="242"/>
      <c r="I172" s="217" t="s">
        <v>219</v>
      </c>
      <c r="J172" s="217" t="s">
        <v>219</v>
      </c>
      <c r="K172" s="217" t="s">
        <v>219</v>
      </c>
      <c r="L172" s="217" t="s">
        <v>219</v>
      </c>
      <c r="M172" s="230"/>
      <c r="N172" s="219">
        <v>0</v>
      </c>
      <c r="O172" s="217">
        <v>1.5509999999999999</v>
      </c>
      <c r="P172" s="217">
        <v>3.3871000000000002</v>
      </c>
      <c r="Q172" s="217">
        <v>4.0572999999999997</v>
      </c>
      <c r="R172" s="217">
        <v>4.4359999999999999</v>
      </c>
      <c r="S172" s="217">
        <v>4.6322000000000001</v>
      </c>
      <c r="T172" s="217">
        <v>4.6474000000000002</v>
      </c>
      <c r="U172" s="223">
        <v>4.7667999999999999</v>
      </c>
      <c r="V172" s="217">
        <v>4.8514999999999997</v>
      </c>
      <c r="W172" s="217">
        <v>5.3789999999999996</v>
      </c>
      <c r="X172" s="217">
        <v>5.5865</v>
      </c>
      <c r="Y172" s="243" t="s">
        <v>219</v>
      </c>
      <c r="Z172" s="217" t="s">
        <v>219</v>
      </c>
      <c r="AA172" s="217">
        <v>4.1787999999999998</v>
      </c>
      <c r="AB172" s="217">
        <v>4.6516999999999999</v>
      </c>
      <c r="AC172" s="217">
        <v>4.6719999999999997</v>
      </c>
      <c r="AD172" s="217">
        <v>4.7872000000000003</v>
      </c>
      <c r="AE172" s="217">
        <v>4.1787999999999998</v>
      </c>
      <c r="AF172" s="217">
        <v>5.6463999999999999</v>
      </c>
      <c r="AG172" s="375"/>
      <c r="AH172" s="386"/>
      <c r="AI172" s="307" t="s">
        <v>219</v>
      </c>
      <c r="AJ172" s="217" t="s">
        <v>219</v>
      </c>
      <c r="AK172" s="217" t="s">
        <v>219</v>
      </c>
      <c r="AL172" s="217" t="s">
        <v>219</v>
      </c>
      <c r="AM172" s="243" t="s">
        <v>219</v>
      </c>
      <c r="AN172" s="243">
        <v>100</v>
      </c>
      <c r="AO172" s="242"/>
      <c r="AP172" s="396">
        <v>100</v>
      </c>
      <c r="AQ172" s="217" t="s">
        <v>219</v>
      </c>
      <c r="AR172" s="217" t="s">
        <v>219</v>
      </c>
      <c r="AS172" s="217" t="s">
        <v>219</v>
      </c>
      <c r="AT172" s="217" t="s">
        <v>219</v>
      </c>
      <c r="AU172" s="243" t="s">
        <v>219</v>
      </c>
      <c r="AV172" s="243" t="s">
        <v>219</v>
      </c>
      <c r="AW172" s="243" t="s">
        <v>219</v>
      </c>
      <c r="AX172" s="243" t="s">
        <v>219</v>
      </c>
      <c r="AY172" s="243" t="s">
        <v>219</v>
      </c>
      <c r="AZ172" s="242"/>
      <c r="BA172" s="308" t="s">
        <v>219</v>
      </c>
      <c r="BB172" s="217" t="s">
        <v>219</v>
      </c>
      <c r="BC172" s="242"/>
      <c r="BD172" s="278" t="s">
        <v>328</v>
      </c>
    </row>
    <row r="173" spans="1:56" s="277" customFormat="1">
      <c r="A173" s="214" t="s">
        <v>6586</v>
      </c>
      <c r="B173" s="241"/>
      <c r="C173" s="470">
        <v>44897</v>
      </c>
      <c r="D173" s="241"/>
      <c r="E173" s="563">
        <v>33.68</v>
      </c>
      <c r="F173" s="241"/>
      <c r="G173" s="216" t="s">
        <v>219</v>
      </c>
      <c r="H173" s="242"/>
      <c r="I173" s="217" t="s">
        <v>219</v>
      </c>
      <c r="J173" s="217" t="s">
        <v>219</v>
      </c>
      <c r="K173" s="217" t="s">
        <v>219</v>
      </c>
      <c r="L173" s="217" t="s">
        <v>219</v>
      </c>
      <c r="M173" s="230"/>
      <c r="N173" s="219" t="s">
        <v>219</v>
      </c>
      <c r="O173" s="217" t="s">
        <v>219</v>
      </c>
      <c r="P173" s="217" t="s">
        <v>219</v>
      </c>
      <c r="Q173" s="217" t="s">
        <v>219</v>
      </c>
      <c r="R173" s="217" t="s">
        <v>219</v>
      </c>
      <c r="S173" s="217" t="s">
        <v>219</v>
      </c>
      <c r="T173" s="217" t="s">
        <v>219</v>
      </c>
      <c r="U173" s="223" t="s">
        <v>219</v>
      </c>
      <c r="V173" s="217" t="s">
        <v>219</v>
      </c>
      <c r="W173" s="217" t="s">
        <v>219</v>
      </c>
      <c r="X173" s="217" t="s">
        <v>219</v>
      </c>
      <c r="Y173" s="243" t="s">
        <v>219</v>
      </c>
      <c r="Z173" s="217" t="s">
        <v>219</v>
      </c>
      <c r="AA173" s="217" t="s">
        <v>219</v>
      </c>
      <c r="AB173" s="217" t="s">
        <v>219</v>
      </c>
      <c r="AC173" s="217" t="s">
        <v>219</v>
      </c>
      <c r="AD173" s="217" t="s">
        <v>219</v>
      </c>
      <c r="AE173" s="217" t="s">
        <v>219</v>
      </c>
      <c r="AF173" s="217" t="s">
        <v>219</v>
      </c>
      <c r="AG173" s="375"/>
      <c r="AH173" s="386"/>
      <c r="AI173" s="307" t="s">
        <v>219</v>
      </c>
      <c r="AJ173" s="217" t="s">
        <v>219</v>
      </c>
      <c r="AK173" s="217" t="s">
        <v>219</v>
      </c>
      <c r="AL173" s="217" t="s">
        <v>219</v>
      </c>
      <c r="AM173" s="243" t="s">
        <v>219</v>
      </c>
      <c r="AN173" s="589">
        <v>100</v>
      </c>
      <c r="AO173" s="242"/>
      <c r="AP173" s="590">
        <v>100</v>
      </c>
      <c r="AQ173" s="217" t="s">
        <v>219</v>
      </c>
      <c r="AR173" s="217" t="s">
        <v>219</v>
      </c>
      <c r="AS173" s="217" t="s">
        <v>219</v>
      </c>
      <c r="AT173" s="217" t="s">
        <v>219</v>
      </c>
      <c r="AU173" s="243" t="s">
        <v>219</v>
      </c>
      <c r="AV173" s="243" t="s">
        <v>219</v>
      </c>
      <c r="AW173" s="243" t="s">
        <v>219</v>
      </c>
      <c r="AX173" s="243" t="s">
        <v>219</v>
      </c>
      <c r="AY173" s="243" t="s">
        <v>219</v>
      </c>
      <c r="AZ173" s="242"/>
      <c r="BA173" s="308" t="s">
        <v>219</v>
      </c>
      <c r="BB173" s="217" t="s">
        <v>219</v>
      </c>
      <c r="BC173" s="242"/>
      <c r="BD173" s="278" t="s">
        <v>328</v>
      </c>
    </row>
    <row r="174" spans="1:56" s="277" customFormat="1">
      <c r="A174" s="214" t="s">
        <v>6587</v>
      </c>
      <c r="B174" s="241"/>
      <c r="C174" s="470">
        <v>44832</v>
      </c>
      <c r="D174" s="241"/>
      <c r="E174" s="563">
        <v>33.57</v>
      </c>
      <c r="F174" s="241"/>
      <c r="G174" s="216" t="s">
        <v>219</v>
      </c>
      <c r="H174" s="242"/>
      <c r="I174" s="217" t="s">
        <v>219</v>
      </c>
      <c r="J174" s="217" t="s">
        <v>219</v>
      </c>
      <c r="K174" s="217" t="s">
        <v>219</v>
      </c>
      <c r="L174" s="217" t="s">
        <v>219</v>
      </c>
      <c r="M174" s="230"/>
      <c r="N174" s="219" t="s">
        <v>219</v>
      </c>
      <c r="O174" s="217" t="s">
        <v>219</v>
      </c>
      <c r="P174" s="217" t="s">
        <v>219</v>
      </c>
      <c r="Q174" s="217" t="s">
        <v>219</v>
      </c>
      <c r="R174" s="217" t="s">
        <v>219</v>
      </c>
      <c r="S174" s="217" t="s">
        <v>219</v>
      </c>
      <c r="T174" s="217" t="s">
        <v>219</v>
      </c>
      <c r="U174" s="223" t="s">
        <v>219</v>
      </c>
      <c r="V174" s="217" t="s">
        <v>219</v>
      </c>
      <c r="W174" s="217" t="s">
        <v>219</v>
      </c>
      <c r="X174" s="217" t="s">
        <v>219</v>
      </c>
      <c r="Y174" s="243" t="s">
        <v>219</v>
      </c>
      <c r="Z174" s="217" t="s">
        <v>219</v>
      </c>
      <c r="AA174" s="217" t="s">
        <v>219</v>
      </c>
      <c r="AB174" s="217" t="s">
        <v>219</v>
      </c>
      <c r="AC174" s="217" t="s">
        <v>219</v>
      </c>
      <c r="AD174" s="217" t="s">
        <v>219</v>
      </c>
      <c r="AE174" s="217" t="s">
        <v>219</v>
      </c>
      <c r="AF174" s="217" t="s">
        <v>219</v>
      </c>
      <c r="AG174" s="375"/>
      <c r="AH174" s="386"/>
      <c r="AI174" s="307" t="s">
        <v>219</v>
      </c>
      <c r="AJ174" s="217" t="s">
        <v>219</v>
      </c>
      <c r="AK174" s="217" t="s">
        <v>219</v>
      </c>
      <c r="AL174" s="217" t="s">
        <v>219</v>
      </c>
      <c r="AM174" s="243" t="s">
        <v>219</v>
      </c>
      <c r="AN174" s="243" t="s">
        <v>219</v>
      </c>
      <c r="AO174" s="242"/>
      <c r="AP174" s="396" t="s">
        <v>219</v>
      </c>
      <c r="AQ174" s="217" t="s">
        <v>219</v>
      </c>
      <c r="AR174" s="217" t="s">
        <v>219</v>
      </c>
      <c r="AS174" s="217" t="s">
        <v>219</v>
      </c>
      <c r="AT174" s="217" t="s">
        <v>219</v>
      </c>
      <c r="AU174" s="243" t="s">
        <v>219</v>
      </c>
      <c r="AV174" s="243" t="s">
        <v>219</v>
      </c>
      <c r="AW174" s="243" t="s">
        <v>219</v>
      </c>
      <c r="AX174" s="243" t="s">
        <v>219</v>
      </c>
      <c r="AY174" s="243" t="s">
        <v>219</v>
      </c>
      <c r="AZ174" s="242"/>
      <c r="BA174" s="308" t="s">
        <v>219</v>
      </c>
      <c r="BB174" s="217" t="s">
        <v>219</v>
      </c>
      <c r="BC174" s="242"/>
      <c r="BD174" s="278" t="s">
        <v>328</v>
      </c>
    </row>
    <row r="175" spans="1:56" s="277" customFormat="1">
      <c r="A175" s="214" t="s">
        <v>6588</v>
      </c>
      <c r="B175" s="241"/>
      <c r="C175" s="470">
        <v>44988</v>
      </c>
      <c r="D175" s="241"/>
      <c r="E175" s="215">
        <v>32.867699999999999</v>
      </c>
      <c r="F175" s="241"/>
      <c r="G175" s="216">
        <v>12.7873</v>
      </c>
      <c r="H175" s="242"/>
      <c r="I175" s="217">
        <v>1.74</v>
      </c>
      <c r="J175" s="217">
        <v>6.85</v>
      </c>
      <c r="K175" s="217">
        <v>1.57</v>
      </c>
      <c r="L175" s="217">
        <v>1.63</v>
      </c>
      <c r="M175" s="230"/>
      <c r="N175" s="219">
        <v>15.7059</v>
      </c>
      <c r="O175" s="217">
        <v>24.788499999999999</v>
      </c>
      <c r="P175" s="217">
        <v>6.8596000000000004</v>
      </c>
      <c r="Q175" s="217">
        <v>5.5575000000000001</v>
      </c>
      <c r="R175" s="217">
        <v>7.7366999999999999</v>
      </c>
      <c r="S175" s="217">
        <v>6.9728000000000003</v>
      </c>
      <c r="T175" s="217">
        <v>5.8262</v>
      </c>
      <c r="U175" s="223">
        <v>5.3455000000000004</v>
      </c>
      <c r="V175" s="217">
        <v>5.0456000000000003</v>
      </c>
      <c r="W175" s="217">
        <v>7.3178000000000001</v>
      </c>
      <c r="X175" s="217">
        <v>7.2274000000000003</v>
      </c>
      <c r="Y175" s="243" t="s">
        <v>219</v>
      </c>
      <c r="Z175" s="217" t="s">
        <v>219</v>
      </c>
      <c r="AA175" s="217">
        <v>6.0110000000000001</v>
      </c>
      <c r="AB175" s="217">
        <v>7.0473999999999997</v>
      </c>
      <c r="AC175" s="217">
        <v>5.0780000000000003</v>
      </c>
      <c r="AD175" s="217">
        <v>5.6997999999999998</v>
      </c>
      <c r="AE175" s="217">
        <v>6.0110000000000001</v>
      </c>
      <c r="AF175" s="217">
        <v>7.5560999999999998</v>
      </c>
      <c r="AG175" s="375"/>
      <c r="AH175" s="386"/>
      <c r="AI175" s="307">
        <v>73.260000000000005</v>
      </c>
      <c r="AJ175" s="217">
        <v>24.32</v>
      </c>
      <c r="AK175" s="217" t="s">
        <v>219</v>
      </c>
      <c r="AL175" s="217" t="s">
        <v>219</v>
      </c>
      <c r="AM175" s="243" t="s">
        <v>219</v>
      </c>
      <c r="AN175" s="243">
        <v>2.42</v>
      </c>
      <c r="AO175" s="242"/>
      <c r="AP175" s="396">
        <v>2.42</v>
      </c>
      <c r="AQ175" s="217" t="s">
        <v>219</v>
      </c>
      <c r="AR175" s="217" t="s">
        <v>219</v>
      </c>
      <c r="AS175" s="217">
        <v>24.32</v>
      </c>
      <c r="AT175" s="217" t="s">
        <v>219</v>
      </c>
      <c r="AU175" s="243">
        <v>73.260000000000005</v>
      </c>
      <c r="AV175" s="243" t="s">
        <v>219</v>
      </c>
      <c r="AW175" s="243" t="s">
        <v>219</v>
      </c>
      <c r="AX175" s="243" t="s">
        <v>219</v>
      </c>
      <c r="AY175" s="243" t="s">
        <v>219</v>
      </c>
      <c r="AZ175" s="242"/>
      <c r="BA175" s="308" t="s">
        <v>219</v>
      </c>
      <c r="BB175" s="217" t="s">
        <v>219</v>
      </c>
      <c r="BC175" s="242"/>
      <c r="BD175" s="278" t="s">
        <v>328</v>
      </c>
    </row>
    <row r="176" spans="1:56" s="277" customFormat="1">
      <c r="A176" s="214" t="s">
        <v>6589</v>
      </c>
      <c r="B176" s="241"/>
      <c r="C176" s="470">
        <v>45517</v>
      </c>
      <c r="D176" s="241"/>
      <c r="E176" s="215">
        <v>32.397599999999997</v>
      </c>
      <c r="F176" s="241"/>
      <c r="G176" s="216">
        <v>112.64790000000001</v>
      </c>
      <c r="H176" s="242"/>
      <c r="I176" s="576">
        <v>9.0500000000000007</v>
      </c>
      <c r="J176" s="576">
        <v>7.07</v>
      </c>
      <c r="K176" s="576">
        <v>6.58</v>
      </c>
      <c r="L176" s="576">
        <v>6.81</v>
      </c>
      <c r="M176" s="230"/>
      <c r="N176" s="219">
        <v>-54.030999999999999</v>
      </c>
      <c r="O176" s="217">
        <v>29.068899999999999</v>
      </c>
      <c r="P176" s="217">
        <v>-16.1599</v>
      </c>
      <c r="Q176" s="217">
        <v>-4.0163000000000002</v>
      </c>
      <c r="R176" s="217">
        <v>13.9704</v>
      </c>
      <c r="S176" s="217">
        <v>9.8325999999999993</v>
      </c>
      <c r="T176" s="217">
        <v>5.2088000000000001</v>
      </c>
      <c r="U176" s="223">
        <v>3.3451</v>
      </c>
      <c r="V176" s="217">
        <v>2.7221000000000002</v>
      </c>
      <c r="W176" s="217" t="s">
        <v>219</v>
      </c>
      <c r="X176" s="217" t="s">
        <v>219</v>
      </c>
      <c r="Y176" s="243" t="s">
        <v>219</v>
      </c>
      <c r="Z176" s="217" t="s">
        <v>219</v>
      </c>
      <c r="AA176" s="217">
        <v>0.74170000000000003</v>
      </c>
      <c r="AB176" s="217">
        <v>12.1821</v>
      </c>
      <c r="AC176" s="217">
        <v>4.2668999999999997</v>
      </c>
      <c r="AD176" s="217">
        <v>4.2051999999999996</v>
      </c>
      <c r="AE176" s="217">
        <v>0.74170000000000003</v>
      </c>
      <c r="AF176" s="217">
        <v>6.3787000000000003</v>
      </c>
      <c r="AG176" s="375"/>
      <c r="AH176" s="386"/>
      <c r="AI176" s="307">
        <v>97.07</v>
      </c>
      <c r="AJ176" s="217" t="s">
        <v>219</v>
      </c>
      <c r="AK176" s="217" t="s">
        <v>219</v>
      </c>
      <c r="AL176" s="217" t="s">
        <v>219</v>
      </c>
      <c r="AM176" s="243" t="s">
        <v>219</v>
      </c>
      <c r="AN176" s="243">
        <v>2.93</v>
      </c>
      <c r="AO176" s="242"/>
      <c r="AP176" s="396">
        <v>2.93</v>
      </c>
      <c r="AQ176" s="217" t="s">
        <v>219</v>
      </c>
      <c r="AR176" s="217" t="s">
        <v>219</v>
      </c>
      <c r="AS176" s="217" t="s">
        <v>219</v>
      </c>
      <c r="AT176" s="217" t="s">
        <v>219</v>
      </c>
      <c r="AU176" s="243">
        <v>97.07</v>
      </c>
      <c r="AV176" s="243" t="s">
        <v>219</v>
      </c>
      <c r="AW176" s="243" t="s">
        <v>219</v>
      </c>
      <c r="AX176" s="243" t="s">
        <v>219</v>
      </c>
      <c r="AY176" s="243" t="s">
        <v>219</v>
      </c>
      <c r="AZ176" s="242"/>
      <c r="BA176" s="308" t="s">
        <v>219</v>
      </c>
      <c r="BB176" s="217" t="s">
        <v>219</v>
      </c>
      <c r="BC176" s="242"/>
      <c r="BD176" s="278" t="s">
        <v>328</v>
      </c>
    </row>
    <row r="177" spans="1:56" s="277" customFormat="1">
      <c r="A177" s="214" t="s">
        <v>6590</v>
      </c>
      <c r="B177" s="241"/>
      <c r="C177" s="470">
        <v>45009</v>
      </c>
      <c r="D177" s="241"/>
      <c r="E177" s="215">
        <v>29.76</v>
      </c>
      <c r="F177" s="241"/>
      <c r="G177" s="216">
        <v>12.752599999999999</v>
      </c>
      <c r="H177" s="242"/>
      <c r="I177" s="217">
        <v>2.35</v>
      </c>
      <c r="J177" s="217">
        <v>6.62</v>
      </c>
      <c r="K177" s="217">
        <v>2.1</v>
      </c>
      <c r="L177" s="217">
        <v>2.1800000000000002</v>
      </c>
      <c r="M177" s="230"/>
      <c r="N177" s="219">
        <v>18.327000000000002</v>
      </c>
      <c r="O177" s="217">
        <v>32.8123</v>
      </c>
      <c r="P177" s="217">
        <v>9.6675000000000004</v>
      </c>
      <c r="Q177" s="217">
        <v>7.0106999999999999</v>
      </c>
      <c r="R177" s="217">
        <v>9.2865000000000002</v>
      </c>
      <c r="S177" s="217">
        <v>7.8371000000000004</v>
      </c>
      <c r="T177" s="217">
        <v>5.6677999999999997</v>
      </c>
      <c r="U177" s="223">
        <v>5.2042999999999999</v>
      </c>
      <c r="V177" s="217">
        <v>4.4747000000000003</v>
      </c>
      <c r="W177" s="217">
        <v>7.3307000000000002</v>
      </c>
      <c r="X177" s="217">
        <v>7.2286000000000001</v>
      </c>
      <c r="Y177" s="243" t="s">
        <v>219</v>
      </c>
      <c r="Z177" s="217" t="s">
        <v>219</v>
      </c>
      <c r="AA177" s="217">
        <v>8.3324999999999996</v>
      </c>
      <c r="AB177" s="217">
        <v>6.8019999999999996</v>
      </c>
      <c r="AC177" s="217">
        <v>4.7462999999999997</v>
      </c>
      <c r="AD177" s="217">
        <v>5.9245000000000001</v>
      </c>
      <c r="AE177" s="217">
        <v>8.3324999999999996</v>
      </c>
      <c r="AF177" s="217">
        <v>7.6039000000000003</v>
      </c>
      <c r="AG177" s="375"/>
      <c r="AH177" s="386"/>
      <c r="AI177" s="307">
        <v>94.33</v>
      </c>
      <c r="AJ177" s="217" t="s">
        <v>219</v>
      </c>
      <c r="AK177" s="217" t="s">
        <v>219</v>
      </c>
      <c r="AL177" s="217" t="s">
        <v>219</v>
      </c>
      <c r="AM177" s="243" t="s">
        <v>219</v>
      </c>
      <c r="AN177" s="243">
        <v>5.67</v>
      </c>
      <c r="AO177" s="242"/>
      <c r="AP177" s="396">
        <v>5.67</v>
      </c>
      <c r="AQ177" s="217" t="s">
        <v>219</v>
      </c>
      <c r="AR177" s="217" t="s">
        <v>219</v>
      </c>
      <c r="AS177" s="217" t="s">
        <v>219</v>
      </c>
      <c r="AT177" s="217" t="s">
        <v>219</v>
      </c>
      <c r="AU177" s="243">
        <v>94.33</v>
      </c>
      <c r="AV177" s="243" t="s">
        <v>219</v>
      </c>
      <c r="AW177" s="243" t="s">
        <v>219</v>
      </c>
      <c r="AX177" s="243" t="s">
        <v>219</v>
      </c>
      <c r="AY177" s="243" t="s">
        <v>219</v>
      </c>
      <c r="AZ177" s="242"/>
      <c r="BA177" s="308" t="s">
        <v>219</v>
      </c>
      <c r="BB177" s="217" t="s">
        <v>219</v>
      </c>
      <c r="BC177" s="242"/>
      <c r="BD177" s="278" t="s">
        <v>328</v>
      </c>
    </row>
    <row r="178" spans="1:56" s="277" customFormat="1">
      <c r="A178" s="214" t="s">
        <v>6591</v>
      </c>
      <c r="B178" s="241"/>
      <c r="C178" s="470">
        <v>46093</v>
      </c>
      <c r="D178" s="241"/>
      <c r="E178" s="215">
        <v>27.1647</v>
      </c>
      <c r="F178" s="241"/>
      <c r="G178" s="216">
        <v>10.2821</v>
      </c>
      <c r="H178" s="242"/>
      <c r="I178" s="217" t="s">
        <v>219</v>
      </c>
      <c r="J178" s="217" t="s">
        <v>219</v>
      </c>
      <c r="K178" s="217" t="s">
        <v>219</v>
      </c>
      <c r="L178" s="217" t="s">
        <v>219</v>
      </c>
      <c r="M178" s="230"/>
      <c r="N178" s="219">
        <v>21.667000000000002</v>
      </c>
      <c r="O178" s="217">
        <v>21.336500000000001</v>
      </c>
      <c r="P178" s="217">
        <v>4.2125000000000004</v>
      </c>
      <c r="Q178" s="217">
        <v>3.4276</v>
      </c>
      <c r="R178" s="217">
        <v>11.261699999999999</v>
      </c>
      <c r="S178" s="217">
        <v>8.5620999999999992</v>
      </c>
      <c r="T178" s="217" t="s">
        <v>219</v>
      </c>
      <c r="U178" s="223" t="s">
        <v>219</v>
      </c>
      <c r="V178" s="217" t="s">
        <v>219</v>
      </c>
      <c r="W178" s="217" t="s">
        <v>219</v>
      </c>
      <c r="X178" s="217" t="s">
        <v>219</v>
      </c>
      <c r="Y178" s="243" t="s">
        <v>219</v>
      </c>
      <c r="Z178" s="217" t="s">
        <v>219</v>
      </c>
      <c r="AA178" s="217">
        <v>7.2073999999999998</v>
      </c>
      <c r="AB178" s="217">
        <v>9.4679000000000002</v>
      </c>
      <c r="AC178" s="217" t="s">
        <v>219</v>
      </c>
      <c r="AD178" s="217" t="s">
        <v>219</v>
      </c>
      <c r="AE178" s="217">
        <v>7.2073999999999998</v>
      </c>
      <c r="AF178" s="217">
        <v>8.1075999999999997</v>
      </c>
      <c r="AG178" s="375"/>
      <c r="AH178" s="386"/>
      <c r="AI178" s="307" t="s">
        <v>219</v>
      </c>
      <c r="AJ178" s="217">
        <v>99.41</v>
      </c>
      <c r="AK178" s="217" t="s">
        <v>219</v>
      </c>
      <c r="AL178" s="217" t="s">
        <v>219</v>
      </c>
      <c r="AM178" s="243" t="s">
        <v>219</v>
      </c>
      <c r="AN178" s="243">
        <v>0.59</v>
      </c>
      <c r="AO178" s="242"/>
      <c r="AP178" s="396">
        <v>0.59</v>
      </c>
      <c r="AQ178" s="217" t="s">
        <v>219</v>
      </c>
      <c r="AR178" s="217" t="s">
        <v>219</v>
      </c>
      <c r="AS178" s="217" t="s">
        <v>219</v>
      </c>
      <c r="AT178" s="217" t="s">
        <v>219</v>
      </c>
      <c r="AU178" s="243" t="s">
        <v>219</v>
      </c>
      <c r="AV178" s="243" t="s">
        <v>219</v>
      </c>
      <c r="AW178" s="243" t="s">
        <v>219</v>
      </c>
      <c r="AX178" s="243">
        <v>99.41</v>
      </c>
      <c r="AY178" s="243" t="s">
        <v>219</v>
      </c>
      <c r="AZ178" s="242"/>
      <c r="BA178" s="308" t="s">
        <v>219</v>
      </c>
      <c r="BB178" s="217" t="s">
        <v>219</v>
      </c>
      <c r="BC178" s="242"/>
      <c r="BD178" s="278" t="s">
        <v>6420</v>
      </c>
    </row>
    <row r="179" spans="1:56" s="277" customFormat="1">
      <c r="A179" s="214" t="s">
        <v>6592</v>
      </c>
      <c r="B179" s="241"/>
      <c r="C179" s="470">
        <v>45282</v>
      </c>
      <c r="D179" s="241"/>
      <c r="E179" s="215">
        <v>27.133600000000001</v>
      </c>
      <c r="F179" s="241"/>
      <c r="G179" s="216">
        <v>12.170500000000001</v>
      </c>
      <c r="H179" s="242"/>
      <c r="I179" s="576">
        <v>6.48</v>
      </c>
      <c r="J179" s="576">
        <v>7.08</v>
      </c>
      <c r="K179" s="576">
        <v>4.95</v>
      </c>
      <c r="L179" s="576">
        <v>5.13</v>
      </c>
      <c r="M179" s="230"/>
      <c r="N179" s="219">
        <v>-8.6951999999999998</v>
      </c>
      <c r="O179" s="217">
        <v>32.476300000000002</v>
      </c>
      <c r="P179" s="217">
        <v>1.7572000000000001</v>
      </c>
      <c r="Q179" s="217">
        <v>6.4424000000000001</v>
      </c>
      <c r="R179" s="217">
        <v>14.199400000000001</v>
      </c>
      <c r="S179" s="217">
        <v>11.105700000000001</v>
      </c>
      <c r="T179" s="217">
        <v>7.51</v>
      </c>
      <c r="U179" s="223">
        <v>5.4884000000000004</v>
      </c>
      <c r="V179" s="217">
        <v>4.8186999999999998</v>
      </c>
      <c r="W179" s="217">
        <v>7.6200999999999999</v>
      </c>
      <c r="X179" s="217" t="s">
        <v>219</v>
      </c>
      <c r="Y179" s="243" t="s">
        <v>219</v>
      </c>
      <c r="Z179" s="217" t="s">
        <v>219</v>
      </c>
      <c r="AA179" s="217">
        <v>7.2042000000000002</v>
      </c>
      <c r="AB179" s="217">
        <v>11.999499999999999</v>
      </c>
      <c r="AC179" s="217">
        <v>6.6052999999999997</v>
      </c>
      <c r="AD179" s="217">
        <v>6.3221999999999996</v>
      </c>
      <c r="AE179" s="217">
        <v>7.2042000000000002</v>
      </c>
      <c r="AF179" s="217">
        <v>7.9432999999999998</v>
      </c>
      <c r="AG179" s="375"/>
      <c r="AH179" s="386"/>
      <c r="AI179" s="307">
        <v>94.34</v>
      </c>
      <c r="AJ179" s="217" t="s">
        <v>219</v>
      </c>
      <c r="AK179" s="217" t="s">
        <v>219</v>
      </c>
      <c r="AL179" s="217" t="s">
        <v>219</v>
      </c>
      <c r="AM179" s="243" t="s">
        <v>219</v>
      </c>
      <c r="AN179" s="243">
        <v>5.66</v>
      </c>
      <c r="AO179" s="242"/>
      <c r="AP179" s="396">
        <v>5.66</v>
      </c>
      <c r="AQ179" s="217" t="s">
        <v>219</v>
      </c>
      <c r="AR179" s="217" t="s">
        <v>219</v>
      </c>
      <c r="AS179" s="217" t="s">
        <v>219</v>
      </c>
      <c r="AT179" s="217" t="s">
        <v>219</v>
      </c>
      <c r="AU179" s="243">
        <v>94.34</v>
      </c>
      <c r="AV179" s="243" t="s">
        <v>219</v>
      </c>
      <c r="AW179" s="243" t="s">
        <v>219</v>
      </c>
      <c r="AX179" s="243" t="s">
        <v>219</v>
      </c>
      <c r="AY179" s="243" t="s">
        <v>219</v>
      </c>
      <c r="AZ179" s="242"/>
      <c r="BA179" s="308" t="s">
        <v>219</v>
      </c>
      <c r="BB179" s="217" t="s">
        <v>219</v>
      </c>
      <c r="BC179" s="242"/>
      <c r="BD179" s="278" t="s">
        <v>328</v>
      </c>
    </row>
    <row r="180" spans="1:56" s="277" customFormat="1">
      <c r="A180" s="214" t="s">
        <v>6593</v>
      </c>
      <c r="B180" s="241"/>
      <c r="C180" s="470">
        <v>45320</v>
      </c>
      <c r="D180" s="241"/>
      <c r="E180" s="215">
        <v>26.0791</v>
      </c>
      <c r="F180" s="241"/>
      <c r="G180" s="216">
        <v>66.092500000000001</v>
      </c>
      <c r="H180" s="242"/>
      <c r="I180" s="217">
        <v>4.6311999999999998</v>
      </c>
      <c r="J180" s="217" t="s">
        <v>219</v>
      </c>
      <c r="K180" s="217" t="s">
        <v>219</v>
      </c>
      <c r="L180" s="217" t="s">
        <v>219</v>
      </c>
      <c r="M180" s="230"/>
      <c r="N180" s="219">
        <v>-21.470099999999999</v>
      </c>
      <c r="O180" s="217">
        <v>24.939399999999999</v>
      </c>
      <c r="P180" s="217">
        <v>-7.3425000000000002</v>
      </c>
      <c r="Q180" s="217">
        <v>1.9896</v>
      </c>
      <c r="R180" s="217">
        <v>7.3746999999999998</v>
      </c>
      <c r="S180" s="217">
        <v>8.3384</v>
      </c>
      <c r="T180" s="217">
        <v>7.7747000000000002</v>
      </c>
      <c r="U180" s="223">
        <v>5.3960999999999997</v>
      </c>
      <c r="V180" s="217">
        <v>5.0667999999999997</v>
      </c>
      <c r="W180" s="217">
        <v>7.6315</v>
      </c>
      <c r="X180" s="217" t="s">
        <v>219</v>
      </c>
      <c r="Y180" s="243" t="s">
        <v>219</v>
      </c>
      <c r="Z180" s="217" t="s">
        <v>219</v>
      </c>
      <c r="AA180" s="217">
        <v>3.6543000000000001</v>
      </c>
      <c r="AB180" s="217">
        <v>12.527900000000001</v>
      </c>
      <c r="AC180" s="217">
        <v>6.5731000000000002</v>
      </c>
      <c r="AD180" s="217">
        <v>5.8577000000000004</v>
      </c>
      <c r="AE180" s="217">
        <v>3.6543000000000001</v>
      </c>
      <c r="AF180" s="217">
        <v>7.8342000000000001</v>
      </c>
      <c r="AG180" s="375"/>
      <c r="AH180" s="386"/>
      <c r="AI180" s="307">
        <v>97.57</v>
      </c>
      <c r="AJ180" s="217" t="s">
        <v>219</v>
      </c>
      <c r="AK180" s="217" t="s">
        <v>219</v>
      </c>
      <c r="AL180" s="217" t="s">
        <v>219</v>
      </c>
      <c r="AM180" s="243" t="s">
        <v>219</v>
      </c>
      <c r="AN180" s="243">
        <v>2.4300000000000002</v>
      </c>
      <c r="AO180" s="242"/>
      <c r="AP180" s="396">
        <v>2.4300000000000002</v>
      </c>
      <c r="AQ180" s="217" t="s">
        <v>219</v>
      </c>
      <c r="AR180" s="217" t="s">
        <v>219</v>
      </c>
      <c r="AS180" s="217" t="s">
        <v>219</v>
      </c>
      <c r="AT180" s="217" t="s">
        <v>219</v>
      </c>
      <c r="AU180" s="243">
        <v>97.57</v>
      </c>
      <c r="AV180" s="243" t="s">
        <v>219</v>
      </c>
      <c r="AW180" s="243" t="s">
        <v>219</v>
      </c>
      <c r="AX180" s="243" t="s">
        <v>219</v>
      </c>
      <c r="AY180" s="243" t="s">
        <v>219</v>
      </c>
      <c r="AZ180" s="242"/>
      <c r="BA180" s="308" t="s">
        <v>219</v>
      </c>
      <c r="BB180" s="217" t="s">
        <v>219</v>
      </c>
      <c r="BC180" s="242"/>
      <c r="BD180" s="278" t="s">
        <v>328</v>
      </c>
    </row>
    <row r="181" spans="1:56" s="277" customFormat="1">
      <c r="A181" s="214" t="s">
        <v>6594</v>
      </c>
      <c r="B181" s="241"/>
      <c r="C181" s="470">
        <v>45320</v>
      </c>
      <c r="D181" s="241"/>
      <c r="E181" s="215">
        <v>23.976600000000001</v>
      </c>
      <c r="F181" s="241"/>
      <c r="G181" s="216">
        <v>26.6189</v>
      </c>
      <c r="H181" s="242"/>
      <c r="I181" s="217">
        <v>9.8712</v>
      </c>
      <c r="J181" s="217" t="s">
        <v>219</v>
      </c>
      <c r="K181" s="217" t="s">
        <v>219</v>
      </c>
      <c r="L181" s="217" t="s">
        <v>219</v>
      </c>
      <c r="M181" s="230"/>
      <c r="N181" s="219">
        <v>-55.312800000000003</v>
      </c>
      <c r="O181" s="217">
        <v>29.3688</v>
      </c>
      <c r="P181" s="217">
        <v>-16.772500000000001</v>
      </c>
      <c r="Q181" s="217">
        <v>-4.3804999999999996</v>
      </c>
      <c r="R181" s="217">
        <v>13.980600000000001</v>
      </c>
      <c r="S181" s="217">
        <v>8.5708000000000002</v>
      </c>
      <c r="T181" s="217">
        <v>4.6120999999999999</v>
      </c>
      <c r="U181" s="223">
        <v>2.8961999999999999</v>
      </c>
      <c r="V181" s="217">
        <v>2.1686000000000001</v>
      </c>
      <c r="W181" s="217">
        <v>6.3356000000000003</v>
      </c>
      <c r="X181" s="217" t="s">
        <v>219</v>
      </c>
      <c r="Y181" s="243" t="s">
        <v>219</v>
      </c>
      <c r="Z181" s="217" t="s">
        <v>219</v>
      </c>
      <c r="AA181" s="217">
        <v>0.46789999999999998</v>
      </c>
      <c r="AB181" s="217">
        <v>11.2509</v>
      </c>
      <c r="AC181" s="217">
        <v>3.6981000000000002</v>
      </c>
      <c r="AD181" s="217">
        <v>3.59</v>
      </c>
      <c r="AE181" s="217">
        <v>0.46789999999999998</v>
      </c>
      <c r="AF181" s="217">
        <v>7.1695000000000002</v>
      </c>
      <c r="AG181" s="375"/>
      <c r="AH181" s="386"/>
      <c r="AI181" s="307">
        <v>99.15</v>
      </c>
      <c r="AJ181" s="217" t="s">
        <v>219</v>
      </c>
      <c r="AK181" s="217" t="s">
        <v>219</v>
      </c>
      <c r="AL181" s="217" t="s">
        <v>219</v>
      </c>
      <c r="AM181" s="243" t="s">
        <v>219</v>
      </c>
      <c r="AN181" s="243">
        <v>0.85</v>
      </c>
      <c r="AO181" s="242"/>
      <c r="AP181" s="396">
        <v>0.85</v>
      </c>
      <c r="AQ181" s="217" t="s">
        <v>219</v>
      </c>
      <c r="AR181" s="217" t="s">
        <v>219</v>
      </c>
      <c r="AS181" s="217" t="s">
        <v>219</v>
      </c>
      <c r="AT181" s="217" t="s">
        <v>219</v>
      </c>
      <c r="AU181" s="243">
        <v>99.15</v>
      </c>
      <c r="AV181" s="243" t="s">
        <v>219</v>
      </c>
      <c r="AW181" s="243" t="s">
        <v>219</v>
      </c>
      <c r="AX181" s="243" t="s">
        <v>219</v>
      </c>
      <c r="AY181" s="243" t="s">
        <v>219</v>
      </c>
      <c r="AZ181" s="242"/>
      <c r="BA181" s="308" t="s">
        <v>219</v>
      </c>
      <c r="BB181" s="217" t="s">
        <v>219</v>
      </c>
      <c r="BC181" s="242"/>
      <c r="BD181" s="278" t="s">
        <v>328</v>
      </c>
    </row>
    <row r="182" spans="1:56" s="277" customFormat="1">
      <c r="A182" s="214" t="s">
        <v>6595</v>
      </c>
      <c r="B182" s="241"/>
      <c r="C182" s="470">
        <v>45842</v>
      </c>
      <c r="D182" s="241"/>
      <c r="E182" s="215">
        <v>22.511199999999999</v>
      </c>
      <c r="F182" s="241"/>
      <c r="G182" s="216">
        <v>10.586</v>
      </c>
      <c r="H182" s="242"/>
      <c r="I182" s="217" t="s">
        <v>219</v>
      </c>
      <c r="J182" s="217" t="s">
        <v>219</v>
      </c>
      <c r="K182" s="217" t="s">
        <v>219</v>
      </c>
      <c r="L182" s="217" t="s">
        <v>219</v>
      </c>
      <c r="M182" s="230"/>
      <c r="N182" s="219">
        <v>0</v>
      </c>
      <c r="O182" s="217">
        <v>10.3527</v>
      </c>
      <c r="P182" s="217">
        <v>-5.4126000000000003</v>
      </c>
      <c r="Q182" s="217">
        <v>-2.7063000000000001</v>
      </c>
      <c r="R182" s="217">
        <v>7.8658999999999999</v>
      </c>
      <c r="S182" s="217">
        <v>6.5072000000000001</v>
      </c>
      <c r="T182" s="217">
        <v>5.7488999999999999</v>
      </c>
      <c r="U182" s="223">
        <v>5.4279000000000002</v>
      </c>
      <c r="V182" s="217">
        <v>5.5538999999999996</v>
      </c>
      <c r="W182" s="217" t="s">
        <v>219</v>
      </c>
      <c r="X182" s="217" t="s">
        <v>219</v>
      </c>
      <c r="Y182" s="243" t="s">
        <v>219</v>
      </c>
      <c r="Z182" s="217" t="s">
        <v>219</v>
      </c>
      <c r="AA182" s="217">
        <v>0.81159999999999999</v>
      </c>
      <c r="AB182" s="217">
        <v>6.9065000000000003</v>
      </c>
      <c r="AC182" s="217">
        <v>5.3765000000000001</v>
      </c>
      <c r="AD182" s="217">
        <v>5.6657000000000002</v>
      </c>
      <c r="AE182" s="217">
        <v>0.81159999999999999</v>
      </c>
      <c r="AF182" s="217">
        <v>5.6528999999999998</v>
      </c>
      <c r="AG182" s="375"/>
      <c r="AH182" s="386"/>
      <c r="AI182" s="307" t="s">
        <v>219</v>
      </c>
      <c r="AJ182" s="217">
        <v>97.84</v>
      </c>
      <c r="AK182" s="217" t="s">
        <v>219</v>
      </c>
      <c r="AL182" s="217" t="s">
        <v>219</v>
      </c>
      <c r="AM182" s="243" t="s">
        <v>219</v>
      </c>
      <c r="AN182" s="243">
        <v>2.16</v>
      </c>
      <c r="AO182" s="242"/>
      <c r="AP182" s="396">
        <v>2.16</v>
      </c>
      <c r="AQ182" s="217" t="s">
        <v>219</v>
      </c>
      <c r="AR182" s="217" t="s">
        <v>219</v>
      </c>
      <c r="AS182" s="217" t="s">
        <v>219</v>
      </c>
      <c r="AT182" s="217" t="s">
        <v>219</v>
      </c>
      <c r="AU182" s="243" t="s">
        <v>219</v>
      </c>
      <c r="AV182" s="243" t="s">
        <v>219</v>
      </c>
      <c r="AW182" s="243" t="s">
        <v>219</v>
      </c>
      <c r="AX182" s="243">
        <v>97.84</v>
      </c>
      <c r="AY182" s="243" t="s">
        <v>219</v>
      </c>
      <c r="AZ182" s="242"/>
      <c r="BA182" s="308" t="s">
        <v>219</v>
      </c>
      <c r="BB182" s="217" t="s">
        <v>219</v>
      </c>
      <c r="BC182" s="242"/>
      <c r="BD182" s="278" t="s">
        <v>3793</v>
      </c>
    </row>
    <row r="183" spans="1:56" s="277" customFormat="1">
      <c r="A183" s="214" t="s">
        <v>6596</v>
      </c>
      <c r="B183" s="241"/>
      <c r="C183" s="470">
        <v>44979</v>
      </c>
      <c r="D183" s="241"/>
      <c r="E183" s="215">
        <v>21.720700000000001</v>
      </c>
      <c r="F183" s="241"/>
      <c r="G183" s="216">
        <v>12.7493</v>
      </c>
      <c r="H183" s="242"/>
      <c r="I183" s="217">
        <v>1.36</v>
      </c>
      <c r="J183" s="217">
        <v>5.92</v>
      </c>
      <c r="K183" s="217">
        <v>1.27</v>
      </c>
      <c r="L183" s="217">
        <v>1.31</v>
      </c>
      <c r="M183" s="230"/>
      <c r="N183" s="219">
        <v>1.4315</v>
      </c>
      <c r="O183" s="217">
        <v>23.904399999999999</v>
      </c>
      <c r="P183" s="217">
        <v>7.7412999999999998</v>
      </c>
      <c r="Q183" s="217">
        <v>6.6219000000000001</v>
      </c>
      <c r="R183" s="217">
        <v>6.6494</v>
      </c>
      <c r="S183" s="217">
        <v>4.9814999999999996</v>
      </c>
      <c r="T183" s="217">
        <v>4.8789999999999996</v>
      </c>
      <c r="U183" s="223">
        <v>4.8985000000000003</v>
      </c>
      <c r="V183" s="217">
        <v>5.0656999999999996</v>
      </c>
      <c r="W183" s="217">
        <v>7.0183999999999997</v>
      </c>
      <c r="X183" s="217">
        <v>7.0418000000000003</v>
      </c>
      <c r="Y183" s="243" t="s">
        <v>219</v>
      </c>
      <c r="Z183" s="217" t="s">
        <v>219</v>
      </c>
      <c r="AA183" s="217">
        <v>5.0810000000000004</v>
      </c>
      <c r="AB183" s="217">
        <v>6.2007000000000003</v>
      </c>
      <c r="AC183" s="217">
        <v>4.8586999999999998</v>
      </c>
      <c r="AD183" s="217">
        <v>5.2446000000000002</v>
      </c>
      <c r="AE183" s="217">
        <v>5.0810000000000004</v>
      </c>
      <c r="AF183" s="217">
        <v>7.4051999999999998</v>
      </c>
      <c r="AG183" s="375"/>
      <c r="AH183" s="386"/>
      <c r="AI183" s="307">
        <v>96.48</v>
      </c>
      <c r="AJ183" s="217" t="s">
        <v>219</v>
      </c>
      <c r="AK183" s="217" t="s">
        <v>219</v>
      </c>
      <c r="AL183" s="217" t="s">
        <v>219</v>
      </c>
      <c r="AM183" s="243" t="s">
        <v>219</v>
      </c>
      <c r="AN183" s="243">
        <v>3.52</v>
      </c>
      <c r="AO183" s="242"/>
      <c r="AP183" s="396">
        <v>3.52</v>
      </c>
      <c r="AQ183" s="217" t="s">
        <v>219</v>
      </c>
      <c r="AR183" s="217" t="s">
        <v>219</v>
      </c>
      <c r="AS183" s="217" t="s">
        <v>219</v>
      </c>
      <c r="AT183" s="217" t="s">
        <v>219</v>
      </c>
      <c r="AU183" s="243">
        <v>96.48</v>
      </c>
      <c r="AV183" s="243" t="s">
        <v>219</v>
      </c>
      <c r="AW183" s="243" t="s">
        <v>219</v>
      </c>
      <c r="AX183" s="243" t="s">
        <v>219</v>
      </c>
      <c r="AY183" s="243" t="s">
        <v>219</v>
      </c>
      <c r="AZ183" s="242"/>
      <c r="BA183" s="308" t="s">
        <v>219</v>
      </c>
      <c r="BB183" s="217" t="s">
        <v>219</v>
      </c>
      <c r="BC183" s="242"/>
      <c r="BD183" s="278" t="s">
        <v>328</v>
      </c>
    </row>
    <row r="184" spans="1:56" s="277" customFormat="1" ht="12">
      <c r="A184" s="515" t="s">
        <v>6597</v>
      </c>
      <c r="B184" s="516"/>
      <c r="C184" s="517">
        <v>45210</v>
      </c>
      <c r="D184" s="516"/>
      <c r="E184" s="518">
        <v>21.608699999999999</v>
      </c>
      <c r="F184" s="516"/>
      <c r="G184" s="519">
        <v>12.423999999999999</v>
      </c>
      <c r="H184" s="521"/>
      <c r="I184" s="520">
        <v>6.35</v>
      </c>
      <c r="J184" s="520">
        <v>6.71</v>
      </c>
      <c r="K184" s="520">
        <v>4.8899999999999997</v>
      </c>
      <c r="L184" s="520">
        <v>5.05</v>
      </c>
      <c r="M184" s="525"/>
      <c r="N184" s="522">
        <v>-9.6923999999999992</v>
      </c>
      <c r="O184" s="520">
        <v>30.630700000000001</v>
      </c>
      <c r="P184" s="520">
        <v>0.41970000000000002</v>
      </c>
      <c r="Q184" s="520">
        <v>6.4583000000000004</v>
      </c>
      <c r="R184" s="520">
        <v>14.397399999999999</v>
      </c>
      <c r="S184" s="520">
        <v>11.0604</v>
      </c>
      <c r="T184" s="520">
        <v>7.1172000000000004</v>
      </c>
      <c r="U184" s="530">
        <v>5.1997999999999998</v>
      </c>
      <c r="V184" s="520">
        <v>4.6125999999999996</v>
      </c>
      <c r="W184" s="520">
        <v>7.5227000000000004</v>
      </c>
      <c r="X184" s="520" t="s">
        <v>219</v>
      </c>
      <c r="Y184" s="526" t="s">
        <v>219</v>
      </c>
      <c r="Z184" s="520" t="s">
        <v>219</v>
      </c>
      <c r="AA184" s="520">
        <v>7.3177000000000003</v>
      </c>
      <c r="AB184" s="520">
        <v>12.5489</v>
      </c>
      <c r="AC184" s="520">
        <v>6.2435</v>
      </c>
      <c r="AD184" s="520">
        <v>6.0343</v>
      </c>
      <c r="AE184" s="520">
        <v>7.3177000000000003</v>
      </c>
      <c r="AF184" s="520">
        <v>8.1594999999999995</v>
      </c>
      <c r="AG184" s="581"/>
      <c r="AH184" s="582"/>
      <c r="AI184" s="527">
        <v>95.38</v>
      </c>
      <c r="AJ184" s="520" t="s">
        <v>219</v>
      </c>
      <c r="AK184" s="520" t="s">
        <v>219</v>
      </c>
      <c r="AL184" s="520" t="s">
        <v>219</v>
      </c>
      <c r="AM184" s="526" t="s">
        <v>219</v>
      </c>
      <c r="AN184" s="526">
        <v>4.62</v>
      </c>
      <c r="AO184" s="521"/>
      <c r="AP184" s="583">
        <v>4.62</v>
      </c>
      <c r="AQ184" s="520" t="s">
        <v>219</v>
      </c>
      <c r="AR184" s="520" t="s">
        <v>219</v>
      </c>
      <c r="AS184" s="520" t="s">
        <v>219</v>
      </c>
      <c r="AT184" s="520" t="s">
        <v>219</v>
      </c>
      <c r="AU184" s="526">
        <v>95.38</v>
      </c>
      <c r="AV184" s="526" t="s">
        <v>219</v>
      </c>
      <c r="AW184" s="526" t="s">
        <v>219</v>
      </c>
      <c r="AX184" s="526" t="s">
        <v>219</v>
      </c>
      <c r="AY184" s="526" t="s">
        <v>219</v>
      </c>
      <c r="AZ184" s="521"/>
      <c r="BA184" s="528" t="s">
        <v>219</v>
      </c>
      <c r="BB184" s="520" t="s">
        <v>219</v>
      </c>
      <c r="BC184" s="521"/>
      <c r="BD184" s="578" t="s">
        <v>328</v>
      </c>
    </row>
    <row r="185" spans="1:56" s="277" customFormat="1">
      <c r="A185" s="214" t="s">
        <v>6598</v>
      </c>
      <c r="B185" s="241"/>
      <c r="C185" s="470">
        <v>45000</v>
      </c>
      <c r="D185" s="241"/>
      <c r="E185" s="215">
        <v>21.211300000000001</v>
      </c>
      <c r="F185" s="241"/>
      <c r="G185" s="216">
        <v>12.5275</v>
      </c>
      <c r="H185" s="242"/>
      <c r="I185" s="576">
        <v>1.54</v>
      </c>
      <c r="J185" s="576">
        <v>6.26</v>
      </c>
      <c r="K185" s="576">
        <v>1.4</v>
      </c>
      <c r="L185" s="576">
        <v>1.45</v>
      </c>
      <c r="M185" s="230"/>
      <c r="N185" s="219">
        <v>4.9538000000000002</v>
      </c>
      <c r="O185" s="217">
        <v>28.9131</v>
      </c>
      <c r="P185" s="217">
        <v>6.7099000000000002</v>
      </c>
      <c r="Q185" s="217">
        <v>6.0284000000000004</v>
      </c>
      <c r="R185" s="217">
        <v>6.5616000000000003</v>
      </c>
      <c r="S185" s="217">
        <v>5.1528999999999998</v>
      </c>
      <c r="T185" s="217">
        <v>4.9825999999999997</v>
      </c>
      <c r="U185" s="223">
        <v>4.9218999999999999</v>
      </c>
      <c r="V185" s="217">
        <v>4.9836999999999998</v>
      </c>
      <c r="W185" s="217">
        <v>6.7903000000000002</v>
      </c>
      <c r="X185" s="217">
        <v>6.8003</v>
      </c>
      <c r="Y185" s="243" t="s">
        <v>219</v>
      </c>
      <c r="Z185" s="217" t="s">
        <v>219</v>
      </c>
      <c r="AA185" s="217">
        <v>5.0850999999999997</v>
      </c>
      <c r="AB185" s="217">
        <v>6.6459999999999999</v>
      </c>
      <c r="AC185" s="217">
        <v>5.0354999999999999</v>
      </c>
      <c r="AD185" s="217">
        <v>5.2312000000000003</v>
      </c>
      <c r="AE185" s="217">
        <v>5.0850999999999997</v>
      </c>
      <c r="AF185" s="217">
        <v>6.9741999999999997</v>
      </c>
      <c r="AG185" s="375"/>
      <c r="AH185" s="386"/>
      <c r="AI185" s="307">
        <v>93.17</v>
      </c>
      <c r="AJ185" s="217" t="s">
        <v>219</v>
      </c>
      <c r="AK185" s="217" t="s">
        <v>219</v>
      </c>
      <c r="AL185" s="217" t="s">
        <v>219</v>
      </c>
      <c r="AM185" s="243" t="s">
        <v>219</v>
      </c>
      <c r="AN185" s="243">
        <v>6.83</v>
      </c>
      <c r="AO185" s="242"/>
      <c r="AP185" s="396">
        <v>6.83</v>
      </c>
      <c r="AQ185" s="217" t="s">
        <v>219</v>
      </c>
      <c r="AR185" s="217" t="s">
        <v>219</v>
      </c>
      <c r="AS185" s="217" t="s">
        <v>219</v>
      </c>
      <c r="AT185" s="217" t="s">
        <v>219</v>
      </c>
      <c r="AU185" s="243">
        <v>93.17</v>
      </c>
      <c r="AV185" s="243" t="s">
        <v>219</v>
      </c>
      <c r="AW185" s="243" t="s">
        <v>219</v>
      </c>
      <c r="AX185" s="243" t="s">
        <v>219</v>
      </c>
      <c r="AY185" s="243" t="s">
        <v>219</v>
      </c>
      <c r="AZ185" s="242"/>
      <c r="BA185" s="308" t="s">
        <v>219</v>
      </c>
      <c r="BB185" s="217" t="s">
        <v>219</v>
      </c>
      <c r="BC185" s="242"/>
      <c r="BD185" s="278" t="s">
        <v>328</v>
      </c>
    </row>
    <row r="186" spans="1:56" s="277" customFormat="1">
      <c r="A186" s="214" t="s">
        <v>6599</v>
      </c>
      <c r="B186" s="241"/>
      <c r="C186" s="470">
        <v>44627</v>
      </c>
      <c r="D186" s="241"/>
      <c r="E186" s="215">
        <v>20.6721</v>
      </c>
      <c r="F186" s="241"/>
      <c r="G186" s="216">
        <v>66.030799999999999</v>
      </c>
      <c r="H186" s="242"/>
      <c r="I186" s="217">
        <v>4.59</v>
      </c>
      <c r="J186" s="217">
        <v>6.51</v>
      </c>
      <c r="K186" s="217">
        <v>3.82</v>
      </c>
      <c r="L186" s="217">
        <v>3.95</v>
      </c>
      <c r="M186" s="230"/>
      <c r="N186" s="219">
        <v>-21.269300000000001</v>
      </c>
      <c r="O186" s="217">
        <v>24.796199999999999</v>
      </c>
      <c r="P186" s="217">
        <v>-7.2077</v>
      </c>
      <c r="Q186" s="217">
        <v>2.0390000000000001</v>
      </c>
      <c r="R186" s="217">
        <v>7.3872</v>
      </c>
      <c r="S186" s="217">
        <v>8.1989000000000001</v>
      </c>
      <c r="T186" s="217">
        <v>7.6731999999999996</v>
      </c>
      <c r="U186" s="223">
        <v>5.3785999999999996</v>
      </c>
      <c r="V186" s="217">
        <v>5.0696000000000003</v>
      </c>
      <c r="W186" s="217">
        <v>7.9119000000000002</v>
      </c>
      <c r="X186" s="217">
        <v>7.6913999999999998</v>
      </c>
      <c r="Y186" s="243" t="s">
        <v>219</v>
      </c>
      <c r="Z186" s="217" t="s">
        <v>219</v>
      </c>
      <c r="AA186" s="217">
        <v>3.6806000000000001</v>
      </c>
      <c r="AB186" s="217">
        <v>12.2529</v>
      </c>
      <c r="AC186" s="217">
        <v>6.5138999999999996</v>
      </c>
      <c r="AD186" s="217">
        <v>5.8265000000000002</v>
      </c>
      <c r="AE186" s="217">
        <v>3.6806000000000001</v>
      </c>
      <c r="AF186" s="217">
        <v>6.8975999999999997</v>
      </c>
      <c r="AG186" s="375"/>
      <c r="AH186" s="386"/>
      <c r="AI186" s="307">
        <v>96.73</v>
      </c>
      <c r="AJ186" s="217" t="s">
        <v>219</v>
      </c>
      <c r="AK186" s="217" t="s">
        <v>219</v>
      </c>
      <c r="AL186" s="217" t="s">
        <v>219</v>
      </c>
      <c r="AM186" s="243" t="s">
        <v>219</v>
      </c>
      <c r="AN186" s="243">
        <v>3.27</v>
      </c>
      <c r="AO186" s="242"/>
      <c r="AP186" s="396">
        <v>3.27</v>
      </c>
      <c r="AQ186" s="217" t="s">
        <v>219</v>
      </c>
      <c r="AR186" s="217" t="s">
        <v>219</v>
      </c>
      <c r="AS186" s="217" t="s">
        <v>219</v>
      </c>
      <c r="AT186" s="217" t="s">
        <v>219</v>
      </c>
      <c r="AU186" s="243">
        <v>96.73</v>
      </c>
      <c r="AV186" s="243" t="s">
        <v>219</v>
      </c>
      <c r="AW186" s="243" t="s">
        <v>219</v>
      </c>
      <c r="AX186" s="243" t="s">
        <v>219</v>
      </c>
      <c r="AY186" s="243" t="s">
        <v>219</v>
      </c>
      <c r="AZ186" s="242"/>
      <c r="BA186" s="308" t="s">
        <v>219</v>
      </c>
      <c r="BB186" s="217" t="s">
        <v>219</v>
      </c>
      <c r="BC186" s="242"/>
      <c r="BD186" s="278" t="s">
        <v>328</v>
      </c>
    </row>
    <row r="187" spans="1:56" s="277" customFormat="1">
      <c r="A187" s="214" t="s">
        <v>6600</v>
      </c>
      <c r="B187" s="241"/>
      <c r="C187" s="470">
        <v>46168</v>
      </c>
      <c r="D187" s="241"/>
      <c r="E187" s="215">
        <v>16.671099999999999</v>
      </c>
      <c r="F187" s="241"/>
      <c r="G187" s="216">
        <v>10.279</v>
      </c>
      <c r="H187" s="242"/>
      <c r="I187" s="217" t="s">
        <v>219</v>
      </c>
      <c r="J187" s="217" t="s">
        <v>219</v>
      </c>
      <c r="K187" s="217" t="s">
        <v>219</v>
      </c>
      <c r="L187" s="217" t="s">
        <v>219</v>
      </c>
      <c r="M187" s="230"/>
      <c r="N187" s="219">
        <v>18.829599999999999</v>
      </c>
      <c r="O187" s="217">
        <v>47.4114</v>
      </c>
      <c r="P187" s="217">
        <v>7.6711</v>
      </c>
      <c r="Q187" s="217">
        <v>6.8917999999999999</v>
      </c>
      <c r="R187" s="217">
        <v>10.963800000000001</v>
      </c>
      <c r="S187" s="217" t="s">
        <v>219</v>
      </c>
      <c r="T187" s="217" t="s">
        <v>219</v>
      </c>
      <c r="U187" s="223" t="s">
        <v>219</v>
      </c>
      <c r="V187" s="217" t="s">
        <v>219</v>
      </c>
      <c r="W187" s="217" t="s">
        <v>219</v>
      </c>
      <c r="X187" s="217" t="s">
        <v>219</v>
      </c>
      <c r="Y187" s="243" t="s">
        <v>219</v>
      </c>
      <c r="Z187" s="217" t="s">
        <v>219</v>
      </c>
      <c r="AA187" s="217">
        <v>10.9802</v>
      </c>
      <c r="AB187" s="217" t="s">
        <v>219</v>
      </c>
      <c r="AC187" s="217" t="s">
        <v>219</v>
      </c>
      <c r="AD187" s="217" t="s">
        <v>219</v>
      </c>
      <c r="AE187" s="217">
        <v>10.9802</v>
      </c>
      <c r="AF187" s="217">
        <v>19.5837</v>
      </c>
      <c r="AG187" s="375"/>
      <c r="AH187" s="386"/>
      <c r="AI187" s="307">
        <v>93.94</v>
      </c>
      <c r="AJ187" s="217" t="s">
        <v>219</v>
      </c>
      <c r="AK187" s="217" t="s">
        <v>219</v>
      </c>
      <c r="AL187" s="217" t="s">
        <v>219</v>
      </c>
      <c r="AM187" s="243" t="s">
        <v>219</v>
      </c>
      <c r="AN187" s="243">
        <v>6.06</v>
      </c>
      <c r="AO187" s="242"/>
      <c r="AP187" s="396">
        <v>6.06</v>
      </c>
      <c r="AQ187" s="217" t="s">
        <v>219</v>
      </c>
      <c r="AR187" s="217" t="s">
        <v>219</v>
      </c>
      <c r="AS187" s="217" t="s">
        <v>219</v>
      </c>
      <c r="AT187" s="217" t="s">
        <v>219</v>
      </c>
      <c r="AU187" s="243">
        <v>93.94</v>
      </c>
      <c r="AV187" s="243" t="s">
        <v>219</v>
      </c>
      <c r="AW187" s="243" t="s">
        <v>219</v>
      </c>
      <c r="AX187" s="243" t="s">
        <v>219</v>
      </c>
      <c r="AY187" s="243" t="s">
        <v>219</v>
      </c>
      <c r="AZ187" s="242"/>
      <c r="BA187" s="308" t="s">
        <v>219</v>
      </c>
      <c r="BB187" s="217" t="s">
        <v>219</v>
      </c>
      <c r="BC187" s="242"/>
      <c r="BD187" s="278" t="s">
        <v>328</v>
      </c>
    </row>
    <row r="188" spans="1:56" s="277" customFormat="1">
      <c r="A188" s="214" t="s">
        <v>6601</v>
      </c>
      <c r="B188" s="241"/>
      <c r="C188" s="470">
        <v>45996</v>
      </c>
      <c r="D188" s="241"/>
      <c r="E188" s="215">
        <v>17.670000000000002</v>
      </c>
      <c r="F188" s="241"/>
      <c r="G188" s="216">
        <v>10.370200000000001</v>
      </c>
      <c r="H188" s="242"/>
      <c r="I188" s="217" t="s">
        <v>219</v>
      </c>
      <c r="J188" s="217" t="s">
        <v>219</v>
      </c>
      <c r="K188" s="217" t="s">
        <v>219</v>
      </c>
      <c r="L188" s="217" t="s">
        <v>219</v>
      </c>
      <c r="M188" s="230"/>
      <c r="N188" s="219">
        <v>0.70399999999999996</v>
      </c>
      <c r="O188" s="217">
        <v>11.626099999999999</v>
      </c>
      <c r="P188" s="217">
        <v>-1.7090000000000001</v>
      </c>
      <c r="Q188" s="217">
        <v>-0.95499999999999996</v>
      </c>
      <c r="R188" s="217">
        <v>9.1847999999999992</v>
      </c>
      <c r="S188" s="217">
        <v>7.5502000000000002</v>
      </c>
      <c r="T188" s="217">
        <v>6.6989999999999998</v>
      </c>
      <c r="U188" s="223" t="s">
        <v>219</v>
      </c>
      <c r="V188" s="217" t="s">
        <v>219</v>
      </c>
      <c r="W188" s="217" t="s">
        <v>219</v>
      </c>
      <c r="X188" s="217" t="s">
        <v>219</v>
      </c>
      <c r="Y188" s="243" t="s">
        <v>219</v>
      </c>
      <c r="Z188" s="217" t="s">
        <v>219</v>
      </c>
      <c r="AA188" s="217">
        <v>3.5878000000000001</v>
      </c>
      <c r="AB188" s="217">
        <v>8.1880000000000006</v>
      </c>
      <c r="AC188" s="217">
        <v>6.2450000000000001</v>
      </c>
      <c r="AD188" s="217" t="s">
        <v>219</v>
      </c>
      <c r="AE188" s="217">
        <v>3.5878000000000001</v>
      </c>
      <c r="AF188" s="217">
        <v>6.0323000000000002</v>
      </c>
      <c r="AG188" s="375"/>
      <c r="AH188" s="386"/>
      <c r="AI188" s="307" t="s">
        <v>219</v>
      </c>
      <c r="AJ188" s="217">
        <v>99.73</v>
      </c>
      <c r="AK188" s="217" t="s">
        <v>219</v>
      </c>
      <c r="AL188" s="217" t="s">
        <v>219</v>
      </c>
      <c r="AM188" s="243" t="s">
        <v>219</v>
      </c>
      <c r="AN188" s="243">
        <v>0.27</v>
      </c>
      <c r="AO188" s="242"/>
      <c r="AP188" s="396">
        <v>0.16</v>
      </c>
      <c r="AQ188" s="217" t="s">
        <v>219</v>
      </c>
      <c r="AR188" s="217" t="s">
        <v>219</v>
      </c>
      <c r="AS188" s="217" t="s">
        <v>219</v>
      </c>
      <c r="AT188" s="217" t="s">
        <v>219</v>
      </c>
      <c r="AU188" s="243" t="s">
        <v>219</v>
      </c>
      <c r="AV188" s="243" t="s">
        <v>219</v>
      </c>
      <c r="AW188" s="243" t="s">
        <v>219</v>
      </c>
      <c r="AX188" s="243">
        <v>99.73</v>
      </c>
      <c r="AY188" s="243" t="s">
        <v>219</v>
      </c>
      <c r="AZ188" s="242"/>
      <c r="BA188" s="308" t="s">
        <v>219</v>
      </c>
      <c r="BB188" s="217" t="s">
        <v>219</v>
      </c>
      <c r="BC188" s="242"/>
      <c r="BD188" s="278" t="s">
        <v>328</v>
      </c>
    </row>
    <row r="189" spans="1:56" s="277" customFormat="1">
      <c r="A189" s="214" t="s">
        <v>6602</v>
      </c>
      <c r="B189" s="241"/>
      <c r="C189" s="470">
        <v>45684</v>
      </c>
      <c r="D189" s="241"/>
      <c r="E189" s="563">
        <v>16.62</v>
      </c>
      <c r="F189" s="241"/>
      <c r="G189" s="216" t="s">
        <v>219</v>
      </c>
      <c r="H189" s="242"/>
      <c r="I189" s="217" t="s">
        <v>219</v>
      </c>
      <c r="J189" s="217" t="s">
        <v>219</v>
      </c>
      <c r="K189" s="217" t="s">
        <v>219</v>
      </c>
      <c r="L189" s="217" t="s">
        <v>219</v>
      </c>
      <c r="M189" s="230"/>
      <c r="N189" s="219" t="s">
        <v>219</v>
      </c>
      <c r="O189" s="217" t="s">
        <v>219</v>
      </c>
      <c r="P189" s="217" t="s">
        <v>219</v>
      </c>
      <c r="Q189" s="217" t="s">
        <v>219</v>
      </c>
      <c r="R189" s="217" t="s">
        <v>219</v>
      </c>
      <c r="S189" s="217" t="s">
        <v>219</v>
      </c>
      <c r="T189" s="217" t="s">
        <v>219</v>
      </c>
      <c r="U189" s="223" t="s">
        <v>219</v>
      </c>
      <c r="V189" s="217" t="s">
        <v>219</v>
      </c>
      <c r="W189" s="217" t="s">
        <v>219</v>
      </c>
      <c r="X189" s="217" t="s">
        <v>219</v>
      </c>
      <c r="Y189" s="243" t="s">
        <v>219</v>
      </c>
      <c r="Z189" s="217" t="s">
        <v>219</v>
      </c>
      <c r="AA189" s="217" t="s">
        <v>219</v>
      </c>
      <c r="AB189" s="217" t="s">
        <v>219</v>
      </c>
      <c r="AC189" s="217" t="s">
        <v>219</v>
      </c>
      <c r="AD189" s="217" t="s">
        <v>219</v>
      </c>
      <c r="AE189" s="217" t="s">
        <v>219</v>
      </c>
      <c r="AF189" s="217" t="s">
        <v>219</v>
      </c>
      <c r="AG189" s="375"/>
      <c r="AH189" s="386"/>
      <c r="AI189" s="307" t="s">
        <v>219</v>
      </c>
      <c r="AJ189" s="217" t="s">
        <v>219</v>
      </c>
      <c r="AK189" s="217" t="s">
        <v>219</v>
      </c>
      <c r="AL189" s="217" t="s">
        <v>219</v>
      </c>
      <c r="AM189" s="243" t="s">
        <v>219</v>
      </c>
      <c r="AN189" s="243" t="s">
        <v>219</v>
      </c>
      <c r="AO189" s="242"/>
      <c r="AP189" s="396" t="s">
        <v>219</v>
      </c>
      <c r="AQ189" s="217" t="s">
        <v>219</v>
      </c>
      <c r="AR189" s="217" t="s">
        <v>219</v>
      </c>
      <c r="AS189" s="217" t="s">
        <v>219</v>
      </c>
      <c r="AT189" s="217" t="s">
        <v>219</v>
      </c>
      <c r="AU189" s="243" t="s">
        <v>219</v>
      </c>
      <c r="AV189" s="243" t="s">
        <v>219</v>
      </c>
      <c r="AW189" s="243" t="s">
        <v>219</v>
      </c>
      <c r="AX189" s="243" t="s">
        <v>219</v>
      </c>
      <c r="AY189" s="243" t="s">
        <v>219</v>
      </c>
      <c r="AZ189" s="242"/>
      <c r="BA189" s="308" t="s">
        <v>219</v>
      </c>
      <c r="BB189" s="217" t="s">
        <v>219</v>
      </c>
      <c r="BC189" s="242"/>
      <c r="BD189" s="278" t="s">
        <v>1897</v>
      </c>
    </row>
    <row r="190" spans="1:56" s="277" customFormat="1">
      <c r="A190" s="214" t="s">
        <v>6603</v>
      </c>
      <c r="B190" s="241"/>
      <c r="C190" s="470">
        <v>45637</v>
      </c>
      <c r="D190" s="241"/>
      <c r="E190" s="215">
        <v>12.745900000000001</v>
      </c>
      <c r="F190" s="241"/>
      <c r="G190" s="216">
        <v>11.196</v>
      </c>
      <c r="H190" s="242"/>
      <c r="I190" s="217">
        <v>0.83</v>
      </c>
      <c r="J190" s="217">
        <v>7.4104900000000002</v>
      </c>
      <c r="K190" s="217">
        <v>0.76</v>
      </c>
      <c r="L190" s="217">
        <v>0.82</v>
      </c>
      <c r="M190" s="230"/>
      <c r="N190" s="219">
        <v>15.328900000000001</v>
      </c>
      <c r="O190" s="217">
        <v>15.9955</v>
      </c>
      <c r="P190" s="217">
        <v>2.4228999999999998</v>
      </c>
      <c r="Q190" s="217">
        <v>1.7476</v>
      </c>
      <c r="R190" s="217">
        <v>7.6988000000000003</v>
      </c>
      <c r="S190" s="217">
        <v>5.8409000000000004</v>
      </c>
      <c r="T190" s="217">
        <v>6.3686999999999996</v>
      </c>
      <c r="U190" s="223">
        <v>5.8247</v>
      </c>
      <c r="V190" s="217">
        <v>6.0358000000000001</v>
      </c>
      <c r="W190" s="217" t="s">
        <v>219</v>
      </c>
      <c r="X190" s="217" t="s">
        <v>219</v>
      </c>
      <c r="Y190" s="243" t="s">
        <v>219</v>
      </c>
      <c r="Z190" s="217" t="s">
        <v>219</v>
      </c>
      <c r="AA190" s="217">
        <v>5.2674000000000003</v>
      </c>
      <c r="AB190" s="217">
        <v>7.1166999999999998</v>
      </c>
      <c r="AC190" s="217">
        <v>5.9223999999999997</v>
      </c>
      <c r="AD190" s="217">
        <v>5.9699</v>
      </c>
      <c r="AE190" s="217">
        <v>5.2674000000000003</v>
      </c>
      <c r="AF190" s="217">
        <v>7.3289999999999997</v>
      </c>
      <c r="AG190" s="375"/>
      <c r="AH190" s="386"/>
      <c r="AI190" s="307" t="s">
        <v>219</v>
      </c>
      <c r="AJ190" s="217">
        <v>93.76</v>
      </c>
      <c r="AK190" s="217" t="s">
        <v>219</v>
      </c>
      <c r="AL190" s="217" t="s">
        <v>219</v>
      </c>
      <c r="AM190" s="243" t="s">
        <v>219</v>
      </c>
      <c r="AN190" s="243">
        <v>6.24</v>
      </c>
      <c r="AO190" s="242"/>
      <c r="AP190" s="396">
        <v>6.24</v>
      </c>
      <c r="AQ190" s="217" t="s">
        <v>219</v>
      </c>
      <c r="AR190" s="217" t="s">
        <v>219</v>
      </c>
      <c r="AS190" s="217">
        <v>93.76</v>
      </c>
      <c r="AT190" s="217" t="s">
        <v>219</v>
      </c>
      <c r="AU190" s="243" t="s">
        <v>219</v>
      </c>
      <c r="AV190" s="243" t="s">
        <v>219</v>
      </c>
      <c r="AW190" s="243" t="s">
        <v>219</v>
      </c>
      <c r="AX190" s="243" t="s">
        <v>219</v>
      </c>
      <c r="AY190" s="243" t="s">
        <v>219</v>
      </c>
      <c r="AZ190" s="242"/>
      <c r="BA190" s="308">
        <v>11.722261903671599</v>
      </c>
      <c r="BB190" s="217">
        <v>62.492292453700898</v>
      </c>
      <c r="BC190" s="242"/>
      <c r="BD190" s="278" t="s">
        <v>328</v>
      </c>
    </row>
    <row r="191" spans="1:56" s="277" customFormat="1">
      <c r="A191" s="214" t="s">
        <v>6604</v>
      </c>
      <c r="B191" s="241"/>
      <c r="C191" s="470">
        <v>45448</v>
      </c>
      <c r="D191" s="241"/>
      <c r="E191" s="215">
        <v>12.8025</v>
      </c>
      <c r="F191" s="241"/>
      <c r="G191" s="216">
        <v>11.5541</v>
      </c>
      <c r="H191" s="242"/>
      <c r="I191" s="576">
        <v>1.01</v>
      </c>
      <c r="J191" s="576">
        <v>6.12</v>
      </c>
      <c r="K191" s="576">
        <v>0.93</v>
      </c>
      <c r="L191" s="576">
        <v>0.96</v>
      </c>
      <c r="M191" s="230"/>
      <c r="N191" s="219">
        <v>6.0031999999999996</v>
      </c>
      <c r="O191" s="217">
        <v>14.7601</v>
      </c>
      <c r="P191" s="217">
        <v>7.7737999999999996</v>
      </c>
      <c r="Q191" s="217">
        <v>4.4074999999999998</v>
      </c>
      <c r="R191" s="217">
        <v>5.8087</v>
      </c>
      <c r="S191" s="217">
        <v>5.4931999999999999</v>
      </c>
      <c r="T191" s="217">
        <v>5.1741999999999999</v>
      </c>
      <c r="U191" s="223">
        <v>5.1120000000000001</v>
      </c>
      <c r="V191" s="217">
        <v>5.1386000000000003</v>
      </c>
      <c r="W191" s="217">
        <v>6.8810000000000002</v>
      </c>
      <c r="X191" s="217" t="s">
        <v>219</v>
      </c>
      <c r="Y191" s="243" t="s">
        <v>219</v>
      </c>
      <c r="Z191" s="217" t="s">
        <v>219</v>
      </c>
      <c r="AA191" s="217">
        <v>3.3687</v>
      </c>
      <c r="AB191" s="217">
        <v>5.5236000000000001</v>
      </c>
      <c r="AC191" s="217">
        <v>5.0721999999999996</v>
      </c>
      <c r="AD191" s="217">
        <v>5.2127999999999997</v>
      </c>
      <c r="AE191" s="217">
        <v>3.3687</v>
      </c>
      <c r="AF191" s="217">
        <v>7.0683999999999996</v>
      </c>
      <c r="AG191" s="375"/>
      <c r="AH191" s="386"/>
      <c r="AI191" s="307">
        <v>91.03</v>
      </c>
      <c r="AJ191" s="217" t="s">
        <v>219</v>
      </c>
      <c r="AK191" s="217" t="s">
        <v>219</v>
      </c>
      <c r="AL191" s="217" t="s">
        <v>219</v>
      </c>
      <c r="AM191" s="243" t="s">
        <v>219</v>
      </c>
      <c r="AN191" s="243">
        <v>8.9700000000000006</v>
      </c>
      <c r="AO191" s="242"/>
      <c r="AP191" s="396">
        <v>8.9700000000000006</v>
      </c>
      <c r="AQ191" s="217" t="s">
        <v>219</v>
      </c>
      <c r="AR191" s="217" t="s">
        <v>219</v>
      </c>
      <c r="AS191" s="217" t="s">
        <v>219</v>
      </c>
      <c r="AT191" s="217" t="s">
        <v>219</v>
      </c>
      <c r="AU191" s="243">
        <v>91.03</v>
      </c>
      <c r="AV191" s="243" t="s">
        <v>219</v>
      </c>
      <c r="AW191" s="243" t="s">
        <v>219</v>
      </c>
      <c r="AX191" s="243" t="s">
        <v>219</v>
      </c>
      <c r="AY191" s="243" t="s">
        <v>219</v>
      </c>
      <c r="AZ191" s="242"/>
      <c r="BA191" s="308" t="s">
        <v>219</v>
      </c>
      <c r="BB191" s="217" t="s">
        <v>219</v>
      </c>
      <c r="BC191" s="242"/>
      <c r="BD191" s="278" t="s">
        <v>328</v>
      </c>
    </row>
    <row r="192" spans="1:56" s="277" customFormat="1">
      <c r="A192" s="214" t="s">
        <v>6605</v>
      </c>
      <c r="B192" s="241"/>
      <c r="C192" s="470">
        <v>45478</v>
      </c>
      <c r="D192" s="241"/>
      <c r="E192" s="215">
        <v>11.755000000000001</v>
      </c>
      <c r="F192" s="241"/>
      <c r="G192" s="216">
        <v>114.2625</v>
      </c>
      <c r="H192" s="242"/>
      <c r="I192" s="576">
        <v>14.15</v>
      </c>
      <c r="J192" s="576">
        <v>7.07</v>
      </c>
      <c r="K192" s="576">
        <v>6.13</v>
      </c>
      <c r="L192" s="576">
        <v>6.35</v>
      </c>
      <c r="M192" s="230"/>
      <c r="N192" s="219">
        <v>-42.181199999999997</v>
      </c>
      <c r="O192" s="217">
        <v>20.4145</v>
      </c>
      <c r="P192" s="217">
        <v>-13.6998</v>
      </c>
      <c r="Q192" s="217">
        <v>-1.9379999999999999</v>
      </c>
      <c r="R192" s="217">
        <v>10.867699999999999</v>
      </c>
      <c r="S192" s="217">
        <v>8.7927999999999997</v>
      </c>
      <c r="T192" s="217">
        <v>5.6715999999999998</v>
      </c>
      <c r="U192" s="223">
        <v>3.8780999999999999</v>
      </c>
      <c r="V192" s="217">
        <v>3.5510999999999999</v>
      </c>
      <c r="W192" s="217">
        <v>6.6615000000000002</v>
      </c>
      <c r="X192" s="217" t="s">
        <v>219</v>
      </c>
      <c r="Y192" s="243" t="s">
        <v>219</v>
      </c>
      <c r="Z192" s="217" t="s">
        <v>219</v>
      </c>
      <c r="AA192" s="217">
        <v>-0.62929999999999997</v>
      </c>
      <c r="AB192" s="217">
        <v>12.281000000000001</v>
      </c>
      <c r="AC192" s="217">
        <v>4.5842000000000001</v>
      </c>
      <c r="AD192" s="217">
        <v>4.6748000000000003</v>
      </c>
      <c r="AE192" s="217">
        <v>-0.62929999999999997</v>
      </c>
      <c r="AF192" s="217">
        <v>6.7785000000000002</v>
      </c>
      <c r="AG192" s="375"/>
      <c r="AH192" s="386"/>
      <c r="AI192" s="307">
        <v>96.23</v>
      </c>
      <c r="AJ192" s="217" t="s">
        <v>219</v>
      </c>
      <c r="AK192" s="217" t="s">
        <v>219</v>
      </c>
      <c r="AL192" s="217" t="s">
        <v>219</v>
      </c>
      <c r="AM192" s="243" t="s">
        <v>219</v>
      </c>
      <c r="AN192" s="243">
        <v>3.77</v>
      </c>
      <c r="AO192" s="242"/>
      <c r="AP192" s="396">
        <v>3.77</v>
      </c>
      <c r="AQ192" s="217" t="s">
        <v>219</v>
      </c>
      <c r="AR192" s="217" t="s">
        <v>219</v>
      </c>
      <c r="AS192" s="217" t="s">
        <v>219</v>
      </c>
      <c r="AT192" s="217" t="s">
        <v>219</v>
      </c>
      <c r="AU192" s="243">
        <v>96.23</v>
      </c>
      <c r="AV192" s="243" t="s">
        <v>219</v>
      </c>
      <c r="AW192" s="243" t="s">
        <v>219</v>
      </c>
      <c r="AX192" s="243" t="s">
        <v>219</v>
      </c>
      <c r="AY192" s="243" t="s">
        <v>219</v>
      </c>
      <c r="AZ192" s="242"/>
      <c r="BA192" s="308" t="s">
        <v>219</v>
      </c>
      <c r="BB192" s="217" t="s">
        <v>219</v>
      </c>
      <c r="BC192" s="242"/>
      <c r="BD192" s="278" t="s">
        <v>328</v>
      </c>
    </row>
    <row r="193" spans="1:56" s="277" customFormat="1">
      <c r="A193" s="214" t="s">
        <v>6606</v>
      </c>
      <c r="B193" s="241"/>
      <c r="C193" s="470">
        <v>45609</v>
      </c>
      <c r="D193" s="241"/>
      <c r="E193" s="215">
        <v>10.179600000000001</v>
      </c>
      <c r="F193" s="241"/>
      <c r="G193" s="216">
        <v>11.2722</v>
      </c>
      <c r="H193" s="242"/>
      <c r="I193" s="576">
        <v>1.08</v>
      </c>
      <c r="J193" s="576">
        <v>7.99</v>
      </c>
      <c r="K193" s="576">
        <v>0.95</v>
      </c>
      <c r="L193" s="576">
        <v>1.03</v>
      </c>
      <c r="M193" s="230"/>
      <c r="N193" s="219">
        <v>19.1145</v>
      </c>
      <c r="O193" s="217">
        <v>14.264099999999999</v>
      </c>
      <c r="P193" s="217">
        <v>4.5835999999999997</v>
      </c>
      <c r="Q193" s="217">
        <v>2.6394000000000002</v>
      </c>
      <c r="R193" s="217">
        <v>8.3901000000000003</v>
      </c>
      <c r="S193" s="217">
        <v>6.9097999999999997</v>
      </c>
      <c r="T193" s="217">
        <v>6.6997999999999998</v>
      </c>
      <c r="U193" s="223">
        <v>5.8418000000000001</v>
      </c>
      <c r="V193" s="217">
        <v>6.0025000000000004</v>
      </c>
      <c r="W193" s="217" t="s">
        <v>219</v>
      </c>
      <c r="X193" s="217" t="s">
        <v>219</v>
      </c>
      <c r="Y193" s="243" t="s">
        <v>219</v>
      </c>
      <c r="Z193" s="217" t="s">
        <v>219</v>
      </c>
      <c r="AA193" s="217">
        <v>5.6719999999999997</v>
      </c>
      <c r="AB193" s="217">
        <v>8.0390999999999995</v>
      </c>
      <c r="AC193" s="217">
        <v>6.0327999999999999</v>
      </c>
      <c r="AD193" s="217">
        <v>6.0465</v>
      </c>
      <c r="AE193" s="217">
        <v>5.6719999999999997</v>
      </c>
      <c r="AF193" s="217">
        <v>7.4160000000000004</v>
      </c>
      <c r="AG193" s="375"/>
      <c r="AH193" s="386"/>
      <c r="AI193" s="307" t="s">
        <v>219</v>
      </c>
      <c r="AJ193" s="217">
        <v>93.99</v>
      </c>
      <c r="AK193" s="217" t="s">
        <v>219</v>
      </c>
      <c r="AL193" s="217" t="s">
        <v>219</v>
      </c>
      <c r="AM193" s="243" t="s">
        <v>219</v>
      </c>
      <c r="AN193" s="243">
        <v>6.01</v>
      </c>
      <c r="AO193" s="242"/>
      <c r="AP193" s="396">
        <v>6.01</v>
      </c>
      <c r="AQ193" s="217" t="s">
        <v>219</v>
      </c>
      <c r="AR193" s="217" t="s">
        <v>219</v>
      </c>
      <c r="AS193" s="217">
        <v>93.99</v>
      </c>
      <c r="AT193" s="217" t="s">
        <v>219</v>
      </c>
      <c r="AU193" s="243" t="s">
        <v>219</v>
      </c>
      <c r="AV193" s="243" t="s">
        <v>219</v>
      </c>
      <c r="AW193" s="243" t="s">
        <v>219</v>
      </c>
      <c r="AX193" s="243" t="s">
        <v>219</v>
      </c>
      <c r="AY193" s="243" t="s">
        <v>219</v>
      </c>
      <c r="AZ193" s="242"/>
      <c r="BA193" s="308">
        <v>19.722882886055402</v>
      </c>
      <c r="BB193" s="217">
        <v>29.654886554069002</v>
      </c>
      <c r="BC193" s="242"/>
      <c r="BD193" s="278" t="s">
        <v>328</v>
      </c>
    </row>
    <row r="194" spans="1:56" s="277" customFormat="1">
      <c r="A194" s="214" t="s">
        <v>6607</v>
      </c>
      <c r="B194" s="241"/>
      <c r="C194" s="470">
        <v>45618</v>
      </c>
      <c r="D194" s="241"/>
      <c r="E194" s="215">
        <v>5.3276000000000003</v>
      </c>
      <c r="F194" s="241"/>
      <c r="G194" s="216">
        <v>11.2491</v>
      </c>
      <c r="H194" s="242"/>
      <c r="I194" s="217">
        <v>1.04</v>
      </c>
      <c r="J194" s="217">
        <v>7.3093399999999997</v>
      </c>
      <c r="K194" s="217">
        <v>0.91</v>
      </c>
      <c r="L194" s="217">
        <v>0.98</v>
      </c>
      <c r="M194" s="230"/>
      <c r="N194" s="219">
        <v>15.906000000000001</v>
      </c>
      <c r="O194" s="217">
        <v>10.717000000000001</v>
      </c>
      <c r="P194" s="217">
        <v>1.9939</v>
      </c>
      <c r="Q194" s="217">
        <v>1.2985</v>
      </c>
      <c r="R194" s="217">
        <v>8.0347000000000008</v>
      </c>
      <c r="S194" s="217">
        <v>6.0111999999999997</v>
      </c>
      <c r="T194" s="217">
        <v>6.258</v>
      </c>
      <c r="U194" s="223">
        <v>5.5119999999999996</v>
      </c>
      <c r="V194" s="217">
        <v>5.7763</v>
      </c>
      <c r="W194" s="217" t="s">
        <v>219</v>
      </c>
      <c r="X194" s="217" t="s">
        <v>219</v>
      </c>
      <c r="Y194" s="243" t="s">
        <v>219</v>
      </c>
      <c r="Z194" s="217" t="s">
        <v>219</v>
      </c>
      <c r="AA194" s="217">
        <v>4.5713999999999997</v>
      </c>
      <c r="AB194" s="217">
        <v>7.3833000000000002</v>
      </c>
      <c r="AC194" s="217">
        <v>5.5956000000000001</v>
      </c>
      <c r="AD194" s="217">
        <v>5.7736999999999998</v>
      </c>
      <c r="AE194" s="217">
        <v>4.5713999999999997</v>
      </c>
      <c r="AF194" s="217">
        <v>7.3973000000000004</v>
      </c>
      <c r="AG194" s="375"/>
      <c r="AH194" s="386"/>
      <c r="AI194" s="307" t="s">
        <v>219</v>
      </c>
      <c r="AJ194" s="217">
        <v>93.95</v>
      </c>
      <c r="AK194" s="217" t="s">
        <v>219</v>
      </c>
      <c r="AL194" s="217" t="s">
        <v>219</v>
      </c>
      <c r="AM194" s="243" t="s">
        <v>219</v>
      </c>
      <c r="AN194" s="243">
        <v>6.05</v>
      </c>
      <c r="AO194" s="242"/>
      <c r="AP194" s="396">
        <v>6.05</v>
      </c>
      <c r="AQ194" s="217" t="s">
        <v>219</v>
      </c>
      <c r="AR194" s="217" t="s">
        <v>219</v>
      </c>
      <c r="AS194" s="217">
        <v>93.95</v>
      </c>
      <c r="AT194" s="217" t="s">
        <v>219</v>
      </c>
      <c r="AU194" s="243" t="s">
        <v>219</v>
      </c>
      <c r="AV194" s="243" t="s">
        <v>219</v>
      </c>
      <c r="AW194" s="243" t="s">
        <v>219</v>
      </c>
      <c r="AX194" s="243" t="s">
        <v>219</v>
      </c>
      <c r="AY194" s="243" t="s">
        <v>219</v>
      </c>
      <c r="AZ194" s="242"/>
      <c r="BA194" s="308">
        <v>12.1284306973113</v>
      </c>
      <c r="BB194" s="217">
        <v>24.209714050308499</v>
      </c>
      <c r="BC194" s="242"/>
      <c r="BD194" s="278" t="s">
        <v>328</v>
      </c>
    </row>
    <row r="195" spans="1:56" s="277" customFormat="1">
      <c r="A195" s="214" t="s">
        <v>6608</v>
      </c>
      <c r="B195" s="241"/>
      <c r="C195" s="470">
        <v>45372</v>
      </c>
      <c r="D195" s="241"/>
      <c r="E195" s="563">
        <v>8.09</v>
      </c>
      <c r="F195" s="241"/>
      <c r="G195" s="216" t="s">
        <v>219</v>
      </c>
      <c r="H195" s="242"/>
      <c r="I195" s="217" t="s">
        <v>219</v>
      </c>
      <c r="J195" s="217" t="s">
        <v>219</v>
      </c>
      <c r="K195" s="217" t="s">
        <v>219</v>
      </c>
      <c r="L195" s="217" t="s">
        <v>219</v>
      </c>
      <c r="M195" s="230"/>
      <c r="N195" s="219" t="s">
        <v>219</v>
      </c>
      <c r="O195" s="217" t="s">
        <v>219</v>
      </c>
      <c r="P195" s="217" t="s">
        <v>219</v>
      </c>
      <c r="Q195" s="217" t="s">
        <v>219</v>
      </c>
      <c r="R195" s="217" t="s">
        <v>219</v>
      </c>
      <c r="S195" s="217" t="s">
        <v>219</v>
      </c>
      <c r="T195" s="217" t="s">
        <v>219</v>
      </c>
      <c r="U195" s="223" t="s">
        <v>219</v>
      </c>
      <c r="V195" s="217" t="s">
        <v>219</v>
      </c>
      <c r="W195" s="217" t="s">
        <v>219</v>
      </c>
      <c r="X195" s="217" t="s">
        <v>219</v>
      </c>
      <c r="Y195" s="243" t="s">
        <v>219</v>
      </c>
      <c r="Z195" s="217" t="s">
        <v>219</v>
      </c>
      <c r="AA195" s="217" t="s">
        <v>219</v>
      </c>
      <c r="AB195" s="217" t="s">
        <v>219</v>
      </c>
      <c r="AC195" s="217" t="s">
        <v>219</v>
      </c>
      <c r="AD195" s="217" t="s">
        <v>219</v>
      </c>
      <c r="AE195" s="217" t="s">
        <v>219</v>
      </c>
      <c r="AF195" s="217" t="s">
        <v>219</v>
      </c>
      <c r="AG195" s="375"/>
      <c r="AH195" s="386"/>
      <c r="AI195" s="307" t="s">
        <v>219</v>
      </c>
      <c r="AJ195" s="217" t="s">
        <v>219</v>
      </c>
      <c r="AK195" s="217" t="s">
        <v>219</v>
      </c>
      <c r="AL195" s="217" t="s">
        <v>219</v>
      </c>
      <c r="AM195" s="243" t="s">
        <v>219</v>
      </c>
      <c r="AN195" s="243" t="s">
        <v>219</v>
      </c>
      <c r="AO195" s="242"/>
      <c r="AP195" s="396" t="s">
        <v>219</v>
      </c>
      <c r="AQ195" s="217" t="s">
        <v>219</v>
      </c>
      <c r="AR195" s="217" t="s">
        <v>219</v>
      </c>
      <c r="AS195" s="217" t="s">
        <v>219</v>
      </c>
      <c r="AT195" s="217" t="s">
        <v>219</v>
      </c>
      <c r="AU195" s="243" t="s">
        <v>219</v>
      </c>
      <c r="AV195" s="243" t="s">
        <v>219</v>
      </c>
      <c r="AW195" s="243" t="s">
        <v>219</v>
      </c>
      <c r="AX195" s="243" t="s">
        <v>219</v>
      </c>
      <c r="AY195" s="243" t="s">
        <v>219</v>
      </c>
      <c r="AZ195" s="242"/>
      <c r="BA195" s="308" t="s">
        <v>219</v>
      </c>
      <c r="BB195" s="217" t="s">
        <v>219</v>
      </c>
      <c r="BC195" s="242"/>
      <c r="BD195" s="278" t="s">
        <v>328</v>
      </c>
    </row>
    <row r="196" spans="1:56" s="277" customFormat="1">
      <c r="A196" s="214" t="s">
        <v>6609</v>
      </c>
      <c r="B196" s="241"/>
      <c r="C196" s="470">
        <v>45726</v>
      </c>
      <c r="D196" s="241"/>
      <c r="E196" s="215">
        <v>0.35499999999999998</v>
      </c>
      <c r="F196" s="241"/>
      <c r="G196" s="216">
        <v>10.9282</v>
      </c>
      <c r="H196" s="242"/>
      <c r="I196" s="217">
        <v>3.38</v>
      </c>
      <c r="J196" s="217">
        <v>6.38</v>
      </c>
      <c r="K196" s="217">
        <v>2.96</v>
      </c>
      <c r="L196" s="217">
        <v>3.06</v>
      </c>
      <c r="M196" s="230"/>
      <c r="N196" s="219">
        <v>13.0306</v>
      </c>
      <c r="O196" s="217">
        <v>18.509399999999999</v>
      </c>
      <c r="P196" s="217">
        <v>1.7182999999999999</v>
      </c>
      <c r="Q196" s="217">
        <v>3.5356000000000001</v>
      </c>
      <c r="R196" s="217">
        <v>5.7495000000000003</v>
      </c>
      <c r="S196" s="217">
        <v>5.8312999999999997</v>
      </c>
      <c r="T196" s="217">
        <v>5.2117000000000004</v>
      </c>
      <c r="U196" s="223">
        <v>4.8099999999999996</v>
      </c>
      <c r="V196" s="217">
        <v>4.2896999999999998</v>
      </c>
      <c r="W196" s="217" t="s">
        <v>219</v>
      </c>
      <c r="X196" s="217" t="s">
        <v>219</v>
      </c>
      <c r="Y196" s="243" t="s">
        <v>219</v>
      </c>
      <c r="Z196" s="217" t="s">
        <v>219</v>
      </c>
      <c r="AA196" s="217">
        <v>2.6949999999999998</v>
      </c>
      <c r="AB196" s="217">
        <v>8.4412000000000003</v>
      </c>
      <c r="AC196" s="217">
        <v>5.2801</v>
      </c>
      <c r="AD196" s="217">
        <v>5.0255999999999998</v>
      </c>
      <c r="AE196" s="217">
        <v>2.6949999999999998</v>
      </c>
      <c r="AF196" s="217">
        <v>6.7781000000000002</v>
      </c>
      <c r="AG196" s="375"/>
      <c r="AH196" s="386"/>
      <c r="AI196" s="307">
        <v>96.79</v>
      </c>
      <c r="AJ196" s="217" t="s">
        <v>219</v>
      </c>
      <c r="AK196" s="217" t="s">
        <v>219</v>
      </c>
      <c r="AL196" s="217" t="s">
        <v>219</v>
      </c>
      <c r="AM196" s="243" t="s">
        <v>219</v>
      </c>
      <c r="AN196" s="243">
        <v>3.21</v>
      </c>
      <c r="AO196" s="242"/>
      <c r="AP196" s="396">
        <v>3.16</v>
      </c>
      <c r="AQ196" s="217" t="s">
        <v>219</v>
      </c>
      <c r="AR196" s="217" t="s">
        <v>219</v>
      </c>
      <c r="AS196" s="217" t="s">
        <v>219</v>
      </c>
      <c r="AT196" s="217" t="s">
        <v>219</v>
      </c>
      <c r="AU196" s="243">
        <v>96.79</v>
      </c>
      <c r="AV196" s="243" t="s">
        <v>219</v>
      </c>
      <c r="AW196" s="243" t="s">
        <v>219</v>
      </c>
      <c r="AX196" s="243" t="s">
        <v>219</v>
      </c>
      <c r="AY196" s="243" t="s">
        <v>219</v>
      </c>
      <c r="AZ196" s="242"/>
      <c r="BA196" s="308" t="s">
        <v>219</v>
      </c>
      <c r="BB196" s="217" t="s">
        <v>219</v>
      </c>
      <c r="BC196" s="242"/>
      <c r="BD196" s="278" t="s">
        <v>328</v>
      </c>
    </row>
    <row r="197" spans="1:56" s="277" customFormat="1">
      <c r="A197" s="214" t="s">
        <v>6610</v>
      </c>
      <c r="B197" s="241"/>
      <c r="C197" s="470" t="s">
        <v>219</v>
      </c>
      <c r="D197" s="241"/>
      <c r="E197" s="215" t="s">
        <v>219</v>
      </c>
      <c r="F197" s="241"/>
      <c r="G197" s="216" t="s">
        <v>219</v>
      </c>
      <c r="H197" s="242"/>
      <c r="I197" s="217" t="s">
        <v>219</v>
      </c>
      <c r="J197" s="217" t="s">
        <v>219</v>
      </c>
      <c r="K197" s="217" t="s">
        <v>219</v>
      </c>
      <c r="L197" s="217" t="s">
        <v>219</v>
      </c>
      <c r="M197" s="230"/>
      <c r="N197" s="219" t="s">
        <v>219</v>
      </c>
      <c r="O197" s="217" t="s">
        <v>219</v>
      </c>
      <c r="P197" s="217" t="s">
        <v>219</v>
      </c>
      <c r="Q197" s="217" t="s">
        <v>219</v>
      </c>
      <c r="R197" s="217" t="s">
        <v>219</v>
      </c>
      <c r="S197" s="217" t="s">
        <v>219</v>
      </c>
      <c r="T197" s="217" t="s">
        <v>219</v>
      </c>
      <c r="U197" s="223" t="s">
        <v>219</v>
      </c>
      <c r="V197" s="217" t="s">
        <v>219</v>
      </c>
      <c r="W197" s="217" t="s">
        <v>219</v>
      </c>
      <c r="X197" s="217" t="s">
        <v>219</v>
      </c>
      <c r="Y197" s="243" t="s">
        <v>219</v>
      </c>
      <c r="Z197" s="217" t="s">
        <v>219</v>
      </c>
      <c r="AA197" s="217" t="s">
        <v>219</v>
      </c>
      <c r="AB197" s="217" t="s">
        <v>219</v>
      </c>
      <c r="AC197" s="217" t="s">
        <v>219</v>
      </c>
      <c r="AD197" s="217" t="s">
        <v>219</v>
      </c>
      <c r="AE197" s="217" t="s">
        <v>219</v>
      </c>
      <c r="AF197" s="217" t="s">
        <v>219</v>
      </c>
      <c r="AG197" s="375"/>
      <c r="AH197" s="386"/>
      <c r="AI197" s="307" t="s">
        <v>219</v>
      </c>
      <c r="AJ197" s="217" t="s">
        <v>219</v>
      </c>
      <c r="AK197" s="217" t="s">
        <v>219</v>
      </c>
      <c r="AL197" s="217" t="s">
        <v>219</v>
      </c>
      <c r="AM197" s="243" t="s">
        <v>219</v>
      </c>
      <c r="AN197" s="243" t="s">
        <v>219</v>
      </c>
      <c r="AO197" s="242"/>
      <c r="AP197" s="396" t="s">
        <v>219</v>
      </c>
      <c r="AQ197" s="217" t="s">
        <v>219</v>
      </c>
      <c r="AR197" s="217" t="s">
        <v>219</v>
      </c>
      <c r="AS197" s="217" t="s">
        <v>219</v>
      </c>
      <c r="AT197" s="217" t="s">
        <v>219</v>
      </c>
      <c r="AU197" s="243" t="s">
        <v>219</v>
      </c>
      <c r="AV197" s="243" t="s">
        <v>219</v>
      </c>
      <c r="AW197" s="243" t="s">
        <v>219</v>
      </c>
      <c r="AX197" s="243" t="s">
        <v>219</v>
      </c>
      <c r="AY197" s="243" t="s">
        <v>219</v>
      </c>
      <c r="AZ197" s="242"/>
      <c r="BA197" s="308" t="s">
        <v>219</v>
      </c>
      <c r="BB197" s="217" t="s">
        <v>219</v>
      </c>
      <c r="BC197" s="242"/>
      <c r="BD197" s="278" t="s">
        <v>328</v>
      </c>
    </row>
    <row r="198" spans="1:56" s="277" customFormat="1">
      <c r="A198" s="214" t="s">
        <v>6611</v>
      </c>
      <c r="B198" s="241"/>
      <c r="C198" s="470" t="s">
        <v>219</v>
      </c>
      <c r="D198" s="241"/>
      <c r="E198" s="215" t="s">
        <v>219</v>
      </c>
      <c r="F198" s="241"/>
      <c r="G198" s="216" t="s">
        <v>219</v>
      </c>
      <c r="H198" s="242"/>
      <c r="I198" s="217" t="s">
        <v>219</v>
      </c>
      <c r="J198" s="217" t="s">
        <v>219</v>
      </c>
      <c r="K198" s="217" t="s">
        <v>219</v>
      </c>
      <c r="L198" s="217" t="s">
        <v>219</v>
      </c>
      <c r="M198" s="230"/>
      <c r="N198" s="219" t="s">
        <v>219</v>
      </c>
      <c r="O198" s="217" t="s">
        <v>219</v>
      </c>
      <c r="P198" s="217" t="s">
        <v>219</v>
      </c>
      <c r="Q198" s="217" t="s">
        <v>219</v>
      </c>
      <c r="R198" s="217" t="s">
        <v>219</v>
      </c>
      <c r="S198" s="217" t="s">
        <v>219</v>
      </c>
      <c r="T198" s="217" t="s">
        <v>219</v>
      </c>
      <c r="U198" s="223" t="s">
        <v>219</v>
      </c>
      <c r="V198" s="217" t="s">
        <v>219</v>
      </c>
      <c r="W198" s="217" t="s">
        <v>219</v>
      </c>
      <c r="X198" s="217" t="s">
        <v>219</v>
      </c>
      <c r="Y198" s="243" t="s">
        <v>219</v>
      </c>
      <c r="Z198" s="217" t="s">
        <v>219</v>
      </c>
      <c r="AA198" s="217" t="s">
        <v>219</v>
      </c>
      <c r="AB198" s="217" t="s">
        <v>219</v>
      </c>
      <c r="AC198" s="217" t="s">
        <v>219</v>
      </c>
      <c r="AD198" s="217" t="s">
        <v>219</v>
      </c>
      <c r="AE198" s="217" t="s">
        <v>219</v>
      </c>
      <c r="AF198" s="217" t="s">
        <v>219</v>
      </c>
      <c r="AG198" s="375"/>
      <c r="AH198" s="386"/>
      <c r="AI198" s="307" t="s">
        <v>219</v>
      </c>
      <c r="AJ198" s="217" t="s">
        <v>219</v>
      </c>
      <c r="AK198" s="217" t="s">
        <v>219</v>
      </c>
      <c r="AL198" s="217" t="s">
        <v>219</v>
      </c>
      <c r="AM198" s="243" t="s">
        <v>219</v>
      </c>
      <c r="AN198" s="243" t="s">
        <v>219</v>
      </c>
      <c r="AO198" s="242"/>
      <c r="AP198" s="396" t="s">
        <v>219</v>
      </c>
      <c r="AQ198" s="217" t="s">
        <v>219</v>
      </c>
      <c r="AR198" s="217" t="s">
        <v>219</v>
      </c>
      <c r="AS198" s="217" t="s">
        <v>219</v>
      </c>
      <c r="AT198" s="217" t="s">
        <v>219</v>
      </c>
      <c r="AU198" s="243" t="s">
        <v>219</v>
      </c>
      <c r="AV198" s="243" t="s">
        <v>219</v>
      </c>
      <c r="AW198" s="243" t="s">
        <v>219</v>
      </c>
      <c r="AX198" s="243" t="s">
        <v>219</v>
      </c>
      <c r="AY198" s="243" t="s">
        <v>219</v>
      </c>
      <c r="AZ198" s="242"/>
      <c r="BA198" s="308" t="s">
        <v>219</v>
      </c>
      <c r="BB198" s="217" t="s">
        <v>219</v>
      </c>
      <c r="BC198" s="242"/>
      <c r="BD198" s="278" t="s">
        <v>328</v>
      </c>
    </row>
    <row r="199" spans="1:56" s="277" customFormat="1">
      <c r="A199" s="214" t="s">
        <v>6612</v>
      </c>
      <c r="B199" s="241"/>
      <c r="C199" s="470" t="s">
        <v>219</v>
      </c>
      <c r="D199" s="241"/>
      <c r="E199" s="215" t="s">
        <v>219</v>
      </c>
      <c r="F199" s="241"/>
      <c r="G199" s="216" t="s">
        <v>219</v>
      </c>
      <c r="H199" s="242"/>
      <c r="I199" s="217" t="s">
        <v>219</v>
      </c>
      <c r="J199" s="217" t="s">
        <v>219</v>
      </c>
      <c r="K199" s="217" t="s">
        <v>219</v>
      </c>
      <c r="L199" s="217" t="s">
        <v>219</v>
      </c>
      <c r="M199" s="230"/>
      <c r="N199" s="219" t="s">
        <v>219</v>
      </c>
      <c r="O199" s="217" t="s">
        <v>219</v>
      </c>
      <c r="P199" s="217" t="s">
        <v>219</v>
      </c>
      <c r="Q199" s="217" t="s">
        <v>219</v>
      </c>
      <c r="R199" s="217" t="s">
        <v>219</v>
      </c>
      <c r="S199" s="217" t="s">
        <v>219</v>
      </c>
      <c r="T199" s="217" t="s">
        <v>219</v>
      </c>
      <c r="U199" s="223" t="s">
        <v>219</v>
      </c>
      <c r="V199" s="217" t="s">
        <v>219</v>
      </c>
      <c r="W199" s="217" t="s">
        <v>219</v>
      </c>
      <c r="X199" s="217" t="s">
        <v>219</v>
      </c>
      <c r="Y199" s="243" t="s">
        <v>219</v>
      </c>
      <c r="Z199" s="217" t="s">
        <v>219</v>
      </c>
      <c r="AA199" s="217" t="s">
        <v>219</v>
      </c>
      <c r="AB199" s="217" t="s">
        <v>219</v>
      </c>
      <c r="AC199" s="217" t="s">
        <v>219</v>
      </c>
      <c r="AD199" s="217" t="s">
        <v>219</v>
      </c>
      <c r="AE199" s="217" t="s">
        <v>219</v>
      </c>
      <c r="AF199" s="217" t="s">
        <v>219</v>
      </c>
      <c r="AG199" s="375"/>
      <c r="AH199" s="386"/>
      <c r="AI199" s="307" t="s">
        <v>219</v>
      </c>
      <c r="AJ199" s="217" t="s">
        <v>219</v>
      </c>
      <c r="AK199" s="217" t="s">
        <v>219</v>
      </c>
      <c r="AL199" s="217" t="s">
        <v>219</v>
      </c>
      <c r="AM199" s="243" t="s">
        <v>219</v>
      </c>
      <c r="AN199" s="243" t="s">
        <v>219</v>
      </c>
      <c r="AO199" s="242"/>
      <c r="AP199" s="396" t="s">
        <v>219</v>
      </c>
      <c r="AQ199" s="217" t="s">
        <v>219</v>
      </c>
      <c r="AR199" s="217" t="s">
        <v>219</v>
      </c>
      <c r="AS199" s="217" t="s">
        <v>219</v>
      </c>
      <c r="AT199" s="217" t="s">
        <v>219</v>
      </c>
      <c r="AU199" s="243" t="s">
        <v>219</v>
      </c>
      <c r="AV199" s="243" t="s">
        <v>219</v>
      </c>
      <c r="AW199" s="243" t="s">
        <v>219</v>
      </c>
      <c r="AX199" s="243" t="s">
        <v>219</v>
      </c>
      <c r="AY199" s="243" t="s">
        <v>219</v>
      </c>
      <c r="AZ199" s="242"/>
      <c r="BA199" s="308" t="s">
        <v>219</v>
      </c>
      <c r="BB199" s="217" t="s">
        <v>219</v>
      </c>
      <c r="BC199" s="242"/>
      <c r="BD199" s="278" t="s">
        <v>328</v>
      </c>
    </row>
    <row r="200" spans="1:56" ht="14.4">
      <c r="A200" s="192" t="s">
        <v>77</v>
      </c>
      <c r="B200" s="58"/>
      <c r="C200" s="477"/>
      <c r="D200" s="58"/>
      <c r="E200" s="35"/>
      <c r="F200" s="58"/>
      <c r="G200" s="35"/>
      <c r="H200" s="58"/>
      <c r="I200" s="53"/>
      <c r="J200" s="53"/>
      <c r="K200" s="53"/>
      <c r="L200" s="53"/>
      <c r="M200" s="160"/>
      <c r="N200" s="62"/>
      <c r="O200" s="53"/>
      <c r="P200" s="53"/>
      <c r="Q200" s="53"/>
      <c r="R200" s="53"/>
      <c r="S200" s="53"/>
      <c r="T200" s="53"/>
      <c r="U200" s="80"/>
      <c r="V200" s="53"/>
      <c r="W200" s="53"/>
      <c r="X200" s="53"/>
      <c r="Y200" s="149"/>
      <c r="Z200" s="53"/>
      <c r="AA200" s="53"/>
      <c r="AB200" s="53"/>
      <c r="AC200" s="53"/>
      <c r="AD200" s="53"/>
      <c r="AE200" s="53"/>
      <c r="AF200" s="53"/>
      <c r="AG200" s="372"/>
      <c r="AH200" s="58"/>
      <c r="AI200" s="149"/>
      <c r="AJ200" s="149"/>
      <c r="AK200" s="149"/>
      <c r="AL200" s="149"/>
      <c r="AM200" s="149"/>
      <c r="AN200" s="149"/>
      <c r="AO200" s="58"/>
      <c r="AP200" s="149"/>
      <c r="AQ200" s="149"/>
      <c r="AR200" s="149"/>
      <c r="AS200" s="149"/>
      <c r="AT200" s="149"/>
      <c r="AU200" s="149"/>
      <c r="AV200" s="149"/>
      <c r="AW200" s="149"/>
      <c r="AX200" s="149"/>
      <c r="AY200" s="149"/>
      <c r="AZ200" s="58"/>
      <c r="BA200" s="35"/>
      <c r="BB200" s="35"/>
      <c r="BC200" s="58"/>
      <c r="BD200" s="36"/>
    </row>
    <row r="201" spans="1:56" s="224" customFormat="1">
      <c r="A201" s="442" t="s">
        <v>6321</v>
      </c>
      <c r="B201" s="257"/>
      <c r="C201" s="481"/>
      <c r="D201" s="257"/>
      <c r="E201" s="252"/>
      <c r="F201" s="257"/>
      <c r="G201" s="252"/>
      <c r="H201" s="257"/>
      <c r="I201" s="256"/>
      <c r="J201" s="256"/>
      <c r="K201" s="256"/>
      <c r="L201" s="256"/>
      <c r="M201" s="260"/>
      <c r="N201" s="258" t="s">
        <v>219</v>
      </c>
      <c r="O201" s="256" t="s">
        <v>219</v>
      </c>
      <c r="P201" s="256" t="s">
        <v>219</v>
      </c>
      <c r="Q201" s="256" t="s">
        <v>219</v>
      </c>
      <c r="R201" s="256" t="s">
        <v>219</v>
      </c>
      <c r="S201" s="256" t="s">
        <v>219</v>
      </c>
      <c r="T201" s="256" t="s">
        <v>219</v>
      </c>
      <c r="U201" s="262" t="s">
        <v>219</v>
      </c>
      <c r="V201" s="256" t="s">
        <v>219</v>
      </c>
      <c r="W201" s="256" t="s">
        <v>219</v>
      </c>
      <c r="X201" s="256" t="s">
        <v>219</v>
      </c>
      <c r="Y201" s="261" t="s">
        <v>219</v>
      </c>
      <c r="Z201" s="256" t="s">
        <v>219</v>
      </c>
      <c r="AA201" s="256" t="s">
        <v>219</v>
      </c>
      <c r="AB201" s="256" t="s">
        <v>219</v>
      </c>
      <c r="AC201" s="256" t="s">
        <v>219</v>
      </c>
      <c r="AD201" s="256" t="s">
        <v>219</v>
      </c>
      <c r="AE201" s="256" t="s">
        <v>219</v>
      </c>
      <c r="AF201" s="256" t="s">
        <v>219</v>
      </c>
      <c r="AG201" s="409"/>
      <c r="AH201" s="257"/>
      <c r="AI201" s="261"/>
      <c r="AJ201" s="261"/>
      <c r="AK201" s="261"/>
      <c r="AL201" s="261"/>
      <c r="AM201" s="261"/>
      <c r="AN201" s="261"/>
      <c r="AO201" s="257"/>
      <c r="AP201" s="261"/>
      <c r="AQ201" s="261"/>
      <c r="AR201" s="261"/>
      <c r="AS201" s="261"/>
      <c r="AT201" s="261"/>
      <c r="AU201" s="261"/>
      <c r="AV201" s="261"/>
      <c r="AW201" s="261"/>
      <c r="AX201" s="261"/>
      <c r="AY201" s="261"/>
      <c r="AZ201" s="257"/>
      <c r="BA201" s="252"/>
      <c r="BB201" s="252"/>
      <c r="BC201" s="257"/>
      <c r="BD201" s="276"/>
    </row>
    <row r="202" spans="1:56" s="224" customFormat="1">
      <c r="A202" s="443" t="s">
        <v>6322</v>
      </c>
      <c r="B202" s="242"/>
      <c r="C202" s="482"/>
      <c r="D202" s="242"/>
      <c r="E202" s="240"/>
      <c r="F202" s="242"/>
      <c r="G202" s="240"/>
      <c r="H202" s="242"/>
      <c r="I202" s="217"/>
      <c r="J202" s="217"/>
      <c r="K202" s="217"/>
      <c r="L202" s="217"/>
      <c r="M202" s="230"/>
      <c r="N202" s="219" t="s">
        <v>219</v>
      </c>
      <c r="O202" s="217" t="s">
        <v>219</v>
      </c>
      <c r="P202" s="217" t="s">
        <v>219</v>
      </c>
      <c r="Q202" s="217" t="s">
        <v>219</v>
      </c>
      <c r="R202" s="217" t="s">
        <v>219</v>
      </c>
      <c r="S202" s="217" t="s">
        <v>219</v>
      </c>
      <c r="T202" s="217" t="s">
        <v>219</v>
      </c>
      <c r="U202" s="223" t="s">
        <v>219</v>
      </c>
      <c r="V202" s="217" t="s">
        <v>219</v>
      </c>
      <c r="W202" s="217" t="s">
        <v>219</v>
      </c>
      <c r="X202" s="217" t="s">
        <v>219</v>
      </c>
      <c r="Y202" s="243" t="s">
        <v>219</v>
      </c>
      <c r="Z202" s="217" t="s">
        <v>219</v>
      </c>
      <c r="AA202" s="217" t="s">
        <v>219</v>
      </c>
      <c r="AB202" s="217" t="s">
        <v>219</v>
      </c>
      <c r="AC202" s="217" t="s">
        <v>219</v>
      </c>
      <c r="AD202" s="217" t="s">
        <v>219</v>
      </c>
      <c r="AE202" s="217" t="s">
        <v>219</v>
      </c>
      <c r="AF202" s="217" t="s">
        <v>219</v>
      </c>
      <c r="AG202" s="375"/>
      <c r="AH202" s="242"/>
      <c r="AI202" s="243"/>
      <c r="AJ202" s="243"/>
      <c r="AK202" s="243"/>
      <c r="AL202" s="243"/>
      <c r="AM202" s="243"/>
      <c r="AN202" s="243"/>
      <c r="AO202" s="242"/>
      <c r="AP202" s="243"/>
      <c r="AQ202" s="243"/>
      <c r="AR202" s="243"/>
      <c r="AS202" s="243"/>
      <c r="AT202" s="243"/>
      <c r="AU202" s="243"/>
      <c r="AV202" s="243"/>
      <c r="AW202" s="243"/>
      <c r="AX202" s="243"/>
      <c r="AY202" s="243"/>
      <c r="AZ202" s="242"/>
      <c r="BA202" s="240"/>
      <c r="BB202" s="240"/>
      <c r="BC202" s="242"/>
      <c r="BD202" s="278"/>
    </row>
    <row r="203" spans="1:56" s="224" customFormat="1">
      <c r="A203" s="443" t="s">
        <v>6323</v>
      </c>
      <c r="B203" s="242"/>
      <c r="C203" s="482"/>
      <c r="D203" s="242"/>
      <c r="E203" s="240"/>
      <c r="F203" s="242"/>
      <c r="G203" s="240"/>
      <c r="H203" s="242"/>
      <c r="I203" s="217"/>
      <c r="J203" s="217"/>
      <c r="K203" s="217"/>
      <c r="L203" s="217"/>
      <c r="M203" s="230"/>
      <c r="N203" s="219" t="s">
        <v>219</v>
      </c>
      <c r="O203" s="217" t="s">
        <v>219</v>
      </c>
      <c r="P203" s="217" t="s">
        <v>219</v>
      </c>
      <c r="Q203" s="217" t="s">
        <v>219</v>
      </c>
      <c r="R203" s="217" t="s">
        <v>219</v>
      </c>
      <c r="S203" s="217" t="s">
        <v>219</v>
      </c>
      <c r="T203" s="217" t="s">
        <v>219</v>
      </c>
      <c r="U203" s="223" t="s">
        <v>219</v>
      </c>
      <c r="V203" s="217" t="s">
        <v>219</v>
      </c>
      <c r="W203" s="217" t="s">
        <v>219</v>
      </c>
      <c r="X203" s="217" t="s">
        <v>219</v>
      </c>
      <c r="Y203" s="243" t="s">
        <v>219</v>
      </c>
      <c r="Z203" s="217" t="s">
        <v>219</v>
      </c>
      <c r="AA203" s="217" t="s">
        <v>219</v>
      </c>
      <c r="AB203" s="217" t="s">
        <v>219</v>
      </c>
      <c r="AC203" s="217" t="s">
        <v>219</v>
      </c>
      <c r="AD203" s="217" t="s">
        <v>219</v>
      </c>
      <c r="AE203" s="217" t="s">
        <v>219</v>
      </c>
      <c r="AF203" s="217" t="s">
        <v>219</v>
      </c>
      <c r="AG203" s="375"/>
      <c r="AH203" s="242"/>
      <c r="AI203" s="243"/>
      <c r="AJ203" s="243"/>
      <c r="AK203" s="243"/>
      <c r="AL203" s="243"/>
      <c r="AM203" s="243"/>
      <c r="AN203" s="243"/>
      <c r="AO203" s="242"/>
      <c r="AP203" s="243"/>
      <c r="AQ203" s="243"/>
      <c r="AR203" s="243"/>
      <c r="AS203" s="243"/>
      <c r="AT203" s="243"/>
      <c r="AU203" s="243"/>
      <c r="AV203" s="243"/>
      <c r="AW203" s="243"/>
      <c r="AX203" s="243"/>
      <c r="AY203" s="243"/>
      <c r="AZ203" s="242"/>
      <c r="BA203" s="240"/>
      <c r="BB203" s="240"/>
      <c r="BC203" s="242"/>
      <c r="BD203" s="278"/>
    </row>
    <row r="204" spans="1:56" s="224" customFormat="1">
      <c r="A204" s="443" t="s">
        <v>6301</v>
      </c>
      <c r="B204" s="242"/>
      <c r="C204" s="482"/>
      <c r="D204" s="242"/>
      <c r="E204" s="240"/>
      <c r="F204" s="242"/>
      <c r="G204" s="240"/>
      <c r="H204" s="242"/>
      <c r="I204" s="217"/>
      <c r="J204" s="217"/>
      <c r="K204" s="217"/>
      <c r="L204" s="217"/>
      <c r="M204" s="230"/>
      <c r="N204" s="219" t="s">
        <v>219</v>
      </c>
      <c r="O204" s="217" t="s">
        <v>219</v>
      </c>
      <c r="P204" s="217" t="s">
        <v>219</v>
      </c>
      <c r="Q204" s="217" t="s">
        <v>219</v>
      </c>
      <c r="R204" s="217" t="s">
        <v>219</v>
      </c>
      <c r="S204" s="217" t="s">
        <v>219</v>
      </c>
      <c r="T204" s="217" t="s">
        <v>219</v>
      </c>
      <c r="U204" s="223" t="s">
        <v>219</v>
      </c>
      <c r="V204" s="217" t="s">
        <v>219</v>
      </c>
      <c r="W204" s="217" t="s">
        <v>219</v>
      </c>
      <c r="X204" s="217" t="s">
        <v>219</v>
      </c>
      <c r="Y204" s="243" t="s">
        <v>219</v>
      </c>
      <c r="Z204" s="217" t="s">
        <v>219</v>
      </c>
      <c r="AA204" s="217" t="s">
        <v>219</v>
      </c>
      <c r="AB204" s="217" t="s">
        <v>219</v>
      </c>
      <c r="AC204" s="217" t="s">
        <v>219</v>
      </c>
      <c r="AD204" s="217" t="s">
        <v>219</v>
      </c>
      <c r="AE204" s="217" t="s">
        <v>219</v>
      </c>
      <c r="AF204" s="217" t="s">
        <v>219</v>
      </c>
      <c r="AG204" s="375"/>
      <c r="AH204" s="242"/>
      <c r="AI204" s="243"/>
      <c r="AJ204" s="243"/>
      <c r="AK204" s="243"/>
      <c r="AL204" s="243"/>
      <c r="AM204" s="243"/>
      <c r="AN204" s="243"/>
      <c r="AO204" s="242"/>
      <c r="AP204" s="243"/>
      <c r="AQ204" s="243"/>
      <c r="AR204" s="243"/>
      <c r="AS204" s="243"/>
      <c r="AT204" s="243"/>
      <c r="AU204" s="243"/>
      <c r="AV204" s="243"/>
      <c r="AW204" s="243"/>
      <c r="AX204" s="243"/>
      <c r="AY204" s="243"/>
      <c r="AZ204" s="242"/>
      <c r="BA204" s="240"/>
      <c r="BB204" s="240"/>
      <c r="BC204" s="242"/>
      <c r="BD204" s="278"/>
    </row>
    <row r="205" spans="1:56" s="224" customFormat="1">
      <c r="A205" s="443" t="s">
        <v>6301</v>
      </c>
      <c r="B205" s="242"/>
      <c r="C205" s="482"/>
      <c r="D205" s="242"/>
      <c r="E205" s="240"/>
      <c r="F205" s="242"/>
      <c r="G205" s="240"/>
      <c r="H205" s="242"/>
      <c r="I205" s="217"/>
      <c r="J205" s="217"/>
      <c r="K205" s="217"/>
      <c r="L205" s="217"/>
      <c r="M205" s="230"/>
      <c r="N205" s="219" t="s">
        <v>219</v>
      </c>
      <c r="O205" s="217" t="s">
        <v>219</v>
      </c>
      <c r="P205" s="217" t="s">
        <v>219</v>
      </c>
      <c r="Q205" s="217" t="s">
        <v>219</v>
      </c>
      <c r="R205" s="217" t="s">
        <v>219</v>
      </c>
      <c r="S205" s="217" t="s">
        <v>219</v>
      </c>
      <c r="T205" s="217" t="s">
        <v>219</v>
      </c>
      <c r="U205" s="223" t="s">
        <v>219</v>
      </c>
      <c r="V205" s="217" t="s">
        <v>219</v>
      </c>
      <c r="W205" s="217" t="s">
        <v>219</v>
      </c>
      <c r="X205" s="217" t="s">
        <v>219</v>
      </c>
      <c r="Y205" s="243" t="s">
        <v>219</v>
      </c>
      <c r="Z205" s="217" t="s">
        <v>219</v>
      </c>
      <c r="AA205" s="217" t="s">
        <v>219</v>
      </c>
      <c r="AB205" s="217" t="s">
        <v>219</v>
      </c>
      <c r="AC205" s="217" t="s">
        <v>219</v>
      </c>
      <c r="AD205" s="217" t="s">
        <v>219</v>
      </c>
      <c r="AE205" s="217" t="s">
        <v>219</v>
      </c>
      <c r="AF205" s="217" t="s">
        <v>219</v>
      </c>
      <c r="AG205" s="375"/>
      <c r="AH205" s="242"/>
      <c r="AI205" s="243"/>
      <c r="AJ205" s="243"/>
      <c r="AK205" s="243"/>
      <c r="AL205" s="243"/>
      <c r="AM205" s="243"/>
      <c r="AN205" s="243"/>
      <c r="AO205" s="242"/>
      <c r="AP205" s="243"/>
      <c r="AQ205" s="243"/>
      <c r="AR205" s="243"/>
      <c r="AS205" s="243"/>
      <c r="AT205" s="243"/>
      <c r="AU205" s="243"/>
      <c r="AV205" s="243"/>
      <c r="AW205" s="243"/>
      <c r="AX205" s="243"/>
      <c r="AY205" s="243"/>
      <c r="AZ205" s="242"/>
      <c r="BA205" s="240"/>
      <c r="BB205" s="240"/>
      <c r="BC205" s="242"/>
      <c r="BD205" s="278"/>
    </row>
    <row r="206" spans="1:56" s="224" customFormat="1">
      <c r="A206" s="443" t="s">
        <v>6324</v>
      </c>
      <c r="B206" s="242"/>
      <c r="C206" s="482"/>
      <c r="D206" s="242"/>
      <c r="E206" s="240"/>
      <c r="F206" s="242"/>
      <c r="G206" s="240"/>
      <c r="H206" s="242"/>
      <c r="I206" s="217"/>
      <c r="J206" s="217"/>
      <c r="K206" s="217"/>
      <c r="L206" s="217"/>
      <c r="M206" s="230"/>
      <c r="N206" s="219" t="s">
        <v>219</v>
      </c>
      <c r="O206" s="217" t="s">
        <v>219</v>
      </c>
      <c r="P206" s="217" t="s">
        <v>219</v>
      </c>
      <c r="Q206" s="217" t="s">
        <v>219</v>
      </c>
      <c r="R206" s="217" t="s">
        <v>219</v>
      </c>
      <c r="S206" s="217" t="s">
        <v>219</v>
      </c>
      <c r="T206" s="217" t="s">
        <v>219</v>
      </c>
      <c r="U206" s="223" t="s">
        <v>219</v>
      </c>
      <c r="V206" s="217" t="s">
        <v>219</v>
      </c>
      <c r="W206" s="217" t="s">
        <v>219</v>
      </c>
      <c r="X206" s="217" t="s">
        <v>219</v>
      </c>
      <c r="Y206" s="243" t="s">
        <v>219</v>
      </c>
      <c r="Z206" s="217" t="s">
        <v>219</v>
      </c>
      <c r="AA206" s="217" t="s">
        <v>219</v>
      </c>
      <c r="AB206" s="217" t="s">
        <v>219</v>
      </c>
      <c r="AC206" s="217" t="s">
        <v>219</v>
      </c>
      <c r="AD206" s="217" t="s">
        <v>219</v>
      </c>
      <c r="AE206" s="217" t="s">
        <v>219</v>
      </c>
      <c r="AF206" s="217" t="s">
        <v>219</v>
      </c>
      <c r="AG206" s="375"/>
      <c r="AH206" s="242"/>
      <c r="AI206" s="243"/>
      <c r="AJ206" s="243"/>
      <c r="AK206" s="243"/>
      <c r="AL206" s="243"/>
      <c r="AM206" s="243"/>
      <c r="AN206" s="243"/>
      <c r="AO206" s="242"/>
      <c r="AP206" s="243"/>
      <c r="AQ206" s="243"/>
      <c r="AR206" s="243"/>
      <c r="AS206" s="243"/>
      <c r="AT206" s="243"/>
      <c r="AU206" s="243"/>
      <c r="AV206" s="243"/>
      <c r="AW206" s="243"/>
      <c r="AX206" s="243"/>
      <c r="AY206" s="243"/>
      <c r="AZ206" s="242"/>
      <c r="BA206" s="240"/>
      <c r="BB206" s="240"/>
      <c r="BC206" s="242"/>
      <c r="BD206" s="278"/>
    </row>
    <row r="207" spans="1:56" s="224" customFormat="1">
      <c r="A207" s="443" t="s">
        <v>6325</v>
      </c>
      <c r="B207" s="242"/>
      <c r="C207" s="482"/>
      <c r="D207" s="242"/>
      <c r="E207" s="240"/>
      <c r="F207" s="242"/>
      <c r="G207" s="240"/>
      <c r="H207" s="242"/>
      <c r="I207" s="217"/>
      <c r="J207" s="217"/>
      <c r="K207" s="217"/>
      <c r="L207" s="217"/>
      <c r="M207" s="230"/>
      <c r="N207" s="219" t="s">
        <v>219</v>
      </c>
      <c r="O207" s="217" t="s">
        <v>219</v>
      </c>
      <c r="P207" s="217" t="s">
        <v>219</v>
      </c>
      <c r="Q207" s="217" t="s">
        <v>219</v>
      </c>
      <c r="R207" s="217" t="s">
        <v>219</v>
      </c>
      <c r="S207" s="217" t="s">
        <v>219</v>
      </c>
      <c r="T207" s="217" t="s">
        <v>219</v>
      </c>
      <c r="U207" s="223" t="s">
        <v>219</v>
      </c>
      <c r="V207" s="217" t="s">
        <v>219</v>
      </c>
      <c r="W207" s="217" t="s">
        <v>219</v>
      </c>
      <c r="X207" s="217" t="s">
        <v>219</v>
      </c>
      <c r="Y207" s="243" t="s">
        <v>219</v>
      </c>
      <c r="Z207" s="217" t="s">
        <v>219</v>
      </c>
      <c r="AA207" s="217" t="s">
        <v>219</v>
      </c>
      <c r="AB207" s="217" t="s">
        <v>219</v>
      </c>
      <c r="AC207" s="217" t="s">
        <v>219</v>
      </c>
      <c r="AD207" s="217" t="s">
        <v>219</v>
      </c>
      <c r="AE207" s="217" t="s">
        <v>219</v>
      </c>
      <c r="AF207" s="217" t="s">
        <v>219</v>
      </c>
      <c r="AG207" s="375"/>
      <c r="AH207" s="242"/>
      <c r="AI207" s="243"/>
      <c r="AJ207" s="243"/>
      <c r="AK207" s="243"/>
      <c r="AL207" s="243"/>
      <c r="AM207" s="243"/>
      <c r="AN207" s="243"/>
      <c r="AO207" s="242"/>
      <c r="AP207" s="243"/>
      <c r="AQ207" s="243"/>
      <c r="AR207" s="243"/>
      <c r="AS207" s="243"/>
      <c r="AT207" s="243"/>
      <c r="AU207" s="243"/>
      <c r="AV207" s="243"/>
      <c r="AW207" s="243"/>
      <c r="AX207" s="243"/>
      <c r="AY207" s="243"/>
      <c r="AZ207" s="242"/>
      <c r="BA207" s="240"/>
      <c r="BB207" s="240"/>
      <c r="BC207" s="242"/>
      <c r="BD207" s="278"/>
    </row>
    <row r="208" spans="1:56" s="224" customFormat="1">
      <c r="A208" s="443" t="s">
        <v>6326</v>
      </c>
      <c r="B208" s="242"/>
      <c r="C208" s="482"/>
      <c r="D208" s="242"/>
      <c r="E208" s="240"/>
      <c r="F208" s="242"/>
      <c r="G208" s="240"/>
      <c r="H208" s="242"/>
      <c r="I208" s="217"/>
      <c r="J208" s="217"/>
      <c r="K208" s="217"/>
      <c r="L208" s="217"/>
      <c r="M208" s="230"/>
      <c r="N208" s="219" t="s">
        <v>219</v>
      </c>
      <c r="O208" s="217" t="s">
        <v>219</v>
      </c>
      <c r="P208" s="217" t="s">
        <v>219</v>
      </c>
      <c r="Q208" s="217" t="s">
        <v>219</v>
      </c>
      <c r="R208" s="217" t="s">
        <v>219</v>
      </c>
      <c r="S208" s="217" t="s">
        <v>219</v>
      </c>
      <c r="T208" s="217" t="s">
        <v>219</v>
      </c>
      <c r="U208" s="223" t="s">
        <v>219</v>
      </c>
      <c r="V208" s="217" t="s">
        <v>219</v>
      </c>
      <c r="W208" s="217" t="s">
        <v>219</v>
      </c>
      <c r="X208" s="217" t="s">
        <v>219</v>
      </c>
      <c r="Y208" s="243" t="s">
        <v>219</v>
      </c>
      <c r="Z208" s="217" t="s">
        <v>219</v>
      </c>
      <c r="AA208" s="217" t="s">
        <v>219</v>
      </c>
      <c r="AB208" s="217" t="s">
        <v>219</v>
      </c>
      <c r="AC208" s="217" t="s">
        <v>219</v>
      </c>
      <c r="AD208" s="217" t="s">
        <v>219</v>
      </c>
      <c r="AE208" s="217" t="s">
        <v>219</v>
      </c>
      <c r="AF208" s="217" t="s">
        <v>219</v>
      </c>
      <c r="AG208" s="375"/>
      <c r="AH208" s="242"/>
      <c r="AI208" s="243"/>
      <c r="AJ208" s="243"/>
      <c r="AK208" s="243"/>
      <c r="AL208" s="243"/>
      <c r="AM208" s="243"/>
      <c r="AN208" s="243"/>
      <c r="AO208" s="242"/>
      <c r="AP208" s="243"/>
      <c r="AQ208" s="243"/>
      <c r="AR208" s="243"/>
      <c r="AS208" s="243"/>
      <c r="AT208" s="243"/>
      <c r="AU208" s="243"/>
      <c r="AV208" s="243"/>
      <c r="AW208" s="243"/>
      <c r="AX208" s="243"/>
      <c r="AY208" s="243"/>
      <c r="AZ208" s="242"/>
      <c r="BA208" s="240"/>
      <c r="BB208" s="240"/>
      <c r="BC208" s="242"/>
      <c r="BD208" s="278"/>
    </row>
    <row r="209" spans="1:56" s="224" customFormat="1">
      <c r="A209" s="443" t="s">
        <v>6327</v>
      </c>
      <c r="B209" s="242"/>
      <c r="C209" s="482"/>
      <c r="D209" s="242"/>
      <c r="E209" s="240"/>
      <c r="F209" s="242"/>
      <c r="G209" s="240"/>
      <c r="H209" s="242"/>
      <c r="I209" s="217"/>
      <c r="J209" s="217"/>
      <c r="K209" s="217"/>
      <c r="L209" s="217"/>
      <c r="M209" s="230"/>
      <c r="N209" s="219" t="s">
        <v>219</v>
      </c>
      <c r="O209" s="217" t="s">
        <v>219</v>
      </c>
      <c r="P209" s="217" t="s">
        <v>219</v>
      </c>
      <c r="Q209" s="217" t="s">
        <v>219</v>
      </c>
      <c r="R209" s="217" t="s">
        <v>219</v>
      </c>
      <c r="S209" s="217" t="s">
        <v>219</v>
      </c>
      <c r="T209" s="217" t="s">
        <v>219</v>
      </c>
      <c r="U209" s="223" t="s">
        <v>219</v>
      </c>
      <c r="V209" s="217" t="s">
        <v>219</v>
      </c>
      <c r="W209" s="217" t="s">
        <v>219</v>
      </c>
      <c r="X209" s="217" t="s">
        <v>219</v>
      </c>
      <c r="Y209" s="243" t="s">
        <v>219</v>
      </c>
      <c r="Z209" s="217" t="s">
        <v>219</v>
      </c>
      <c r="AA209" s="217" t="s">
        <v>219</v>
      </c>
      <c r="AB209" s="217" t="s">
        <v>219</v>
      </c>
      <c r="AC209" s="217" t="s">
        <v>219</v>
      </c>
      <c r="AD209" s="217" t="s">
        <v>219</v>
      </c>
      <c r="AE209" s="217" t="s">
        <v>219</v>
      </c>
      <c r="AF209" s="217" t="s">
        <v>219</v>
      </c>
      <c r="AG209" s="375"/>
      <c r="AH209" s="242"/>
      <c r="AI209" s="243"/>
      <c r="AJ209" s="243"/>
      <c r="AK209" s="243"/>
      <c r="AL209" s="243"/>
      <c r="AM209" s="243"/>
      <c r="AN209" s="243"/>
      <c r="AO209" s="242"/>
      <c r="AP209" s="243"/>
      <c r="AQ209" s="243"/>
      <c r="AR209" s="243"/>
      <c r="AS209" s="243"/>
      <c r="AT209" s="243"/>
      <c r="AU209" s="243"/>
      <c r="AV209" s="243"/>
      <c r="AW209" s="243"/>
      <c r="AX209" s="243"/>
      <c r="AY209" s="243"/>
      <c r="AZ209" s="242"/>
      <c r="BA209" s="240"/>
      <c r="BB209" s="240"/>
      <c r="BC209" s="242"/>
      <c r="BD209" s="278"/>
    </row>
    <row r="210" spans="1:56" s="224" customFormat="1">
      <c r="A210" s="443" t="s">
        <v>6328</v>
      </c>
      <c r="B210" s="242"/>
      <c r="C210" s="482"/>
      <c r="D210" s="242"/>
      <c r="E210" s="240"/>
      <c r="F210" s="242"/>
      <c r="G210" s="240"/>
      <c r="H210" s="242"/>
      <c r="I210" s="217"/>
      <c r="J210" s="217"/>
      <c r="K210" s="217"/>
      <c r="L210" s="217"/>
      <c r="M210" s="230"/>
      <c r="N210" s="219" t="s">
        <v>219</v>
      </c>
      <c r="O210" s="217" t="s">
        <v>219</v>
      </c>
      <c r="P210" s="217" t="s">
        <v>219</v>
      </c>
      <c r="Q210" s="217" t="s">
        <v>219</v>
      </c>
      <c r="R210" s="217" t="s">
        <v>219</v>
      </c>
      <c r="S210" s="217" t="s">
        <v>219</v>
      </c>
      <c r="T210" s="217" t="s">
        <v>219</v>
      </c>
      <c r="U210" s="223" t="s">
        <v>219</v>
      </c>
      <c r="V210" s="217" t="s">
        <v>219</v>
      </c>
      <c r="W210" s="217" t="s">
        <v>219</v>
      </c>
      <c r="X210" s="217" t="s">
        <v>219</v>
      </c>
      <c r="Y210" s="243" t="s">
        <v>219</v>
      </c>
      <c r="Z210" s="217" t="s">
        <v>219</v>
      </c>
      <c r="AA210" s="217" t="s">
        <v>219</v>
      </c>
      <c r="AB210" s="217" t="s">
        <v>219</v>
      </c>
      <c r="AC210" s="217" t="s">
        <v>219</v>
      </c>
      <c r="AD210" s="217" t="s">
        <v>219</v>
      </c>
      <c r="AE210" s="217" t="s">
        <v>219</v>
      </c>
      <c r="AF210" s="217" t="s">
        <v>219</v>
      </c>
      <c r="AG210" s="375"/>
      <c r="AH210" s="242"/>
      <c r="AI210" s="243"/>
      <c r="AJ210" s="243"/>
      <c r="AK210" s="243"/>
      <c r="AL210" s="243"/>
      <c r="AM210" s="243"/>
      <c r="AN210" s="243"/>
      <c r="AO210" s="242"/>
      <c r="AP210" s="243"/>
      <c r="AQ210" s="243"/>
      <c r="AR210" s="243"/>
      <c r="AS210" s="243"/>
      <c r="AT210" s="243"/>
      <c r="AU210" s="243"/>
      <c r="AV210" s="243"/>
      <c r="AW210" s="243"/>
      <c r="AX210" s="243"/>
      <c r="AY210" s="243"/>
      <c r="AZ210" s="242"/>
      <c r="BA210" s="240"/>
      <c r="BB210" s="240"/>
      <c r="BC210" s="242"/>
      <c r="BD210" s="278"/>
    </row>
    <row r="211" spans="1:56" s="224" customFormat="1">
      <c r="A211" s="443" t="s">
        <v>6301</v>
      </c>
      <c r="B211" s="242"/>
      <c r="C211" s="482"/>
      <c r="D211" s="242"/>
      <c r="E211" s="240"/>
      <c r="F211" s="242"/>
      <c r="G211" s="240"/>
      <c r="H211" s="242"/>
      <c r="I211" s="217"/>
      <c r="J211" s="217"/>
      <c r="K211" s="217"/>
      <c r="L211" s="217"/>
      <c r="M211" s="230"/>
      <c r="N211" s="219" t="s">
        <v>219</v>
      </c>
      <c r="O211" s="217" t="s">
        <v>219</v>
      </c>
      <c r="P211" s="217" t="s">
        <v>219</v>
      </c>
      <c r="Q211" s="217" t="s">
        <v>219</v>
      </c>
      <c r="R211" s="217" t="s">
        <v>219</v>
      </c>
      <c r="S211" s="217" t="s">
        <v>219</v>
      </c>
      <c r="T211" s="217" t="s">
        <v>219</v>
      </c>
      <c r="U211" s="223" t="s">
        <v>219</v>
      </c>
      <c r="V211" s="217" t="s">
        <v>219</v>
      </c>
      <c r="W211" s="217" t="s">
        <v>219</v>
      </c>
      <c r="X211" s="217" t="s">
        <v>219</v>
      </c>
      <c r="Y211" s="243" t="s">
        <v>219</v>
      </c>
      <c r="Z211" s="217" t="s">
        <v>219</v>
      </c>
      <c r="AA211" s="217" t="s">
        <v>219</v>
      </c>
      <c r="AB211" s="217" t="s">
        <v>219</v>
      </c>
      <c r="AC211" s="217" t="s">
        <v>219</v>
      </c>
      <c r="AD211" s="217" t="s">
        <v>219</v>
      </c>
      <c r="AE211" s="217" t="s">
        <v>219</v>
      </c>
      <c r="AF211" s="217" t="s">
        <v>219</v>
      </c>
      <c r="AG211" s="375"/>
      <c r="AH211" s="242"/>
      <c r="AI211" s="243"/>
      <c r="AJ211" s="243"/>
      <c r="AK211" s="243"/>
      <c r="AL211" s="243"/>
      <c r="AM211" s="243"/>
      <c r="AN211" s="243"/>
      <c r="AO211" s="242"/>
      <c r="AP211" s="243"/>
      <c r="AQ211" s="243"/>
      <c r="AR211" s="243"/>
      <c r="AS211" s="243"/>
      <c r="AT211" s="243"/>
      <c r="AU211" s="243"/>
      <c r="AV211" s="243"/>
      <c r="AW211" s="243"/>
      <c r="AX211" s="243"/>
      <c r="AY211" s="243"/>
      <c r="AZ211" s="242"/>
      <c r="BA211" s="240"/>
      <c r="BB211" s="240"/>
      <c r="BC211" s="242"/>
      <c r="BD211" s="278"/>
    </row>
    <row r="212" spans="1:56" s="224" customFormat="1">
      <c r="A212" s="443" t="s">
        <v>6301</v>
      </c>
      <c r="B212" s="242"/>
      <c r="C212" s="482"/>
      <c r="D212" s="242"/>
      <c r="E212" s="240"/>
      <c r="F212" s="242"/>
      <c r="G212" s="240"/>
      <c r="H212" s="242"/>
      <c r="I212" s="217"/>
      <c r="J212" s="217"/>
      <c r="K212" s="217"/>
      <c r="L212" s="217"/>
      <c r="M212" s="230"/>
      <c r="N212" s="219" t="s">
        <v>219</v>
      </c>
      <c r="O212" s="217" t="s">
        <v>219</v>
      </c>
      <c r="P212" s="217" t="s">
        <v>219</v>
      </c>
      <c r="Q212" s="217" t="s">
        <v>219</v>
      </c>
      <c r="R212" s="217" t="s">
        <v>219</v>
      </c>
      <c r="S212" s="217" t="s">
        <v>219</v>
      </c>
      <c r="T212" s="217" t="s">
        <v>219</v>
      </c>
      <c r="U212" s="223" t="s">
        <v>219</v>
      </c>
      <c r="V212" s="217" t="s">
        <v>219</v>
      </c>
      <c r="W212" s="217" t="s">
        <v>219</v>
      </c>
      <c r="X212" s="217" t="s">
        <v>219</v>
      </c>
      <c r="Y212" s="243" t="s">
        <v>219</v>
      </c>
      <c r="Z212" s="217" t="s">
        <v>219</v>
      </c>
      <c r="AA212" s="217" t="s">
        <v>219</v>
      </c>
      <c r="AB212" s="217" t="s">
        <v>219</v>
      </c>
      <c r="AC212" s="217" t="s">
        <v>219</v>
      </c>
      <c r="AD212" s="217" t="s">
        <v>219</v>
      </c>
      <c r="AE212" s="217" t="s">
        <v>219</v>
      </c>
      <c r="AF212" s="217" t="s">
        <v>219</v>
      </c>
      <c r="AG212" s="375"/>
      <c r="AH212" s="242"/>
      <c r="AI212" s="243"/>
      <c r="AJ212" s="243"/>
      <c r="AK212" s="243"/>
      <c r="AL212" s="243"/>
      <c r="AM212" s="243"/>
      <c r="AN212" s="243"/>
      <c r="AO212" s="242"/>
      <c r="AP212" s="243"/>
      <c r="AQ212" s="243"/>
      <c r="AR212" s="243"/>
      <c r="AS212" s="243"/>
      <c r="AT212" s="243"/>
      <c r="AU212" s="243"/>
      <c r="AV212" s="243"/>
      <c r="AW212" s="243"/>
      <c r="AX212" s="243"/>
      <c r="AY212" s="243"/>
      <c r="AZ212" s="242"/>
      <c r="BA212" s="240"/>
      <c r="BB212" s="240"/>
      <c r="BC212" s="242"/>
      <c r="BD212" s="278"/>
    </row>
    <row r="213" spans="1:56" s="224" customFormat="1">
      <c r="A213" s="443" t="s">
        <v>6329</v>
      </c>
      <c r="B213" s="242"/>
      <c r="C213" s="482"/>
      <c r="D213" s="242"/>
      <c r="E213" s="240"/>
      <c r="F213" s="242"/>
      <c r="G213" s="240"/>
      <c r="H213" s="242"/>
      <c r="I213" s="217"/>
      <c r="J213" s="217"/>
      <c r="K213" s="217"/>
      <c r="L213" s="217"/>
      <c r="M213" s="230"/>
      <c r="N213" s="219" t="s">
        <v>219</v>
      </c>
      <c r="O213" s="217" t="s">
        <v>219</v>
      </c>
      <c r="P213" s="217" t="s">
        <v>219</v>
      </c>
      <c r="Q213" s="217" t="s">
        <v>219</v>
      </c>
      <c r="R213" s="217" t="s">
        <v>219</v>
      </c>
      <c r="S213" s="217" t="s">
        <v>219</v>
      </c>
      <c r="T213" s="217" t="s">
        <v>219</v>
      </c>
      <c r="U213" s="223" t="s">
        <v>219</v>
      </c>
      <c r="V213" s="217" t="s">
        <v>219</v>
      </c>
      <c r="W213" s="217" t="s">
        <v>219</v>
      </c>
      <c r="X213" s="217" t="s">
        <v>219</v>
      </c>
      <c r="Y213" s="243" t="s">
        <v>219</v>
      </c>
      <c r="Z213" s="217" t="s">
        <v>219</v>
      </c>
      <c r="AA213" s="217" t="s">
        <v>219</v>
      </c>
      <c r="AB213" s="217" t="s">
        <v>219</v>
      </c>
      <c r="AC213" s="217" t="s">
        <v>219</v>
      </c>
      <c r="AD213" s="217" t="s">
        <v>219</v>
      </c>
      <c r="AE213" s="217" t="s">
        <v>219</v>
      </c>
      <c r="AF213" s="217" t="s">
        <v>219</v>
      </c>
      <c r="AG213" s="375"/>
      <c r="AH213" s="242"/>
      <c r="AI213" s="243"/>
      <c r="AJ213" s="243"/>
      <c r="AK213" s="243"/>
      <c r="AL213" s="243"/>
      <c r="AM213" s="243"/>
      <c r="AN213" s="243"/>
      <c r="AO213" s="242"/>
      <c r="AP213" s="243"/>
      <c r="AQ213" s="243"/>
      <c r="AR213" s="243"/>
      <c r="AS213" s="243"/>
      <c r="AT213" s="243"/>
      <c r="AU213" s="243"/>
      <c r="AV213" s="243"/>
      <c r="AW213" s="243"/>
      <c r="AX213" s="243"/>
      <c r="AY213" s="243"/>
      <c r="AZ213" s="242"/>
      <c r="BA213" s="240"/>
      <c r="BB213" s="240"/>
      <c r="BC213" s="242"/>
      <c r="BD213" s="278"/>
    </row>
    <row r="214" spans="1:56" s="224" customFormat="1">
      <c r="A214" s="443" t="s">
        <v>6330</v>
      </c>
      <c r="B214" s="242"/>
      <c r="C214" s="482"/>
      <c r="D214" s="242"/>
      <c r="E214" s="240"/>
      <c r="F214" s="242"/>
      <c r="G214" s="240"/>
      <c r="H214" s="242"/>
      <c r="I214" s="217"/>
      <c r="J214" s="217"/>
      <c r="K214" s="217"/>
      <c r="L214" s="217"/>
      <c r="M214" s="230"/>
      <c r="N214" s="219" t="s">
        <v>219</v>
      </c>
      <c r="O214" s="217" t="s">
        <v>219</v>
      </c>
      <c r="P214" s="217" t="s">
        <v>219</v>
      </c>
      <c r="Q214" s="217" t="s">
        <v>219</v>
      </c>
      <c r="R214" s="217" t="s">
        <v>219</v>
      </c>
      <c r="S214" s="217" t="s">
        <v>219</v>
      </c>
      <c r="T214" s="217" t="s">
        <v>219</v>
      </c>
      <c r="U214" s="223" t="s">
        <v>219</v>
      </c>
      <c r="V214" s="217" t="s">
        <v>219</v>
      </c>
      <c r="W214" s="217" t="s">
        <v>219</v>
      </c>
      <c r="X214" s="217" t="s">
        <v>219</v>
      </c>
      <c r="Y214" s="243" t="s">
        <v>219</v>
      </c>
      <c r="Z214" s="217" t="s">
        <v>219</v>
      </c>
      <c r="AA214" s="217" t="s">
        <v>219</v>
      </c>
      <c r="AB214" s="217" t="s">
        <v>219</v>
      </c>
      <c r="AC214" s="217" t="s">
        <v>219</v>
      </c>
      <c r="AD214" s="217" t="s">
        <v>219</v>
      </c>
      <c r="AE214" s="217" t="s">
        <v>219</v>
      </c>
      <c r="AF214" s="217" t="s">
        <v>219</v>
      </c>
      <c r="AG214" s="375"/>
      <c r="AH214" s="242"/>
      <c r="AI214" s="243"/>
      <c r="AJ214" s="243"/>
      <c r="AK214" s="243"/>
      <c r="AL214" s="243"/>
      <c r="AM214" s="243"/>
      <c r="AN214" s="243"/>
      <c r="AO214" s="242"/>
      <c r="AP214" s="243"/>
      <c r="AQ214" s="243"/>
      <c r="AR214" s="243"/>
      <c r="AS214" s="243"/>
      <c r="AT214" s="243"/>
      <c r="AU214" s="243"/>
      <c r="AV214" s="243"/>
      <c r="AW214" s="243"/>
      <c r="AX214" s="243"/>
      <c r="AY214" s="243"/>
      <c r="AZ214" s="242"/>
      <c r="BA214" s="240"/>
      <c r="BB214" s="240"/>
      <c r="BC214" s="242"/>
      <c r="BD214" s="278"/>
    </row>
    <row r="215" spans="1:56" s="224" customFormat="1">
      <c r="A215" s="443" t="s">
        <v>6331</v>
      </c>
      <c r="B215" s="242"/>
      <c r="C215" s="482"/>
      <c r="D215" s="242"/>
      <c r="E215" s="240"/>
      <c r="F215" s="242"/>
      <c r="G215" s="240"/>
      <c r="H215" s="242"/>
      <c r="I215" s="217"/>
      <c r="J215" s="217"/>
      <c r="K215" s="217"/>
      <c r="L215" s="217"/>
      <c r="M215" s="230"/>
      <c r="N215" s="219" t="s">
        <v>219</v>
      </c>
      <c r="O215" s="217" t="s">
        <v>219</v>
      </c>
      <c r="P215" s="217" t="s">
        <v>219</v>
      </c>
      <c r="Q215" s="217" t="s">
        <v>219</v>
      </c>
      <c r="R215" s="217" t="s">
        <v>219</v>
      </c>
      <c r="S215" s="217" t="s">
        <v>219</v>
      </c>
      <c r="T215" s="217" t="s">
        <v>219</v>
      </c>
      <c r="U215" s="223" t="s">
        <v>219</v>
      </c>
      <c r="V215" s="217" t="s">
        <v>219</v>
      </c>
      <c r="W215" s="217" t="s">
        <v>219</v>
      </c>
      <c r="X215" s="217" t="s">
        <v>219</v>
      </c>
      <c r="Y215" s="243" t="s">
        <v>219</v>
      </c>
      <c r="Z215" s="217" t="s">
        <v>219</v>
      </c>
      <c r="AA215" s="217" t="s">
        <v>219</v>
      </c>
      <c r="AB215" s="217" t="s">
        <v>219</v>
      </c>
      <c r="AC215" s="217" t="s">
        <v>219</v>
      </c>
      <c r="AD215" s="217" t="s">
        <v>219</v>
      </c>
      <c r="AE215" s="217" t="s">
        <v>219</v>
      </c>
      <c r="AF215" s="217" t="s">
        <v>219</v>
      </c>
      <c r="AG215" s="375"/>
      <c r="AH215" s="242"/>
      <c r="AI215" s="243"/>
      <c r="AJ215" s="243"/>
      <c r="AK215" s="243"/>
      <c r="AL215" s="243"/>
      <c r="AM215" s="243"/>
      <c r="AN215" s="243"/>
      <c r="AO215" s="242"/>
      <c r="AP215" s="243"/>
      <c r="AQ215" s="243"/>
      <c r="AR215" s="243"/>
      <c r="AS215" s="243"/>
      <c r="AT215" s="243"/>
      <c r="AU215" s="243"/>
      <c r="AV215" s="243"/>
      <c r="AW215" s="243"/>
      <c r="AX215" s="243"/>
      <c r="AY215" s="243"/>
      <c r="AZ215" s="242"/>
      <c r="BA215" s="240"/>
      <c r="BB215" s="240"/>
      <c r="BC215" s="242"/>
      <c r="BD215" s="278"/>
    </row>
    <row r="216" spans="1:56" s="224" customFormat="1">
      <c r="A216" s="443" t="s">
        <v>6332</v>
      </c>
      <c r="B216" s="242"/>
      <c r="C216" s="482"/>
      <c r="D216" s="242"/>
      <c r="E216" s="240"/>
      <c r="F216" s="242"/>
      <c r="G216" s="240"/>
      <c r="H216" s="242"/>
      <c r="I216" s="217"/>
      <c r="J216" s="217"/>
      <c r="K216" s="217"/>
      <c r="L216" s="217"/>
      <c r="M216" s="230"/>
      <c r="N216" s="219" t="s">
        <v>219</v>
      </c>
      <c r="O216" s="217" t="s">
        <v>219</v>
      </c>
      <c r="P216" s="217" t="s">
        <v>219</v>
      </c>
      <c r="Q216" s="217" t="s">
        <v>219</v>
      </c>
      <c r="R216" s="217" t="s">
        <v>219</v>
      </c>
      <c r="S216" s="217" t="s">
        <v>219</v>
      </c>
      <c r="T216" s="217" t="s">
        <v>219</v>
      </c>
      <c r="U216" s="223" t="s">
        <v>219</v>
      </c>
      <c r="V216" s="217" t="s">
        <v>219</v>
      </c>
      <c r="W216" s="217" t="s">
        <v>219</v>
      </c>
      <c r="X216" s="217" t="s">
        <v>219</v>
      </c>
      <c r="Y216" s="243" t="s">
        <v>219</v>
      </c>
      <c r="Z216" s="217" t="s">
        <v>219</v>
      </c>
      <c r="AA216" s="217" t="s">
        <v>219</v>
      </c>
      <c r="AB216" s="217" t="s">
        <v>219</v>
      </c>
      <c r="AC216" s="217" t="s">
        <v>219</v>
      </c>
      <c r="AD216" s="217" t="s">
        <v>219</v>
      </c>
      <c r="AE216" s="217" t="s">
        <v>219</v>
      </c>
      <c r="AF216" s="217" t="s">
        <v>219</v>
      </c>
      <c r="AG216" s="375"/>
      <c r="AH216" s="242"/>
      <c r="AI216" s="243"/>
      <c r="AJ216" s="243"/>
      <c r="AK216" s="243"/>
      <c r="AL216" s="243"/>
      <c r="AM216" s="243"/>
      <c r="AN216" s="243"/>
      <c r="AO216" s="242"/>
      <c r="AP216" s="243"/>
      <c r="AQ216" s="243"/>
      <c r="AR216" s="243"/>
      <c r="AS216" s="243"/>
      <c r="AT216" s="243"/>
      <c r="AU216" s="243"/>
      <c r="AV216" s="243"/>
      <c r="AW216" s="243"/>
      <c r="AX216" s="243"/>
      <c r="AY216" s="243"/>
      <c r="AZ216" s="242"/>
      <c r="BA216" s="240"/>
      <c r="BB216" s="240"/>
      <c r="BC216" s="242"/>
      <c r="BD216" s="278"/>
    </row>
    <row r="217" spans="1:56" s="224" customFormat="1">
      <c r="A217" s="443" t="s">
        <v>6333</v>
      </c>
      <c r="B217" s="242"/>
      <c r="C217" s="482"/>
      <c r="D217" s="242"/>
      <c r="E217" s="240"/>
      <c r="F217" s="242"/>
      <c r="G217" s="240"/>
      <c r="H217" s="242"/>
      <c r="I217" s="217"/>
      <c r="J217" s="217"/>
      <c r="K217" s="217"/>
      <c r="L217" s="217"/>
      <c r="M217" s="230"/>
      <c r="N217" s="219" t="s">
        <v>219</v>
      </c>
      <c r="O217" s="217" t="s">
        <v>219</v>
      </c>
      <c r="P217" s="217" t="s">
        <v>219</v>
      </c>
      <c r="Q217" s="217" t="s">
        <v>219</v>
      </c>
      <c r="R217" s="217" t="s">
        <v>219</v>
      </c>
      <c r="S217" s="217" t="s">
        <v>219</v>
      </c>
      <c r="T217" s="217" t="s">
        <v>219</v>
      </c>
      <c r="U217" s="223" t="s">
        <v>219</v>
      </c>
      <c r="V217" s="217" t="s">
        <v>219</v>
      </c>
      <c r="W217" s="217" t="s">
        <v>219</v>
      </c>
      <c r="X217" s="217" t="s">
        <v>219</v>
      </c>
      <c r="Y217" s="243" t="s">
        <v>219</v>
      </c>
      <c r="Z217" s="217" t="s">
        <v>219</v>
      </c>
      <c r="AA217" s="217" t="s">
        <v>219</v>
      </c>
      <c r="AB217" s="217" t="s">
        <v>219</v>
      </c>
      <c r="AC217" s="217" t="s">
        <v>219</v>
      </c>
      <c r="AD217" s="217" t="s">
        <v>219</v>
      </c>
      <c r="AE217" s="217" t="s">
        <v>219</v>
      </c>
      <c r="AF217" s="217" t="s">
        <v>219</v>
      </c>
      <c r="AG217" s="375"/>
      <c r="AH217" s="242"/>
      <c r="AI217" s="243"/>
      <c r="AJ217" s="243"/>
      <c r="AK217" s="243"/>
      <c r="AL217" s="243"/>
      <c r="AM217" s="243"/>
      <c r="AN217" s="243"/>
      <c r="AO217" s="242"/>
      <c r="AP217" s="243"/>
      <c r="AQ217" s="243"/>
      <c r="AR217" s="243"/>
      <c r="AS217" s="243"/>
      <c r="AT217" s="243"/>
      <c r="AU217" s="243"/>
      <c r="AV217" s="243"/>
      <c r="AW217" s="243"/>
      <c r="AX217" s="243"/>
      <c r="AY217" s="243"/>
      <c r="AZ217" s="242"/>
      <c r="BA217" s="240"/>
      <c r="BB217" s="240"/>
      <c r="BC217" s="242"/>
      <c r="BD217" s="278"/>
    </row>
    <row r="218" spans="1:56" s="224" customFormat="1">
      <c r="A218" s="443" t="s">
        <v>6334</v>
      </c>
      <c r="B218" s="242"/>
      <c r="C218" s="482"/>
      <c r="D218" s="242"/>
      <c r="E218" s="240"/>
      <c r="F218" s="242"/>
      <c r="G218" s="240"/>
      <c r="H218" s="242"/>
      <c r="I218" s="217"/>
      <c r="J218" s="217"/>
      <c r="K218" s="217"/>
      <c r="L218" s="217"/>
      <c r="M218" s="230"/>
      <c r="N218" s="219" t="s">
        <v>219</v>
      </c>
      <c r="O218" s="217" t="s">
        <v>219</v>
      </c>
      <c r="P218" s="217" t="s">
        <v>219</v>
      </c>
      <c r="Q218" s="217" t="s">
        <v>219</v>
      </c>
      <c r="R218" s="217" t="s">
        <v>219</v>
      </c>
      <c r="S218" s="217" t="s">
        <v>219</v>
      </c>
      <c r="T218" s="217" t="s">
        <v>219</v>
      </c>
      <c r="U218" s="223" t="s">
        <v>219</v>
      </c>
      <c r="V218" s="217" t="s">
        <v>219</v>
      </c>
      <c r="W218" s="217" t="s">
        <v>219</v>
      </c>
      <c r="X218" s="217" t="s">
        <v>219</v>
      </c>
      <c r="Y218" s="243" t="s">
        <v>219</v>
      </c>
      <c r="Z218" s="217" t="s">
        <v>219</v>
      </c>
      <c r="AA218" s="217" t="s">
        <v>219</v>
      </c>
      <c r="AB218" s="217" t="s">
        <v>219</v>
      </c>
      <c r="AC218" s="217" t="s">
        <v>219</v>
      </c>
      <c r="AD218" s="217" t="s">
        <v>219</v>
      </c>
      <c r="AE218" s="217" t="s">
        <v>219</v>
      </c>
      <c r="AF218" s="217" t="s">
        <v>219</v>
      </c>
      <c r="AG218" s="375"/>
      <c r="AH218" s="242"/>
      <c r="AI218" s="243"/>
      <c r="AJ218" s="243"/>
      <c r="AK218" s="243"/>
      <c r="AL218" s="243"/>
      <c r="AM218" s="243"/>
      <c r="AN218" s="243"/>
      <c r="AO218" s="242"/>
      <c r="AP218" s="243"/>
      <c r="AQ218" s="243"/>
      <c r="AR218" s="243"/>
      <c r="AS218" s="243"/>
      <c r="AT218" s="243"/>
      <c r="AU218" s="243"/>
      <c r="AV218" s="243"/>
      <c r="AW218" s="243"/>
      <c r="AX218" s="243"/>
      <c r="AY218" s="243"/>
      <c r="AZ218" s="242"/>
      <c r="BA218" s="240"/>
      <c r="BB218" s="240"/>
      <c r="BC218" s="242"/>
      <c r="BD218" s="278"/>
    </row>
    <row r="219" spans="1:56" s="224" customFormat="1">
      <c r="A219" s="443" t="s">
        <v>6335</v>
      </c>
      <c r="B219" s="242"/>
      <c r="C219" s="482"/>
      <c r="D219" s="242"/>
      <c r="E219" s="240"/>
      <c r="F219" s="242"/>
      <c r="G219" s="240"/>
      <c r="H219" s="242"/>
      <c r="I219" s="217"/>
      <c r="J219" s="217"/>
      <c r="K219" s="217"/>
      <c r="L219" s="217"/>
      <c r="M219" s="230"/>
      <c r="N219" s="219" t="s">
        <v>219</v>
      </c>
      <c r="O219" s="217" t="s">
        <v>219</v>
      </c>
      <c r="P219" s="217" t="s">
        <v>219</v>
      </c>
      <c r="Q219" s="217" t="s">
        <v>219</v>
      </c>
      <c r="R219" s="217" t="s">
        <v>219</v>
      </c>
      <c r="S219" s="217" t="s">
        <v>219</v>
      </c>
      <c r="T219" s="217" t="s">
        <v>219</v>
      </c>
      <c r="U219" s="223" t="s">
        <v>219</v>
      </c>
      <c r="V219" s="217" t="s">
        <v>219</v>
      </c>
      <c r="W219" s="217" t="s">
        <v>219</v>
      </c>
      <c r="X219" s="217" t="s">
        <v>219</v>
      </c>
      <c r="Y219" s="243" t="s">
        <v>219</v>
      </c>
      <c r="Z219" s="217" t="s">
        <v>219</v>
      </c>
      <c r="AA219" s="217" t="s">
        <v>219</v>
      </c>
      <c r="AB219" s="217" t="s">
        <v>219</v>
      </c>
      <c r="AC219" s="217" t="s">
        <v>219</v>
      </c>
      <c r="AD219" s="217" t="s">
        <v>219</v>
      </c>
      <c r="AE219" s="217" t="s">
        <v>219</v>
      </c>
      <c r="AF219" s="217" t="s">
        <v>219</v>
      </c>
      <c r="AG219" s="375"/>
      <c r="AH219" s="242"/>
      <c r="AI219" s="243"/>
      <c r="AJ219" s="243"/>
      <c r="AK219" s="243"/>
      <c r="AL219" s="243"/>
      <c r="AM219" s="243"/>
      <c r="AN219" s="243"/>
      <c r="AO219" s="242"/>
      <c r="AP219" s="243"/>
      <c r="AQ219" s="243"/>
      <c r="AR219" s="243"/>
      <c r="AS219" s="243"/>
      <c r="AT219" s="243"/>
      <c r="AU219" s="243"/>
      <c r="AV219" s="243"/>
      <c r="AW219" s="243"/>
      <c r="AX219" s="243"/>
      <c r="AY219" s="243"/>
      <c r="AZ219" s="242"/>
      <c r="BA219" s="240"/>
      <c r="BB219" s="240"/>
      <c r="BC219" s="242"/>
      <c r="BD219" s="278"/>
    </row>
    <row r="220" spans="1:56" s="224" customFormat="1">
      <c r="A220" s="443" t="s">
        <v>6336</v>
      </c>
      <c r="B220" s="242"/>
      <c r="C220" s="482"/>
      <c r="D220" s="242"/>
      <c r="E220" s="240"/>
      <c r="F220" s="242"/>
      <c r="G220" s="240"/>
      <c r="H220" s="242"/>
      <c r="I220" s="217"/>
      <c r="J220" s="217"/>
      <c r="K220" s="217"/>
      <c r="L220" s="217"/>
      <c r="M220" s="230"/>
      <c r="N220" s="219" t="s">
        <v>219</v>
      </c>
      <c r="O220" s="217" t="s">
        <v>219</v>
      </c>
      <c r="P220" s="217" t="s">
        <v>219</v>
      </c>
      <c r="Q220" s="217" t="s">
        <v>219</v>
      </c>
      <c r="R220" s="217" t="s">
        <v>219</v>
      </c>
      <c r="S220" s="217" t="s">
        <v>219</v>
      </c>
      <c r="T220" s="217" t="s">
        <v>219</v>
      </c>
      <c r="U220" s="223" t="s">
        <v>219</v>
      </c>
      <c r="V220" s="217" t="s">
        <v>219</v>
      </c>
      <c r="W220" s="217" t="s">
        <v>219</v>
      </c>
      <c r="X220" s="217" t="s">
        <v>219</v>
      </c>
      <c r="Y220" s="243" t="s">
        <v>219</v>
      </c>
      <c r="Z220" s="217" t="s">
        <v>219</v>
      </c>
      <c r="AA220" s="217" t="s">
        <v>219</v>
      </c>
      <c r="AB220" s="217" t="s">
        <v>219</v>
      </c>
      <c r="AC220" s="217" t="s">
        <v>219</v>
      </c>
      <c r="AD220" s="217" t="s">
        <v>219</v>
      </c>
      <c r="AE220" s="217" t="s">
        <v>219</v>
      </c>
      <c r="AF220" s="217" t="s">
        <v>219</v>
      </c>
      <c r="AG220" s="375"/>
      <c r="AH220" s="242"/>
      <c r="AI220" s="243"/>
      <c r="AJ220" s="243"/>
      <c r="AK220" s="243"/>
      <c r="AL220" s="243"/>
      <c r="AM220" s="243"/>
      <c r="AN220" s="243"/>
      <c r="AO220" s="242"/>
      <c r="AP220" s="243"/>
      <c r="AQ220" s="243"/>
      <c r="AR220" s="243"/>
      <c r="AS220" s="243"/>
      <c r="AT220" s="243"/>
      <c r="AU220" s="243"/>
      <c r="AV220" s="243"/>
      <c r="AW220" s="243"/>
      <c r="AX220" s="243"/>
      <c r="AY220" s="243"/>
      <c r="AZ220" s="242"/>
      <c r="BA220" s="240"/>
      <c r="BB220" s="240"/>
      <c r="BC220" s="242"/>
      <c r="BD220" s="278"/>
    </row>
    <row r="221" spans="1:56" s="224" customFormat="1">
      <c r="A221" s="443" t="s">
        <v>6337</v>
      </c>
      <c r="B221" s="242"/>
      <c r="C221" s="482"/>
      <c r="D221" s="242"/>
      <c r="E221" s="240"/>
      <c r="F221" s="242"/>
      <c r="G221" s="240"/>
      <c r="H221" s="242"/>
      <c r="I221" s="217"/>
      <c r="J221" s="217"/>
      <c r="K221" s="217"/>
      <c r="L221" s="217"/>
      <c r="M221" s="230"/>
      <c r="N221" s="219" t="s">
        <v>219</v>
      </c>
      <c r="O221" s="217" t="s">
        <v>219</v>
      </c>
      <c r="P221" s="217" t="s">
        <v>219</v>
      </c>
      <c r="Q221" s="217" t="s">
        <v>219</v>
      </c>
      <c r="R221" s="217" t="s">
        <v>219</v>
      </c>
      <c r="S221" s="217" t="s">
        <v>219</v>
      </c>
      <c r="T221" s="217" t="s">
        <v>219</v>
      </c>
      <c r="U221" s="223" t="s">
        <v>219</v>
      </c>
      <c r="V221" s="217" t="s">
        <v>219</v>
      </c>
      <c r="W221" s="217" t="s">
        <v>219</v>
      </c>
      <c r="X221" s="217" t="s">
        <v>219</v>
      </c>
      <c r="Y221" s="243" t="s">
        <v>219</v>
      </c>
      <c r="Z221" s="217" t="s">
        <v>219</v>
      </c>
      <c r="AA221" s="217" t="s">
        <v>219</v>
      </c>
      <c r="AB221" s="217" t="s">
        <v>219</v>
      </c>
      <c r="AC221" s="217" t="s">
        <v>219</v>
      </c>
      <c r="AD221" s="217" t="s">
        <v>219</v>
      </c>
      <c r="AE221" s="217" t="s">
        <v>219</v>
      </c>
      <c r="AF221" s="217" t="s">
        <v>219</v>
      </c>
      <c r="AG221" s="375"/>
      <c r="AH221" s="242"/>
      <c r="AI221" s="243"/>
      <c r="AJ221" s="243"/>
      <c r="AK221" s="243"/>
      <c r="AL221" s="243"/>
      <c r="AM221" s="243"/>
      <c r="AN221" s="243"/>
      <c r="AO221" s="242"/>
      <c r="AP221" s="243"/>
      <c r="AQ221" s="243"/>
      <c r="AR221" s="243"/>
      <c r="AS221" s="243"/>
      <c r="AT221" s="243"/>
      <c r="AU221" s="243"/>
      <c r="AV221" s="243"/>
      <c r="AW221" s="243"/>
      <c r="AX221" s="243"/>
      <c r="AY221" s="243"/>
      <c r="AZ221" s="242"/>
      <c r="BA221" s="240"/>
      <c r="BB221" s="240"/>
      <c r="BC221" s="242"/>
      <c r="BD221" s="278"/>
    </row>
    <row r="222" spans="1:56" s="224" customFormat="1">
      <c r="A222" s="443" t="s">
        <v>6338</v>
      </c>
      <c r="B222" s="242"/>
      <c r="C222" s="482"/>
      <c r="D222" s="242"/>
      <c r="E222" s="240"/>
      <c r="F222" s="242"/>
      <c r="G222" s="240"/>
      <c r="H222" s="242"/>
      <c r="I222" s="217"/>
      <c r="J222" s="217"/>
      <c r="K222" s="217"/>
      <c r="L222" s="217"/>
      <c r="M222" s="230"/>
      <c r="N222" s="219" t="s">
        <v>219</v>
      </c>
      <c r="O222" s="217" t="s">
        <v>219</v>
      </c>
      <c r="P222" s="217" t="s">
        <v>219</v>
      </c>
      <c r="Q222" s="217" t="s">
        <v>219</v>
      </c>
      <c r="R222" s="217" t="s">
        <v>219</v>
      </c>
      <c r="S222" s="217" t="s">
        <v>219</v>
      </c>
      <c r="T222" s="217" t="s">
        <v>219</v>
      </c>
      <c r="U222" s="223" t="s">
        <v>219</v>
      </c>
      <c r="V222" s="217" t="s">
        <v>219</v>
      </c>
      <c r="W222" s="217" t="s">
        <v>219</v>
      </c>
      <c r="X222" s="217" t="s">
        <v>219</v>
      </c>
      <c r="Y222" s="243" t="s">
        <v>219</v>
      </c>
      <c r="Z222" s="217" t="s">
        <v>219</v>
      </c>
      <c r="AA222" s="217" t="s">
        <v>219</v>
      </c>
      <c r="AB222" s="217" t="s">
        <v>219</v>
      </c>
      <c r="AC222" s="217" t="s">
        <v>219</v>
      </c>
      <c r="AD222" s="217" t="s">
        <v>219</v>
      </c>
      <c r="AE222" s="217" t="s">
        <v>219</v>
      </c>
      <c r="AF222" s="217" t="s">
        <v>219</v>
      </c>
      <c r="AG222" s="375"/>
      <c r="AH222" s="242"/>
      <c r="AI222" s="243"/>
      <c r="AJ222" s="243"/>
      <c r="AK222" s="243"/>
      <c r="AL222" s="243"/>
      <c r="AM222" s="243"/>
      <c r="AN222" s="243"/>
      <c r="AO222" s="242"/>
      <c r="AP222" s="243"/>
      <c r="AQ222" s="243"/>
      <c r="AR222" s="243"/>
      <c r="AS222" s="243"/>
      <c r="AT222" s="243"/>
      <c r="AU222" s="243"/>
      <c r="AV222" s="243"/>
      <c r="AW222" s="243"/>
      <c r="AX222" s="243"/>
      <c r="AY222" s="243"/>
      <c r="AZ222" s="242"/>
      <c r="BA222" s="240"/>
      <c r="BB222" s="240"/>
      <c r="BC222" s="242"/>
      <c r="BD222" s="278"/>
    </row>
    <row r="223" spans="1:56" s="224" customFormat="1">
      <c r="A223" s="443" t="s">
        <v>6339</v>
      </c>
      <c r="B223" s="242"/>
      <c r="C223" s="482"/>
      <c r="D223" s="242"/>
      <c r="E223" s="240"/>
      <c r="F223" s="242"/>
      <c r="G223" s="240"/>
      <c r="H223" s="242"/>
      <c r="I223" s="217"/>
      <c r="J223" s="217"/>
      <c r="K223" s="217"/>
      <c r="L223" s="217"/>
      <c r="M223" s="230"/>
      <c r="N223" s="219" t="s">
        <v>219</v>
      </c>
      <c r="O223" s="217" t="s">
        <v>219</v>
      </c>
      <c r="P223" s="217" t="s">
        <v>219</v>
      </c>
      <c r="Q223" s="217" t="s">
        <v>219</v>
      </c>
      <c r="R223" s="217" t="s">
        <v>219</v>
      </c>
      <c r="S223" s="217" t="s">
        <v>219</v>
      </c>
      <c r="T223" s="217" t="s">
        <v>219</v>
      </c>
      <c r="U223" s="223" t="s">
        <v>219</v>
      </c>
      <c r="V223" s="217" t="s">
        <v>219</v>
      </c>
      <c r="W223" s="217" t="s">
        <v>219</v>
      </c>
      <c r="X223" s="217" t="s">
        <v>219</v>
      </c>
      <c r="Y223" s="243" t="s">
        <v>219</v>
      </c>
      <c r="Z223" s="217" t="s">
        <v>219</v>
      </c>
      <c r="AA223" s="217" t="s">
        <v>219</v>
      </c>
      <c r="AB223" s="217" t="s">
        <v>219</v>
      </c>
      <c r="AC223" s="217" t="s">
        <v>219</v>
      </c>
      <c r="AD223" s="217" t="s">
        <v>219</v>
      </c>
      <c r="AE223" s="217" t="s">
        <v>219</v>
      </c>
      <c r="AF223" s="217" t="s">
        <v>219</v>
      </c>
      <c r="AG223" s="375"/>
      <c r="AH223" s="242"/>
      <c r="AI223" s="243"/>
      <c r="AJ223" s="243"/>
      <c r="AK223" s="243"/>
      <c r="AL223" s="243"/>
      <c r="AM223" s="243"/>
      <c r="AN223" s="243"/>
      <c r="AO223" s="242"/>
      <c r="AP223" s="243"/>
      <c r="AQ223" s="243"/>
      <c r="AR223" s="243"/>
      <c r="AS223" s="243"/>
      <c r="AT223" s="243"/>
      <c r="AU223" s="243"/>
      <c r="AV223" s="243"/>
      <c r="AW223" s="243"/>
      <c r="AX223" s="243"/>
      <c r="AY223" s="243"/>
      <c r="AZ223" s="242"/>
      <c r="BA223" s="240"/>
      <c r="BB223" s="240"/>
      <c r="BC223" s="242"/>
      <c r="BD223" s="278"/>
    </row>
    <row r="224" spans="1:56" s="224" customFormat="1">
      <c r="A224" s="443" t="s">
        <v>6340</v>
      </c>
      <c r="B224" s="242"/>
      <c r="C224" s="482"/>
      <c r="D224" s="242"/>
      <c r="E224" s="240"/>
      <c r="F224" s="242"/>
      <c r="G224" s="240"/>
      <c r="H224" s="242"/>
      <c r="I224" s="217"/>
      <c r="J224" s="217"/>
      <c r="K224" s="217"/>
      <c r="L224" s="217"/>
      <c r="M224" s="230"/>
      <c r="N224" s="219" t="s">
        <v>219</v>
      </c>
      <c r="O224" s="217" t="s">
        <v>219</v>
      </c>
      <c r="P224" s="217" t="s">
        <v>219</v>
      </c>
      <c r="Q224" s="217" t="s">
        <v>219</v>
      </c>
      <c r="R224" s="217" t="s">
        <v>219</v>
      </c>
      <c r="S224" s="217" t="s">
        <v>219</v>
      </c>
      <c r="T224" s="217" t="s">
        <v>219</v>
      </c>
      <c r="U224" s="223" t="s">
        <v>219</v>
      </c>
      <c r="V224" s="217" t="s">
        <v>219</v>
      </c>
      <c r="W224" s="217" t="s">
        <v>219</v>
      </c>
      <c r="X224" s="217" t="s">
        <v>219</v>
      </c>
      <c r="Y224" s="243" t="s">
        <v>219</v>
      </c>
      <c r="Z224" s="217" t="s">
        <v>219</v>
      </c>
      <c r="AA224" s="217" t="s">
        <v>219</v>
      </c>
      <c r="AB224" s="217" t="s">
        <v>219</v>
      </c>
      <c r="AC224" s="217" t="s">
        <v>219</v>
      </c>
      <c r="AD224" s="217" t="s">
        <v>219</v>
      </c>
      <c r="AE224" s="217" t="s">
        <v>219</v>
      </c>
      <c r="AF224" s="217" t="s">
        <v>219</v>
      </c>
      <c r="AG224" s="375"/>
      <c r="AH224" s="242"/>
      <c r="AI224" s="243"/>
      <c r="AJ224" s="243"/>
      <c r="AK224" s="243"/>
      <c r="AL224" s="243"/>
      <c r="AM224" s="243"/>
      <c r="AN224" s="243"/>
      <c r="AO224" s="242"/>
      <c r="AP224" s="243"/>
      <c r="AQ224" s="243"/>
      <c r="AR224" s="243"/>
      <c r="AS224" s="243"/>
      <c r="AT224" s="243"/>
      <c r="AU224" s="243"/>
      <c r="AV224" s="243"/>
      <c r="AW224" s="243"/>
      <c r="AX224" s="243"/>
      <c r="AY224" s="243"/>
      <c r="AZ224" s="242"/>
      <c r="BA224" s="240"/>
      <c r="BB224" s="240"/>
      <c r="BC224" s="242"/>
      <c r="BD224" s="278"/>
    </row>
    <row r="225" spans="1:56" s="224" customFormat="1">
      <c r="A225" s="443" t="s">
        <v>6341</v>
      </c>
      <c r="B225" s="242"/>
      <c r="C225" s="482"/>
      <c r="D225" s="242"/>
      <c r="E225" s="240"/>
      <c r="F225" s="242"/>
      <c r="G225" s="240"/>
      <c r="H225" s="242"/>
      <c r="I225" s="217"/>
      <c r="J225" s="217"/>
      <c r="K225" s="217"/>
      <c r="L225" s="217"/>
      <c r="M225" s="230"/>
      <c r="N225" s="219" t="s">
        <v>219</v>
      </c>
      <c r="O225" s="217" t="s">
        <v>219</v>
      </c>
      <c r="P225" s="217" t="s">
        <v>219</v>
      </c>
      <c r="Q225" s="217" t="s">
        <v>219</v>
      </c>
      <c r="R225" s="217" t="s">
        <v>219</v>
      </c>
      <c r="S225" s="217" t="s">
        <v>219</v>
      </c>
      <c r="T225" s="217" t="s">
        <v>219</v>
      </c>
      <c r="U225" s="223" t="s">
        <v>219</v>
      </c>
      <c r="V225" s="217" t="s">
        <v>219</v>
      </c>
      <c r="W225" s="217" t="s">
        <v>219</v>
      </c>
      <c r="X225" s="217" t="s">
        <v>219</v>
      </c>
      <c r="Y225" s="243" t="s">
        <v>219</v>
      </c>
      <c r="Z225" s="217" t="s">
        <v>219</v>
      </c>
      <c r="AA225" s="217" t="s">
        <v>219</v>
      </c>
      <c r="AB225" s="217" t="s">
        <v>219</v>
      </c>
      <c r="AC225" s="217" t="s">
        <v>219</v>
      </c>
      <c r="AD225" s="217" t="s">
        <v>219</v>
      </c>
      <c r="AE225" s="217" t="s">
        <v>219</v>
      </c>
      <c r="AF225" s="217" t="s">
        <v>219</v>
      </c>
      <c r="AG225" s="375"/>
      <c r="AH225" s="242"/>
      <c r="AI225" s="243"/>
      <c r="AJ225" s="243"/>
      <c r="AK225" s="243"/>
      <c r="AL225" s="243"/>
      <c r="AM225" s="243"/>
      <c r="AN225" s="243"/>
      <c r="AO225" s="242"/>
      <c r="AP225" s="243"/>
      <c r="AQ225" s="243"/>
      <c r="AR225" s="243"/>
      <c r="AS225" s="243"/>
      <c r="AT225" s="243"/>
      <c r="AU225" s="243"/>
      <c r="AV225" s="243"/>
      <c r="AW225" s="243"/>
      <c r="AX225" s="243"/>
      <c r="AY225" s="243"/>
      <c r="AZ225" s="242"/>
      <c r="BA225" s="240"/>
      <c r="BB225" s="240"/>
      <c r="BC225" s="242"/>
      <c r="BD225" s="278"/>
    </row>
    <row r="226" spans="1:56" s="224" customFormat="1">
      <c r="A226" s="443" t="s">
        <v>6342</v>
      </c>
      <c r="B226" s="242"/>
      <c r="C226" s="482"/>
      <c r="D226" s="242"/>
      <c r="E226" s="240"/>
      <c r="F226" s="242"/>
      <c r="G226" s="240"/>
      <c r="H226" s="242"/>
      <c r="I226" s="217"/>
      <c r="J226" s="217"/>
      <c r="K226" s="217"/>
      <c r="L226" s="217"/>
      <c r="M226" s="230"/>
      <c r="N226" s="219" t="s">
        <v>219</v>
      </c>
      <c r="O226" s="217" t="s">
        <v>219</v>
      </c>
      <c r="P226" s="217" t="s">
        <v>219</v>
      </c>
      <c r="Q226" s="217" t="s">
        <v>219</v>
      </c>
      <c r="R226" s="217" t="s">
        <v>219</v>
      </c>
      <c r="S226" s="217" t="s">
        <v>219</v>
      </c>
      <c r="T226" s="217" t="s">
        <v>219</v>
      </c>
      <c r="U226" s="223" t="s">
        <v>219</v>
      </c>
      <c r="V226" s="217" t="s">
        <v>219</v>
      </c>
      <c r="W226" s="217" t="s">
        <v>219</v>
      </c>
      <c r="X226" s="217" t="s">
        <v>219</v>
      </c>
      <c r="Y226" s="243" t="s">
        <v>219</v>
      </c>
      <c r="Z226" s="217" t="s">
        <v>219</v>
      </c>
      <c r="AA226" s="217" t="s">
        <v>219</v>
      </c>
      <c r="AB226" s="217" t="s">
        <v>219</v>
      </c>
      <c r="AC226" s="217" t="s">
        <v>219</v>
      </c>
      <c r="AD226" s="217" t="s">
        <v>219</v>
      </c>
      <c r="AE226" s="217" t="s">
        <v>219</v>
      </c>
      <c r="AF226" s="217" t="s">
        <v>219</v>
      </c>
      <c r="AG226" s="375"/>
      <c r="AH226" s="242"/>
      <c r="AI226" s="243"/>
      <c r="AJ226" s="243"/>
      <c r="AK226" s="243"/>
      <c r="AL226" s="243"/>
      <c r="AM226" s="243"/>
      <c r="AN226" s="243"/>
      <c r="AO226" s="242"/>
      <c r="AP226" s="243"/>
      <c r="AQ226" s="243"/>
      <c r="AR226" s="243"/>
      <c r="AS226" s="243"/>
      <c r="AT226" s="243"/>
      <c r="AU226" s="243"/>
      <c r="AV226" s="243"/>
      <c r="AW226" s="243"/>
      <c r="AX226" s="243"/>
      <c r="AY226" s="243"/>
      <c r="AZ226" s="242"/>
      <c r="BA226" s="240"/>
      <c r="BB226" s="240"/>
      <c r="BC226" s="242"/>
      <c r="BD226" s="278"/>
    </row>
    <row r="227" spans="1:56" s="224" customFormat="1">
      <c r="A227" s="443" t="s">
        <v>6343</v>
      </c>
      <c r="B227" s="242"/>
      <c r="C227" s="482"/>
      <c r="D227" s="242"/>
      <c r="E227" s="240"/>
      <c r="F227" s="242"/>
      <c r="G227" s="240"/>
      <c r="H227" s="242"/>
      <c r="I227" s="217"/>
      <c r="J227" s="217"/>
      <c r="K227" s="217"/>
      <c r="L227" s="217"/>
      <c r="M227" s="230"/>
      <c r="N227" s="219" t="s">
        <v>219</v>
      </c>
      <c r="O227" s="217" t="s">
        <v>219</v>
      </c>
      <c r="P227" s="217" t="s">
        <v>219</v>
      </c>
      <c r="Q227" s="217" t="s">
        <v>219</v>
      </c>
      <c r="R227" s="217" t="s">
        <v>219</v>
      </c>
      <c r="S227" s="217" t="s">
        <v>219</v>
      </c>
      <c r="T227" s="217" t="s">
        <v>219</v>
      </c>
      <c r="U227" s="223" t="s">
        <v>219</v>
      </c>
      <c r="V227" s="217" t="s">
        <v>219</v>
      </c>
      <c r="W227" s="217" t="s">
        <v>219</v>
      </c>
      <c r="X227" s="217" t="s">
        <v>219</v>
      </c>
      <c r="Y227" s="243" t="s">
        <v>219</v>
      </c>
      <c r="Z227" s="217" t="s">
        <v>219</v>
      </c>
      <c r="AA227" s="217" t="s">
        <v>219</v>
      </c>
      <c r="AB227" s="217" t="s">
        <v>219</v>
      </c>
      <c r="AC227" s="217" t="s">
        <v>219</v>
      </c>
      <c r="AD227" s="217" t="s">
        <v>219</v>
      </c>
      <c r="AE227" s="217" t="s">
        <v>219</v>
      </c>
      <c r="AF227" s="217" t="s">
        <v>219</v>
      </c>
      <c r="AG227" s="375"/>
      <c r="AH227" s="242"/>
      <c r="AI227" s="243"/>
      <c r="AJ227" s="243"/>
      <c r="AK227" s="243"/>
      <c r="AL227" s="243"/>
      <c r="AM227" s="243"/>
      <c r="AN227" s="243"/>
      <c r="AO227" s="242"/>
      <c r="AP227" s="243"/>
      <c r="AQ227" s="243"/>
      <c r="AR227" s="243"/>
      <c r="AS227" s="243"/>
      <c r="AT227" s="243"/>
      <c r="AU227" s="243"/>
      <c r="AV227" s="243"/>
      <c r="AW227" s="243"/>
      <c r="AX227" s="243"/>
      <c r="AY227" s="243"/>
      <c r="AZ227" s="242"/>
      <c r="BA227" s="240"/>
      <c r="BB227" s="240"/>
      <c r="BC227" s="242"/>
      <c r="BD227" s="278"/>
    </row>
    <row r="228" spans="1:56" s="224" customFormat="1">
      <c r="A228" s="443" t="s">
        <v>6344</v>
      </c>
      <c r="B228" s="242"/>
      <c r="C228" s="482"/>
      <c r="D228" s="242"/>
      <c r="E228" s="240"/>
      <c r="F228" s="242"/>
      <c r="G228" s="240"/>
      <c r="H228" s="242"/>
      <c r="I228" s="217"/>
      <c r="J228" s="217"/>
      <c r="K228" s="217"/>
      <c r="L228" s="217"/>
      <c r="M228" s="230"/>
      <c r="N228" s="219" t="s">
        <v>219</v>
      </c>
      <c r="O228" s="217" t="s">
        <v>219</v>
      </c>
      <c r="P228" s="217" t="s">
        <v>219</v>
      </c>
      <c r="Q228" s="217" t="s">
        <v>219</v>
      </c>
      <c r="R228" s="217" t="s">
        <v>219</v>
      </c>
      <c r="S228" s="217" t="s">
        <v>219</v>
      </c>
      <c r="T228" s="217" t="s">
        <v>219</v>
      </c>
      <c r="U228" s="223" t="s">
        <v>219</v>
      </c>
      <c r="V228" s="217" t="s">
        <v>219</v>
      </c>
      <c r="W228" s="217" t="s">
        <v>219</v>
      </c>
      <c r="X228" s="217" t="s">
        <v>219</v>
      </c>
      <c r="Y228" s="243" t="s">
        <v>219</v>
      </c>
      <c r="Z228" s="217" t="s">
        <v>219</v>
      </c>
      <c r="AA228" s="217" t="s">
        <v>219</v>
      </c>
      <c r="AB228" s="217" t="s">
        <v>219</v>
      </c>
      <c r="AC228" s="217" t="s">
        <v>219</v>
      </c>
      <c r="AD228" s="217" t="s">
        <v>219</v>
      </c>
      <c r="AE228" s="217" t="s">
        <v>219</v>
      </c>
      <c r="AF228" s="217" t="s">
        <v>219</v>
      </c>
      <c r="AG228" s="375"/>
      <c r="AH228" s="242"/>
      <c r="AI228" s="243"/>
      <c r="AJ228" s="243"/>
      <c r="AK228" s="243"/>
      <c r="AL228" s="243"/>
      <c r="AM228" s="243"/>
      <c r="AN228" s="243"/>
      <c r="AO228" s="242"/>
      <c r="AP228" s="243"/>
      <c r="AQ228" s="243"/>
      <c r="AR228" s="243"/>
      <c r="AS228" s="243"/>
      <c r="AT228" s="243"/>
      <c r="AU228" s="243"/>
      <c r="AV228" s="243"/>
      <c r="AW228" s="243"/>
      <c r="AX228" s="243"/>
      <c r="AY228" s="243"/>
      <c r="AZ228" s="242"/>
      <c r="BA228" s="240"/>
      <c r="BB228" s="240"/>
      <c r="BC228" s="242"/>
      <c r="BD228" s="278"/>
    </row>
    <row r="229" spans="1:56" s="224" customFormat="1">
      <c r="A229" s="443" t="s">
        <v>6345</v>
      </c>
      <c r="B229" s="242"/>
      <c r="C229" s="482"/>
      <c r="D229" s="242"/>
      <c r="E229" s="240"/>
      <c r="F229" s="242"/>
      <c r="G229" s="240"/>
      <c r="H229" s="242"/>
      <c r="I229" s="217"/>
      <c r="J229" s="217"/>
      <c r="K229" s="217"/>
      <c r="L229" s="217"/>
      <c r="M229" s="230"/>
      <c r="N229" s="219" t="s">
        <v>219</v>
      </c>
      <c r="O229" s="217" t="s">
        <v>219</v>
      </c>
      <c r="P229" s="217" t="s">
        <v>219</v>
      </c>
      <c r="Q229" s="217" t="s">
        <v>219</v>
      </c>
      <c r="R229" s="217" t="s">
        <v>219</v>
      </c>
      <c r="S229" s="217" t="s">
        <v>219</v>
      </c>
      <c r="T229" s="217" t="s">
        <v>219</v>
      </c>
      <c r="U229" s="223" t="s">
        <v>219</v>
      </c>
      <c r="V229" s="217" t="s">
        <v>219</v>
      </c>
      <c r="W229" s="217" t="s">
        <v>219</v>
      </c>
      <c r="X229" s="217" t="s">
        <v>219</v>
      </c>
      <c r="Y229" s="243" t="s">
        <v>219</v>
      </c>
      <c r="Z229" s="217" t="s">
        <v>219</v>
      </c>
      <c r="AA229" s="217" t="s">
        <v>219</v>
      </c>
      <c r="AB229" s="217" t="s">
        <v>219</v>
      </c>
      <c r="AC229" s="217" t="s">
        <v>219</v>
      </c>
      <c r="AD229" s="217" t="s">
        <v>219</v>
      </c>
      <c r="AE229" s="217" t="s">
        <v>219</v>
      </c>
      <c r="AF229" s="217" t="s">
        <v>219</v>
      </c>
      <c r="AG229" s="375"/>
      <c r="AH229" s="242"/>
      <c r="AI229" s="243"/>
      <c r="AJ229" s="243"/>
      <c r="AK229" s="243"/>
      <c r="AL229" s="243"/>
      <c r="AM229" s="243"/>
      <c r="AN229" s="243"/>
      <c r="AO229" s="242"/>
      <c r="AP229" s="243"/>
      <c r="AQ229" s="243"/>
      <c r="AR229" s="243"/>
      <c r="AS229" s="243"/>
      <c r="AT229" s="243"/>
      <c r="AU229" s="243"/>
      <c r="AV229" s="243"/>
      <c r="AW229" s="243"/>
      <c r="AX229" s="243"/>
      <c r="AY229" s="243"/>
      <c r="AZ229" s="242"/>
      <c r="BA229" s="240"/>
      <c r="BB229" s="240"/>
      <c r="BC229" s="242"/>
      <c r="BD229" s="278"/>
    </row>
    <row r="230" spans="1:56" s="224" customFormat="1">
      <c r="A230" s="443" t="s">
        <v>6346</v>
      </c>
      <c r="B230" s="242"/>
      <c r="C230" s="482"/>
      <c r="D230" s="242"/>
      <c r="E230" s="240"/>
      <c r="F230" s="242"/>
      <c r="G230" s="240"/>
      <c r="H230" s="242"/>
      <c r="I230" s="217"/>
      <c r="J230" s="217"/>
      <c r="K230" s="217"/>
      <c r="L230" s="217"/>
      <c r="M230" s="230"/>
      <c r="N230" s="219" t="s">
        <v>219</v>
      </c>
      <c r="O230" s="217" t="s">
        <v>219</v>
      </c>
      <c r="P230" s="217" t="s">
        <v>219</v>
      </c>
      <c r="Q230" s="217" t="s">
        <v>219</v>
      </c>
      <c r="R230" s="217" t="s">
        <v>219</v>
      </c>
      <c r="S230" s="217" t="s">
        <v>219</v>
      </c>
      <c r="T230" s="217" t="s">
        <v>219</v>
      </c>
      <c r="U230" s="223" t="s">
        <v>219</v>
      </c>
      <c r="V230" s="217" t="s">
        <v>219</v>
      </c>
      <c r="W230" s="217" t="s">
        <v>219</v>
      </c>
      <c r="X230" s="217" t="s">
        <v>219</v>
      </c>
      <c r="Y230" s="243" t="s">
        <v>219</v>
      </c>
      <c r="Z230" s="217" t="s">
        <v>219</v>
      </c>
      <c r="AA230" s="217" t="s">
        <v>219</v>
      </c>
      <c r="AB230" s="217" t="s">
        <v>219</v>
      </c>
      <c r="AC230" s="217" t="s">
        <v>219</v>
      </c>
      <c r="AD230" s="217" t="s">
        <v>219</v>
      </c>
      <c r="AE230" s="217" t="s">
        <v>219</v>
      </c>
      <c r="AF230" s="217" t="s">
        <v>219</v>
      </c>
      <c r="AG230" s="375"/>
      <c r="AH230" s="242"/>
      <c r="AI230" s="243"/>
      <c r="AJ230" s="243"/>
      <c r="AK230" s="243"/>
      <c r="AL230" s="243"/>
      <c r="AM230" s="243"/>
      <c r="AN230" s="243"/>
      <c r="AO230" s="242"/>
      <c r="AP230" s="243"/>
      <c r="AQ230" s="243"/>
      <c r="AR230" s="243"/>
      <c r="AS230" s="243"/>
      <c r="AT230" s="243"/>
      <c r="AU230" s="243"/>
      <c r="AV230" s="243"/>
      <c r="AW230" s="243"/>
      <c r="AX230" s="243"/>
      <c r="AY230" s="243"/>
      <c r="AZ230" s="242"/>
      <c r="BA230" s="240"/>
      <c r="BB230" s="240"/>
      <c r="BC230" s="242"/>
      <c r="BD230" s="278"/>
    </row>
    <row r="231" spans="1:56" s="224" customFormat="1">
      <c r="A231" s="443" t="s">
        <v>6347</v>
      </c>
      <c r="B231" s="242"/>
      <c r="C231" s="482"/>
      <c r="D231" s="242"/>
      <c r="E231" s="240"/>
      <c r="F231" s="242"/>
      <c r="G231" s="240"/>
      <c r="H231" s="242"/>
      <c r="I231" s="217"/>
      <c r="J231" s="217"/>
      <c r="K231" s="217"/>
      <c r="L231" s="217"/>
      <c r="M231" s="230"/>
      <c r="N231" s="219" t="s">
        <v>219</v>
      </c>
      <c r="O231" s="217" t="s">
        <v>219</v>
      </c>
      <c r="P231" s="217" t="s">
        <v>219</v>
      </c>
      <c r="Q231" s="217" t="s">
        <v>219</v>
      </c>
      <c r="R231" s="217" t="s">
        <v>219</v>
      </c>
      <c r="S231" s="217" t="s">
        <v>219</v>
      </c>
      <c r="T231" s="217" t="s">
        <v>219</v>
      </c>
      <c r="U231" s="223" t="s">
        <v>219</v>
      </c>
      <c r="V231" s="217" t="s">
        <v>219</v>
      </c>
      <c r="W231" s="217" t="s">
        <v>219</v>
      </c>
      <c r="X231" s="217" t="s">
        <v>219</v>
      </c>
      <c r="Y231" s="243" t="s">
        <v>219</v>
      </c>
      <c r="Z231" s="217" t="s">
        <v>219</v>
      </c>
      <c r="AA231" s="217" t="s">
        <v>219</v>
      </c>
      <c r="AB231" s="217" t="s">
        <v>219</v>
      </c>
      <c r="AC231" s="217" t="s">
        <v>219</v>
      </c>
      <c r="AD231" s="217" t="s">
        <v>219</v>
      </c>
      <c r="AE231" s="217" t="s">
        <v>219</v>
      </c>
      <c r="AF231" s="217" t="s">
        <v>219</v>
      </c>
      <c r="AG231" s="375"/>
      <c r="AH231" s="242"/>
      <c r="AI231" s="243"/>
      <c r="AJ231" s="243"/>
      <c r="AK231" s="243"/>
      <c r="AL231" s="243"/>
      <c r="AM231" s="243"/>
      <c r="AN231" s="243"/>
      <c r="AO231" s="242"/>
      <c r="AP231" s="243"/>
      <c r="AQ231" s="243"/>
      <c r="AR231" s="243"/>
      <c r="AS231" s="243"/>
      <c r="AT231" s="243"/>
      <c r="AU231" s="243"/>
      <c r="AV231" s="243"/>
      <c r="AW231" s="243"/>
      <c r="AX231" s="243"/>
      <c r="AY231" s="243"/>
      <c r="AZ231" s="242"/>
      <c r="BA231" s="240"/>
      <c r="BB231" s="240"/>
      <c r="BC231" s="242"/>
      <c r="BD231" s="278"/>
    </row>
    <row r="232" spans="1:56" s="224" customFormat="1">
      <c r="A232" s="443" t="s">
        <v>6348</v>
      </c>
      <c r="B232" s="242"/>
      <c r="C232" s="482"/>
      <c r="D232" s="242"/>
      <c r="E232" s="240"/>
      <c r="F232" s="242"/>
      <c r="G232" s="240"/>
      <c r="H232" s="242"/>
      <c r="I232" s="217"/>
      <c r="J232" s="217"/>
      <c r="K232" s="217"/>
      <c r="L232" s="217"/>
      <c r="M232" s="230"/>
      <c r="N232" s="219" t="s">
        <v>219</v>
      </c>
      <c r="O232" s="217" t="s">
        <v>219</v>
      </c>
      <c r="P232" s="217" t="s">
        <v>219</v>
      </c>
      <c r="Q232" s="217" t="s">
        <v>219</v>
      </c>
      <c r="R232" s="217" t="s">
        <v>219</v>
      </c>
      <c r="S232" s="217" t="s">
        <v>219</v>
      </c>
      <c r="T232" s="217" t="s">
        <v>219</v>
      </c>
      <c r="U232" s="223" t="s">
        <v>219</v>
      </c>
      <c r="V232" s="217" t="s">
        <v>219</v>
      </c>
      <c r="W232" s="217" t="s">
        <v>219</v>
      </c>
      <c r="X232" s="217" t="s">
        <v>219</v>
      </c>
      <c r="Y232" s="243" t="s">
        <v>219</v>
      </c>
      <c r="Z232" s="217" t="s">
        <v>219</v>
      </c>
      <c r="AA232" s="217" t="s">
        <v>219</v>
      </c>
      <c r="AB232" s="217" t="s">
        <v>219</v>
      </c>
      <c r="AC232" s="217" t="s">
        <v>219</v>
      </c>
      <c r="AD232" s="217" t="s">
        <v>219</v>
      </c>
      <c r="AE232" s="217" t="s">
        <v>219</v>
      </c>
      <c r="AF232" s="217" t="s">
        <v>219</v>
      </c>
      <c r="AG232" s="375"/>
      <c r="AH232" s="242"/>
      <c r="AI232" s="243"/>
      <c r="AJ232" s="243"/>
      <c r="AK232" s="243"/>
      <c r="AL232" s="243"/>
      <c r="AM232" s="243"/>
      <c r="AN232" s="243"/>
      <c r="AO232" s="242"/>
      <c r="AP232" s="243"/>
      <c r="AQ232" s="243"/>
      <c r="AR232" s="243"/>
      <c r="AS232" s="243"/>
      <c r="AT232" s="243"/>
      <c r="AU232" s="243"/>
      <c r="AV232" s="243"/>
      <c r="AW232" s="243"/>
      <c r="AX232" s="243"/>
      <c r="AY232" s="243"/>
      <c r="AZ232" s="242"/>
      <c r="BA232" s="240"/>
      <c r="BB232" s="240"/>
      <c r="BC232" s="242"/>
      <c r="BD232" s="278"/>
    </row>
    <row r="233" spans="1:56" s="224" customFormat="1">
      <c r="A233" s="443" t="s">
        <v>6349</v>
      </c>
      <c r="B233" s="242"/>
      <c r="C233" s="482"/>
      <c r="D233" s="242"/>
      <c r="E233" s="240"/>
      <c r="F233" s="242"/>
      <c r="G233" s="240"/>
      <c r="H233" s="242"/>
      <c r="I233" s="217"/>
      <c r="J233" s="217"/>
      <c r="K233" s="217"/>
      <c r="L233" s="217"/>
      <c r="M233" s="230"/>
      <c r="N233" s="219" t="s">
        <v>219</v>
      </c>
      <c r="O233" s="217" t="s">
        <v>219</v>
      </c>
      <c r="P233" s="217" t="s">
        <v>219</v>
      </c>
      <c r="Q233" s="217" t="s">
        <v>219</v>
      </c>
      <c r="R233" s="217" t="s">
        <v>219</v>
      </c>
      <c r="S233" s="217" t="s">
        <v>219</v>
      </c>
      <c r="T233" s="217" t="s">
        <v>219</v>
      </c>
      <c r="U233" s="223" t="s">
        <v>219</v>
      </c>
      <c r="V233" s="217" t="s">
        <v>219</v>
      </c>
      <c r="W233" s="217" t="s">
        <v>219</v>
      </c>
      <c r="X233" s="217" t="s">
        <v>219</v>
      </c>
      <c r="Y233" s="243" t="s">
        <v>219</v>
      </c>
      <c r="Z233" s="217" t="s">
        <v>219</v>
      </c>
      <c r="AA233" s="217" t="s">
        <v>219</v>
      </c>
      <c r="AB233" s="217" t="s">
        <v>219</v>
      </c>
      <c r="AC233" s="217" t="s">
        <v>219</v>
      </c>
      <c r="AD233" s="217" t="s">
        <v>219</v>
      </c>
      <c r="AE233" s="217" t="s">
        <v>219</v>
      </c>
      <c r="AF233" s="217" t="s">
        <v>219</v>
      </c>
      <c r="AG233" s="375"/>
      <c r="AH233" s="242"/>
      <c r="AI233" s="243"/>
      <c r="AJ233" s="243"/>
      <c r="AK233" s="243"/>
      <c r="AL233" s="243"/>
      <c r="AM233" s="243"/>
      <c r="AN233" s="243"/>
      <c r="AO233" s="242"/>
      <c r="AP233" s="243"/>
      <c r="AQ233" s="243"/>
      <c r="AR233" s="243"/>
      <c r="AS233" s="243"/>
      <c r="AT233" s="243"/>
      <c r="AU233" s="243"/>
      <c r="AV233" s="243"/>
      <c r="AW233" s="243"/>
      <c r="AX233" s="243"/>
      <c r="AY233" s="243"/>
      <c r="AZ233" s="242"/>
      <c r="BA233" s="240"/>
      <c r="BB233" s="240"/>
      <c r="BC233" s="242"/>
      <c r="BD233" s="278"/>
    </row>
    <row r="234" spans="1:56" s="224" customFormat="1">
      <c r="A234" s="443" t="s">
        <v>6350</v>
      </c>
      <c r="B234" s="242"/>
      <c r="C234" s="482"/>
      <c r="D234" s="242"/>
      <c r="E234" s="240"/>
      <c r="F234" s="242"/>
      <c r="G234" s="240"/>
      <c r="H234" s="242"/>
      <c r="I234" s="217"/>
      <c r="J234" s="217"/>
      <c r="K234" s="217"/>
      <c r="L234" s="217"/>
      <c r="M234" s="230"/>
      <c r="N234" s="219" t="s">
        <v>219</v>
      </c>
      <c r="O234" s="217" t="s">
        <v>219</v>
      </c>
      <c r="P234" s="217" t="s">
        <v>219</v>
      </c>
      <c r="Q234" s="217" t="s">
        <v>219</v>
      </c>
      <c r="R234" s="217" t="s">
        <v>219</v>
      </c>
      <c r="S234" s="217" t="s">
        <v>219</v>
      </c>
      <c r="T234" s="217" t="s">
        <v>219</v>
      </c>
      <c r="U234" s="223" t="s">
        <v>219</v>
      </c>
      <c r="V234" s="217" t="s">
        <v>219</v>
      </c>
      <c r="W234" s="217" t="s">
        <v>219</v>
      </c>
      <c r="X234" s="217" t="s">
        <v>219</v>
      </c>
      <c r="Y234" s="243" t="s">
        <v>219</v>
      </c>
      <c r="Z234" s="217" t="s">
        <v>219</v>
      </c>
      <c r="AA234" s="217" t="s">
        <v>219</v>
      </c>
      <c r="AB234" s="217" t="s">
        <v>219</v>
      </c>
      <c r="AC234" s="217" t="s">
        <v>219</v>
      </c>
      <c r="AD234" s="217" t="s">
        <v>219</v>
      </c>
      <c r="AE234" s="217" t="s">
        <v>219</v>
      </c>
      <c r="AF234" s="217" t="s">
        <v>219</v>
      </c>
      <c r="AG234" s="375"/>
      <c r="AH234" s="242"/>
      <c r="AI234" s="243"/>
      <c r="AJ234" s="243"/>
      <c r="AK234" s="243"/>
      <c r="AL234" s="243"/>
      <c r="AM234" s="243"/>
      <c r="AN234" s="243"/>
      <c r="AO234" s="242"/>
      <c r="AP234" s="243"/>
      <c r="AQ234" s="243"/>
      <c r="AR234" s="243"/>
      <c r="AS234" s="243"/>
      <c r="AT234" s="243"/>
      <c r="AU234" s="243"/>
      <c r="AV234" s="243"/>
      <c r="AW234" s="243"/>
      <c r="AX234" s="243"/>
      <c r="AY234" s="243"/>
      <c r="AZ234" s="242"/>
      <c r="BA234" s="240"/>
      <c r="BB234" s="240"/>
      <c r="BC234" s="242"/>
      <c r="BD234" s="278"/>
    </row>
    <row r="235" spans="1:56" s="224" customFormat="1">
      <c r="A235" s="443" t="s">
        <v>6351</v>
      </c>
      <c r="B235" s="242"/>
      <c r="C235" s="482"/>
      <c r="D235" s="242"/>
      <c r="E235" s="240"/>
      <c r="F235" s="242"/>
      <c r="G235" s="240"/>
      <c r="H235" s="242"/>
      <c r="I235" s="217"/>
      <c r="J235" s="217"/>
      <c r="K235" s="217"/>
      <c r="L235" s="217"/>
      <c r="M235" s="230"/>
      <c r="N235" s="219" t="s">
        <v>219</v>
      </c>
      <c r="O235" s="217" t="s">
        <v>219</v>
      </c>
      <c r="P235" s="217" t="s">
        <v>219</v>
      </c>
      <c r="Q235" s="217" t="s">
        <v>219</v>
      </c>
      <c r="R235" s="217" t="s">
        <v>219</v>
      </c>
      <c r="S235" s="217" t="s">
        <v>219</v>
      </c>
      <c r="T235" s="217" t="s">
        <v>219</v>
      </c>
      <c r="U235" s="223" t="s">
        <v>219</v>
      </c>
      <c r="V235" s="217" t="s">
        <v>219</v>
      </c>
      <c r="W235" s="217" t="s">
        <v>219</v>
      </c>
      <c r="X235" s="217" t="s">
        <v>219</v>
      </c>
      <c r="Y235" s="243" t="s">
        <v>219</v>
      </c>
      <c r="Z235" s="217" t="s">
        <v>219</v>
      </c>
      <c r="AA235" s="217" t="s">
        <v>219</v>
      </c>
      <c r="AB235" s="217" t="s">
        <v>219</v>
      </c>
      <c r="AC235" s="217" t="s">
        <v>219</v>
      </c>
      <c r="AD235" s="217" t="s">
        <v>219</v>
      </c>
      <c r="AE235" s="217" t="s">
        <v>219</v>
      </c>
      <c r="AF235" s="217" t="s">
        <v>219</v>
      </c>
      <c r="AG235" s="375"/>
      <c r="AH235" s="242"/>
      <c r="AI235" s="243"/>
      <c r="AJ235" s="243"/>
      <c r="AK235" s="243"/>
      <c r="AL235" s="243"/>
      <c r="AM235" s="243"/>
      <c r="AN235" s="243"/>
      <c r="AO235" s="242"/>
      <c r="AP235" s="243"/>
      <c r="AQ235" s="243"/>
      <c r="AR235" s="243"/>
      <c r="AS235" s="243"/>
      <c r="AT235" s="243"/>
      <c r="AU235" s="243"/>
      <c r="AV235" s="243"/>
      <c r="AW235" s="243"/>
      <c r="AX235" s="243"/>
      <c r="AY235" s="243"/>
      <c r="AZ235" s="242"/>
      <c r="BA235" s="240"/>
      <c r="BB235" s="240"/>
      <c r="BC235" s="242"/>
      <c r="BD235" s="278"/>
    </row>
    <row r="236" spans="1:56" s="224" customFormat="1">
      <c r="A236" s="443" t="s">
        <v>6352</v>
      </c>
      <c r="B236" s="242"/>
      <c r="C236" s="482"/>
      <c r="D236" s="242"/>
      <c r="E236" s="240"/>
      <c r="F236" s="242"/>
      <c r="G236" s="240"/>
      <c r="H236" s="242"/>
      <c r="I236" s="217"/>
      <c r="J236" s="217"/>
      <c r="K236" s="217"/>
      <c r="L236" s="217"/>
      <c r="M236" s="230"/>
      <c r="N236" s="219" t="s">
        <v>219</v>
      </c>
      <c r="O236" s="217" t="s">
        <v>219</v>
      </c>
      <c r="P236" s="217" t="s">
        <v>219</v>
      </c>
      <c r="Q236" s="217" t="s">
        <v>219</v>
      </c>
      <c r="R236" s="217" t="s">
        <v>219</v>
      </c>
      <c r="S236" s="217" t="s">
        <v>219</v>
      </c>
      <c r="T236" s="217" t="s">
        <v>219</v>
      </c>
      <c r="U236" s="223" t="s">
        <v>219</v>
      </c>
      <c r="V236" s="217" t="s">
        <v>219</v>
      </c>
      <c r="W236" s="217" t="s">
        <v>219</v>
      </c>
      <c r="X236" s="217" t="s">
        <v>219</v>
      </c>
      <c r="Y236" s="243" t="s">
        <v>219</v>
      </c>
      <c r="Z236" s="217" t="s">
        <v>219</v>
      </c>
      <c r="AA236" s="217" t="s">
        <v>219</v>
      </c>
      <c r="AB236" s="217" t="s">
        <v>219</v>
      </c>
      <c r="AC236" s="217" t="s">
        <v>219</v>
      </c>
      <c r="AD236" s="217" t="s">
        <v>219</v>
      </c>
      <c r="AE236" s="217" t="s">
        <v>219</v>
      </c>
      <c r="AF236" s="217" t="s">
        <v>219</v>
      </c>
      <c r="AG236" s="375"/>
      <c r="AH236" s="242"/>
      <c r="AI236" s="243"/>
      <c r="AJ236" s="243"/>
      <c r="AK236" s="243"/>
      <c r="AL236" s="243"/>
      <c r="AM236" s="243"/>
      <c r="AN236" s="243"/>
      <c r="AO236" s="242"/>
      <c r="AP236" s="243"/>
      <c r="AQ236" s="243"/>
      <c r="AR236" s="243"/>
      <c r="AS236" s="243"/>
      <c r="AT236" s="243"/>
      <c r="AU236" s="243"/>
      <c r="AV236" s="243"/>
      <c r="AW236" s="243"/>
      <c r="AX236" s="243"/>
      <c r="AY236" s="243"/>
      <c r="AZ236" s="242"/>
      <c r="BA236" s="240"/>
      <c r="BB236" s="240"/>
      <c r="BC236" s="242"/>
      <c r="BD236" s="278"/>
    </row>
    <row r="237" spans="1:56" s="224" customFormat="1">
      <c r="A237" s="443" t="s">
        <v>6352</v>
      </c>
      <c r="B237" s="242"/>
      <c r="C237" s="482"/>
      <c r="D237" s="242"/>
      <c r="E237" s="240"/>
      <c r="F237" s="242"/>
      <c r="G237" s="240"/>
      <c r="H237" s="242"/>
      <c r="I237" s="217"/>
      <c r="J237" s="217"/>
      <c r="K237" s="217"/>
      <c r="L237" s="217"/>
      <c r="M237" s="230"/>
      <c r="N237" s="219" t="s">
        <v>219</v>
      </c>
      <c r="O237" s="217" t="s">
        <v>219</v>
      </c>
      <c r="P237" s="217" t="s">
        <v>219</v>
      </c>
      <c r="Q237" s="217" t="s">
        <v>219</v>
      </c>
      <c r="R237" s="217" t="s">
        <v>219</v>
      </c>
      <c r="S237" s="217" t="s">
        <v>219</v>
      </c>
      <c r="T237" s="217" t="s">
        <v>219</v>
      </c>
      <c r="U237" s="223" t="s">
        <v>219</v>
      </c>
      <c r="V237" s="217" t="s">
        <v>219</v>
      </c>
      <c r="W237" s="217" t="s">
        <v>219</v>
      </c>
      <c r="X237" s="217" t="s">
        <v>219</v>
      </c>
      <c r="Y237" s="243" t="s">
        <v>219</v>
      </c>
      <c r="Z237" s="217" t="s">
        <v>219</v>
      </c>
      <c r="AA237" s="217" t="s">
        <v>219</v>
      </c>
      <c r="AB237" s="217" t="s">
        <v>219</v>
      </c>
      <c r="AC237" s="217" t="s">
        <v>219</v>
      </c>
      <c r="AD237" s="217" t="s">
        <v>219</v>
      </c>
      <c r="AE237" s="217" t="s">
        <v>219</v>
      </c>
      <c r="AF237" s="217" t="s">
        <v>219</v>
      </c>
      <c r="AG237" s="375"/>
      <c r="AH237" s="242"/>
      <c r="AI237" s="243"/>
      <c r="AJ237" s="243"/>
      <c r="AK237" s="243"/>
      <c r="AL237" s="243"/>
      <c r="AM237" s="243"/>
      <c r="AN237" s="243"/>
      <c r="AO237" s="242"/>
      <c r="AP237" s="243"/>
      <c r="AQ237" s="243"/>
      <c r="AR237" s="243"/>
      <c r="AS237" s="243"/>
      <c r="AT237" s="243"/>
      <c r="AU237" s="243"/>
      <c r="AV237" s="243"/>
      <c r="AW237" s="243"/>
      <c r="AX237" s="243"/>
      <c r="AY237" s="243"/>
      <c r="AZ237" s="242"/>
      <c r="BA237" s="240"/>
      <c r="BB237" s="240"/>
      <c r="BC237" s="242"/>
      <c r="BD237" s="278"/>
    </row>
    <row r="238" spans="1:56" s="224" customFormat="1">
      <c r="A238" s="443" t="s">
        <v>5943</v>
      </c>
      <c r="B238" s="242"/>
      <c r="C238" s="482"/>
      <c r="D238" s="242"/>
      <c r="E238" s="240"/>
      <c r="F238" s="242"/>
      <c r="G238" s="240"/>
      <c r="H238" s="242"/>
      <c r="I238" s="217"/>
      <c r="J238" s="217"/>
      <c r="K238" s="217"/>
      <c r="L238" s="217"/>
      <c r="M238" s="230"/>
      <c r="N238" s="219" t="s">
        <v>219</v>
      </c>
      <c r="O238" s="217" t="s">
        <v>219</v>
      </c>
      <c r="P238" s="217" t="s">
        <v>219</v>
      </c>
      <c r="Q238" s="217" t="s">
        <v>219</v>
      </c>
      <c r="R238" s="217" t="s">
        <v>219</v>
      </c>
      <c r="S238" s="217" t="s">
        <v>219</v>
      </c>
      <c r="T238" s="217" t="s">
        <v>219</v>
      </c>
      <c r="U238" s="223" t="s">
        <v>219</v>
      </c>
      <c r="V238" s="217" t="s">
        <v>219</v>
      </c>
      <c r="W238" s="217" t="s">
        <v>219</v>
      </c>
      <c r="X238" s="217" t="s">
        <v>219</v>
      </c>
      <c r="Y238" s="243" t="s">
        <v>219</v>
      </c>
      <c r="Z238" s="217" t="s">
        <v>219</v>
      </c>
      <c r="AA238" s="217" t="s">
        <v>219</v>
      </c>
      <c r="AB238" s="217" t="s">
        <v>219</v>
      </c>
      <c r="AC238" s="217" t="s">
        <v>219</v>
      </c>
      <c r="AD238" s="217" t="s">
        <v>219</v>
      </c>
      <c r="AE238" s="217" t="s">
        <v>219</v>
      </c>
      <c r="AF238" s="217" t="s">
        <v>219</v>
      </c>
      <c r="AG238" s="375"/>
      <c r="AH238" s="242"/>
      <c r="AI238" s="243"/>
      <c r="AJ238" s="243"/>
      <c r="AK238" s="243"/>
      <c r="AL238" s="243"/>
      <c r="AM238" s="243"/>
      <c r="AN238" s="243"/>
      <c r="AO238" s="242"/>
      <c r="AP238" s="243"/>
      <c r="AQ238" s="243"/>
      <c r="AR238" s="243"/>
      <c r="AS238" s="243"/>
      <c r="AT238" s="243"/>
      <c r="AU238" s="243"/>
      <c r="AV238" s="243"/>
      <c r="AW238" s="243"/>
      <c r="AX238" s="243"/>
      <c r="AY238" s="243"/>
      <c r="AZ238" s="242"/>
      <c r="BA238" s="240"/>
      <c r="BB238" s="240"/>
      <c r="BC238" s="242"/>
      <c r="BD238" s="278"/>
    </row>
    <row r="239" spans="1:56" s="224" customFormat="1">
      <c r="A239" s="443" t="s">
        <v>6111</v>
      </c>
      <c r="B239" s="242"/>
      <c r="C239" s="482"/>
      <c r="D239" s="242"/>
      <c r="E239" s="240"/>
      <c r="F239" s="242"/>
      <c r="G239" s="240"/>
      <c r="H239" s="242"/>
      <c r="I239" s="217"/>
      <c r="J239" s="217"/>
      <c r="K239" s="217"/>
      <c r="L239" s="217"/>
      <c r="M239" s="230"/>
      <c r="N239" s="219" t="s">
        <v>219</v>
      </c>
      <c r="O239" s="217" t="s">
        <v>219</v>
      </c>
      <c r="P239" s="217" t="s">
        <v>219</v>
      </c>
      <c r="Q239" s="217" t="s">
        <v>219</v>
      </c>
      <c r="R239" s="217" t="s">
        <v>219</v>
      </c>
      <c r="S239" s="217" t="s">
        <v>219</v>
      </c>
      <c r="T239" s="217" t="s">
        <v>219</v>
      </c>
      <c r="U239" s="223" t="s">
        <v>219</v>
      </c>
      <c r="V239" s="217" t="s">
        <v>219</v>
      </c>
      <c r="W239" s="217" t="s">
        <v>219</v>
      </c>
      <c r="X239" s="217" t="s">
        <v>219</v>
      </c>
      <c r="Y239" s="243" t="s">
        <v>219</v>
      </c>
      <c r="Z239" s="217" t="s">
        <v>219</v>
      </c>
      <c r="AA239" s="217" t="s">
        <v>219</v>
      </c>
      <c r="AB239" s="217" t="s">
        <v>219</v>
      </c>
      <c r="AC239" s="217" t="s">
        <v>219</v>
      </c>
      <c r="AD239" s="217" t="s">
        <v>219</v>
      </c>
      <c r="AE239" s="217" t="s">
        <v>219</v>
      </c>
      <c r="AF239" s="217" t="s">
        <v>219</v>
      </c>
      <c r="AG239" s="375"/>
      <c r="AH239" s="242"/>
      <c r="AI239" s="243"/>
      <c r="AJ239" s="243"/>
      <c r="AK239" s="243"/>
      <c r="AL239" s="243"/>
      <c r="AM239" s="243"/>
      <c r="AN239" s="243"/>
      <c r="AO239" s="242"/>
      <c r="AP239" s="243"/>
      <c r="AQ239" s="243"/>
      <c r="AR239" s="243"/>
      <c r="AS239" s="243"/>
      <c r="AT239" s="243"/>
      <c r="AU239" s="243"/>
      <c r="AV239" s="243"/>
      <c r="AW239" s="243"/>
      <c r="AX239" s="243"/>
      <c r="AY239" s="243"/>
      <c r="AZ239" s="242"/>
      <c r="BA239" s="240"/>
      <c r="BB239" s="240"/>
      <c r="BC239" s="242"/>
      <c r="BD239" s="278"/>
    </row>
    <row r="240" spans="1:56" s="224" customFormat="1">
      <c r="A240" s="443" t="s">
        <v>6353</v>
      </c>
      <c r="B240" s="242"/>
      <c r="C240" s="482"/>
      <c r="D240" s="242"/>
      <c r="E240" s="240"/>
      <c r="F240" s="242"/>
      <c r="G240" s="240"/>
      <c r="H240" s="242"/>
      <c r="I240" s="217"/>
      <c r="J240" s="217"/>
      <c r="K240" s="217"/>
      <c r="L240" s="217"/>
      <c r="M240" s="230"/>
      <c r="N240" s="219" t="s">
        <v>219</v>
      </c>
      <c r="O240" s="217" t="s">
        <v>219</v>
      </c>
      <c r="P240" s="217" t="s">
        <v>219</v>
      </c>
      <c r="Q240" s="217" t="s">
        <v>219</v>
      </c>
      <c r="R240" s="217" t="s">
        <v>219</v>
      </c>
      <c r="S240" s="217" t="s">
        <v>219</v>
      </c>
      <c r="T240" s="217" t="s">
        <v>219</v>
      </c>
      <c r="U240" s="223" t="s">
        <v>219</v>
      </c>
      <c r="V240" s="217" t="s">
        <v>219</v>
      </c>
      <c r="W240" s="217" t="s">
        <v>219</v>
      </c>
      <c r="X240" s="217" t="s">
        <v>219</v>
      </c>
      <c r="Y240" s="243" t="s">
        <v>219</v>
      </c>
      <c r="Z240" s="217" t="s">
        <v>219</v>
      </c>
      <c r="AA240" s="217" t="s">
        <v>219</v>
      </c>
      <c r="AB240" s="217" t="s">
        <v>219</v>
      </c>
      <c r="AC240" s="217" t="s">
        <v>219</v>
      </c>
      <c r="AD240" s="217" t="s">
        <v>219</v>
      </c>
      <c r="AE240" s="217" t="s">
        <v>219</v>
      </c>
      <c r="AF240" s="217" t="s">
        <v>219</v>
      </c>
      <c r="AG240" s="375"/>
      <c r="AH240" s="242"/>
      <c r="AI240" s="243"/>
      <c r="AJ240" s="243"/>
      <c r="AK240" s="243"/>
      <c r="AL240" s="243"/>
      <c r="AM240" s="243"/>
      <c r="AN240" s="243"/>
      <c r="AO240" s="242"/>
      <c r="AP240" s="243"/>
      <c r="AQ240" s="243"/>
      <c r="AR240" s="243"/>
      <c r="AS240" s="243"/>
      <c r="AT240" s="243"/>
      <c r="AU240" s="243"/>
      <c r="AV240" s="243"/>
      <c r="AW240" s="243"/>
      <c r="AX240" s="243"/>
      <c r="AY240" s="243"/>
      <c r="AZ240" s="242"/>
      <c r="BA240" s="240"/>
      <c r="BB240" s="240"/>
      <c r="BC240" s="242"/>
      <c r="BD240" s="278"/>
    </row>
    <row r="241" spans="1:56" s="224" customFormat="1">
      <c r="A241" s="443" t="s">
        <v>6354</v>
      </c>
      <c r="B241" s="242"/>
      <c r="C241" s="482"/>
      <c r="D241" s="242"/>
      <c r="E241" s="240"/>
      <c r="F241" s="242"/>
      <c r="G241" s="240"/>
      <c r="H241" s="242"/>
      <c r="I241" s="217"/>
      <c r="J241" s="217"/>
      <c r="K241" s="217"/>
      <c r="L241" s="217"/>
      <c r="M241" s="230"/>
      <c r="N241" s="219" t="s">
        <v>219</v>
      </c>
      <c r="O241" s="217" t="s">
        <v>219</v>
      </c>
      <c r="P241" s="217" t="s">
        <v>219</v>
      </c>
      <c r="Q241" s="217" t="s">
        <v>219</v>
      </c>
      <c r="R241" s="217" t="s">
        <v>219</v>
      </c>
      <c r="S241" s="217" t="s">
        <v>219</v>
      </c>
      <c r="T241" s="217" t="s">
        <v>219</v>
      </c>
      <c r="U241" s="223" t="s">
        <v>219</v>
      </c>
      <c r="V241" s="217" t="s">
        <v>219</v>
      </c>
      <c r="W241" s="217" t="s">
        <v>219</v>
      </c>
      <c r="X241" s="217" t="s">
        <v>219</v>
      </c>
      <c r="Y241" s="243" t="s">
        <v>219</v>
      </c>
      <c r="Z241" s="217" t="s">
        <v>219</v>
      </c>
      <c r="AA241" s="217" t="s">
        <v>219</v>
      </c>
      <c r="AB241" s="217" t="s">
        <v>219</v>
      </c>
      <c r="AC241" s="217" t="s">
        <v>219</v>
      </c>
      <c r="AD241" s="217" t="s">
        <v>219</v>
      </c>
      <c r="AE241" s="217" t="s">
        <v>219</v>
      </c>
      <c r="AF241" s="217" t="s">
        <v>219</v>
      </c>
      <c r="AG241" s="375"/>
      <c r="AH241" s="242"/>
      <c r="AI241" s="243"/>
      <c r="AJ241" s="243"/>
      <c r="AK241" s="243"/>
      <c r="AL241" s="243"/>
      <c r="AM241" s="243"/>
      <c r="AN241" s="243"/>
      <c r="AO241" s="242"/>
      <c r="AP241" s="243"/>
      <c r="AQ241" s="243"/>
      <c r="AR241" s="243"/>
      <c r="AS241" s="243"/>
      <c r="AT241" s="243"/>
      <c r="AU241" s="243"/>
      <c r="AV241" s="243"/>
      <c r="AW241" s="243"/>
      <c r="AX241" s="243"/>
      <c r="AY241" s="243"/>
      <c r="AZ241" s="242"/>
      <c r="BA241" s="240"/>
      <c r="BB241" s="240"/>
      <c r="BC241" s="242"/>
      <c r="BD241" s="278"/>
    </row>
    <row r="242" spans="1:56" s="224" customFormat="1">
      <c r="A242" s="443" t="s">
        <v>6355</v>
      </c>
      <c r="B242" s="242"/>
      <c r="C242" s="482"/>
      <c r="D242" s="242"/>
      <c r="E242" s="240"/>
      <c r="F242" s="242"/>
      <c r="G242" s="240"/>
      <c r="H242" s="242"/>
      <c r="I242" s="217"/>
      <c r="J242" s="217"/>
      <c r="K242" s="217"/>
      <c r="L242" s="217"/>
      <c r="M242" s="230"/>
      <c r="N242" s="219" t="s">
        <v>219</v>
      </c>
      <c r="O242" s="217" t="s">
        <v>219</v>
      </c>
      <c r="P242" s="217" t="s">
        <v>219</v>
      </c>
      <c r="Q242" s="217" t="s">
        <v>219</v>
      </c>
      <c r="R242" s="217" t="s">
        <v>219</v>
      </c>
      <c r="S242" s="217" t="s">
        <v>219</v>
      </c>
      <c r="T242" s="217" t="s">
        <v>219</v>
      </c>
      <c r="U242" s="223" t="s">
        <v>219</v>
      </c>
      <c r="V242" s="217" t="s">
        <v>219</v>
      </c>
      <c r="W242" s="217" t="s">
        <v>219</v>
      </c>
      <c r="X242" s="217" t="s">
        <v>219</v>
      </c>
      <c r="Y242" s="243" t="s">
        <v>219</v>
      </c>
      <c r="Z242" s="217" t="s">
        <v>219</v>
      </c>
      <c r="AA242" s="217" t="s">
        <v>219</v>
      </c>
      <c r="AB242" s="217" t="s">
        <v>219</v>
      </c>
      <c r="AC242" s="217" t="s">
        <v>219</v>
      </c>
      <c r="AD242" s="217" t="s">
        <v>219</v>
      </c>
      <c r="AE242" s="217" t="s">
        <v>219</v>
      </c>
      <c r="AF242" s="217" t="s">
        <v>219</v>
      </c>
      <c r="AG242" s="375"/>
      <c r="AH242" s="242"/>
      <c r="AI242" s="243"/>
      <c r="AJ242" s="243"/>
      <c r="AK242" s="243"/>
      <c r="AL242" s="243"/>
      <c r="AM242" s="243"/>
      <c r="AN242" s="243"/>
      <c r="AO242" s="242"/>
      <c r="AP242" s="243"/>
      <c r="AQ242" s="243"/>
      <c r="AR242" s="243"/>
      <c r="AS242" s="243"/>
      <c r="AT242" s="243"/>
      <c r="AU242" s="243"/>
      <c r="AV242" s="243"/>
      <c r="AW242" s="243"/>
      <c r="AX242" s="243"/>
      <c r="AY242" s="243"/>
      <c r="AZ242" s="242"/>
      <c r="BA242" s="240"/>
      <c r="BB242" s="240"/>
      <c r="BC242" s="242"/>
      <c r="BD242" s="278"/>
    </row>
    <row r="243" spans="1:56" s="224" customFormat="1">
      <c r="A243" s="443" t="s">
        <v>6356</v>
      </c>
      <c r="B243" s="242"/>
      <c r="C243" s="482"/>
      <c r="D243" s="242"/>
      <c r="E243" s="240"/>
      <c r="F243" s="242"/>
      <c r="G243" s="240"/>
      <c r="H243" s="242"/>
      <c r="I243" s="217"/>
      <c r="J243" s="217"/>
      <c r="K243" s="217"/>
      <c r="L243" s="217"/>
      <c r="M243" s="230"/>
      <c r="N243" s="219" t="s">
        <v>219</v>
      </c>
      <c r="O243" s="217" t="s">
        <v>219</v>
      </c>
      <c r="P243" s="217" t="s">
        <v>219</v>
      </c>
      <c r="Q243" s="217" t="s">
        <v>219</v>
      </c>
      <c r="R243" s="217" t="s">
        <v>219</v>
      </c>
      <c r="S243" s="217" t="s">
        <v>219</v>
      </c>
      <c r="T243" s="217" t="s">
        <v>219</v>
      </c>
      <c r="U243" s="223" t="s">
        <v>219</v>
      </c>
      <c r="V243" s="217" t="s">
        <v>219</v>
      </c>
      <c r="W243" s="217" t="s">
        <v>219</v>
      </c>
      <c r="X243" s="217" t="s">
        <v>219</v>
      </c>
      <c r="Y243" s="243" t="s">
        <v>219</v>
      </c>
      <c r="Z243" s="217" t="s">
        <v>219</v>
      </c>
      <c r="AA243" s="217" t="s">
        <v>219</v>
      </c>
      <c r="AB243" s="217" t="s">
        <v>219</v>
      </c>
      <c r="AC243" s="217" t="s">
        <v>219</v>
      </c>
      <c r="AD243" s="217" t="s">
        <v>219</v>
      </c>
      <c r="AE243" s="217" t="s">
        <v>219</v>
      </c>
      <c r="AF243" s="217" t="s">
        <v>219</v>
      </c>
      <c r="AG243" s="375"/>
      <c r="AH243" s="242"/>
      <c r="AI243" s="243"/>
      <c r="AJ243" s="243"/>
      <c r="AK243" s="243"/>
      <c r="AL243" s="243"/>
      <c r="AM243" s="243"/>
      <c r="AN243" s="243"/>
      <c r="AO243" s="242"/>
      <c r="AP243" s="243"/>
      <c r="AQ243" s="243"/>
      <c r="AR243" s="243"/>
      <c r="AS243" s="243"/>
      <c r="AT243" s="243"/>
      <c r="AU243" s="243"/>
      <c r="AV243" s="243"/>
      <c r="AW243" s="243"/>
      <c r="AX243" s="243"/>
      <c r="AY243" s="243"/>
      <c r="AZ243" s="242"/>
      <c r="BA243" s="240"/>
      <c r="BB243" s="240"/>
      <c r="BC243" s="242"/>
      <c r="BD243" s="278"/>
    </row>
    <row r="244" spans="1:56" s="224" customFormat="1">
      <c r="A244" s="443" t="s">
        <v>6357</v>
      </c>
      <c r="B244" s="242"/>
      <c r="C244" s="482"/>
      <c r="D244" s="242"/>
      <c r="E244" s="240"/>
      <c r="F244" s="242"/>
      <c r="G244" s="240"/>
      <c r="H244" s="242"/>
      <c r="I244" s="217"/>
      <c r="J244" s="217"/>
      <c r="K244" s="217"/>
      <c r="L244" s="217"/>
      <c r="M244" s="230"/>
      <c r="N244" s="219" t="s">
        <v>219</v>
      </c>
      <c r="O244" s="217" t="s">
        <v>219</v>
      </c>
      <c r="P244" s="217" t="s">
        <v>219</v>
      </c>
      <c r="Q244" s="217" t="s">
        <v>219</v>
      </c>
      <c r="R244" s="217" t="s">
        <v>219</v>
      </c>
      <c r="S244" s="217" t="s">
        <v>219</v>
      </c>
      <c r="T244" s="217" t="s">
        <v>219</v>
      </c>
      <c r="U244" s="223" t="s">
        <v>219</v>
      </c>
      <c r="V244" s="217" t="s">
        <v>219</v>
      </c>
      <c r="W244" s="217" t="s">
        <v>219</v>
      </c>
      <c r="X244" s="217" t="s">
        <v>219</v>
      </c>
      <c r="Y244" s="243" t="s">
        <v>219</v>
      </c>
      <c r="Z244" s="217" t="s">
        <v>219</v>
      </c>
      <c r="AA244" s="217" t="s">
        <v>219</v>
      </c>
      <c r="AB244" s="217" t="s">
        <v>219</v>
      </c>
      <c r="AC244" s="217" t="s">
        <v>219</v>
      </c>
      <c r="AD244" s="217" t="s">
        <v>219</v>
      </c>
      <c r="AE244" s="217" t="s">
        <v>219</v>
      </c>
      <c r="AF244" s="217" t="s">
        <v>219</v>
      </c>
      <c r="AG244" s="375"/>
      <c r="AH244" s="242"/>
      <c r="AI244" s="243"/>
      <c r="AJ244" s="243"/>
      <c r="AK244" s="243"/>
      <c r="AL244" s="243"/>
      <c r="AM244" s="243"/>
      <c r="AN244" s="243"/>
      <c r="AO244" s="242"/>
      <c r="AP244" s="243"/>
      <c r="AQ244" s="243"/>
      <c r="AR244" s="243"/>
      <c r="AS244" s="243"/>
      <c r="AT244" s="243"/>
      <c r="AU244" s="243"/>
      <c r="AV244" s="243"/>
      <c r="AW244" s="243"/>
      <c r="AX244" s="243"/>
      <c r="AY244" s="243"/>
      <c r="AZ244" s="242"/>
      <c r="BA244" s="240"/>
      <c r="BB244" s="240"/>
      <c r="BC244" s="242"/>
      <c r="BD244" s="278"/>
    </row>
    <row r="245" spans="1:56" s="224" customFormat="1">
      <c r="A245" s="443" t="s">
        <v>6358</v>
      </c>
      <c r="B245" s="242"/>
      <c r="C245" s="482"/>
      <c r="D245" s="242"/>
      <c r="E245" s="240"/>
      <c r="F245" s="242"/>
      <c r="G245" s="240"/>
      <c r="H245" s="242"/>
      <c r="I245" s="217"/>
      <c r="J245" s="217"/>
      <c r="K245" s="217"/>
      <c r="L245" s="217"/>
      <c r="M245" s="230"/>
      <c r="N245" s="219" t="s">
        <v>219</v>
      </c>
      <c r="O245" s="217" t="s">
        <v>219</v>
      </c>
      <c r="P245" s="217" t="s">
        <v>219</v>
      </c>
      <c r="Q245" s="217" t="s">
        <v>219</v>
      </c>
      <c r="R245" s="217" t="s">
        <v>219</v>
      </c>
      <c r="S245" s="217" t="s">
        <v>219</v>
      </c>
      <c r="T245" s="217" t="s">
        <v>219</v>
      </c>
      <c r="U245" s="223" t="s">
        <v>219</v>
      </c>
      <c r="V245" s="217" t="s">
        <v>219</v>
      </c>
      <c r="W245" s="217" t="s">
        <v>219</v>
      </c>
      <c r="X245" s="217" t="s">
        <v>219</v>
      </c>
      <c r="Y245" s="243" t="s">
        <v>219</v>
      </c>
      <c r="Z245" s="217" t="s">
        <v>219</v>
      </c>
      <c r="AA245" s="217" t="s">
        <v>219</v>
      </c>
      <c r="AB245" s="217" t="s">
        <v>219</v>
      </c>
      <c r="AC245" s="217" t="s">
        <v>219</v>
      </c>
      <c r="AD245" s="217" t="s">
        <v>219</v>
      </c>
      <c r="AE245" s="217" t="s">
        <v>219</v>
      </c>
      <c r="AF245" s="217" t="s">
        <v>219</v>
      </c>
      <c r="AG245" s="375"/>
      <c r="AH245" s="242"/>
      <c r="AI245" s="243"/>
      <c r="AJ245" s="243"/>
      <c r="AK245" s="243"/>
      <c r="AL245" s="243"/>
      <c r="AM245" s="243"/>
      <c r="AN245" s="243"/>
      <c r="AO245" s="242"/>
      <c r="AP245" s="243"/>
      <c r="AQ245" s="243"/>
      <c r="AR245" s="243"/>
      <c r="AS245" s="243"/>
      <c r="AT245" s="243"/>
      <c r="AU245" s="243"/>
      <c r="AV245" s="243"/>
      <c r="AW245" s="243"/>
      <c r="AX245" s="243"/>
      <c r="AY245" s="243"/>
      <c r="AZ245" s="242"/>
      <c r="BA245" s="240"/>
      <c r="BB245" s="240"/>
      <c r="BC245" s="242"/>
      <c r="BD245" s="278"/>
    </row>
    <row r="246" spans="1:56" s="224" customFormat="1">
      <c r="A246" s="443" t="s">
        <v>6359</v>
      </c>
      <c r="B246" s="242"/>
      <c r="C246" s="482"/>
      <c r="D246" s="242"/>
      <c r="E246" s="240"/>
      <c r="F246" s="242"/>
      <c r="G246" s="240"/>
      <c r="H246" s="242"/>
      <c r="I246" s="217"/>
      <c r="J246" s="217"/>
      <c r="K246" s="217"/>
      <c r="L246" s="217"/>
      <c r="M246" s="230"/>
      <c r="N246" s="219" t="s">
        <v>219</v>
      </c>
      <c r="O246" s="217" t="s">
        <v>219</v>
      </c>
      <c r="P246" s="217" t="s">
        <v>219</v>
      </c>
      <c r="Q246" s="217" t="s">
        <v>219</v>
      </c>
      <c r="R246" s="217" t="s">
        <v>219</v>
      </c>
      <c r="S246" s="217" t="s">
        <v>219</v>
      </c>
      <c r="T246" s="217" t="s">
        <v>219</v>
      </c>
      <c r="U246" s="223" t="s">
        <v>219</v>
      </c>
      <c r="V246" s="217" t="s">
        <v>219</v>
      </c>
      <c r="W246" s="217" t="s">
        <v>219</v>
      </c>
      <c r="X246" s="217" t="s">
        <v>219</v>
      </c>
      <c r="Y246" s="243" t="s">
        <v>219</v>
      </c>
      <c r="Z246" s="217" t="s">
        <v>219</v>
      </c>
      <c r="AA246" s="217" t="s">
        <v>219</v>
      </c>
      <c r="AB246" s="217" t="s">
        <v>219</v>
      </c>
      <c r="AC246" s="217" t="s">
        <v>219</v>
      </c>
      <c r="AD246" s="217" t="s">
        <v>219</v>
      </c>
      <c r="AE246" s="217" t="s">
        <v>219</v>
      </c>
      <c r="AF246" s="217" t="s">
        <v>219</v>
      </c>
      <c r="AG246" s="375"/>
      <c r="AH246" s="242"/>
      <c r="AI246" s="243"/>
      <c r="AJ246" s="243"/>
      <c r="AK246" s="243"/>
      <c r="AL246" s="243"/>
      <c r="AM246" s="243"/>
      <c r="AN246" s="243"/>
      <c r="AO246" s="242"/>
      <c r="AP246" s="243"/>
      <c r="AQ246" s="243"/>
      <c r="AR246" s="243"/>
      <c r="AS246" s="243"/>
      <c r="AT246" s="243"/>
      <c r="AU246" s="243"/>
      <c r="AV246" s="243"/>
      <c r="AW246" s="243"/>
      <c r="AX246" s="243"/>
      <c r="AY246" s="243"/>
      <c r="AZ246" s="242"/>
      <c r="BA246" s="240"/>
      <c r="BB246" s="240"/>
      <c r="BC246" s="242"/>
      <c r="BD246" s="278"/>
    </row>
    <row r="247" spans="1:56" s="224" customFormat="1">
      <c r="A247" s="443" t="s">
        <v>6360</v>
      </c>
      <c r="B247" s="242"/>
      <c r="C247" s="482"/>
      <c r="D247" s="242"/>
      <c r="E247" s="240"/>
      <c r="F247" s="242"/>
      <c r="G247" s="240"/>
      <c r="H247" s="242"/>
      <c r="I247" s="217"/>
      <c r="J247" s="217"/>
      <c r="K247" s="217"/>
      <c r="L247" s="217"/>
      <c r="M247" s="230"/>
      <c r="N247" s="219" t="s">
        <v>219</v>
      </c>
      <c r="O247" s="217" t="s">
        <v>219</v>
      </c>
      <c r="P247" s="217" t="s">
        <v>219</v>
      </c>
      <c r="Q247" s="217" t="s">
        <v>219</v>
      </c>
      <c r="R247" s="217" t="s">
        <v>219</v>
      </c>
      <c r="S247" s="217" t="s">
        <v>219</v>
      </c>
      <c r="T247" s="217" t="s">
        <v>219</v>
      </c>
      <c r="U247" s="223" t="s">
        <v>219</v>
      </c>
      <c r="V247" s="217" t="s">
        <v>219</v>
      </c>
      <c r="W247" s="217" t="s">
        <v>219</v>
      </c>
      <c r="X247" s="217" t="s">
        <v>219</v>
      </c>
      <c r="Y247" s="243" t="s">
        <v>219</v>
      </c>
      <c r="Z247" s="217" t="s">
        <v>219</v>
      </c>
      <c r="AA247" s="217" t="s">
        <v>219</v>
      </c>
      <c r="AB247" s="217" t="s">
        <v>219</v>
      </c>
      <c r="AC247" s="217" t="s">
        <v>219</v>
      </c>
      <c r="AD247" s="217" t="s">
        <v>219</v>
      </c>
      <c r="AE247" s="217" t="s">
        <v>219</v>
      </c>
      <c r="AF247" s="217" t="s">
        <v>219</v>
      </c>
      <c r="AG247" s="375"/>
      <c r="AH247" s="242"/>
      <c r="AI247" s="243"/>
      <c r="AJ247" s="243"/>
      <c r="AK247" s="243"/>
      <c r="AL247" s="243"/>
      <c r="AM247" s="243"/>
      <c r="AN247" s="243"/>
      <c r="AO247" s="242"/>
      <c r="AP247" s="243"/>
      <c r="AQ247" s="243"/>
      <c r="AR247" s="243"/>
      <c r="AS247" s="243"/>
      <c r="AT247" s="243"/>
      <c r="AU247" s="243"/>
      <c r="AV247" s="243"/>
      <c r="AW247" s="243"/>
      <c r="AX247" s="243"/>
      <c r="AY247" s="243"/>
      <c r="AZ247" s="242"/>
      <c r="BA247" s="240"/>
      <c r="BB247" s="240"/>
      <c r="BC247" s="242"/>
      <c r="BD247" s="278"/>
    </row>
    <row r="248" spans="1:56" s="224" customFormat="1">
      <c r="A248" s="443" t="s">
        <v>3577</v>
      </c>
      <c r="B248" s="242"/>
      <c r="C248" s="482"/>
      <c r="D248" s="242"/>
      <c r="E248" s="240"/>
      <c r="F248" s="242"/>
      <c r="G248" s="240"/>
      <c r="H248" s="242"/>
      <c r="I248" s="217"/>
      <c r="J248" s="217"/>
      <c r="K248" s="217"/>
      <c r="L248" s="217"/>
      <c r="M248" s="230"/>
      <c r="N248" s="219" t="s">
        <v>219</v>
      </c>
      <c r="O248" s="217" t="s">
        <v>219</v>
      </c>
      <c r="P248" s="217" t="s">
        <v>219</v>
      </c>
      <c r="Q248" s="217" t="s">
        <v>219</v>
      </c>
      <c r="R248" s="217" t="s">
        <v>219</v>
      </c>
      <c r="S248" s="217" t="s">
        <v>219</v>
      </c>
      <c r="T248" s="217" t="s">
        <v>219</v>
      </c>
      <c r="U248" s="223" t="s">
        <v>219</v>
      </c>
      <c r="V248" s="217" t="s">
        <v>219</v>
      </c>
      <c r="W248" s="217" t="s">
        <v>219</v>
      </c>
      <c r="X248" s="217" t="s">
        <v>219</v>
      </c>
      <c r="Y248" s="243" t="s">
        <v>219</v>
      </c>
      <c r="Z248" s="217" t="s">
        <v>219</v>
      </c>
      <c r="AA248" s="217" t="s">
        <v>219</v>
      </c>
      <c r="AB248" s="217" t="s">
        <v>219</v>
      </c>
      <c r="AC248" s="217" t="s">
        <v>219</v>
      </c>
      <c r="AD248" s="217" t="s">
        <v>219</v>
      </c>
      <c r="AE248" s="217" t="s">
        <v>219</v>
      </c>
      <c r="AF248" s="217" t="s">
        <v>219</v>
      </c>
      <c r="AG248" s="375"/>
      <c r="AH248" s="242"/>
      <c r="AI248" s="243"/>
      <c r="AJ248" s="243"/>
      <c r="AK248" s="243"/>
      <c r="AL248" s="243"/>
      <c r="AM248" s="243"/>
      <c r="AN248" s="243"/>
      <c r="AO248" s="242"/>
      <c r="AP248" s="243"/>
      <c r="AQ248" s="243"/>
      <c r="AR248" s="243"/>
      <c r="AS248" s="243"/>
      <c r="AT248" s="243"/>
      <c r="AU248" s="243"/>
      <c r="AV248" s="243"/>
      <c r="AW248" s="243"/>
      <c r="AX248" s="243"/>
      <c r="AY248" s="243"/>
      <c r="AZ248" s="242"/>
      <c r="BA248" s="240"/>
      <c r="BB248" s="240"/>
      <c r="BC248" s="242"/>
      <c r="BD248" s="278"/>
    </row>
    <row r="249" spans="1:56" s="224" customFormat="1">
      <c r="A249" s="443" t="s">
        <v>3578</v>
      </c>
      <c r="B249" s="242"/>
      <c r="C249" s="482"/>
      <c r="D249" s="242"/>
      <c r="E249" s="240"/>
      <c r="F249" s="242"/>
      <c r="G249" s="240"/>
      <c r="H249" s="242"/>
      <c r="I249" s="217"/>
      <c r="J249" s="217"/>
      <c r="K249" s="217"/>
      <c r="L249" s="217"/>
      <c r="M249" s="230"/>
      <c r="N249" s="219" t="s">
        <v>219</v>
      </c>
      <c r="O249" s="217" t="s">
        <v>219</v>
      </c>
      <c r="P249" s="217" t="s">
        <v>219</v>
      </c>
      <c r="Q249" s="217" t="s">
        <v>219</v>
      </c>
      <c r="R249" s="217" t="s">
        <v>219</v>
      </c>
      <c r="S249" s="217" t="s">
        <v>219</v>
      </c>
      <c r="T249" s="217" t="s">
        <v>219</v>
      </c>
      <c r="U249" s="223" t="s">
        <v>219</v>
      </c>
      <c r="V249" s="217" t="s">
        <v>219</v>
      </c>
      <c r="W249" s="217" t="s">
        <v>219</v>
      </c>
      <c r="X249" s="217" t="s">
        <v>219</v>
      </c>
      <c r="Y249" s="243" t="s">
        <v>219</v>
      </c>
      <c r="Z249" s="217" t="s">
        <v>219</v>
      </c>
      <c r="AA249" s="217" t="s">
        <v>219</v>
      </c>
      <c r="AB249" s="217" t="s">
        <v>219</v>
      </c>
      <c r="AC249" s="217" t="s">
        <v>219</v>
      </c>
      <c r="AD249" s="217" t="s">
        <v>219</v>
      </c>
      <c r="AE249" s="217" t="s">
        <v>219</v>
      </c>
      <c r="AF249" s="217" t="s">
        <v>219</v>
      </c>
      <c r="AG249" s="375"/>
      <c r="AH249" s="242"/>
      <c r="AI249" s="243"/>
      <c r="AJ249" s="243"/>
      <c r="AK249" s="243"/>
      <c r="AL249" s="243"/>
      <c r="AM249" s="243"/>
      <c r="AN249" s="243"/>
      <c r="AO249" s="242"/>
      <c r="AP249" s="243"/>
      <c r="AQ249" s="243"/>
      <c r="AR249" s="243"/>
      <c r="AS249" s="243"/>
      <c r="AT249" s="243"/>
      <c r="AU249" s="243"/>
      <c r="AV249" s="243"/>
      <c r="AW249" s="243"/>
      <c r="AX249" s="243"/>
      <c r="AY249" s="243"/>
      <c r="AZ249" s="242"/>
      <c r="BA249" s="240"/>
      <c r="BB249" s="240"/>
      <c r="BC249" s="242"/>
      <c r="BD249" s="278"/>
    </row>
    <row r="250" spans="1:56" s="224" customFormat="1">
      <c r="A250" s="443" t="s">
        <v>6361</v>
      </c>
      <c r="B250" s="242"/>
      <c r="C250" s="482"/>
      <c r="D250" s="242"/>
      <c r="E250" s="240"/>
      <c r="F250" s="242"/>
      <c r="G250" s="240"/>
      <c r="H250" s="242"/>
      <c r="I250" s="217"/>
      <c r="J250" s="217"/>
      <c r="K250" s="217"/>
      <c r="L250" s="217"/>
      <c r="M250" s="230"/>
      <c r="N250" s="219" t="s">
        <v>219</v>
      </c>
      <c r="O250" s="217" t="s">
        <v>219</v>
      </c>
      <c r="P250" s="217" t="s">
        <v>219</v>
      </c>
      <c r="Q250" s="217" t="s">
        <v>219</v>
      </c>
      <c r="R250" s="217" t="s">
        <v>219</v>
      </c>
      <c r="S250" s="217" t="s">
        <v>219</v>
      </c>
      <c r="T250" s="217" t="s">
        <v>219</v>
      </c>
      <c r="U250" s="223" t="s">
        <v>219</v>
      </c>
      <c r="V250" s="217" t="s">
        <v>219</v>
      </c>
      <c r="W250" s="217" t="s">
        <v>219</v>
      </c>
      <c r="X250" s="217" t="s">
        <v>219</v>
      </c>
      <c r="Y250" s="243" t="s">
        <v>219</v>
      </c>
      <c r="Z250" s="217" t="s">
        <v>219</v>
      </c>
      <c r="AA250" s="217" t="s">
        <v>219</v>
      </c>
      <c r="AB250" s="217" t="s">
        <v>219</v>
      </c>
      <c r="AC250" s="217" t="s">
        <v>219</v>
      </c>
      <c r="AD250" s="217" t="s">
        <v>219</v>
      </c>
      <c r="AE250" s="217" t="s">
        <v>219</v>
      </c>
      <c r="AF250" s="217" t="s">
        <v>219</v>
      </c>
      <c r="AG250" s="375"/>
      <c r="AH250" s="242"/>
      <c r="AI250" s="243"/>
      <c r="AJ250" s="243"/>
      <c r="AK250" s="243"/>
      <c r="AL250" s="243"/>
      <c r="AM250" s="243"/>
      <c r="AN250" s="243"/>
      <c r="AO250" s="242"/>
      <c r="AP250" s="243"/>
      <c r="AQ250" s="243"/>
      <c r="AR250" s="243"/>
      <c r="AS250" s="243"/>
      <c r="AT250" s="243"/>
      <c r="AU250" s="243"/>
      <c r="AV250" s="243"/>
      <c r="AW250" s="243"/>
      <c r="AX250" s="243"/>
      <c r="AY250" s="243"/>
      <c r="AZ250" s="242"/>
      <c r="BA250" s="240"/>
      <c r="BB250" s="240"/>
      <c r="BC250" s="242"/>
      <c r="BD250" s="278"/>
    </row>
    <row r="251" spans="1:56" s="224" customFormat="1">
      <c r="A251" s="443" t="s">
        <v>6362</v>
      </c>
      <c r="B251" s="242"/>
      <c r="C251" s="482"/>
      <c r="D251" s="242"/>
      <c r="E251" s="240"/>
      <c r="F251" s="242"/>
      <c r="G251" s="240"/>
      <c r="H251" s="242"/>
      <c r="I251" s="217"/>
      <c r="J251" s="217"/>
      <c r="K251" s="217"/>
      <c r="L251" s="217"/>
      <c r="M251" s="230"/>
      <c r="N251" s="219" t="s">
        <v>219</v>
      </c>
      <c r="O251" s="217" t="s">
        <v>219</v>
      </c>
      <c r="P251" s="217" t="s">
        <v>219</v>
      </c>
      <c r="Q251" s="217" t="s">
        <v>219</v>
      </c>
      <c r="R251" s="217" t="s">
        <v>219</v>
      </c>
      <c r="S251" s="217" t="s">
        <v>219</v>
      </c>
      <c r="T251" s="217" t="s">
        <v>219</v>
      </c>
      <c r="U251" s="223" t="s">
        <v>219</v>
      </c>
      <c r="V251" s="217" t="s">
        <v>219</v>
      </c>
      <c r="W251" s="217" t="s">
        <v>219</v>
      </c>
      <c r="X251" s="217" t="s">
        <v>219</v>
      </c>
      <c r="Y251" s="243" t="s">
        <v>219</v>
      </c>
      <c r="Z251" s="217" t="s">
        <v>219</v>
      </c>
      <c r="AA251" s="217" t="s">
        <v>219</v>
      </c>
      <c r="AB251" s="217" t="s">
        <v>219</v>
      </c>
      <c r="AC251" s="217" t="s">
        <v>219</v>
      </c>
      <c r="AD251" s="217" t="s">
        <v>219</v>
      </c>
      <c r="AE251" s="217" t="s">
        <v>219</v>
      </c>
      <c r="AF251" s="217" t="s">
        <v>219</v>
      </c>
      <c r="AG251" s="375"/>
      <c r="AH251" s="242"/>
      <c r="AI251" s="243"/>
      <c r="AJ251" s="243"/>
      <c r="AK251" s="243"/>
      <c r="AL251" s="243"/>
      <c r="AM251" s="243"/>
      <c r="AN251" s="243"/>
      <c r="AO251" s="242"/>
      <c r="AP251" s="243"/>
      <c r="AQ251" s="243"/>
      <c r="AR251" s="243"/>
      <c r="AS251" s="243"/>
      <c r="AT251" s="243"/>
      <c r="AU251" s="243"/>
      <c r="AV251" s="243"/>
      <c r="AW251" s="243"/>
      <c r="AX251" s="243"/>
      <c r="AY251" s="243"/>
      <c r="AZ251" s="242"/>
      <c r="BA251" s="240"/>
      <c r="BB251" s="240"/>
      <c r="BC251" s="242"/>
      <c r="BD251" s="278"/>
    </row>
    <row r="252" spans="1:56" s="224" customFormat="1">
      <c r="A252" s="443" t="s">
        <v>6363</v>
      </c>
      <c r="B252" s="242"/>
      <c r="C252" s="482"/>
      <c r="D252" s="242"/>
      <c r="E252" s="240"/>
      <c r="F252" s="242"/>
      <c r="G252" s="240"/>
      <c r="H252" s="242"/>
      <c r="I252" s="217"/>
      <c r="J252" s="217"/>
      <c r="K252" s="217"/>
      <c r="L252" s="217"/>
      <c r="M252" s="230"/>
      <c r="N252" s="219" t="s">
        <v>219</v>
      </c>
      <c r="O252" s="217" t="s">
        <v>219</v>
      </c>
      <c r="P252" s="217" t="s">
        <v>219</v>
      </c>
      <c r="Q252" s="217" t="s">
        <v>219</v>
      </c>
      <c r="R252" s="217" t="s">
        <v>219</v>
      </c>
      <c r="S252" s="217" t="s">
        <v>219</v>
      </c>
      <c r="T252" s="217" t="s">
        <v>219</v>
      </c>
      <c r="U252" s="223" t="s">
        <v>219</v>
      </c>
      <c r="V252" s="217" t="s">
        <v>219</v>
      </c>
      <c r="W252" s="217" t="s">
        <v>219</v>
      </c>
      <c r="X252" s="217" t="s">
        <v>219</v>
      </c>
      <c r="Y252" s="243" t="s">
        <v>219</v>
      </c>
      <c r="Z252" s="217" t="s">
        <v>219</v>
      </c>
      <c r="AA252" s="217" t="s">
        <v>219</v>
      </c>
      <c r="AB252" s="217" t="s">
        <v>219</v>
      </c>
      <c r="AC252" s="217" t="s">
        <v>219</v>
      </c>
      <c r="AD252" s="217" t="s">
        <v>219</v>
      </c>
      <c r="AE252" s="217" t="s">
        <v>219</v>
      </c>
      <c r="AF252" s="217" t="s">
        <v>219</v>
      </c>
      <c r="AG252" s="375"/>
      <c r="AH252" s="242"/>
      <c r="AI252" s="243"/>
      <c r="AJ252" s="243"/>
      <c r="AK252" s="243"/>
      <c r="AL252" s="243"/>
      <c r="AM252" s="243"/>
      <c r="AN252" s="243"/>
      <c r="AO252" s="242"/>
      <c r="AP252" s="243"/>
      <c r="AQ252" s="243"/>
      <c r="AR252" s="243"/>
      <c r="AS252" s="243"/>
      <c r="AT252" s="243"/>
      <c r="AU252" s="243"/>
      <c r="AV252" s="243"/>
      <c r="AW252" s="243"/>
      <c r="AX252" s="243"/>
      <c r="AY252" s="243"/>
      <c r="AZ252" s="242"/>
      <c r="BA252" s="240"/>
      <c r="BB252" s="240"/>
      <c r="BC252" s="242"/>
      <c r="BD252" s="278"/>
    </row>
    <row r="253" spans="1:56" s="224" customFormat="1">
      <c r="A253" s="443" t="s">
        <v>6364</v>
      </c>
      <c r="B253" s="242"/>
      <c r="C253" s="482"/>
      <c r="D253" s="242"/>
      <c r="E253" s="240"/>
      <c r="F253" s="242"/>
      <c r="G253" s="240"/>
      <c r="H253" s="242"/>
      <c r="I253" s="217"/>
      <c r="J253" s="217"/>
      <c r="K253" s="217"/>
      <c r="L253" s="217"/>
      <c r="M253" s="230"/>
      <c r="N253" s="219" t="s">
        <v>219</v>
      </c>
      <c r="O253" s="217" t="s">
        <v>219</v>
      </c>
      <c r="P253" s="217" t="s">
        <v>219</v>
      </c>
      <c r="Q253" s="217" t="s">
        <v>219</v>
      </c>
      <c r="R253" s="217" t="s">
        <v>219</v>
      </c>
      <c r="S253" s="217" t="s">
        <v>219</v>
      </c>
      <c r="T253" s="217" t="s">
        <v>219</v>
      </c>
      <c r="U253" s="223" t="s">
        <v>219</v>
      </c>
      <c r="V253" s="217" t="s">
        <v>219</v>
      </c>
      <c r="W253" s="217" t="s">
        <v>219</v>
      </c>
      <c r="X253" s="217" t="s">
        <v>219</v>
      </c>
      <c r="Y253" s="243" t="s">
        <v>219</v>
      </c>
      <c r="Z253" s="217" t="s">
        <v>219</v>
      </c>
      <c r="AA253" s="217" t="s">
        <v>219</v>
      </c>
      <c r="AB253" s="217" t="s">
        <v>219</v>
      </c>
      <c r="AC253" s="217" t="s">
        <v>219</v>
      </c>
      <c r="AD253" s="217" t="s">
        <v>219</v>
      </c>
      <c r="AE253" s="217" t="s">
        <v>219</v>
      </c>
      <c r="AF253" s="217" t="s">
        <v>219</v>
      </c>
      <c r="AG253" s="375"/>
      <c r="AH253" s="242"/>
      <c r="AI253" s="243"/>
      <c r="AJ253" s="243"/>
      <c r="AK253" s="243"/>
      <c r="AL253" s="243"/>
      <c r="AM253" s="243"/>
      <c r="AN253" s="243"/>
      <c r="AO253" s="242"/>
      <c r="AP253" s="243"/>
      <c r="AQ253" s="243"/>
      <c r="AR253" s="243"/>
      <c r="AS253" s="243"/>
      <c r="AT253" s="243"/>
      <c r="AU253" s="243"/>
      <c r="AV253" s="243"/>
      <c r="AW253" s="243"/>
      <c r="AX253" s="243"/>
      <c r="AY253" s="243"/>
      <c r="AZ253" s="242"/>
      <c r="BA253" s="240"/>
      <c r="BB253" s="240"/>
      <c r="BC253" s="242"/>
      <c r="BD253" s="278"/>
    </row>
    <row r="254" spans="1:56" s="224" customFormat="1">
      <c r="A254" s="443" t="s">
        <v>6364</v>
      </c>
      <c r="B254" s="242"/>
      <c r="C254" s="482"/>
      <c r="D254" s="242"/>
      <c r="E254" s="240"/>
      <c r="F254" s="242"/>
      <c r="G254" s="240"/>
      <c r="H254" s="242"/>
      <c r="I254" s="217"/>
      <c r="J254" s="217"/>
      <c r="K254" s="217"/>
      <c r="L254" s="217"/>
      <c r="M254" s="230"/>
      <c r="N254" s="219" t="s">
        <v>219</v>
      </c>
      <c r="O254" s="217" t="s">
        <v>219</v>
      </c>
      <c r="P254" s="217" t="s">
        <v>219</v>
      </c>
      <c r="Q254" s="217" t="s">
        <v>219</v>
      </c>
      <c r="R254" s="217" t="s">
        <v>219</v>
      </c>
      <c r="S254" s="217" t="s">
        <v>219</v>
      </c>
      <c r="T254" s="217" t="s">
        <v>219</v>
      </c>
      <c r="U254" s="223" t="s">
        <v>219</v>
      </c>
      <c r="V254" s="217" t="s">
        <v>219</v>
      </c>
      <c r="W254" s="217" t="s">
        <v>219</v>
      </c>
      <c r="X254" s="217" t="s">
        <v>219</v>
      </c>
      <c r="Y254" s="243" t="s">
        <v>219</v>
      </c>
      <c r="Z254" s="217" t="s">
        <v>219</v>
      </c>
      <c r="AA254" s="217" t="s">
        <v>219</v>
      </c>
      <c r="AB254" s="217" t="s">
        <v>219</v>
      </c>
      <c r="AC254" s="217" t="s">
        <v>219</v>
      </c>
      <c r="AD254" s="217" t="s">
        <v>219</v>
      </c>
      <c r="AE254" s="217" t="s">
        <v>219</v>
      </c>
      <c r="AF254" s="217" t="s">
        <v>219</v>
      </c>
      <c r="AG254" s="375"/>
      <c r="AH254" s="242"/>
      <c r="AI254" s="243"/>
      <c r="AJ254" s="243"/>
      <c r="AK254" s="243"/>
      <c r="AL254" s="243"/>
      <c r="AM254" s="243"/>
      <c r="AN254" s="243"/>
      <c r="AO254" s="242"/>
      <c r="AP254" s="243"/>
      <c r="AQ254" s="243"/>
      <c r="AR254" s="243"/>
      <c r="AS254" s="243"/>
      <c r="AT254" s="243"/>
      <c r="AU254" s="243"/>
      <c r="AV254" s="243"/>
      <c r="AW254" s="243"/>
      <c r="AX254" s="243"/>
      <c r="AY254" s="243"/>
      <c r="AZ254" s="242"/>
      <c r="BA254" s="240"/>
      <c r="BB254" s="240"/>
      <c r="BC254" s="242"/>
      <c r="BD254" s="278"/>
    </row>
    <row r="255" spans="1:56" s="224" customFormat="1">
      <c r="A255" s="443" t="s">
        <v>6365</v>
      </c>
      <c r="B255" s="242"/>
      <c r="C255" s="482"/>
      <c r="D255" s="242"/>
      <c r="E255" s="240"/>
      <c r="F255" s="242"/>
      <c r="G255" s="240"/>
      <c r="H255" s="242"/>
      <c r="I255" s="217"/>
      <c r="J255" s="217"/>
      <c r="K255" s="217"/>
      <c r="L255" s="217"/>
      <c r="M255" s="230"/>
      <c r="N255" s="219" t="s">
        <v>219</v>
      </c>
      <c r="O255" s="217" t="s">
        <v>219</v>
      </c>
      <c r="P255" s="217" t="s">
        <v>219</v>
      </c>
      <c r="Q255" s="217" t="s">
        <v>219</v>
      </c>
      <c r="R255" s="217" t="s">
        <v>219</v>
      </c>
      <c r="S255" s="217" t="s">
        <v>219</v>
      </c>
      <c r="T255" s="217" t="s">
        <v>219</v>
      </c>
      <c r="U255" s="223" t="s">
        <v>219</v>
      </c>
      <c r="V255" s="217" t="s">
        <v>219</v>
      </c>
      <c r="W255" s="217" t="s">
        <v>219</v>
      </c>
      <c r="X255" s="217" t="s">
        <v>219</v>
      </c>
      <c r="Y255" s="243" t="s">
        <v>219</v>
      </c>
      <c r="Z255" s="217" t="s">
        <v>219</v>
      </c>
      <c r="AA255" s="217" t="s">
        <v>219</v>
      </c>
      <c r="AB255" s="217" t="s">
        <v>219</v>
      </c>
      <c r="AC255" s="217" t="s">
        <v>219</v>
      </c>
      <c r="AD255" s="217" t="s">
        <v>219</v>
      </c>
      <c r="AE255" s="217" t="s">
        <v>219</v>
      </c>
      <c r="AF255" s="217" t="s">
        <v>219</v>
      </c>
      <c r="AG255" s="375"/>
      <c r="AH255" s="242"/>
      <c r="AI255" s="243"/>
      <c r="AJ255" s="243"/>
      <c r="AK255" s="243"/>
      <c r="AL255" s="243"/>
      <c r="AM255" s="243"/>
      <c r="AN255" s="243"/>
      <c r="AO255" s="242"/>
      <c r="AP255" s="243"/>
      <c r="AQ255" s="243"/>
      <c r="AR255" s="243"/>
      <c r="AS255" s="243"/>
      <c r="AT255" s="243"/>
      <c r="AU255" s="243"/>
      <c r="AV255" s="243"/>
      <c r="AW255" s="243"/>
      <c r="AX255" s="243"/>
      <c r="AY255" s="243"/>
      <c r="AZ255" s="242"/>
      <c r="BA255" s="240"/>
      <c r="BB255" s="240"/>
      <c r="BC255" s="242"/>
      <c r="BD255" s="278"/>
    </row>
    <row r="256" spans="1:56" s="224" customFormat="1">
      <c r="A256" s="443" t="s">
        <v>6302</v>
      </c>
      <c r="B256" s="242"/>
      <c r="C256" s="482"/>
      <c r="D256" s="242"/>
      <c r="E256" s="240"/>
      <c r="F256" s="242"/>
      <c r="G256" s="240"/>
      <c r="H256" s="242"/>
      <c r="I256" s="217"/>
      <c r="J256" s="217"/>
      <c r="K256" s="217"/>
      <c r="L256" s="217"/>
      <c r="M256" s="230"/>
      <c r="N256" s="219" t="s">
        <v>219</v>
      </c>
      <c r="O256" s="217" t="s">
        <v>219</v>
      </c>
      <c r="P256" s="217" t="s">
        <v>219</v>
      </c>
      <c r="Q256" s="217" t="s">
        <v>219</v>
      </c>
      <c r="R256" s="217" t="s">
        <v>219</v>
      </c>
      <c r="S256" s="217" t="s">
        <v>219</v>
      </c>
      <c r="T256" s="217" t="s">
        <v>219</v>
      </c>
      <c r="U256" s="223" t="s">
        <v>219</v>
      </c>
      <c r="V256" s="217" t="s">
        <v>219</v>
      </c>
      <c r="W256" s="217" t="s">
        <v>219</v>
      </c>
      <c r="X256" s="217" t="s">
        <v>219</v>
      </c>
      <c r="Y256" s="243" t="s">
        <v>219</v>
      </c>
      <c r="Z256" s="217" t="s">
        <v>219</v>
      </c>
      <c r="AA256" s="217" t="s">
        <v>219</v>
      </c>
      <c r="AB256" s="217" t="s">
        <v>219</v>
      </c>
      <c r="AC256" s="217" t="s">
        <v>219</v>
      </c>
      <c r="AD256" s="217" t="s">
        <v>219</v>
      </c>
      <c r="AE256" s="217" t="s">
        <v>219</v>
      </c>
      <c r="AF256" s="217" t="s">
        <v>219</v>
      </c>
      <c r="AG256" s="375"/>
      <c r="AH256" s="242"/>
      <c r="AI256" s="243"/>
      <c r="AJ256" s="243"/>
      <c r="AK256" s="243"/>
      <c r="AL256" s="243"/>
      <c r="AM256" s="243"/>
      <c r="AN256" s="243"/>
      <c r="AO256" s="242"/>
      <c r="AP256" s="243"/>
      <c r="AQ256" s="243"/>
      <c r="AR256" s="243"/>
      <c r="AS256" s="243"/>
      <c r="AT256" s="243"/>
      <c r="AU256" s="243"/>
      <c r="AV256" s="243"/>
      <c r="AW256" s="243"/>
      <c r="AX256" s="243"/>
      <c r="AY256" s="243"/>
      <c r="AZ256" s="242"/>
      <c r="BA256" s="240"/>
      <c r="BB256" s="240"/>
      <c r="BC256" s="242"/>
      <c r="BD256" s="278"/>
    </row>
    <row r="257" spans="1:56" s="224" customFormat="1">
      <c r="A257" s="443" t="s">
        <v>5945</v>
      </c>
      <c r="B257" s="242"/>
      <c r="C257" s="482"/>
      <c r="D257" s="242"/>
      <c r="E257" s="240"/>
      <c r="F257" s="242"/>
      <c r="G257" s="240"/>
      <c r="H257" s="242"/>
      <c r="I257" s="217"/>
      <c r="J257" s="217"/>
      <c r="K257" s="217"/>
      <c r="L257" s="217"/>
      <c r="M257" s="230"/>
      <c r="N257" s="219" t="s">
        <v>219</v>
      </c>
      <c r="O257" s="217">
        <v>5.2343999999999999</v>
      </c>
      <c r="P257" s="217">
        <v>5.1901999999999999</v>
      </c>
      <c r="Q257" s="217">
        <v>5.1771000000000003</v>
      </c>
      <c r="R257" s="217">
        <v>5.2153999999999998</v>
      </c>
      <c r="S257" s="217">
        <v>5.1948999999999996</v>
      </c>
      <c r="T257" s="217">
        <v>5.1280000000000001</v>
      </c>
      <c r="U257" s="223">
        <v>5.2294</v>
      </c>
      <c r="V257" s="217">
        <v>5.3280000000000003</v>
      </c>
      <c r="W257" s="217">
        <v>5.8387000000000002</v>
      </c>
      <c r="X257" s="217">
        <v>6.1731999999999996</v>
      </c>
      <c r="Y257" s="243">
        <v>5.6772999999999998</v>
      </c>
      <c r="Z257" s="217">
        <v>5.4276</v>
      </c>
      <c r="AA257" s="217">
        <v>5.1738999999999997</v>
      </c>
      <c r="AB257" s="217">
        <v>5.1719999999999997</v>
      </c>
      <c r="AC257" s="217">
        <v>5.1458000000000004</v>
      </c>
      <c r="AD257" s="217">
        <v>5.2484999999999999</v>
      </c>
      <c r="AE257" s="217">
        <v>5.1738999999999997</v>
      </c>
      <c r="AF257" s="217">
        <v>6.2423000000000002</v>
      </c>
      <c r="AG257" s="375"/>
      <c r="AH257" s="242"/>
      <c r="AI257" s="243"/>
      <c r="AJ257" s="243"/>
      <c r="AK257" s="243"/>
      <c r="AL257" s="243"/>
      <c r="AM257" s="243"/>
      <c r="AN257" s="243"/>
      <c r="AO257" s="242"/>
      <c r="AP257" s="243"/>
      <c r="AQ257" s="243"/>
      <c r="AR257" s="243"/>
      <c r="AS257" s="243"/>
      <c r="AT257" s="243"/>
      <c r="AU257" s="243"/>
      <c r="AV257" s="243"/>
      <c r="AW257" s="243"/>
      <c r="AX257" s="243"/>
      <c r="AY257" s="243"/>
      <c r="AZ257" s="242"/>
      <c r="BA257" s="240"/>
      <c r="BB257" s="240"/>
      <c r="BC257" s="242"/>
      <c r="BD257" s="278"/>
    </row>
    <row r="258" spans="1:56" s="224" customFormat="1">
      <c r="A258" s="443" t="s">
        <v>6366</v>
      </c>
      <c r="B258" s="242"/>
      <c r="C258" s="482"/>
      <c r="D258" s="242"/>
      <c r="E258" s="240"/>
      <c r="F258" s="242"/>
      <c r="G258" s="240"/>
      <c r="H258" s="242"/>
      <c r="I258" s="217"/>
      <c r="J258" s="217"/>
      <c r="K258" s="217"/>
      <c r="L258" s="217"/>
      <c r="M258" s="230"/>
      <c r="N258" s="219" t="s">
        <v>219</v>
      </c>
      <c r="O258" s="217" t="s">
        <v>219</v>
      </c>
      <c r="P258" s="217" t="s">
        <v>219</v>
      </c>
      <c r="Q258" s="217" t="s">
        <v>219</v>
      </c>
      <c r="R258" s="217" t="s">
        <v>219</v>
      </c>
      <c r="S258" s="217" t="s">
        <v>219</v>
      </c>
      <c r="T258" s="217" t="s">
        <v>219</v>
      </c>
      <c r="U258" s="223" t="s">
        <v>219</v>
      </c>
      <c r="V258" s="217" t="s">
        <v>219</v>
      </c>
      <c r="W258" s="217" t="s">
        <v>219</v>
      </c>
      <c r="X258" s="217" t="s">
        <v>219</v>
      </c>
      <c r="Y258" s="243" t="s">
        <v>219</v>
      </c>
      <c r="Z258" s="217" t="s">
        <v>219</v>
      </c>
      <c r="AA258" s="217" t="s">
        <v>219</v>
      </c>
      <c r="AB258" s="217" t="s">
        <v>219</v>
      </c>
      <c r="AC258" s="217" t="s">
        <v>219</v>
      </c>
      <c r="AD258" s="217" t="s">
        <v>219</v>
      </c>
      <c r="AE258" s="217" t="s">
        <v>219</v>
      </c>
      <c r="AF258" s="217" t="s">
        <v>219</v>
      </c>
      <c r="AG258" s="375"/>
      <c r="AH258" s="242"/>
      <c r="AI258" s="243"/>
      <c r="AJ258" s="243"/>
      <c r="AK258" s="243"/>
      <c r="AL258" s="243"/>
      <c r="AM258" s="243"/>
      <c r="AN258" s="243"/>
      <c r="AO258" s="242"/>
      <c r="AP258" s="243"/>
      <c r="AQ258" s="243"/>
      <c r="AR258" s="243"/>
      <c r="AS258" s="243"/>
      <c r="AT258" s="243"/>
      <c r="AU258" s="243"/>
      <c r="AV258" s="243"/>
      <c r="AW258" s="243"/>
      <c r="AX258" s="243"/>
      <c r="AY258" s="243"/>
      <c r="AZ258" s="242"/>
      <c r="BA258" s="240"/>
      <c r="BB258" s="240"/>
      <c r="BC258" s="242"/>
      <c r="BD258" s="278"/>
    </row>
    <row r="259" spans="1:56" s="224" customFormat="1">
      <c r="A259" s="443" t="s">
        <v>5697</v>
      </c>
      <c r="B259" s="242"/>
      <c r="C259" s="482"/>
      <c r="D259" s="242"/>
      <c r="E259" s="240"/>
      <c r="F259" s="242"/>
      <c r="G259" s="240"/>
      <c r="H259" s="242"/>
      <c r="I259" s="217"/>
      <c r="J259" s="217"/>
      <c r="K259" s="217"/>
      <c r="L259" s="217"/>
      <c r="M259" s="230"/>
      <c r="N259" s="219" t="s">
        <v>219</v>
      </c>
      <c r="O259" s="217" t="s">
        <v>219</v>
      </c>
      <c r="P259" s="217" t="s">
        <v>219</v>
      </c>
      <c r="Q259" s="217" t="s">
        <v>219</v>
      </c>
      <c r="R259" s="217" t="s">
        <v>219</v>
      </c>
      <c r="S259" s="217" t="s">
        <v>219</v>
      </c>
      <c r="T259" s="217" t="s">
        <v>219</v>
      </c>
      <c r="U259" s="223" t="s">
        <v>219</v>
      </c>
      <c r="V259" s="217" t="s">
        <v>219</v>
      </c>
      <c r="W259" s="217" t="s">
        <v>219</v>
      </c>
      <c r="X259" s="217" t="s">
        <v>219</v>
      </c>
      <c r="Y259" s="243" t="s">
        <v>219</v>
      </c>
      <c r="Z259" s="217" t="s">
        <v>219</v>
      </c>
      <c r="AA259" s="217" t="s">
        <v>219</v>
      </c>
      <c r="AB259" s="217" t="s">
        <v>219</v>
      </c>
      <c r="AC259" s="217" t="s">
        <v>219</v>
      </c>
      <c r="AD259" s="217" t="s">
        <v>219</v>
      </c>
      <c r="AE259" s="217" t="s">
        <v>219</v>
      </c>
      <c r="AF259" s="217" t="s">
        <v>219</v>
      </c>
      <c r="AG259" s="375"/>
      <c r="AH259" s="242"/>
      <c r="AI259" s="243"/>
      <c r="AJ259" s="243"/>
      <c r="AK259" s="243"/>
      <c r="AL259" s="243"/>
      <c r="AM259" s="243"/>
      <c r="AN259" s="243"/>
      <c r="AO259" s="242"/>
      <c r="AP259" s="243"/>
      <c r="AQ259" s="243"/>
      <c r="AR259" s="243"/>
      <c r="AS259" s="243"/>
      <c r="AT259" s="243"/>
      <c r="AU259" s="243"/>
      <c r="AV259" s="243"/>
      <c r="AW259" s="243"/>
      <c r="AX259" s="243"/>
      <c r="AY259" s="243"/>
      <c r="AZ259" s="242"/>
      <c r="BA259" s="240"/>
      <c r="BB259" s="240"/>
      <c r="BC259" s="242"/>
      <c r="BD259" s="278"/>
    </row>
    <row r="260" spans="1:56" s="224" customFormat="1">
      <c r="A260" s="443" t="s">
        <v>6367</v>
      </c>
      <c r="B260" s="242"/>
      <c r="C260" s="482"/>
      <c r="D260" s="242"/>
      <c r="E260" s="240"/>
      <c r="F260" s="242"/>
      <c r="G260" s="240"/>
      <c r="H260" s="242"/>
      <c r="I260" s="217"/>
      <c r="J260" s="217"/>
      <c r="K260" s="217"/>
      <c r="L260" s="217"/>
      <c r="M260" s="230"/>
      <c r="N260" s="219" t="s">
        <v>219</v>
      </c>
      <c r="O260" s="217" t="s">
        <v>219</v>
      </c>
      <c r="P260" s="217" t="s">
        <v>219</v>
      </c>
      <c r="Q260" s="217" t="s">
        <v>219</v>
      </c>
      <c r="R260" s="217" t="s">
        <v>219</v>
      </c>
      <c r="S260" s="217" t="s">
        <v>219</v>
      </c>
      <c r="T260" s="217" t="s">
        <v>219</v>
      </c>
      <c r="U260" s="223" t="s">
        <v>219</v>
      </c>
      <c r="V260" s="217" t="s">
        <v>219</v>
      </c>
      <c r="W260" s="217" t="s">
        <v>219</v>
      </c>
      <c r="X260" s="217" t="s">
        <v>219</v>
      </c>
      <c r="Y260" s="243" t="s">
        <v>219</v>
      </c>
      <c r="Z260" s="217" t="s">
        <v>219</v>
      </c>
      <c r="AA260" s="217" t="s">
        <v>219</v>
      </c>
      <c r="AB260" s="217" t="s">
        <v>219</v>
      </c>
      <c r="AC260" s="217" t="s">
        <v>219</v>
      </c>
      <c r="AD260" s="217" t="s">
        <v>219</v>
      </c>
      <c r="AE260" s="217" t="s">
        <v>219</v>
      </c>
      <c r="AF260" s="217" t="s">
        <v>219</v>
      </c>
      <c r="AG260" s="375"/>
      <c r="AH260" s="242"/>
      <c r="AI260" s="243"/>
      <c r="AJ260" s="243"/>
      <c r="AK260" s="243"/>
      <c r="AL260" s="243"/>
      <c r="AM260" s="243"/>
      <c r="AN260" s="243"/>
      <c r="AO260" s="242"/>
      <c r="AP260" s="243"/>
      <c r="AQ260" s="243"/>
      <c r="AR260" s="243"/>
      <c r="AS260" s="243"/>
      <c r="AT260" s="243"/>
      <c r="AU260" s="243"/>
      <c r="AV260" s="243"/>
      <c r="AW260" s="243"/>
      <c r="AX260" s="243"/>
      <c r="AY260" s="243"/>
      <c r="AZ260" s="242"/>
      <c r="BA260" s="240"/>
      <c r="BB260" s="240"/>
      <c r="BC260" s="242"/>
      <c r="BD260" s="278"/>
    </row>
    <row r="261" spans="1:56" s="224" customFormat="1">
      <c r="A261" s="443" t="s">
        <v>6368</v>
      </c>
      <c r="B261" s="242"/>
      <c r="C261" s="482"/>
      <c r="D261" s="242"/>
      <c r="E261" s="240"/>
      <c r="F261" s="242"/>
      <c r="G261" s="240"/>
      <c r="H261" s="242"/>
      <c r="I261" s="217"/>
      <c r="J261" s="217"/>
      <c r="K261" s="217"/>
      <c r="L261" s="217"/>
      <c r="M261" s="230"/>
      <c r="N261" s="219" t="s">
        <v>219</v>
      </c>
      <c r="O261" s="217" t="s">
        <v>219</v>
      </c>
      <c r="P261" s="217" t="s">
        <v>219</v>
      </c>
      <c r="Q261" s="217" t="s">
        <v>219</v>
      </c>
      <c r="R261" s="217" t="s">
        <v>219</v>
      </c>
      <c r="S261" s="217" t="s">
        <v>219</v>
      </c>
      <c r="T261" s="217" t="s">
        <v>219</v>
      </c>
      <c r="U261" s="223" t="s">
        <v>219</v>
      </c>
      <c r="V261" s="217" t="s">
        <v>219</v>
      </c>
      <c r="W261" s="217" t="s">
        <v>219</v>
      </c>
      <c r="X261" s="217" t="s">
        <v>219</v>
      </c>
      <c r="Y261" s="243" t="s">
        <v>219</v>
      </c>
      <c r="Z261" s="217" t="s">
        <v>219</v>
      </c>
      <c r="AA261" s="217" t="s">
        <v>219</v>
      </c>
      <c r="AB261" s="217" t="s">
        <v>219</v>
      </c>
      <c r="AC261" s="217" t="s">
        <v>219</v>
      </c>
      <c r="AD261" s="217" t="s">
        <v>219</v>
      </c>
      <c r="AE261" s="217" t="s">
        <v>219</v>
      </c>
      <c r="AF261" s="217" t="s">
        <v>219</v>
      </c>
      <c r="AG261" s="375"/>
      <c r="AH261" s="242"/>
      <c r="AI261" s="243"/>
      <c r="AJ261" s="243"/>
      <c r="AK261" s="243"/>
      <c r="AL261" s="243"/>
      <c r="AM261" s="243"/>
      <c r="AN261" s="243"/>
      <c r="AO261" s="242"/>
      <c r="AP261" s="243"/>
      <c r="AQ261" s="243"/>
      <c r="AR261" s="243"/>
      <c r="AS261" s="243"/>
      <c r="AT261" s="243"/>
      <c r="AU261" s="243"/>
      <c r="AV261" s="243"/>
      <c r="AW261" s="243"/>
      <c r="AX261" s="243"/>
      <c r="AY261" s="243"/>
      <c r="AZ261" s="242"/>
      <c r="BA261" s="240"/>
      <c r="BB261" s="240"/>
      <c r="BC261" s="242"/>
      <c r="BD261" s="278"/>
    </row>
    <row r="262" spans="1:56" s="224" customFormat="1">
      <c r="A262" s="443" t="s">
        <v>6369</v>
      </c>
      <c r="B262" s="242"/>
      <c r="C262" s="482"/>
      <c r="D262" s="242"/>
      <c r="E262" s="240"/>
      <c r="F262" s="242"/>
      <c r="G262" s="240"/>
      <c r="H262" s="242"/>
      <c r="I262" s="217"/>
      <c r="J262" s="217"/>
      <c r="K262" s="217"/>
      <c r="L262" s="217"/>
      <c r="M262" s="230"/>
      <c r="N262" s="219" t="s">
        <v>219</v>
      </c>
      <c r="O262" s="217" t="s">
        <v>219</v>
      </c>
      <c r="P262" s="217" t="s">
        <v>219</v>
      </c>
      <c r="Q262" s="217" t="s">
        <v>219</v>
      </c>
      <c r="R262" s="217" t="s">
        <v>219</v>
      </c>
      <c r="S262" s="217" t="s">
        <v>219</v>
      </c>
      <c r="T262" s="217" t="s">
        <v>219</v>
      </c>
      <c r="U262" s="223" t="s">
        <v>219</v>
      </c>
      <c r="V262" s="217" t="s">
        <v>219</v>
      </c>
      <c r="W262" s="217" t="s">
        <v>219</v>
      </c>
      <c r="X262" s="217" t="s">
        <v>219</v>
      </c>
      <c r="Y262" s="243" t="s">
        <v>219</v>
      </c>
      <c r="Z262" s="217" t="s">
        <v>219</v>
      </c>
      <c r="AA262" s="217" t="s">
        <v>219</v>
      </c>
      <c r="AB262" s="217" t="s">
        <v>219</v>
      </c>
      <c r="AC262" s="217" t="s">
        <v>219</v>
      </c>
      <c r="AD262" s="217" t="s">
        <v>219</v>
      </c>
      <c r="AE262" s="217" t="s">
        <v>219</v>
      </c>
      <c r="AF262" s="217" t="s">
        <v>219</v>
      </c>
      <c r="AG262" s="375"/>
      <c r="AH262" s="242"/>
      <c r="AI262" s="243"/>
      <c r="AJ262" s="243"/>
      <c r="AK262" s="243"/>
      <c r="AL262" s="243"/>
      <c r="AM262" s="243"/>
      <c r="AN262" s="243"/>
      <c r="AO262" s="242"/>
      <c r="AP262" s="243"/>
      <c r="AQ262" s="243"/>
      <c r="AR262" s="243"/>
      <c r="AS262" s="243"/>
      <c r="AT262" s="243"/>
      <c r="AU262" s="243"/>
      <c r="AV262" s="243"/>
      <c r="AW262" s="243"/>
      <c r="AX262" s="243"/>
      <c r="AY262" s="243"/>
      <c r="AZ262" s="242"/>
      <c r="BA262" s="240"/>
      <c r="BB262" s="240"/>
      <c r="BC262" s="242"/>
      <c r="BD262" s="278"/>
    </row>
    <row r="263" spans="1:56" s="224" customFormat="1">
      <c r="A263" s="443" t="s">
        <v>6370</v>
      </c>
      <c r="B263" s="242"/>
      <c r="C263" s="482"/>
      <c r="D263" s="242"/>
      <c r="E263" s="240"/>
      <c r="F263" s="242"/>
      <c r="G263" s="240"/>
      <c r="H263" s="242"/>
      <c r="I263" s="217"/>
      <c r="J263" s="217"/>
      <c r="K263" s="217"/>
      <c r="L263" s="217"/>
      <c r="M263" s="230"/>
      <c r="N263" s="219" t="s">
        <v>219</v>
      </c>
      <c r="O263" s="217" t="s">
        <v>219</v>
      </c>
      <c r="P263" s="217" t="s">
        <v>219</v>
      </c>
      <c r="Q263" s="217" t="s">
        <v>219</v>
      </c>
      <c r="R263" s="217" t="s">
        <v>219</v>
      </c>
      <c r="S263" s="217" t="s">
        <v>219</v>
      </c>
      <c r="T263" s="217" t="s">
        <v>219</v>
      </c>
      <c r="U263" s="223" t="s">
        <v>219</v>
      </c>
      <c r="V263" s="217" t="s">
        <v>219</v>
      </c>
      <c r="W263" s="217" t="s">
        <v>219</v>
      </c>
      <c r="X263" s="217" t="s">
        <v>219</v>
      </c>
      <c r="Y263" s="243" t="s">
        <v>219</v>
      </c>
      <c r="Z263" s="217" t="s">
        <v>219</v>
      </c>
      <c r="AA263" s="217" t="s">
        <v>219</v>
      </c>
      <c r="AB263" s="217" t="s">
        <v>219</v>
      </c>
      <c r="AC263" s="217" t="s">
        <v>219</v>
      </c>
      <c r="AD263" s="217" t="s">
        <v>219</v>
      </c>
      <c r="AE263" s="217" t="s">
        <v>219</v>
      </c>
      <c r="AF263" s="217" t="s">
        <v>219</v>
      </c>
      <c r="AG263" s="375"/>
      <c r="AH263" s="242"/>
      <c r="AI263" s="243"/>
      <c r="AJ263" s="243"/>
      <c r="AK263" s="243"/>
      <c r="AL263" s="243"/>
      <c r="AM263" s="243"/>
      <c r="AN263" s="243"/>
      <c r="AO263" s="242"/>
      <c r="AP263" s="243"/>
      <c r="AQ263" s="243"/>
      <c r="AR263" s="243"/>
      <c r="AS263" s="243"/>
      <c r="AT263" s="243"/>
      <c r="AU263" s="243"/>
      <c r="AV263" s="243"/>
      <c r="AW263" s="243"/>
      <c r="AX263" s="243"/>
      <c r="AY263" s="243"/>
      <c r="AZ263" s="242"/>
      <c r="BA263" s="240"/>
      <c r="BB263" s="240"/>
      <c r="BC263" s="242"/>
      <c r="BD263" s="278"/>
    </row>
    <row r="264" spans="1:56" s="224" customFormat="1">
      <c r="A264" s="443" t="s">
        <v>6371</v>
      </c>
      <c r="B264" s="242"/>
      <c r="C264" s="482"/>
      <c r="D264" s="242"/>
      <c r="E264" s="240"/>
      <c r="F264" s="242"/>
      <c r="G264" s="240"/>
      <c r="H264" s="242"/>
      <c r="I264" s="217"/>
      <c r="J264" s="217"/>
      <c r="K264" s="217"/>
      <c r="L264" s="217"/>
      <c r="M264" s="230"/>
      <c r="N264" s="219" t="s">
        <v>219</v>
      </c>
      <c r="O264" s="217" t="s">
        <v>219</v>
      </c>
      <c r="P264" s="217" t="s">
        <v>219</v>
      </c>
      <c r="Q264" s="217" t="s">
        <v>219</v>
      </c>
      <c r="R264" s="217" t="s">
        <v>219</v>
      </c>
      <c r="S264" s="217" t="s">
        <v>219</v>
      </c>
      <c r="T264" s="217" t="s">
        <v>219</v>
      </c>
      <c r="U264" s="223" t="s">
        <v>219</v>
      </c>
      <c r="V264" s="217" t="s">
        <v>219</v>
      </c>
      <c r="W264" s="217" t="s">
        <v>219</v>
      </c>
      <c r="X264" s="217" t="s">
        <v>219</v>
      </c>
      <c r="Y264" s="243" t="s">
        <v>219</v>
      </c>
      <c r="Z264" s="217" t="s">
        <v>219</v>
      </c>
      <c r="AA264" s="217" t="s">
        <v>219</v>
      </c>
      <c r="AB264" s="217" t="s">
        <v>219</v>
      </c>
      <c r="AC264" s="217" t="s">
        <v>219</v>
      </c>
      <c r="AD264" s="217" t="s">
        <v>219</v>
      </c>
      <c r="AE264" s="217" t="s">
        <v>219</v>
      </c>
      <c r="AF264" s="217" t="s">
        <v>219</v>
      </c>
      <c r="AG264" s="375"/>
      <c r="AH264" s="242"/>
      <c r="AI264" s="243"/>
      <c r="AJ264" s="243"/>
      <c r="AK264" s="243"/>
      <c r="AL264" s="243"/>
      <c r="AM264" s="243"/>
      <c r="AN264" s="243"/>
      <c r="AO264" s="242"/>
      <c r="AP264" s="243"/>
      <c r="AQ264" s="243"/>
      <c r="AR264" s="243"/>
      <c r="AS264" s="243"/>
      <c r="AT264" s="243"/>
      <c r="AU264" s="243"/>
      <c r="AV264" s="243"/>
      <c r="AW264" s="243"/>
      <c r="AX264" s="243"/>
      <c r="AY264" s="243"/>
      <c r="AZ264" s="242"/>
      <c r="BA264" s="240"/>
      <c r="BB264" s="240"/>
      <c r="BC264" s="242"/>
      <c r="BD264" s="278"/>
    </row>
    <row r="265" spans="1:56" s="224" customFormat="1">
      <c r="A265" s="443" t="s">
        <v>6372</v>
      </c>
      <c r="B265" s="242"/>
      <c r="C265" s="482"/>
      <c r="D265" s="242"/>
      <c r="E265" s="240"/>
      <c r="F265" s="242"/>
      <c r="G265" s="240"/>
      <c r="H265" s="242"/>
      <c r="I265" s="217"/>
      <c r="J265" s="217"/>
      <c r="K265" s="217"/>
      <c r="L265" s="217"/>
      <c r="M265" s="230"/>
      <c r="N265" s="219" t="s">
        <v>219</v>
      </c>
      <c r="O265" s="217" t="s">
        <v>219</v>
      </c>
      <c r="P265" s="217" t="s">
        <v>219</v>
      </c>
      <c r="Q265" s="217" t="s">
        <v>219</v>
      </c>
      <c r="R265" s="217" t="s">
        <v>219</v>
      </c>
      <c r="S265" s="217" t="s">
        <v>219</v>
      </c>
      <c r="T265" s="217" t="s">
        <v>219</v>
      </c>
      <c r="U265" s="223" t="s">
        <v>219</v>
      </c>
      <c r="V265" s="217" t="s">
        <v>219</v>
      </c>
      <c r="W265" s="217" t="s">
        <v>219</v>
      </c>
      <c r="X265" s="217" t="s">
        <v>219</v>
      </c>
      <c r="Y265" s="243" t="s">
        <v>219</v>
      </c>
      <c r="Z265" s="217" t="s">
        <v>219</v>
      </c>
      <c r="AA265" s="217" t="s">
        <v>219</v>
      </c>
      <c r="AB265" s="217" t="s">
        <v>219</v>
      </c>
      <c r="AC265" s="217" t="s">
        <v>219</v>
      </c>
      <c r="AD265" s="217" t="s">
        <v>219</v>
      </c>
      <c r="AE265" s="217" t="s">
        <v>219</v>
      </c>
      <c r="AF265" s="217" t="s">
        <v>219</v>
      </c>
      <c r="AG265" s="375"/>
      <c r="AH265" s="242"/>
      <c r="AI265" s="243"/>
      <c r="AJ265" s="243"/>
      <c r="AK265" s="243"/>
      <c r="AL265" s="243"/>
      <c r="AM265" s="243"/>
      <c r="AN265" s="243"/>
      <c r="AO265" s="242"/>
      <c r="AP265" s="243"/>
      <c r="AQ265" s="243"/>
      <c r="AR265" s="243"/>
      <c r="AS265" s="243"/>
      <c r="AT265" s="243"/>
      <c r="AU265" s="243"/>
      <c r="AV265" s="243"/>
      <c r="AW265" s="243"/>
      <c r="AX265" s="243"/>
      <c r="AY265" s="243"/>
      <c r="AZ265" s="242"/>
      <c r="BA265" s="240"/>
      <c r="BB265" s="240"/>
      <c r="BC265" s="242"/>
      <c r="BD265" s="278"/>
    </row>
    <row r="266" spans="1:56" s="224" customFormat="1">
      <c r="A266" s="443" t="s">
        <v>6373</v>
      </c>
      <c r="B266" s="242"/>
      <c r="C266" s="482"/>
      <c r="D266" s="242"/>
      <c r="E266" s="240"/>
      <c r="F266" s="242"/>
      <c r="G266" s="240"/>
      <c r="H266" s="242"/>
      <c r="I266" s="217"/>
      <c r="J266" s="217"/>
      <c r="K266" s="217"/>
      <c r="L266" s="217"/>
      <c r="M266" s="230"/>
      <c r="N266" s="219" t="s">
        <v>219</v>
      </c>
      <c r="O266" s="217" t="s">
        <v>219</v>
      </c>
      <c r="P266" s="217" t="s">
        <v>219</v>
      </c>
      <c r="Q266" s="217" t="s">
        <v>219</v>
      </c>
      <c r="R266" s="217" t="s">
        <v>219</v>
      </c>
      <c r="S266" s="217" t="s">
        <v>219</v>
      </c>
      <c r="T266" s="217" t="s">
        <v>219</v>
      </c>
      <c r="U266" s="223" t="s">
        <v>219</v>
      </c>
      <c r="V266" s="217" t="s">
        <v>219</v>
      </c>
      <c r="W266" s="217" t="s">
        <v>219</v>
      </c>
      <c r="X266" s="217" t="s">
        <v>219</v>
      </c>
      <c r="Y266" s="243" t="s">
        <v>219</v>
      </c>
      <c r="Z266" s="217" t="s">
        <v>219</v>
      </c>
      <c r="AA266" s="217" t="s">
        <v>219</v>
      </c>
      <c r="AB266" s="217" t="s">
        <v>219</v>
      </c>
      <c r="AC266" s="217" t="s">
        <v>219</v>
      </c>
      <c r="AD266" s="217" t="s">
        <v>219</v>
      </c>
      <c r="AE266" s="217" t="s">
        <v>219</v>
      </c>
      <c r="AF266" s="217" t="s">
        <v>219</v>
      </c>
      <c r="AG266" s="375"/>
      <c r="AH266" s="242"/>
      <c r="AI266" s="243"/>
      <c r="AJ266" s="243"/>
      <c r="AK266" s="243"/>
      <c r="AL266" s="243"/>
      <c r="AM266" s="243"/>
      <c r="AN266" s="243"/>
      <c r="AO266" s="242"/>
      <c r="AP266" s="243"/>
      <c r="AQ266" s="243"/>
      <c r="AR266" s="243"/>
      <c r="AS266" s="243"/>
      <c r="AT266" s="243"/>
      <c r="AU266" s="243"/>
      <c r="AV266" s="243"/>
      <c r="AW266" s="243"/>
      <c r="AX266" s="243"/>
      <c r="AY266" s="243"/>
      <c r="AZ266" s="242"/>
      <c r="BA266" s="240"/>
      <c r="BB266" s="240"/>
      <c r="BC266" s="242"/>
      <c r="BD266" s="278"/>
    </row>
    <row r="267" spans="1:56" s="224" customFormat="1">
      <c r="A267" s="443" t="s">
        <v>6374</v>
      </c>
      <c r="B267" s="242"/>
      <c r="C267" s="482"/>
      <c r="D267" s="242"/>
      <c r="E267" s="240"/>
      <c r="F267" s="242"/>
      <c r="G267" s="240"/>
      <c r="H267" s="242"/>
      <c r="I267" s="217"/>
      <c r="J267" s="217"/>
      <c r="K267" s="217"/>
      <c r="L267" s="217"/>
      <c r="M267" s="230"/>
      <c r="N267" s="219" t="s">
        <v>219</v>
      </c>
      <c r="O267" s="217" t="s">
        <v>219</v>
      </c>
      <c r="P267" s="217" t="s">
        <v>219</v>
      </c>
      <c r="Q267" s="217" t="s">
        <v>219</v>
      </c>
      <c r="R267" s="217" t="s">
        <v>219</v>
      </c>
      <c r="S267" s="217" t="s">
        <v>219</v>
      </c>
      <c r="T267" s="217" t="s">
        <v>219</v>
      </c>
      <c r="U267" s="223" t="s">
        <v>219</v>
      </c>
      <c r="V267" s="217" t="s">
        <v>219</v>
      </c>
      <c r="W267" s="217" t="s">
        <v>219</v>
      </c>
      <c r="X267" s="217" t="s">
        <v>219</v>
      </c>
      <c r="Y267" s="243" t="s">
        <v>219</v>
      </c>
      <c r="Z267" s="217" t="s">
        <v>219</v>
      </c>
      <c r="AA267" s="217" t="s">
        <v>219</v>
      </c>
      <c r="AB267" s="217" t="s">
        <v>219</v>
      </c>
      <c r="AC267" s="217" t="s">
        <v>219</v>
      </c>
      <c r="AD267" s="217" t="s">
        <v>219</v>
      </c>
      <c r="AE267" s="217" t="s">
        <v>219</v>
      </c>
      <c r="AF267" s="217" t="s">
        <v>219</v>
      </c>
      <c r="AG267" s="375"/>
      <c r="AH267" s="242"/>
      <c r="AI267" s="243"/>
      <c r="AJ267" s="243"/>
      <c r="AK267" s="243"/>
      <c r="AL267" s="243"/>
      <c r="AM267" s="243"/>
      <c r="AN267" s="243"/>
      <c r="AO267" s="242"/>
      <c r="AP267" s="243"/>
      <c r="AQ267" s="243"/>
      <c r="AR267" s="243"/>
      <c r="AS267" s="243"/>
      <c r="AT267" s="243"/>
      <c r="AU267" s="243"/>
      <c r="AV267" s="243"/>
      <c r="AW267" s="243"/>
      <c r="AX267" s="243"/>
      <c r="AY267" s="243"/>
      <c r="AZ267" s="242"/>
      <c r="BA267" s="240"/>
      <c r="BB267" s="240"/>
      <c r="BC267" s="242"/>
      <c r="BD267" s="278"/>
    </row>
    <row r="268" spans="1:56" s="224" customFormat="1">
      <c r="A268" s="443" t="s">
        <v>6375</v>
      </c>
      <c r="B268" s="242"/>
      <c r="C268" s="482"/>
      <c r="D268" s="242"/>
      <c r="E268" s="240"/>
      <c r="F268" s="242"/>
      <c r="G268" s="240"/>
      <c r="H268" s="242"/>
      <c r="I268" s="217"/>
      <c r="J268" s="217"/>
      <c r="K268" s="217"/>
      <c r="L268" s="217"/>
      <c r="M268" s="230"/>
      <c r="N268" s="219" t="s">
        <v>219</v>
      </c>
      <c r="O268" s="217" t="s">
        <v>219</v>
      </c>
      <c r="P268" s="217" t="s">
        <v>219</v>
      </c>
      <c r="Q268" s="217" t="s">
        <v>219</v>
      </c>
      <c r="R268" s="217" t="s">
        <v>219</v>
      </c>
      <c r="S268" s="217" t="s">
        <v>219</v>
      </c>
      <c r="T268" s="217" t="s">
        <v>219</v>
      </c>
      <c r="U268" s="223" t="s">
        <v>219</v>
      </c>
      <c r="V268" s="217" t="s">
        <v>219</v>
      </c>
      <c r="W268" s="217" t="s">
        <v>219</v>
      </c>
      <c r="X268" s="217" t="s">
        <v>219</v>
      </c>
      <c r="Y268" s="243" t="s">
        <v>219</v>
      </c>
      <c r="Z268" s="217" t="s">
        <v>219</v>
      </c>
      <c r="AA268" s="217" t="s">
        <v>219</v>
      </c>
      <c r="AB268" s="217" t="s">
        <v>219</v>
      </c>
      <c r="AC268" s="217" t="s">
        <v>219</v>
      </c>
      <c r="AD268" s="217" t="s">
        <v>219</v>
      </c>
      <c r="AE268" s="217" t="s">
        <v>219</v>
      </c>
      <c r="AF268" s="217" t="s">
        <v>219</v>
      </c>
      <c r="AG268" s="375"/>
      <c r="AH268" s="242"/>
      <c r="AI268" s="243"/>
      <c r="AJ268" s="243"/>
      <c r="AK268" s="243"/>
      <c r="AL268" s="243"/>
      <c r="AM268" s="243"/>
      <c r="AN268" s="243"/>
      <c r="AO268" s="242"/>
      <c r="AP268" s="243"/>
      <c r="AQ268" s="243"/>
      <c r="AR268" s="243"/>
      <c r="AS268" s="243"/>
      <c r="AT268" s="243"/>
      <c r="AU268" s="243"/>
      <c r="AV268" s="243"/>
      <c r="AW268" s="243"/>
      <c r="AX268" s="243"/>
      <c r="AY268" s="243"/>
      <c r="AZ268" s="242"/>
      <c r="BA268" s="240"/>
      <c r="BB268" s="240"/>
      <c r="BC268" s="242"/>
      <c r="BD268" s="278"/>
    </row>
    <row r="269" spans="1:56" s="224" customFormat="1">
      <c r="A269" s="443" t="s">
        <v>6376</v>
      </c>
      <c r="B269" s="242"/>
      <c r="C269" s="482"/>
      <c r="D269" s="242"/>
      <c r="E269" s="240"/>
      <c r="F269" s="242"/>
      <c r="G269" s="240"/>
      <c r="H269" s="242"/>
      <c r="I269" s="217"/>
      <c r="J269" s="217"/>
      <c r="K269" s="217"/>
      <c r="L269" s="217"/>
      <c r="M269" s="230"/>
      <c r="N269" s="219" t="s">
        <v>219</v>
      </c>
      <c r="O269" s="217" t="s">
        <v>219</v>
      </c>
      <c r="P269" s="217" t="s">
        <v>219</v>
      </c>
      <c r="Q269" s="217" t="s">
        <v>219</v>
      </c>
      <c r="R269" s="217" t="s">
        <v>219</v>
      </c>
      <c r="S269" s="217" t="s">
        <v>219</v>
      </c>
      <c r="T269" s="217" t="s">
        <v>219</v>
      </c>
      <c r="U269" s="223" t="s">
        <v>219</v>
      </c>
      <c r="V269" s="217" t="s">
        <v>219</v>
      </c>
      <c r="W269" s="217" t="s">
        <v>219</v>
      </c>
      <c r="X269" s="217" t="s">
        <v>219</v>
      </c>
      <c r="Y269" s="243" t="s">
        <v>219</v>
      </c>
      <c r="Z269" s="217" t="s">
        <v>219</v>
      </c>
      <c r="AA269" s="217" t="s">
        <v>219</v>
      </c>
      <c r="AB269" s="217" t="s">
        <v>219</v>
      </c>
      <c r="AC269" s="217" t="s">
        <v>219</v>
      </c>
      <c r="AD269" s="217" t="s">
        <v>219</v>
      </c>
      <c r="AE269" s="217" t="s">
        <v>219</v>
      </c>
      <c r="AF269" s="217" t="s">
        <v>219</v>
      </c>
      <c r="AG269" s="375"/>
      <c r="AH269" s="242"/>
      <c r="AI269" s="243"/>
      <c r="AJ269" s="243"/>
      <c r="AK269" s="243"/>
      <c r="AL269" s="243"/>
      <c r="AM269" s="243"/>
      <c r="AN269" s="243"/>
      <c r="AO269" s="242"/>
      <c r="AP269" s="243"/>
      <c r="AQ269" s="243"/>
      <c r="AR269" s="243"/>
      <c r="AS269" s="243"/>
      <c r="AT269" s="243"/>
      <c r="AU269" s="243"/>
      <c r="AV269" s="243"/>
      <c r="AW269" s="243"/>
      <c r="AX269" s="243"/>
      <c r="AY269" s="243"/>
      <c r="AZ269" s="242"/>
      <c r="BA269" s="240"/>
      <c r="BB269" s="240"/>
      <c r="BC269" s="242"/>
      <c r="BD269" s="278"/>
    </row>
    <row r="270" spans="1:56" s="224" customFormat="1">
      <c r="A270" s="443" t="s">
        <v>6377</v>
      </c>
      <c r="B270" s="242"/>
      <c r="C270" s="482"/>
      <c r="D270" s="242"/>
      <c r="E270" s="240"/>
      <c r="F270" s="242"/>
      <c r="G270" s="240"/>
      <c r="H270" s="242"/>
      <c r="I270" s="217"/>
      <c r="J270" s="217"/>
      <c r="K270" s="217"/>
      <c r="L270" s="217"/>
      <c r="M270" s="230"/>
      <c r="N270" s="219" t="s">
        <v>219</v>
      </c>
      <c r="O270" s="217" t="s">
        <v>219</v>
      </c>
      <c r="P270" s="217" t="s">
        <v>219</v>
      </c>
      <c r="Q270" s="217" t="s">
        <v>219</v>
      </c>
      <c r="R270" s="217" t="s">
        <v>219</v>
      </c>
      <c r="S270" s="217" t="s">
        <v>219</v>
      </c>
      <c r="T270" s="217" t="s">
        <v>219</v>
      </c>
      <c r="U270" s="223" t="s">
        <v>219</v>
      </c>
      <c r="V270" s="217" t="s">
        <v>219</v>
      </c>
      <c r="W270" s="217" t="s">
        <v>219</v>
      </c>
      <c r="X270" s="217" t="s">
        <v>219</v>
      </c>
      <c r="Y270" s="243" t="s">
        <v>219</v>
      </c>
      <c r="Z270" s="217" t="s">
        <v>219</v>
      </c>
      <c r="AA270" s="217" t="s">
        <v>219</v>
      </c>
      <c r="AB270" s="217" t="s">
        <v>219</v>
      </c>
      <c r="AC270" s="217" t="s">
        <v>219</v>
      </c>
      <c r="AD270" s="217" t="s">
        <v>219</v>
      </c>
      <c r="AE270" s="217" t="s">
        <v>219</v>
      </c>
      <c r="AF270" s="217" t="s">
        <v>219</v>
      </c>
      <c r="AG270" s="375"/>
      <c r="AH270" s="242"/>
      <c r="AI270" s="243"/>
      <c r="AJ270" s="243"/>
      <c r="AK270" s="243"/>
      <c r="AL270" s="243"/>
      <c r="AM270" s="243"/>
      <c r="AN270" s="243"/>
      <c r="AO270" s="242"/>
      <c r="AP270" s="243"/>
      <c r="AQ270" s="243"/>
      <c r="AR270" s="243"/>
      <c r="AS270" s="243"/>
      <c r="AT270" s="243"/>
      <c r="AU270" s="243"/>
      <c r="AV270" s="243"/>
      <c r="AW270" s="243"/>
      <c r="AX270" s="243"/>
      <c r="AY270" s="243"/>
      <c r="AZ270" s="242"/>
      <c r="BA270" s="240"/>
      <c r="BB270" s="240"/>
      <c r="BC270" s="242"/>
      <c r="BD270" s="278"/>
    </row>
    <row r="271" spans="1:56" s="224" customFormat="1">
      <c r="A271" s="443" t="s">
        <v>6183</v>
      </c>
      <c r="B271" s="242"/>
      <c r="C271" s="482"/>
      <c r="D271" s="242"/>
      <c r="E271" s="240"/>
      <c r="F271" s="242"/>
      <c r="G271" s="240"/>
      <c r="H271" s="242"/>
      <c r="I271" s="217"/>
      <c r="J271" s="217"/>
      <c r="K271" s="217"/>
      <c r="L271" s="217"/>
      <c r="M271" s="230"/>
      <c r="N271" s="219" t="s">
        <v>219</v>
      </c>
      <c r="O271" s="217" t="s">
        <v>219</v>
      </c>
      <c r="P271" s="217" t="s">
        <v>219</v>
      </c>
      <c r="Q271" s="217" t="s">
        <v>219</v>
      </c>
      <c r="R271" s="217" t="s">
        <v>219</v>
      </c>
      <c r="S271" s="217" t="s">
        <v>219</v>
      </c>
      <c r="T271" s="217" t="s">
        <v>219</v>
      </c>
      <c r="U271" s="223" t="s">
        <v>219</v>
      </c>
      <c r="V271" s="217" t="s">
        <v>219</v>
      </c>
      <c r="W271" s="217" t="s">
        <v>219</v>
      </c>
      <c r="X271" s="217" t="s">
        <v>219</v>
      </c>
      <c r="Y271" s="243" t="s">
        <v>219</v>
      </c>
      <c r="Z271" s="217" t="s">
        <v>219</v>
      </c>
      <c r="AA271" s="217" t="s">
        <v>219</v>
      </c>
      <c r="AB271" s="217" t="s">
        <v>219</v>
      </c>
      <c r="AC271" s="217" t="s">
        <v>219</v>
      </c>
      <c r="AD271" s="217" t="s">
        <v>219</v>
      </c>
      <c r="AE271" s="217" t="s">
        <v>219</v>
      </c>
      <c r="AF271" s="217" t="s">
        <v>219</v>
      </c>
      <c r="AG271" s="375"/>
      <c r="AH271" s="242"/>
      <c r="AI271" s="243"/>
      <c r="AJ271" s="243"/>
      <c r="AK271" s="243"/>
      <c r="AL271" s="243"/>
      <c r="AM271" s="243"/>
      <c r="AN271" s="243"/>
      <c r="AO271" s="242"/>
      <c r="AP271" s="243"/>
      <c r="AQ271" s="243"/>
      <c r="AR271" s="243"/>
      <c r="AS271" s="243"/>
      <c r="AT271" s="243"/>
      <c r="AU271" s="243"/>
      <c r="AV271" s="243"/>
      <c r="AW271" s="243"/>
      <c r="AX271" s="243"/>
      <c r="AY271" s="243"/>
      <c r="AZ271" s="242"/>
      <c r="BA271" s="240"/>
      <c r="BB271" s="240"/>
      <c r="BC271" s="242"/>
      <c r="BD271" s="278"/>
    </row>
    <row r="272" spans="1:56" s="224" customFormat="1">
      <c r="A272" s="443" t="s">
        <v>5699</v>
      </c>
      <c r="B272" s="242"/>
      <c r="C272" s="482"/>
      <c r="D272" s="242"/>
      <c r="E272" s="240"/>
      <c r="F272" s="242"/>
      <c r="G272" s="240"/>
      <c r="H272" s="242"/>
      <c r="I272" s="217"/>
      <c r="J272" s="217"/>
      <c r="K272" s="217"/>
      <c r="L272" s="217"/>
      <c r="M272" s="230"/>
      <c r="N272" s="219" t="s">
        <v>219</v>
      </c>
      <c r="O272" s="217" t="s">
        <v>219</v>
      </c>
      <c r="P272" s="217" t="s">
        <v>219</v>
      </c>
      <c r="Q272" s="217" t="s">
        <v>219</v>
      </c>
      <c r="R272" s="217" t="s">
        <v>219</v>
      </c>
      <c r="S272" s="217" t="s">
        <v>219</v>
      </c>
      <c r="T272" s="217" t="s">
        <v>219</v>
      </c>
      <c r="U272" s="223" t="s">
        <v>219</v>
      </c>
      <c r="V272" s="217" t="s">
        <v>219</v>
      </c>
      <c r="W272" s="217" t="s">
        <v>219</v>
      </c>
      <c r="X272" s="217" t="s">
        <v>219</v>
      </c>
      <c r="Y272" s="243" t="s">
        <v>219</v>
      </c>
      <c r="Z272" s="217" t="s">
        <v>219</v>
      </c>
      <c r="AA272" s="217" t="s">
        <v>219</v>
      </c>
      <c r="AB272" s="217" t="s">
        <v>219</v>
      </c>
      <c r="AC272" s="217" t="s">
        <v>219</v>
      </c>
      <c r="AD272" s="217" t="s">
        <v>219</v>
      </c>
      <c r="AE272" s="217" t="s">
        <v>219</v>
      </c>
      <c r="AF272" s="217" t="s">
        <v>219</v>
      </c>
      <c r="AG272" s="375"/>
      <c r="AH272" s="242"/>
      <c r="AI272" s="243"/>
      <c r="AJ272" s="243"/>
      <c r="AK272" s="243"/>
      <c r="AL272" s="243"/>
      <c r="AM272" s="243"/>
      <c r="AN272" s="243"/>
      <c r="AO272" s="242"/>
      <c r="AP272" s="243"/>
      <c r="AQ272" s="243"/>
      <c r="AR272" s="243"/>
      <c r="AS272" s="243"/>
      <c r="AT272" s="243"/>
      <c r="AU272" s="243"/>
      <c r="AV272" s="243"/>
      <c r="AW272" s="243"/>
      <c r="AX272" s="243"/>
      <c r="AY272" s="243"/>
      <c r="AZ272" s="242"/>
      <c r="BA272" s="240"/>
      <c r="BB272" s="240"/>
      <c r="BC272" s="242"/>
      <c r="BD272" s="278"/>
    </row>
    <row r="273" spans="1:56" s="224" customFormat="1">
      <c r="A273" s="443" t="s">
        <v>5699</v>
      </c>
      <c r="B273" s="242"/>
      <c r="C273" s="482"/>
      <c r="D273" s="242"/>
      <c r="E273" s="240"/>
      <c r="F273" s="242"/>
      <c r="G273" s="240"/>
      <c r="H273" s="242"/>
      <c r="I273" s="217"/>
      <c r="J273" s="217"/>
      <c r="K273" s="217"/>
      <c r="L273" s="217"/>
      <c r="M273" s="230"/>
      <c r="N273" s="219" t="s">
        <v>219</v>
      </c>
      <c r="O273" s="217" t="s">
        <v>219</v>
      </c>
      <c r="P273" s="217" t="s">
        <v>219</v>
      </c>
      <c r="Q273" s="217" t="s">
        <v>219</v>
      </c>
      <c r="R273" s="217" t="s">
        <v>219</v>
      </c>
      <c r="S273" s="217" t="s">
        <v>219</v>
      </c>
      <c r="T273" s="217" t="s">
        <v>219</v>
      </c>
      <c r="U273" s="223" t="s">
        <v>219</v>
      </c>
      <c r="V273" s="217" t="s">
        <v>219</v>
      </c>
      <c r="W273" s="217" t="s">
        <v>219</v>
      </c>
      <c r="X273" s="217" t="s">
        <v>219</v>
      </c>
      <c r="Y273" s="243" t="s">
        <v>219</v>
      </c>
      <c r="Z273" s="217" t="s">
        <v>219</v>
      </c>
      <c r="AA273" s="217" t="s">
        <v>219</v>
      </c>
      <c r="AB273" s="217" t="s">
        <v>219</v>
      </c>
      <c r="AC273" s="217" t="s">
        <v>219</v>
      </c>
      <c r="AD273" s="217" t="s">
        <v>219</v>
      </c>
      <c r="AE273" s="217" t="s">
        <v>219</v>
      </c>
      <c r="AF273" s="217" t="s">
        <v>219</v>
      </c>
      <c r="AG273" s="375"/>
      <c r="AH273" s="242"/>
      <c r="AI273" s="243"/>
      <c r="AJ273" s="243"/>
      <c r="AK273" s="243"/>
      <c r="AL273" s="243"/>
      <c r="AM273" s="243"/>
      <c r="AN273" s="243"/>
      <c r="AO273" s="242"/>
      <c r="AP273" s="243"/>
      <c r="AQ273" s="243"/>
      <c r="AR273" s="243"/>
      <c r="AS273" s="243"/>
      <c r="AT273" s="243"/>
      <c r="AU273" s="243"/>
      <c r="AV273" s="243"/>
      <c r="AW273" s="243"/>
      <c r="AX273" s="243"/>
      <c r="AY273" s="243"/>
      <c r="AZ273" s="242"/>
      <c r="BA273" s="240"/>
      <c r="BB273" s="240"/>
      <c r="BC273" s="242"/>
      <c r="BD273" s="278"/>
    </row>
    <row r="274" spans="1:56" s="224" customFormat="1">
      <c r="A274" s="443" t="s">
        <v>6378</v>
      </c>
      <c r="B274" s="242"/>
      <c r="C274" s="482"/>
      <c r="D274" s="242"/>
      <c r="E274" s="240"/>
      <c r="F274" s="242"/>
      <c r="G274" s="240"/>
      <c r="H274" s="242"/>
      <c r="I274" s="217"/>
      <c r="J274" s="217"/>
      <c r="K274" s="217"/>
      <c r="L274" s="217"/>
      <c r="M274" s="230"/>
      <c r="N274" s="219" t="s">
        <v>219</v>
      </c>
      <c r="O274" s="217" t="s">
        <v>219</v>
      </c>
      <c r="P274" s="217" t="s">
        <v>219</v>
      </c>
      <c r="Q274" s="217" t="s">
        <v>219</v>
      </c>
      <c r="R274" s="217" t="s">
        <v>219</v>
      </c>
      <c r="S274" s="217" t="s">
        <v>219</v>
      </c>
      <c r="T274" s="217" t="s">
        <v>219</v>
      </c>
      <c r="U274" s="223" t="s">
        <v>219</v>
      </c>
      <c r="V274" s="217" t="s">
        <v>219</v>
      </c>
      <c r="W274" s="217" t="s">
        <v>219</v>
      </c>
      <c r="X274" s="217" t="s">
        <v>219</v>
      </c>
      <c r="Y274" s="243" t="s">
        <v>219</v>
      </c>
      <c r="Z274" s="217" t="s">
        <v>219</v>
      </c>
      <c r="AA274" s="217" t="s">
        <v>219</v>
      </c>
      <c r="AB274" s="217" t="s">
        <v>219</v>
      </c>
      <c r="AC274" s="217" t="s">
        <v>219</v>
      </c>
      <c r="AD274" s="217" t="s">
        <v>219</v>
      </c>
      <c r="AE274" s="217" t="s">
        <v>219</v>
      </c>
      <c r="AF274" s="217" t="s">
        <v>219</v>
      </c>
      <c r="AG274" s="375"/>
      <c r="AH274" s="242"/>
      <c r="AI274" s="243"/>
      <c r="AJ274" s="243"/>
      <c r="AK274" s="243"/>
      <c r="AL274" s="243"/>
      <c r="AM274" s="243"/>
      <c r="AN274" s="243"/>
      <c r="AO274" s="242"/>
      <c r="AP274" s="243"/>
      <c r="AQ274" s="243"/>
      <c r="AR274" s="243"/>
      <c r="AS274" s="243"/>
      <c r="AT274" s="243"/>
      <c r="AU274" s="243"/>
      <c r="AV274" s="243"/>
      <c r="AW274" s="243"/>
      <c r="AX274" s="243"/>
      <c r="AY274" s="243"/>
      <c r="AZ274" s="242"/>
      <c r="BA274" s="240"/>
      <c r="BB274" s="240"/>
      <c r="BC274" s="242"/>
      <c r="BD274" s="278"/>
    </row>
    <row r="275" spans="1:56" s="224" customFormat="1">
      <c r="A275" s="443" t="s">
        <v>6379</v>
      </c>
      <c r="B275" s="242"/>
      <c r="C275" s="482"/>
      <c r="D275" s="242"/>
      <c r="E275" s="240"/>
      <c r="F275" s="242"/>
      <c r="G275" s="240"/>
      <c r="H275" s="242"/>
      <c r="I275" s="217"/>
      <c r="J275" s="217"/>
      <c r="K275" s="217"/>
      <c r="L275" s="217"/>
      <c r="M275" s="230"/>
      <c r="N275" s="219" t="s">
        <v>219</v>
      </c>
      <c r="O275" s="217" t="s">
        <v>219</v>
      </c>
      <c r="P275" s="217" t="s">
        <v>219</v>
      </c>
      <c r="Q275" s="217" t="s">
        <v>219</v>
      </c>
      <c r="R275" s="217" t="s">
        <v>219</v>
      </c>
      <c r="S275" s="217" t="s">
        <v>219</v>
      </c>
      <c r="T275" s="217" t="s">
        <v>219</v>
      </c>
      <c r="U275" s="223" t="s">
        <v>219</v>
      </c>
      <c r="V275" s="217" t="s">
        <v>219</v>
      </c>
      <c r="W275" s="217" t="s">
        <v>219</v>
      </c>
      <c r="X275" s="217" t="s">
        <v>219</v>
      </c>
      <c r="Y275" s="243" t="s">
        <v>219</v>
      </c>
      <c r="Z275" s="217" t="s">
        <v>219</v>
      </c>
      <c r="AA275" s="217" t="s">
        <v>219</v>
      </c>
      <c r="AB275" s="217" t="s">
        <v>219</v>
      </c>
      <c r="AC275" s="217" t="s">
        <v>219</v>
      </c>
      <c r="AD275" s="217" t="s">
        <v>219</v>
      </c>
      <c r="AE275" s="217" t="s">
        <v>219</v>
      </c>
      <c r="AF275" s="217" t="s">
        <v>219</v>
      </c>
      <c r="AG275" s="375"/>
      <c r="AH275" s="242"/>
      <c r="AI275" s="243"/>
      <c r="AJ275" s="243"/>
      <c r="AK275" s="243"/>
      <c r="AL275" s="243"/>
      <c r="AM275" s="243"/>
      <c r="AN275" s="243"/>
      <c r="AO275" s="242"/>
      <c r="AP275" s="243"/>
      <c r="AQ275" s="243"/>
      <c r="AR275" s="243"/>
      <c r="AS275" s="243"/>
      <c r="AT275" s="243"/>
      <c r="AU275" s="243"/>
      <c r="AV275" s="243"/>
      <c r="AW275" s="243"/>
      <c r="AX275" s="243"/>
      <c r="AY275" s="243"/>
      <c r="AZ275" s="242"/>
      <c r="BA275" s="240"/>
      <c r="BB275" s="240"/>
      <c r="BC275" s="242"/>
      <c r="BD275" s="278"/>
    </row>
    <row r="276" spans="1:56" s="224" customFormat="1">
      <c r="A276" s="443" t="s">
        <v>6380</v>
      </c>
      <c r="B276" s="242"/>
      <c r="C276" s="482"/>
      <c r="D276" s="242"/>
      <c r="E276" s="240"/>
      <c r="F276" s="242"/>
      <c r="G276" s="240"/>
      <c r="H276" s="242"/>
      <c r="I276" s="217"/>
      <c r="J276" s="217"/>
      <c r="K276" s="217"/>
      <c r="L276" s="217"/>
      <c r="M276" s="230"/>
      <c r="N276" s="219" t="s">
        <v>219</v>
      </c>
      <c r="O276" s="217" t="s">
        <v>219</v>
      </c>
      <c r="P276" s="217" t="s">
        <v>219</v>
      </c>
      <c r="Q276" s="217" t="s">
        <v>219</v>
      </c>
      <c r="R276" s="217" t="s">
        <v>219</v>
      </c>
      <c r="S276" s="217" t="s">
        <v>219</v>
      </c>
      <c r="T276" s="217" t="s">
        <v>219</v>
      </c>
      <c r="U276" s="223" t="s">
        <v>219</v>
      </c>
      <c r="V276" s="217" t="s">
        <v>219</v>
      </c>
      <c r="W276" s="217" t="s">
        <v>219</v>
      </c>
      <c r="X276" s="217" t="s">
        <v>219</v>
      </c>
      <c r="Y276" s="243" t="s">
        <v>219</v>
      </c>
      <c r="Z276" s="217" t="s">
        <v>219</v>
      </c>
      <c r="AA276" s="217" t="s">
        <v>219</v>
      </c>
      <c r="AB276" s="217" t="s">
        <v>219</v>
      </c>
      <c r="AC276" s="217" t="s">
        <v>219</v>
      </c>
      <c r="AD276" s="217" t="s">
        <v>219</v>
      </c>
      <c r="AE276" s="217" t="s">
        <v>219</v>
      </c>
      <c r="AF276" s="217" t="s">
        <v>219</v>
      </c>
      <c r="AG276" s="375"/>
      <c r="AH276" s="242"/>
      <c r="AI276" s="243"/>
      <c r="AJ276" s="243"/>
      <c r="AK276" s="243"/>
      <c r="AL276" s="243"/>
      <c r="AM276" s="243"/>
      <c r="AN276" s="243"/>
      <c r="AO276" s="242"/>
      <c r="AP276" s="243"/>
      <c r="AQ276" s="243"/>
      <c r="AR276" s="243"/>
      <c r="AS276" s="243"/>
      <c r="AT276" s="243"/>
      <c r="AU276" s="243"/>
      <c r="AV276" s="243"/>
      <c r="AW276" s="243"/>
      <c r="AX276" s="243"/>
      <c r="AY276" s="243"/>
      <c r="AZ276" s="242"/>
      <c r="BA276" s="240"/>
      <c r="BB276" s="240"/>
      <c r="BC276" s="242"/>
      <c r="BD276" s="278"/>
    </row>
    <row r="277" spans="1:56" s="224" customFormat="1">
      <c r="A277" s="443" t="s">
        <v>6381</v>
      </c>
      <c r="B277" s="242"/>
      <c r="C277" s="482"/>
      <c r="D277" s="242"/>
      <c r="E277" s="240"/>
      <c r="F277" s="242"/>
      <c r="G277" s="240"/>
      <c r="H277" s="242"/>
      <c r="I277" s="217"/>
      <c r="J277" s="217"/>
      <c r="K277" s="217"/>
      <c r="L277" s="217"/>
      <c r="M277" s="230"/>
      <c r="N277" s="219" t="s">
        <v>219</v>
      </c>
      <c r="O277" s="217" t="s">
        <v>219</v>
      </c>
      <c r="P277" s="217" t="s">
        <v>219</v>
      </c>
      <c r="Q277" s="217" t="s">
        <v>219</v>
      </c>
      <c r="R277" s="217" t="s">
        <v>219</v>
      </c>
      <c r="S277" s="217" t="s">
        <v>219</v>
      </c>
      <c r="T277" s="217" t="s">
        <v>219</v>
      </c>
      <c r="U277" s="223" t="s">
        <v>219</v>
      </c>
      <c r="V277" s="217" t="s">
        <v>219</v>
      </c>
      <c r="W277" s="217" t="s">
        <v>219</v>
      </c>
      <c r="X277" s="217" t="s">
        <v>219</v>
      </c>
      <c r="Y277" s="243" t="s">
        <v>219</v>
      </c>
      <c r="Z277" s="217" t="s">
        <v>219</v>
      </c>
      <c r="AA277" s="217" t="s">
        <v>219</v>
      </c>
      <c r="AB277" s="217" t="s">
        <v>219</v>
      </c>
      <c r="AC277" s="217" t="s">
        <v>219</v>
      </c>
      <c r="AD277" s="217" t="s">
        <v>219</v>
      </c>
      <c r="AE277" s="217" t="s">
        <v>219</v>
      </c>
      <c r="AF277" s="217" t="s">
        <v>219</v>
      </c>
      <c r="AG277" s="375"/>
      <c r="AH277" s="242"/>
      <c r="AI277" s="243"/>
      <c r="AJ277" s="243"/>
      <c r="AK277" s="243"/>
      <c r="AL277" s="243"/>
      <c r="AM277" s="243"/>
      <c r="AN277" s="243"/>
      <c r="AO277" s="242"/>
      <c r="AP277" s="243"/>
      <c r="AQ277" s="243"/>
      <c r="AR277" s="243"/>
      <c r="AS277" s="243"/>
      <c r="AT277" s="243"/>
      <c r="AU277" s="243"/>
      <c r="AV277" s="243"/>
      <c r="AW277" s="243"/>
      <c r="AX277" s="243"/>
      <c r="AY277" s="243"/>
      <c r="AZ277" s="242"/>
      <c r="BA277" s="240"/>
      <c r="BB277" s="240"/>
      <c r="BC277" s="242"/>
      <c r="BD277" s="278"/>
    </row>
    <row r="278" spans="1:56" s="224" customFormat="1">
      <c r="A278" s="443" t="s">
        <v>5699</v>
      </c>
      <c r="B278" s="242"/>
      <c r="C278" s="482"/>
      <c r="D278" s="242"/>
      <c r="E278" s="240"/>
      <c r="F278" s="242"/>
      <c r="G278" s="240"/>
      <c r="H278" s="242"/>
      <c r="I278" s="217"/>
      <c r="J278" s="217"/>
      <c r="K278" s="217"/>
      <c r="L278" s="217"/>
      <c r="M278" s="230"/>
      <c r="N278" s="219" t="s">
        <v>219</v>
      </c>
      <c r="O278" s="217" t="s">
        <v>219</v>
      </c>
      <c r="P278" s="217" t="s">
        <v>219</v>
      </c>
      <c r="Q278" s="217" t="s">
        <v>219</v>
      </c>
      <c r="R278" s="217" t="s">
        <v>219</v>
      </c>
      <c r="S278" s="217" t="s">
        <v>219</v>
      </c>
      <c r="T278" s="217" t="s">
        <v>219</v>
      </c>
      <c r="U278" s="223" t="s">
        <v>219</v>
      </c>
      <c r="V278" s="217" t="s">
        <v>219</v>
      </c>
      <c r="W278" s="217" t="s">
        <v>219</v>
      </c>
      <c r="X278" s="217" t="s">
        <v>219</v>
      </c>
      <c r="Y278" s="243" t="s">
        <v>219</v>
      </c>
      <c r="Z278" s="217" t="s">
        <v>219</v>
      </c>
      <c r="AA278" s="217" t="s">
        <v>219</v>
      </c>
      <c r="AB278" s="217" t="s">
        <v>219</v>
      </c>
      <c r="AC278" s="217" t="s">
        <v>219</v>
      </c>
      <c r="AD278" s="217" t="s">
        <v>219</v>
      </c>
      <c r="AE278" s="217" t="s">
        <v>219</v>
      </c>
      <c r="AF278" s="217" t="s">
        <v>219</v>
      </c>
      <c r="AG278" s="375"/>
      <c r="AH278" s="242"/>
      <c r="AI278" s="243"/>
      <c r="AJ278" s="243"/>
      <c r="AK278" s="243"/>
      <c r="AL278" s="243"/>
      <c r="AM278" s="243"/>
      <c r="AN278" s="243"/>
      <c r="AO278" s="242"/>
      <c r="AP278" s="243"/>
      <c r="AQ278" s="243"/>
      <c r="AR278" s="243"/>
      <c r="AS278" s="243"/>
      <c r="AT278" s="243"/>
      <c r="AU278" s="243"/>
      <c r="AV278" s="243"/>
      <c r="AW278" s="243"/>
      <c r="AX278" s="243"/>
      <c r="AY278" s="243"/>
      <c r="AZ278" s="242"/>
      <c r="BA278" s="240"/>
      <c r="BB278" s="240"/>
      <c r="BC278" s="242"/>
      <c r="BD278" s="278"/>
    </row>
    <row r="279" spans="1:56" s="224" customFormat="1">
      <c r="A279" s="443" t="s">
        <v>5699</v>
      </c>
      <c r="B279" s="242"/>
      <c r="C279" s="482"/>
      <c r="D279" s="242"/>
      <c r="E279" s="240"/>
      <c r="F279" s="242"/>
      <c r="G279" s="240"/>
      <c r="H279" s="242"/>
      <c r="I279" s="217"/>
      <c r="J279" s="217"/>
      <c r="K279" s="217"/>
      <c r="L279" s="217"/>
      <c r="M279" s="230"/>
      <c r="N279" s="219" t="s">
        <v>219</v>
      </c>
      <c r="O279" s="217" t="s">
        <v>219</v>
      </c>
      <c r="P279" s="217" t="s">
        <v>219</v>
      </c>
      <c r="Q279" s="217" t="s">
        <v>219</v>
      </c>
      <c r="R279" s="217" t="s">
        <v>219</v>
      </c>
      <c r="S279" s="217" t="s">
        <v>219</v>
      </c>
      <c r="T279" s="217" t="s">
        <v>219</v>
      </c>
      <c r="U279" s="223" t="s">
        <v>219</v>
      </c>
      <c r="V279" s="217" t="s">
        <v>219</v>
      </c>
      <c r="W279" s="217" t="s">
        <v>219</v>
      </c>
      <c r="X279" s="217" t="s">
        <v>219</v>
      </c>
      <c r="Y279" s="243" t="s">
        <v>219</v>
      </c>
      <c r="Z279" s="217" t="s">
        <v>219</v>
      </c>
      <c r="AA279" s="217" t="s">
        <v>219</v>
      </c>
      <c r="AB279" s="217" t="s">
        <v>219</v>
      </c>
      <c r="AC279" s="217" t="s">
        <v>219</v>
      </c>
      <c r="AD279" s="217" t="s">
        <v>219</v>
      </c>
      <c r="AE279" s="217" t="s">
        <v>219</v>
      </c>
      <c r="AF279" s="217" t="s">
        <v>219</v>
      </c>
      <c r="AG279" s="375"/>
      <c r="AH279" s="242"/>
      <c r="AI279" s="243"/>
      <c r="AJ279" s="243"/>
      <c r="AK279" s="243"/>
      <c r="AL279" s="243"/>
      <c r="AM279" s="243"/>
      <c r="AN279" s="243"/>
      <c r="AO279" s="242"/>
      <c r="AP279" s="243"/>
      <c r="AQ279" s="243"/>
      <c r="AR279" s="243"/>
      <c r="AS279" s="243"/>
      <c r="AT279" s="243"/>
      <c r="AU279" s="243"/>
      <c r="AV279" s="243"/>
      <c r="AW279" s="243"/>
      <c r="AX279" s="243"/>
      <c r="AY279" s="243"/>
      <c r="AZ279" s="242"/>
      <c r="BA279" s="240"/>
      <c r="BB279" s="240"/>
      <c r="BC279" s="242"/>
      <c r="BD279" s="278"/>
    </row>
    <row r="280" spans="1:56" s="224" customFormat="1">
      <c r="A280" s="443" t="s">
        <v>6382</v>
      </c>
      <c r="B280" s="242"/>
      <c r="C280" s="482"/>
      <c r="D280" s="242"/>
      <c r="E280" s="240"/>
      <c r="F280" s="242"/>
      <c r="G280" s="240"/>
      <c r="H280" s="242"/>
      <c r="I280" s="217"/>
      <c r="J280" s="217"/>
      <c r="K280" s="217"/>
      <c r="L280" s="217"/>
      <c r="M280" s="230"/>
      <c r="N280" s="219" t="s">
        <v>219</v>
      </c>
      <c r="O280" s="217" t="s">
        <v>219</v>
      </c>
      <c r="P280" s="217" t="s">
        <v>219</v>
      </c>
      <c r="Q280" s="217" t="s">
        <v>219</v>
      </c>
      <c r="R280" s="217" t="s">
        <v>219</v>
      </c>
      <c r="S280" s="217" t="s">
        <v>219</v>
      </c>
      <c r="T280" s="217" t="s">
        <v>219</v>
      </c>
      <c r="U280" s="223" t="s">
        <v>219</v>
      </c>
      <c r="V280" s="217" t="s">
        <v>219</v>
      </c>
      <c r="W280" s="217" t="s">
        <v>219</v>
      </c>
      <c r="X280" s="217" t="s">
        <v>219</v>
      </c>
      <c r="Y280" s="243" t="s">
        <v>219</v>
      </c>
      <c r="Z280" s="217" t="s">
        <v>219</v>
      </c>
      <c r="AA280" s="217" t="s">
        <v>219</v>
      </c>
      <c r="AB280" s="217" t="s">
        <v>219</v>
      </c>
      <c r="AC280" s="217" t="s">
        <v>219</v>
      </c>
      <c r="AD280" s="217" t="s">
        <v>219</v>
      </c>
      <c r="AE280" s="217" t="s">
        <v>219</v>
      </c>
      <c r="AF280" s="217" t="s">
        <v>219</v>
      </c>
      <c r="AG280" s="375"/>
      <c r="AH280" s="242"/>
      <c r="AI280" s="243"/>
      <c r="AJ280" s="243"/>
      <c r="AK280" s="243"/>
      <c r="AL280" s="243"/>
      <c r="AM280" s="243"/>
      <c r="AN280" s="243"/>
      <c r="AO280" s="242"/>
      <c r="AP280" s="243"/>
      <c r="AQ280" s="243"/>
      <c r="AR280" s="243"/>
      <c r="AS280" s="243"/>
      <c r="AT280" s="243"/>
      <c r="AU280" s="243"/>
      <c r="AV280" s="243"/>
      <c r="AW280" s="243"/>
      <c r="AX280" s="243"/>
      <c r="AY280" s="243"/>
      <c r="AZ280" s="242"/>
      <c r="BA280" s="240"/>
      <c r="BB280" s="240"/>
      <c r="BC280" s="242"/>
      <c r="BD280" s="278"/>
    </row>
    <row r="281" spans="1:56" s="224" customFormat="1">
      <c r="A281" s="443" t="s">
        <v>6383</v>
      </c>
      <c r="B281" s="242"/>
      <c r="C281" s="482"/>
      <c r="D281" s="242"/>
      <c r="E281" s="240"/>
      <c r="F281" s="242"/>
      <c r="G281" s="240"/>
      <c r="H281" s="242"/>
      <c r="I281" s="217"/>
      <c r="J281" s="217"/>
      <c r="K281" s="217"/>
      <c r="L281" s="217"/>
      <c r="M281" s="230"/>
      <c r="N281" s="219" t="s">
        <v>219</v>
      </c>
      <c r="O281" s="217" t="s">
        <v>219</v>
      </c>
      <c r="P281" s="217" t="s">
        <v>219</v>
      </c>
      <c r="Q281" s="217" t="s">
        <v>219</v>
      </c>
      <c r="R281" s="217" t="s">
        <v>219</v>
      </c>
      <c r="S281" s="217" t="s">
        <v>219</v>
      </c>
      <c r="T281" s="217" t="s">
        <v>219</v>
      </c>
      <c r="U281" s="223" t="s">
        <v>219</v>
      </c>
      <c r="V281" s="217" t="s">
        <v>219</v>
      </c>
      <c r="W281" s="217" t="s">
        <v>219</v>
      </c>
      <c r="X281" s="217" t="s">
        <v>219</v>
      </c>
      <c r="Y281" s="243" t="s">
        <v>219</v>
      </c>
      <c r="Z281" s="217" t="s">
        <v>219</v>
      </c>
      <c r="AA281" s="217" t="s">
        <v>219</v>
      </c>
      <c r="AB281" s="217" t="s">
        <v>219</v>
      </c>
      <c r="AC281" s="217" t="s">
        <v>219</v>
      </c>
      <c r="AD281" s="217" t="s">
        <v>219</v>
      </c>
      <c r="AE281" s="217" t="s">
        <v>219</v>
      </c>
      <c r="AF281" s="217" t="s">
        <v>219</v>
      </c>
      <c r="AG281" s="375"/>
      <c r="AH281" s="242"/>
      <c r="AI281" s="243"/>
      <c r="AJ281" s="243"/>
      <c r="AK281" s="243"/>
      <c r="AL281" s="243"/>
      <c r="AM281" s="243"/>
      <c r="AN281" s="243"/>
      <c r="AO281" s="242"/>
      <c r="AP281" s="243"/>
      <c r="AQ281" s="243"/>
      <c r="AR281" s="243"/>
      <c r="AS281" s="243"/>
      <c r="AT281" s="243"/>
      <c r="AU281" s="243"/>
      <c r="AV281" s="243"/>
      <c r="AW281" s="243"/>
      <c r="AX281" s="243"/>
      <c r="AY281" s="243"/>
      <c r="AZ281" s="242"/>
      <c r="BA281" s="240"/>
      <c r="BB281" s="240"/>
      <c r="BC281" s="242"/>
      <c r="BD281" s="278"/>
    </row>
    <row r="282" spans="1:56" s="224" customFormat="1">
      <c r="A282" s="443" t="s">
        <v>6384</v>
      </c>
      <c r="B282" s="242"/>
      <c r="C282" s="482"/>
      <c r="D282" s="242"/>
      <c r="E282" s="240"/>
      <c r="F282" s="242"/>
      <c r="G282" s="240"/>
      <c r="H282" s="242"/>
      <c r="I282" s="217"/>
      <c r="J282" s="217"/>
      <c r="K282" s="217"/>
      <c r="L282" s="217"/>
      <c r="M282" s="230"/>
      <c r="N282" s="219" t="s">
        <v>219</v>
      </c>
      <c r="O282" s="217" t="s">
        <v>219</v>
      </c>
      <c r="P282" s="217" t="s">
        <v>219</v>
      </c>
      <c r="Q282" s="217" t="s">
        <v>219</v>
      </c>
      <c r="R282" s="217" t="s">
        <v>219</v>
      </c>
      <c r="S282" s="217" t="s">
        <v>219</v>
      </c>
      <c r="T282" s="217" t="s">
        <v>219</v>
      </c>
      <c r="U282" s="223" t="s">
        <v>219</v>
      </c>
      <c r="V282" s="217" t="s">
        <v>219</v>
      </c>
      <c r="W282" s="217" t="s">
        <v>219</v>
      </c>
      <c r="X282" s="217" t="s">
        <v>219</v>
      </c>
      <c r="Y282" s="243" t="s">
        <v>219</v>
      </c>
      <c r="Z282" s="217" t="s">
        <v>219</v>
      </c>
      <c r="AA282" s="217" t="s">
        <v>219</v>
      </c>
      <c r="AB282" s="217" t="s">
        <v>219</v>
      </c>
      <c r="AC282" s="217" t="s">
        <v>219</v>
      </c>
      <c r="AD282" s="217" t="s">
        <v>219</v>
      </c>
      <c r="AE282" s="217" t="s">
        <v>219</v>
      </c>
      <c r="AF282" s="217" t="s">
        <v>219</v>
      </c>
      <c r="AG282" s="375"/>
      <c r="AH282" s="242"/>
      <c r="AI282" s="243"/>
      <c r="AJ282" s="243"/>
      <c r="AK282" s="243"/>
      <c r="AL282" s="243"/>
      <c r="AM282" s="243"/>
      <c r="AN282" s="243"/>
      <c r="AO282" s="242"/>
      <c r="AP282" s="243"/>
      <c r="AQ282" s="243"/>
      <c r="AR282" s="243"/>
      <c r="AS282" s="243"/>
      <c r="AT282" s="243"/>
      <c r="AU282" s="243"/>
      <c r="AV282" s="243"/>
      <c r="AW282" s="243"/>
      <c r="AX282" s="243"/>
      <c r="AY282" s="243"/>
      <c r="AZ282" s="242"/>
      <c r="BA282" s="240"/>
      <c r="BB282" s="240"/>
      <c r="BC282" s="242"/>
      <c r="BD282" s="278"/>
    </row>
    <row r="283" spans="1:56" s="224" customFormat="1">
      <c r="A283" s="443" t="s">
        <v>6385</v>
      </c>
      <c r="B283" s="242"/>
      <c r="C283" s="482"/>
      <c r="D283" s="242"/>
      <c r="E283" s="240"/>
      <c r="F283" s="242"/>
      <c r="G283" s="240"/>
      <c r="H283" s="242"/>
      <c r="I283" s="217"/>
      <c r="J283" s="217"/>
      <c r="K283" s="217"/>
      <c r="L283" s="217"/>
      <c r="M283" s="230"/>
      <c r="N283" s="219" t="s">
        <v>219</v>
      </c>
      <c r="O283" s="217" t="s">
        <v>219</v>
      </c>
      <c r="P283" s="217" t="s">
        <v>219</v>
      </c>
      <c r="Q283" s="217" t="s">
        <v>219</v>
      </c>
      <c r="R283" s="217" t="s">
        <v>219</v>
      </c>
      <c r="S283" s="217" t="s">
        <v>219</v>
      </c>
      <c r="T283" s="217" t="s">
        <v>219</v>
      </c>
      <c r="U283" s="223" t="s">
        <v>219</v>
      </c>
      <c r="V283" s="217" t="s">
        <v>219</v>
      </c>
      <c r="W283" s="217" t="s">
        <v>219</v>
      </c>
      <c r="X283" s="217" t="s">
        <v>219</v>
      </c>
      <c r="Y283" s="243" t="s">
        <v>219</v>
      </c>
      <c r="Z283" s="217" t="s">
        <v>219</v>
      </c>
      <c r="AA283" s="217" t="s">
        <v>219</v>
      </c>
      <c r="AB283" s="217" t="s">
        <v>219</v>
      </c>
      <c r="AC283" s="217" t="s">
        <v>219</v>
      </c>
      <c r="AD283" s="217" t="s">
        <v>219</v>
      </c>
      <c r="AE283" s="217" t="s">
        <v>219</v>
      </c>
      <c r="AF283" s="217" t="s">
        <v>219</v>
      </c>
      <c r="AG283" s="375"/>
      <c r="AH283" s="242"/>
      <c r="AI283" s="243"/>
      <c r="AJ283" s="243"/>
      <c r="AK283" s="243"/>
      <c r="AL283" s="243"/>
      <c r="AM283" s="243"/>
      <c r="AN283" s="243"/>
      <c r="AO283" s="242"/>
      <c r="AP283" s="243"/>
      <c r="AQ283" s="243"/>
      <c r="AR283" s="243"/>
      <c r="AS283" s="243"/>
      <c r="AT283" s="243"/>
      <c r="AU283" s="243"/>
      <c r="AV283" s="243"/>
      <c r="AW283" s="243"/>
      <c r="AX283" s="243"/>
      <c r="AY283" s="243"/>
      <c r="AZ283" s="242"/>
      <c r="BA283" s="240"/>
      <c r="BB283" s="240"/>
      <c r="BC283" s="242"/>
      <c r="BD283" s="278"/>
    </row>
    <row r="284" spans="1:56" s="224" customFormat="1">
      <c r="A284" s="443" t="s">
        <v>6386</v>
      </c>
      <c r="B284" s="242"/>
      <c r="C284" s="482"/>
      <c r="D284" s="242"/>
      <c r="E284" s="240"/>
      <c r="F284" s="242"/>
      <c r="G284" s="240"/>
      <c r="H284" s="242"/>
      <c r="I284" s="217"/>
      <c r="J284" s="217"/>
      <c r="K284" s="217"/>
      <c r="L284" s="217"/>
      <c r="M284" s="230"/>
      <c r="N284" s="219" t="s">
        <v>219</v>
      </c>
      <c r="O284" s="217" t="s">
        <v>219</v>
      </c>
      <c r="P284" s="217" t="s">
        <v>219</v>
      </c>
      <c r="Q284" s="217" t="s">
        <v>219</v>
      </c>
      <c r="R284" s="217" t="s">
        <v>219</v>
      </c>
      <c r="S284" s="217" t="s">
        <v>219</v>
      </c>
      <c r="T284" s="217" t="s">
        <v>219</v>
      </c>
      <c r="U284" s="223" t="s">
        <v>219</v>
      </c>
      <c r="V284" s="217" t="s">
        <v>219</v>
      </c>
      <c r="W284" s="217" t="s">
        <v>219</v>
      </c>
      <c r="X284" s="217" t="s">
        <v>219</v>
      </c>
      <c r="Y284" s="243" t="s">
        <v>219</v>
      </c>
      <c r="Z284" s="217" t="s">
        <v>219</v>
      </c>
      <c r="AA284" s="217" t="s">
        <v>219</v>
      </c>
      <c r="AB284" s="217" t="s">
        <v>219</v>
      </c>
      <c r="AC284" s="217" t="s">
        <v>219</v>
      </c>
      <c r="AD284" s="217" t="s">
        <v>219</v>
      </c>
      <c r="AE284" s="217" t="s">
        <v>219</v>
      </c>
      <c r="AF284" s="217" t="s">
        <v>219</v>
      </c>
      <c r="AG284" s="375"/>
      <c r="AH284" s="242"/>
      <c r="AI284" s="243"/>
      <c r="AJ284" s="243"/>
      <c r="AK284" s="243"/>
      <c r="AL284" s="243"/>
      <c r="AM284" s="243"/>
      <c r="AN284" s="243"/>
      <c r="AO284" s="242"/>
      <c r="AP284" s="243"/>
      <c r="AQ284" s="243"/>
      <c r="AR284" s="243"/>
      <c r="AS284" s="243"/>
      <c r="AT284" s="243"/>
      <c r="AU284" s="243"/>
      <c r="AV284" s="243"/>
      <c r="AW284" s="243"/>
      <c r="AX284" s="243"/>
      <c r="AY284" s="243"/>
      <c r="AZ284" s="242"/>
      <c r="BA284" s="240"/>
      <c r="BB284" s="240"/>
      <c r="BC284" s="242"/>
      <c r="BD284" s="278"/>
    </row>
    <row r="285" spans="1:56" s="224" customFormat="1">
      <c r="A285" s="443" t="s">
        <v>6387</v>
      </c>
      <c r="B285" s="242"/>
      <c r="C285" s="482"/>
      <c r="D285" s="242"/>
      <c r="E285" s="240"/>
      <c r="F285" s="242"/>
      <c r="G285" s="240"/>
      <c r="H285" s="242"/>
      <c r="I285" s="217"/>
      <c r="J285" s="217"/>
      <c r="K285" s="217"/>
      <c r="L285" s="217"/>
      <c r="M285" s="230"/>
      <c r="N285" s="219" t="s">
        <v>219</v>
      </c>
      <c r="O285" s="217" t="s">
        <v>219</v>
      </c>
      <c r="P285" s="217" t="s">
        <v>219</v>
      </c>
      <c r="Q285" s="217" t="s">
        <v>219</v>
      </c>
      <c r="R285" s="217" t="s">
        <v>219</v>
      </c>
      <c r="S285" s="217" t="s">
        <v>219</v>
      </c>
      <c r="T285" s="217" t="s">
        <v>219</v>
      </c>
      <c r="U285" s="223" t="s">
        <v>219</v>
      </c>
      <c r="V285" s="217" t="s">
        <v>219</v>
      </c>
      <c r="W285" s="217" t="s">
        <v>219</v>
      </c>
      <c r="X285" s="217" t="s">
        <v>219</v>
      </c>
      <c r="Y285" s="243" t="s">
        <v>219</v>
      </c>
      <c r="Z285" s="217" t="s">
        <v>219</v>
      </c>
      <c r="AA285" s="217" t="s">
        <v>219</v>
      </c>
      <c r="AB285" s="217" t="s">
        <v>219</v>
      </c>
      <c r="AC285" s="217" t="s">
        <v>219</v>
      </c>
      <c r="AD285" s="217" t="s">
        <v>219</v>
      </c>
      <c r="AE285" s="217" t="s">
        <v>219</v>
      </c>
      <c r="AF285" s="217" t="s">
        <v>219</v>
      </c>
      <c r="AG285" s="375"/>
      <c r="AH285" s="242"/>
      <c r="AI285" s="243"/>
      <c r="AJ285" s="243"/>
      <c r="AK285" s="243"/>
      <c r="AL285" s="243"/>
      <c r="AM285" s="243"/>
      <c r="AN285" s="243"/>
      <c r="AO285" s="242"/>
      <c r="AP285" s="243"/>
      <c r="AQ285" s="243"/>
      <c r="AR285" s="243"/>
      <c r="AS285" s="243"/>
      <c r="AT285" s="243"/>
      <c r="AU285" s="243"/>
      <c r="AV285" s="243"/>
      <c r="AW285" s="243"/>
      <c r="AX285" s="243"/>
      <c r="AY285" s="243"/>
      <c r="AZ285" s="242"/>
      <c r="BA285" s="240"/>
      <c r="BB285" s="240"/>
      <c r="BC285" s="242"/>
      <c r="BD285" s="278"/>
    </row>
    <row r="286" spans="1:56" s="224" customFormat="1">
      <c r="A286" s="443" t="s">
        <v>6388</v>
      </c>
      <c r="B286" s="242"/>
      <c r="C286" s="482"/>
      <c r="D286" s="242"/>
      <c r="E286" s="240"/>
      <c r="F286" s="242"/>
      <c r="G286" s="240"/>
      <c r="H286" s="242"/>
      <c r="I286" s="217"/>
      <c r="J286" s="217"/>
      <c r="K286" s="217"/>
      <c r="L286" s="217"/>
      <c r="M286" s="230"/>
      <c r="N286" s="219" t="s">
        <v>219</v>
      </c>
      <c r="O286" s="217" t="s">
        <v>219</v>
      </c>
      <c r="P286" s="217" t="s">
        <v>219</v>
      </c>
      <c r="Q286" s="217" t="s">
        <v>219</v>
      </c>
      <c r="R286" s="217" t="s">
        <v>219</v>
      </c>
      <c r="S286" s="217" t="s">
        <v>219</v>
      </c>
      <c r="T286" s="217" t="s">
        <v>219</v>
      </c>
      <c r="U286" s="223" t="s">
        <v>219</v>
      </c>
      <c r="V286" s="217" t="s">
        <v>219</v>
      </c>
      <c r="W286" s="217" t="s">
        <v>219</v>
      </c>
      <c r="X286" s="217" t="s">
        <v>219</v>
      </c>
      <c r="Y286" s="243" t="s">
        <v>219</v>
      </c>
      <c r="Z286" s="217" t="s">
        <v>219</v>
      </c>
      <c r="AA286" s="217" t="s">
        <v>219</v>
      </c>
      <c r="AB286" s="217" t="s">
        <v>219</v>
      </c>
      <c r="AC286" s="217" t="s">
        <v>219</v>
      </c>
      <c r="AD286" s="217" t="s">
        <v>219</v>
      </c>
      <c r="AE286" s="217" t="s">
        <v>219</v>
      </c>
      <c r="AF286" s="217" t="s">
        <v>219</v>
      </c>
      <c r="AG286" s="375"/>
      <c r="AH286" s="242"/>
      <c r="AI286" s="243"/>
      <c r="AJ286" s="243"/>
      <c r="AK286" s="243"/>
      <c r="AL286" s="243"/>
      <c r="AM286" s="243"/>
      <c r="AN286" s="243"/>
      <c r="AO286" s="242"/>
      <c r="AP286" s="243"/>
      <c r="AQ286" s="243"/>
      <c r="AR286" s="243"/>
      <c r="AS286" s="243"/>
      <c r="AT286" s="243"/>
      <c r="AU286" s="243"/>
      <c r="AV286" s="243"/>
      <c r="AW286" s="243"/>
      <c r="AX286" s="243"/>
      <c r="AY286" s="243"/>
      <c r="AZ286" s="242"/>
      <c r="BA286" s="240"/>
      <c r="BB286" s="240"/>
      <c r="BC286" s="242"/>
      <c r="BD286" s="278"/>
    </row>
    <row r="287" spans="1:56" s="224" customFormat="1">
      <c r="A287" s="443" t="s">
        <v>6389</v>
      </c>
      <c r="B287" s="242"/>
      <c r="C287" s="482"/>
      <c r="D287" s="242"/>
      <c r="E287" s="240"/>
      <c r="F287" s="242"/>
      <c r="G287" s="240"/>
      <c r="H287" s="242"/>
      <c r="I287" s="217"/>
      <c r="J287" s="217"/>
      <c r="K287" s="217"/>
      <c r="L287" s="217"/>
      <c r="M287" s="230"/>
      <c r="N287" s="219" t="s">
        <v>219</v>
      </c>
      <c r="O287" s="217" t="s">
        <v>219</v>
      </c>
      <c r="P287" s="217" t="s">
        <v>219</v>
      </c>
      <c r="Q287" s="217" t="s">
        <v>219</v>
      </c>
      <c r="R287" s="217" t="s">
        <v>219</v>
      </c>
      <c r="S287" s="217" t="s">
        <v>219</v>
      </c>
      <c r="T287" s="217" t="s">
        <v>219</v>
      </c>
      <c r="U287" s="223" t="s">
        <v>219</v>
      </c>
      <c r="V287" s="217" t="s">
        <v>219</v>
      </c>
      <c r="W287" s="217" t="s">
        <v>219</v>
      </c>
      <c r="X287" s="217" t="s">
        <v>219</v>
      </c>
      <c r="Y287" s="243" t="s">
        <v>219</v>
      </c>
      <c r="Z287" s="217" t="s">
        <v>219</v>
      </c>
      <c r="AA287" s="217" t="s">
        <v>219</v>
      </c>
      <c r="AB287" s="217" t="s">
        <v>219</v>
      </c>
      <c r="AC287" s="217" t="s">
        <v>219</v>
      </c>
      <c r="AD287" s="217" t="s">
        <v>219</v>
      </c>
      <c r="AE287" s="217" t="s">
        <v>219</v>
      </c>
      <c r="AF287" s="217" t="s">
        <v>219</v>
      </c>
      <c r="AG287" s="375"/>
      <c r="AH287" s="242"/>
      <c r="AI287" s="243"/>
      <c r="AJ287" s="243"/>
      <c r="AK287" s="243"/>
      <c r="AL287" s="243"/>
      <c r="AM287" s="243"/>
      <c r="AN287" s="243"/>
      <c r="AO287" s="242"/>
      <c r="AP287" s="243"/>
      <c r="AQ287" s="243"/>
      <c r="AR287" s="243"/>
      <c r="AS287" s="243"/>
      <c r="AT287" s="243"/>
      <c r="AU287" s="243"/>
      <c r="AV287" s="243"/>
      <c r="AW287" s="243"/>
      <c r="AX287" s="243"/>
      <c r="AY287" s="243"/>
      <c r="AZ287" s="242"/>
      <c r="BA287" s="240"/>
      <c r="BB287" s="240"/>
      <c r="BC287" s="242"/>
      <c r="BD287" s="278"/>
    </row>
    <row r="288" spans="1:56" s="224" customFormat="1">
      <c r="A288" s="443" t="s">
        <v>6390</v>
      </c>
      <c r="B288" s="242"/>
      <c r="C288" s="482"/>
      <c r="D288" s="242"/>
      <c r="E288" s="240"/>
      <c r="F288" s="242"/>
      <c r="G288" s="240"/>
      <c r="H288" s="242"/>
      <c r="I288" s="217"/>
      <c r="J288" s="217"/>
      <c r="K288" s="217"/>
      <c r="L288" s="217"/>
      <c r="M288" s="230"/>
      <c r="N288" s="219" t="s">
        <v>219</v>
      </c>
      <c r="O288" s="217" t="s">
        <v>219</v>
      </c>
      <c r="P288" s="217" t="s">
        <v>219</v>
      </c>
      <c r="Q288" s="217" t="s">
        <v>219</v>
      </c>
      <c r="R288" s="217" t="s">
        <v>219</v>
      </c>
      <c r="S288" s="217" t="s">
        <v>219</v>
      </c>
      <c r="T288" s="217" t="s">
        <v>219</v>
      </c>
      <c r="U288" s="223" t="s">
        <v>219</v>
      </c>
      <c r="V288" s="217" t="s">
        <v>219</v>
      </c>
      <c r="W288" s="217" t="s">
        <v>219</v>
      </c>
      <c r="X288" s="217" t="s">
        <v>219</v>
      </c>
      <c r="Y288" s="243" t="s">
        <v>219</v>
      </c>
      <c r="Z288" s="217" t="s">
        <v>219</v>
      </c>
      <c r="AA288" s="217" t="s">
        <v>219</v>
      </c>
      <c r="AB288" s="217" t="s">
        <v>219</v>
      </c>
      <c r="AC288" s="217" t="s">
        <v>219</v>
      </c>
      <c r="AD288" s="217" t="s">
        <v>219</v>
      </c>
      <c r="AE288" s="217" t="s">
        <v>219</v>
      </c>
      <c r="AF288" s="217" t="s">
        <v>219</v>
      </c>
      <c r="AG288" s="375"/>
      <c r="AH288" s="242"/>
      <c r="AI288" s="243"/>
      <c r="AJ288" s="243"/>
      <c r="AK288" s="243"/>
      <c r="AL288" s="243"/>
      <c r="AM288" s="243"/>
      <c r="AN288" s="243"/>
      <c r="AO288" s="242"/>
      <c r="AP288" s="243"/>
      <c r="AQ288" s="243"/>
      <c r="AR288" s="243"/>
      <c r="AS288" s="243"/>
      <c r="AT288" s="243"/>
      <c r="AU288" s="243"/>
      <c r="AV288" s="243"/>
      <c r="AW288" s="243"/>
      <c r="AX288" s="243"/>
      <c r="AY288" s="243"/>
      <c r="AZ288" s="242"/>
      <c r="BA288" s="240"/>
      <c r="BB288" s="240"/>
      <c r="BC288" s="242"/>
      <c r="BD288" s="278"/>
    </row>
    <row r="289" spans="1:56" s="224" customFormat="1">
      <c r="A289" s="443" t="s">
        <v>6391</v>
      </c>
      <c r="B289" s="242"/>
      <c r="C289" s="482"/>
      <c r="D289" s="242"/>
      <c r="E289" s="240"/>
      <c r="F289" s="242"/>
      <c r="G289" s="240"/>
      <c r="H289" s="242"/>
      <c r="I289" s="217"/>
      <c r="J289" s="217"/>
      <c r="K289" s="217"/>
      <c r="L289" s="217"/>
      <c r="M289" s="230"/>
      <c r="N289" s="219" t="s">
        <v>219</v>
      </c>
      <c r="O289" s="217" t="s">
        <v>219</v>
      </c>
      <c r="P289" s="217" t="s">
        <v>219</v>
      </c>
      <c r="Q289" s="217" t="s">
        <v>219</v>
      </c>
      <c r="R289" s="217" t="s">
        <v>219</v>
      </c>
      <c r="S289" s="217" t="s">
        <v>219</v>
      </c>
      <c r="T289" s="217" t="s">
        <v>219</v>
      </c>
      <c r="U289" s="223" t="s">
        <v>219</v>
      </c>
      <c r="V289" s="217" t="s">
        <v>219</v>
      </c>
      <c r="W289" s="217" t="s">
        <v>219</v>
      </c>
      <c r="X289" s="217" t="s">
        <v>219</v>
      </c>
      <c r="Y289" s="243" t="s">
        <v>219</v>
      </c>
      <c r="Z289" s="217" t="s">
        <v>219</v>
      </c>
      <c r="AA289" s="217" t="s">
        <v>219</v>
      </c>
      <c r="AB289" s="217" t="s">
        <v>219</v>
      </c>
      <c r="AC289" s="217" t="s">
        <v>219</v>
      </c>
      <c r="AD289" s="217" t="s">
        <v>219</v>
      </c>
      <c r="AE289" s="217" t="s">
        <v>219</v>
      </c>
      <c r="AF289" s="217" t="s">
        <v>219</v>
      </c>
      <c r="AG289" s="375"/>
      <c r="AH289" s="242"/>
      <c r="AI289" s="243"/>
      <c r="AJ289" s="243"/>
      <c r="AK289" s="243"/>
      <c r="AL289" s="243"/>
      <c r="AM289" s="243"/>
      <c r="AN289" s="243"/>
      <c r="AO289" s="242"/>
      <c r="AP289" s="243"/>
      <c r="AQ289" s="243"/>
      <c r="AR289" s="243"/>
      <c r="AS289" s="243"/>
      <c r="AT289" s="243"/>
      <c r="AU289" s="243"/>
      <c r="AV289" s="243"/>
      <c r="AW289" s="243"/>
      <c r="AX289" s="243"/>
      <c r="AY289" s="243"/>
      <c r="AZ289" s="242"/>
      <c r="BA289" s="240"/>
      <c r="BB289" s="240"/>
      <c r="BC289" s="242"/>
      <c r="BD289" s="278"/>
    </row>
    <row r="290" spans="1:56" s="224" customFormat="1">
      <c r="A290" s="443" t="s">
        <v>6392</v>
      </c>
      <c r="B290" s="242"/>
      <c r="C290" s="482"/>
      <c r="D290" s="242"/>
      <c r="E290" s="240"/>
      <c r="F290" s="242"/>
      <c r="G290" s="240"/>
      <c r="H290" s="242"/>
      <c r="I290" s="217"/>
      <c r="J290" s="217"/>
      <c r="K290" s="217"/>
      <c r="L290" s="217"/>
      <c r="M290" s="230"/>
      <c r="N290" s="219" t="s">
        <v>219</v>
      </c>
      <c r="O290" s="217" t="s">
        <v>219</v>
      </c>
      <c r="P290" s="217" t="s">
        <v>219</v>
      </c>
      <c r="Q290" s="217" t="s">
        <v>219</v>
      </c>
      <c r="R290" s="217" t="s">
        <v>219</v>
      </c>
      <c r="S290" s="217" t="s">
        <v>219</v>
      </c>
      <c r="T290" s="217" t="s">
        <v>219</v>
      </c>
      <c r="U290" s="223" t="s">
        <v>219</v>
      </c>
      <c r="V290" s="217" t="s">
        <v>219</v>
      </c>
      <c r="W290" s="217" t="s">
        <v>219</v>
      </c>
      <c r="X290" s="217" t="s">
        <v>219</v>
      </c>
      <c r="Y290" s="243" t="s">
        <v>219</v>
      </c>
      <c r="Z290" s="217" t="s">
        <v>219</v>
      </c>
      <c r="AA290" s="217" t="s">
        <v>219</v>
      </c>
      <c r="AB290" s="217" t="s">
        <v>219</v>
      </c>
      <c r="AC290" s="217" t="s">
        <v>219</v>
      </c>
      <c r="AD290" s="217" t="s">
        <v>219</v>
      </c>
      <c r="AE290" s="217" t="s">
        <v>219</v>
      </c>
      <c r="AF290" s="217" t="s">
        <v>219</v>
      </c>
      <c r="AG290" s="375"/>
      <c r="AH290" s="242"/>
      <c r="AI290" s="243"/>
      <c r="AJ290" s="243"/>
      <c r="AK290" s="243"/>
      <c r="AL290" s="243"/>
      <c r="AM290" s="243"/>
      <c r="AN290" s="243"/>
      <c r="AO290" s="242"/>
      <c r="AP290" s="243"/>
      <c r="AQ290" s="243"/>
      <c r="AR290" s="243"/>
      <c r="AS290" s="243"/>
      <c r="AT290" s="243"/>
      <c r="AU290" s="243"/>
      <c r="AV290" s="243"/>
      <c r="AW290" s="243"/>
      <c r="AX290" s="243"/>
      <c r="AY290" s="243"/>
      <c r="AZ290" s="242"/>
      <c r="BA290" s="240"/>
      <c r="BB290" s="240"/>
      <c r="BC290" s="242"/>
      <c r="BD290" s="278"/>
    </row>
    <row r="291" spans="1:56" s="224" customFormat="1">
      <c r="A291" s="443" t="s">
        <v>6393</v>
      </c>
      <c r="B291" s="242"/>
      <c r="C291" s="482"/>
      <c r="D291" s="242"/>
      <c r="E291" s="240"/>
      <c r="F291" s="242"/>
      <c r="G291" s="240"/>
      <c r="H291" s="242"/>
      <c r="I291" s="217"/>
      <c r="J291" s="217"/>
      <c r="K291" s="217"/>
      <c r="L291" s="217"/>
      <c r="M291" s="230"/>
      <c r="N291" s="219" t="s">
        <v>219</v>
      </c>
      <c r="O291" s="217" t="s">
        <v>219</v>
      </c>
      <c r="P291" s="217" t="s">
        <v>219</v>
      </c>
      <c r="Q291" s="217" t="s">
        <v>219</v>
      </c>
      <c r="R291" s="217" t="s">
        <v>219</v>
      </c>
      <c r="S291" s="217" t="s">
        <v>219</v>
      </c>
      <c r="T291" s="217" t="s">
        <v>219</v>
      </c>
      <c r="U291" s="223" t="s">
        <v>219</v>
      </c>
      <c r="V291" s="217" t="s">
        <v>219</v>
      </c>
      <c r="W291" s="217" t="s">
        <v>219</v>
      </c>
      <c r="X291" s="217" t="s">
        <v>219</v>
      </c>
      <c r="Y291" s="243" t="s">
        <v>219</v>
      </c>
      <c r="Z291" s="217" t="s">
        <v>219</v>
      </c>
      <c r="AA291" s="217" t="s">
        <v>219</v>
      </c>
      <c r="AB291" s="217" t="s">
        <v>219</v>
      </c>
      <c r="AC291" s="217" t="s">
        <v>219</v>
      </c>
      <c r="AD291" s="217" t="s">
        <v>219</v>
      </c>
      <c r="AE291" s="217" t="s">
        <v>219</v>
      </c>
      <c r="AF291" s="217" t="s">
        <v>219</v>
      </c>
      <c r="AG291" s="375"/>
      <c r="AH291" s="242"/>
      <c r="AI291" s="243"/>
      <c r="AJ291" s="243"/>
      <c r="AK291" s="243"/>
      <c r="AL291" s="243"/>
      <c r="AM291" s="243"/>
      <c r="AN291" s="243"/>
      <c r="AO291" s="242"/>
      <c r="AP291" s="243"/>
      <c r="AQ291" s="243"/>
      <c r="AR291" s="243"/>
      <c r="AS291" s="243"/>
      <c r="AT291" s="243"/>
      <c r="AU291" s="243"/>
      <c r="AV291" s="243"/>
      <c r="AW291" s="243"/>
      <c r="AX291" s="243"/>
      <c r="AY291" s="243"/>
      <c r="AZ291" s="242"/>
      <c r="BA291" s="240"/>
      <c r="BB291" s="240"/>
      <c r="BC291" s="242"/>
      <c r="BD291" s="278"/>
    </row>
    <row r="292" spans="1:56" s="224" customFormat="1">
      <c r="A292" s="443" t="s">
        <v>6394</v>
      </c>
      <c r="B292" s="242"/>
      <c r="C292" s="482"/>
      <c r="D292" s="242"/>
      <c r="E292" s="240"/>
      <c r="F292" s="242"/>
      <c r="G292" s="240"/>
      <c r="H292" s="242"/>
      <c r="I292" s="217"/>
      <c r="J292" s="217"/>
      <c r="K292" s="217"/>
      <c r="L292" s="217"/>
      <c r="M292" s="230"/>
      <c r="N292" s="219" t="s">
        <v>219</v>
      </c>
      <c r="O292" s="217" t="s">
        <v>219</v>
      </c>
      <c r="P292" s="217" t="s">
        <v>219</v>
      </c>
      <c r="Q292" s="217" t="s">
        <v>219</v>
      </c>
      <c r="R292" s="217" t="s">
        <v>219</v>
      </c>
      <c r="S292" s="217" t="s">
        <v>219</v>
      </c>
      <c r="T292" s="217" t="s">
        <v>219</v>
      </c>
      <c r="U292" s="223" t="s">
        <v>219</v>
      </c>
      <c r="V292" s="217" t="s">
        <v>219</v>
      </c>
      <c r="W292" s="217" t="s">
        <v>219</v>
      </c>
      <c r="X292" s="217" t="s">
        <v>219</v>
      </c>
      <c r="Y292" s="243" t="s">
        <v>219</v>
      </c>
      <c r="Z292" s="217" t="s">
        <v>219</v>
      </c>
      <c r="AA292" s="217" t="s">
        <v>219</v>
      </c>
      <c r="AB292" s="217" t="s">
        <v>219</v>
      </c>
      <c r="AC292" s="217" t="s">
        <v>219</v>
      </c>
      <c r="AD292" s="217" t="s">
        <v>219</v>
      </c>
      <c r="AE292" s="217" t="s">
        <v>219</v>
      </c>
      <c r="AF292" s="217" t="s">
        <v>219</v>
      </c>
      <c r="AG292" s="375"/>
      <c r="AH292" s="242"/>
      <c r="AI292" s="243"/>
      <c r="AJ292" s="243"/>
      <c r="AK292" s="243"/>
      <c r="AL292" s="243"/>
      <c r="AM292" s="243"/>
      <c r="AN292" s="243"/>
      <c r="AO292" s="242"/>
      <c r="AP292" s="243"/>
      <c r="AQ292" s="243"/>
      <c r="AR292" s="243"/>
      <c r="AS292" s="243"/>
      <c r="AT292" s="243"/>
      <c r="AU292" s="243"/>
      <c r="AV292" s="243"/>
      <c r="AW292" s="243"/>
      <c r="AX292" s="243"/>
      <c r="AY292" s="243"/>
      <c r="AZ292" s="242"/>
      <c r="BA292" s="240"/>
      <c r="BB292" s="240"/>
      <c r="BC292" s="242"/>
      <c r="BD292" s="278"/>
    </row>
    <row r="293" spans="1:56" s="224" customFormat="1">
      <c r="A293" s="443" t="s">
        <v>6395</v>
      </c>
      <c r="B293" s="242"/>
      <c r="C293" s="482"/>
      <c r="D293" s="242"/>
      <c r="E293" s="240"/>
      <c r="F293" s="242"/>
      <c r="G293" s="240"/>
      <c r="H293" s="242"/>
      <c r="I293" s="217"/>
      <c r="J293" s="217"/>
      <c r="K293" s="217"/>
      <c r="L293" s="217"/>
      <c r="M293" s="230"/>
      <c r="N293" s="219" t="s">
        <v>219</v>
      </c>
      <c r="O293" s="217" t="s">
        <v>219</v>
      </c>
      <c r="P293" s="217" t="s">
        <v>219</v>
      </c>
      <c r="Q293" s="217" t="s">
        <v>219</v>
      </c>
      <c r="R293" s="217" t="s">
        <v>219</v>
      </c>
      <c r="S293" s="217" t="s">
        <v>219</v>
      </c>
      <c r="T293" s="217" t="s">
        <v>219</v>
      </c>
      <c r="U293" s="223" t="s">
        <v>219</v>
      </c>
      <c r="V293" s="217" t="s">
        <v>219</v>
      </c>
      <c r="W293" s="217" t="s">
        <v>219</v>
      </c>
      <c r="X293" s="217" t="s">
        <v>219</v>
      </c>
      <c r="Y293" s="243" t="s">
        <v>219</v>
      </c>
      <c r="Z293" s="217" t="s">
        <v>219</v>
      </c>
      <c r="AA293" s="217" t="s">
        <v>219</v>
      </c>
      <c r="AB293" s="217" t="s">
        <v>219</v>
      </c>
      <c r="AC293" s="217" t="s">
        <v>219</v>
      </c>
      <c r="AD293" s="217" t="s">
        <v>219</v>
      </c>
      <c r="AE293" s="217" t="s">
        <v>219</v>
      </c>
      <c r="AF293" s="217" t="s">
        <v>219</v>
      </c>
      <c r="AG293" s="375"/>
      <c r="AH293" s="242"/>
      <c r="AI293" s="243"/>
      <c r="AJ293" s="243"/>
      <c r="AK293" s="243"/>
      <c r="AL293" s="243"/>
      <c r="AM293" s="243"/>
      <c r="AN293" s="243"/>
      <c r="AO293" s="242"/>
      <c r="AP293" s="243"/>
      <c r="AQ293" s="243"/>
      <c r="AR293" s="243"/>
      <c r="AS293" s="243"/>
      <c r="AT293" s="243"/>
      <c r="AU293" s="243"/>
      <c r="AV293" s="243"/>
      <c r="AW293" s="243"/>
      <c r="AX293" s="243"/>
      <c r="AY293" s="243"/>
      <c r="AZ293" s="242"/>
      <c r="BA293" s="240"/>
      <c r="BB293" s="240"/>
      <c r="BC293" s="242"/>
      <c r="BD293" s="278"/>
    </row>
    <row r="294" spans="1:56" s="224" customFormat="1">
      <c r="A294" s="443" t="s">
        <v>6396</v>
      </c>
      <c r="B294" s="242"/>
      <c r="C294" s="482"/>
      <c r="D294" s="242"/>
      <c r="E294" s="240"/>
      <c r="F294" s="242"/>
      <c r="G294" s="240"/>
      <c r="H294" s="242"/>
      <c r="I294" s="217"/>
      <c r="J294" s="217"/>
      <c r="K294" s="217"/>
      <c r="L294" s="217"/>
      <c r="M294" s="230"/>
      <c r="N294" s="219" t="s">
        <v>219</v>
      </c>
      <c r="O294" s="217" t="s">
        <v>219</v>
      </c>
      <c r="P294" s="217" t="s">
        <v>219</v>
      </c>
      <c r="Q294" s="217" t="s">
        <v>219</v>
      </c>
      <c r="R294" s="217" t="s">
        <v>219</v>
      </c>
      <c r="S294" s="217" t="s">
        <v>219</v>
      </c>
      <c r="T294" s="217" t="s">
        <v>219</v>
      </c>
      <c r="U294" s="223" t="s">
        <v>219</v>
      </c>
      <c r="V294" s="217" t="s">
        <v>219</v>
      </c>
      <c r="W294" s="217" t="s">
        <v>219</v>
      </c>
      <c r="X294" s="217" t="s">
        <v>219</v>
      </c>
      <c r="Y294" s="243" t="s">
        <v>219</v>
      </c>
      <c r="Z294" s="217" t="s">
        <v>219</v>
      </c>
      <c r="AA294" s="217" t="s">
        <v>219</v>
      </c>
      <c r="AB294" s="217" t="s">
        <v>219</v>
      </c>
      <c r="AC294" s="217" t="s">
        <v>219</v>
      </c>
      <c r="AD294" s="217" t="s">
        <v>219</v>
      </c>
      <c r="AE294" s="217" t="s">
        <v>219</v>
      </c>
      <c r="AF294" s="217" t="s">
        <v>219</v>
      </c>
      <c r="AG294" s="375"/>
      <c r="AH294" s="242"/>
      <c r="AI294" s="243"/>
      <c r="AJ294" s="243"/>
      <c r="AK294" s="243"/>
      <c r="AL294" s="243"/>
      <c r="AM294" s="243"/>
      <c r="AN294" s="243"/>
      <c r="AO294" s="242"/>
      <c r="AP294" s="243"/>
      <c r="AQ294" s="243"/>
      <c r="AR294" s="243"/>
      <c r="AS294" s="243"/>
      <c r="AT294" s="243"/>
      <c r="AU294" s="243"/>
      <c r="AV294" s="243"/>
      <c r="AW294" s="243"/>
      <c r="AX294" s="243"/>
      <c r="AY294" s="243"/>
      <c r="AZ294" s="242"/>
      <c r="BA294" s="240"/>
      <c r="BB294" s="240"/>
      <c r="BC294" s="242"/>
      <c r="BD294" s="278"/>
    </row>
    <row r="295" spans="1:56" s="224" customFormat="1">
      <c r="A295" s="443" t="s">
        <v>6352</v>
      </c>
      <c r="B295" s="242"/>
      <c r="C295" s="482"/>
      <c r="D295" s="242"/>
      <c r="E295" s="240"/>
      <c r="F295" s="242"/>
      <c r="G295" s="240"/>
      <c r="H295" s="242"/>
      <c r="I295" s="217"/>
      <c r="J295" s="217"/>
      <c r="K295" s="217"/>
      <c r="L295" s="217"/>
      <c r="M295" s="230"/>
      <c r="N295" s="219" t="s">
        <v>219</v>
      </c>
      <c r="O295" s="217" t="s">
        <v>219</v>
      </c>
      <c r="P295" s="217" t="s">
        <v>219</v>
      </c>
      <c r="Q295" s="217" t="s">
        <v>219</v>
      </c>
      <c r="R295" s="217" t="s">
        <v>219</v>
      </c>
      <c r="S295" s="217" t="s">
        <v>219</v>
      </c>
      <c r="T295" s="217" t="s">
        <v>219</v>
      </c>
      <c r="U295" s="223" t="s">
        <v>219</v>
      </c>
      <c r="V295" s="217" t="s">
        <v>219</v>
      </c>
      <c r="W295" s="217" t="s">
        <v>219</v>
      </c>
      <c r="X295" s="217" t="s">
        <v>219</v>
      </c>
      <c r="Y295" s="243" t="s">
        <v>219</v>
      </c>
      <c r="Z295" s="217" t="s">
        <v>219</v>
      </c>
      <c r="AA295" s="217" t="s">
        <v>219</v>
      </c>
      <c r="AB295" s="217" t="s">
        <v>219</v>
      </c>
      <c r="AC295" s="217" t="s">
        <v>219</v>
      </c>
      <c r="AD295" s="217" t="s">
        <v>219</v>
      </c>
      <c r="AE295" s="217" t="s">
        <v>219</v>
      </c>
      <c r="AF295" s="217" t="s">
        <v>219</v>
      </c>
      <c r="AG295" s="375"/>
      <c r="AH295" s="242"/>
      <c r="AI295" s="243"/>
      <c r="AJ295" s="243"/>
      <c r="AK295" s="243"/>
      <c r="AL295" s="243"/>
      <c r="AM295" s="243"/>
      <c r="AN295" s="243"/>
      <c r="AO295" s="242"/>
      <c r="AP295" s="243"/>
      <c r="AQ295" s="243"/>
      <c r="AR295" s="243"/>
      <c r="AS295" s="243"/>
      <c r="AT295" s="243"/>
      <c r="AU295" s="243"/>
      <c r="AV295" s="243"/>
      <c r="AW295" s="243"/>
      <c r="AX295" s="243"/>
      <c r="AY295" s="243"/>
      <c r="AZ295" s="242"/>
      <c r="BA295" s="240"/>
      <c r="BB295" s="240"/>
      <c r="BC295" s="242"/>
      <c r="BD295" s="278"/>
    </row>
    <row r="296" spans="1:56" s="224" customFormat="1">
      <c r="A296" s="443" t="s">
        <v>6352</v>
      </c>
      <c r="B296" s="242"/>
      <c r="C296" s="482"/>
      <c r="D296" s="242"/>
      <c r="E296" s="240"/>
      <c r="F296" s="242"/>
      <c r="G296" s="240"/>
      <c r="H296" s="242"/>
      <c r="I296" s="217"/>
      <c r="J296" s="217"/>
      <c r="K296" s="217"/>
      <c r="L296" s="217"/>
      <c r="M296" s="230"/>
      <c r="N296" s="219" t="s">
        <v>219</v>
      </c>
      <c r="O296" s="217" t="s">
        <v>219</v>
      </c>
      <c r="P296" s="217" t="s">
        <v>219</v>
      </c>
      <c r="Q296" s="217" t="s">
        <v>219</v>
      </c>
      <c r="R296" s="217" t="s">
        <v>219</v>
      </c>
      <c r="S296" s="217" t="s">
        <v>219</v>
      </c>
      <c r="T296" s="217" t="s">
        <v>219</v>
      </c>
      <c r="U296" s="223" t="s">
        <v>219</v>
      </c>
      <c r="V296" s="217" t="s">
        <v>219</v>
      </c>
      <c r="W296" s="217" t="s">
        <v>219</v>
      </c>
      <c r="X296" s="217" t="s">
        <v>219</v>
      </c>
      <c r="Y296" s="243" t="s">
        <v>219</v>
      </c>
      <c r="Z296" s="217" t="s">
        <v>219</v>
      </c>
      <c r="AA296" s="217" t="s">
        <v>219</v>
      </c>
      <c r="AB296" s="217" t="s">
        <v>219</v>
      </c>
      <c r="AC296" s="217" t="s">
        <v>219</v>
      </c>
      <c r="AD296" s="217" t="s">
        <v>219</v>
      </c>
      <c r="AE296" s="217" t="s">
        <v>219</v>
      </c>
      <c r="AF296" s="217" t="s">
        <v>219</v>
      </c>
      <c r="AG296" s="375"/>
      <c r="AH296" s="242"/>
      <c r="AI296" s="243"/>
      <c r="AJ296" s="243"/>
      <c r="AK296" s="243"/>
      <c r="AL296" s="243"/>
      <c r="AM296" s="243"/>
      <c r="AN296" s="243"/>
      <c r="AO296" s="242"/>
      <c r="AP296" s="243"/>
      <c r="AQ296" s="243"/>
      <c r="AR296" s="243"/>
      <c r="AS296" s="243"/>
      <c r="AT296" s="243"/>
      <c r="AU296" s="243"/>
      <c r="AV296" s="243"/>
      <c r="AW296" s="243"/>
      <c r="AX296" s="243"/>
      <c r="AY296" s="243"/>
      <c r="AZ296" s="242"/>
      <c r="BA296" s="240"/>
      <c r="BB296" s="240"/>
      <c r="BC296" s="242"/>
      <c r="BD296" s="278"/>
    </row>
    <row r="297" spans="1:56" s="224" customFormat="1">
      <c r="A297" s="443" t="s">
        <v>6364</v>
      </c>
      <c r="B297" s="242"/>
      <c r="C297" s="482"/>
      <c r="D297" s="242"/>
      <c r="E297" s="240"/>
      <c r="F297" s="242"/>
      <c r="G297" s="240"/>
      <c r="H297" s="242"/>
      <c r="I297" s="217"/>
      <c r="J297" s="217"/>
      <c r="K297" s="217"/>
      <c r="L297" s="217"/>
      <c r="M297" s="230"/>
      <c r="N297" s="219" t="s">
        <v>219</v>
      </c>
      <c r="O297" s="217" t="s">
        <v>219</v>
      </c>
      <c r="P297" s="217" t="s">
        <v>219</v>
      </c>
      <c r="Q297" s="217" t="s">
        <v>219</v>
      </c>
      <c r="R297" s="217" t="s">
        <v>219</v>
      </c>
      <c r="S297" s="217" t="s">
        <v>219</v>
      </c>
      <c r="T297" s="217" t="s">
        <v>219</v>
      </c>
      <c r="U297" s="223" t="s">
        <v>219</v>
      </c>
      <c r="V297" s="217" t="s">
        <v>219</v>
      </c>
      <c r="W297" s="217" t="s">
        <v>219</v>
      </c>
      <c r="X297" s="217" t="s">
        <v>219</v>
      </c>
      <c r="Y297" s="243" t="s">
        <v>219</v>
      </c>
      <c r="Z297" s="217" t="s">
        <v>219</v>
      </c>
      <c r="AA297" s="217" t="s">
        <v>219</v>
      </c>
      <c r="AB297" s="217" t="s">
        <v>219</v>
      </c>
      <c r="AC297" s="217" t="s">
        <v>219</v>
      </c>
      <c r="AD297" s="217" t="s">
        <v>219</v>
      </c>
      <c r="AE297" s="217" t="s">
        <v>219</v>
      </c>
      <c r="AF297" s="217" t="s">
        <v>219</v>
      </c>
      <c r="AG297" s="375"/>
      <c r="AH297" s="242"/>
      <c r="AI297" s="243"/>
      <c r="AJ297" s="243"/>
      <c r="AK297" s="243"/>
      <c r="AL297" s="243"/>
      <c r="AM297" s="243"/>
      <c r="AN297" s="243"/>
      <c r="AO297" s="242"/>
      <c r="AP297" s="243"/>
      <c r="AQ297" s="243"/>
      <c r="AR297" s="243"/>
      <c r="AS297" s="243"/>
      <c r="AT297" s="243"/>
      <c r="AU297" s="243"/>
      <c r="AV297" s="243"/>
      <c r="AW297" s="243"/>
      <c r="AX297" s="243"/>
      <c r="AY297" s="243"/>
      <c r="AZ297" s="242"/>
      <c r="BA297" s="240"/>
      <c r="BB297" s="240"/>
      <c r="BC297" s="242"/>
      <c r="BD297" s="278"/>
    </row>
    <row r="298" spans="1:56" s="224" customFormat="1">
      <c r="A298" s="443" t="s">
        <v>6364</v>
      </c>
      <c r="B298" s="242"/>
      <c r="C298" s="482"/>
      <c r="D298" s="242"/>
      <c r="E298" s="240"/>
      <c r="F298" s="242"/>
      <c r="G298" s="240"/>
      <c r="H298" s="242"/>
      <c r="I298" s="217"/>
      <c r="J298" s="217"/>
      <c r="K298" s="217"/>
      <c r="L298" s="217"/>
      <c r="M298" s="230"/>
      <c r="N298" s="219" t="s">
        <v>219</v>
      </c>
      <c r="O298" s="217" t="s">
        <v>219</v>
      </c>
      <c r="P298" s="217" t="s">
        <v>219</v>
      </c>
      <c r="Q298" s="217" t="s">
        <v>219</v>
      </c>
      <c r="R298" s="217" t="s">
        <v>219</v>
      </c>
      <c r="S298" s="217" t="s">
        <v>219</v>
      </c>
      <c r="T298" s="217" t="s">
        <v>219</v>
      </c>
      <c r="U298" s="223" t="s">
        <v>219</v>
      </c>
      <c r="V298" s="217" t="s">
        <v>219</v>
      </c>
      <c r="W298" s="217" t="s">
        <v>219</v>
      </c>
      <c r="X298" s="217" t="s">
        <v>219</v>
      </c>
      <c r="Y298" s="243" t="s">
        <v>219</v>
      </c>
      <c r="Z298" s="217" t="s">
        <v>219</v>
      </c>
      <c r="AA298" s="217" t="s">
        <v>219</v>
      </c>
      <c r="AB298" s="217" t="s">
        <v>219</v>
      </c>
      <c r="AC298" s="217" t="s">
        <v>219</v>
      </c>
      <c r="AD298" s="217" t="s">
        <v>219</v>
      </c>
      <c r="AE298" s="217" t="s">
        <v>219</v>
      </c>
      <c r="AF298" s="217" t="s">
        <v>219</v>
      </c>
      <c r="AG298" s="375"/>
      <c r="AH298" s="242"/>
      <c r="AI298" s="243"/>
      <c r="AJ298" s="243"/>
      <c r="AK298" s="243"/>
      <c r="AL298" s="243"/>
      <c r="AM298" s="243"/>
      <c r="AN298" s="243"/>
      <c r="AO298" s="242"/>
      <c r="AP298" s="243"/>
      <c r="AQ298" s="243"/>
      <c r="AR298" s="243"/>
      <c r="AS298" s="243"/>
      <c r="AT298" s="243"/>
      <c r="AU298" s="243"/>
      <c r="AV298" s="243"/>
      <c r="AW298" s="243"/>
      <c r="AX298" s="243"/>
      <c r="AY298" s="243"/>
      <c r="AZ298" s="242"/>
      <c r="BA298" s="240"/>
      <c r="BB298" s="240"/>
      <c r="BC298" s="242"/>
      <c r="BD298" s="278"/>
    </row>
    <row r="299" spans="1:56" s="224" customFormat="1">
      <c r="A299" s="443" t="s">
        <v>6397</v>
      </c>
      <c r="B299" s="242"/>
      <c r="C299" s="482"/>
      <c r="D299" s="242"/>
      <c r="E299" s="240"/>
      <c r="F299" s="242"/>
      <c r="G299" s="240"/>
      <c r="H299" s="242"/>
      <c r="I299" s="217"/>
      <c r="J299" s="217"/>
      <c r="K299" s="217"/>
      <c r="L299" s="217"/>
      <c r="M299" s="230"/>
      <c r="N299" s="219" t="s">
        <v>219</v>
      </c>
      <c r="O299" s="217" t="s">
        <v>219</v>
      </c>
      <c r="P299" s="217" t="s">
        <v>219</v>
      </c>
      <c r="Q299" s="217" t="s">
        <v>219</v>
      </c>
      <c r="R299" s="217" t="s">
        <v>219</v>
      </c>
      <c r="S299" s="217" t="s">
        <v>219</v>
      </c>
      <c r="T299" s="217" t="s">
        <v>219</v>
      </c>
      <c r="U299" s="223" t="s">
        <v>219</v>
      </c>
      <c r="V299" s="217" t="s">
        <v>219</v>
      </c>
      <c r="W299" s="217" t="s">
        <v>219</v>
      </c>
      <c r="X299" s="217" t="s">
        <v>219</v>
      </c>
      <c r="Y299" s="243" t="s">
        <v>219</v>
      </c>
      <c r="Z299" s="217" t="s">
        <v>219</v>
      </c>
      <c r="AA299" s="217" t="s">
        <v>219</v>
      </c>
      <c r="AB299" s="217" t="s">
        <v>219</v>
      </c>
      <c r="AC299" s="217" t="s">
        <v>219</v>
      </c>
      <c r="AD299" s="217" t="s">
        <v>219</v>
      </c>
      <c r="AE299" s="217" t="s">
        <v>219</v>
      </c>
      <c r="AF299" s="217" t="s">
        <v>219</v>
      </c>
      <c r="AG299" s="375"/>
      <c r="AH299" s="242"/>
      <c r="AI299" s="243"/>
      <c r="AJ299" s="243"/>
      <c r="AK299" s="243"/>
      <c r="AL299" s="243"/>
      <c r="AM299" s="243"/>
      <c r="AN299" s="243"/>
      <c r="AO299" s="242"/>
      <c r="AP299" s="243"/>
      <c r="AQ299" s="243"/>
      <c r="AR299" s="243"/>
      <c r="AS299" s="243"/>
      <c r="AT299" s="243"/>
      <c r="AU299" s="243"/>
      <c r="AV299" s="243"/>
      <c r="AW299" s="243"/>
      <c r="AX299" s="243"/>
      <c r="AY299" s="243"/>
      <c r="AZ299" s="242"/>
      <c r="BA299" s="240"/>
      <c r="BB299" s="240"/>
      <c r="BC299" s="242"/>
      <c r="BD299" s="278"/>
    </row>
    <row r="300" spans="1:56" s="224" customFormat="1">
      <c r="A300" s="443" t="s">
        <v>6398</v>
      </c>
      <c r="B300" s="242"/>
      <c r="C300" s="482"/>
      <c r="D300" s="242"/>
      <c r="E300" s="240"/>
      <c r="F300" s="242"/>
      <c r="G300" s="240"/>
      <c r="H300" s="242"/>
      <c r="I300" s="217"/>
      <c r="J300" s="217"/>
      <c r="K300" s="217"/>
      <c r="L300" s="217"/>
      <c r="M300" s="230"/>
      <c r="N300" s="219" t="s">
        <v>219</v>
      </c>
      <c r="O300" s="217" t="s">
        <v>219</v>
      </c>
      <c r="P300" s="217" t="s">
        <v>219</v>
      </c>
      <c r="Q300" s="217" t="s">
        <v>219</v>
      </c>
      <c r="R300" s="217" t="s">
        <v>219</v>
      </c>
      <c r="S300" s="217" t="s">
        <v>219</v>
      </c>
      <c r="T300" s="217" t="s">
        <v>219</v>
      </c>
      <c r="U300" s="223" t="s">
        <v>219</v>
      </c>
      <c r="V300" s="217" t="s">
        <v>219</v>
      </c>
      <c r="W300" s="217" t="s">
        <v>219</v>
      </c>
      <c r="X300" s="217" t="s">
        <v>219</v>
      </c>
      <c r="Y300" s="243" t="s">
        <v>219</v>
      </c>
      <c r="Z300" s="217" t="s">
        <v>219</v>
      </c>
      <c r="AA300" s="217" t="s">
        <v>219</v>
      </c>
      <c r="AB300" s="217" t="s">
        <v>219</v>
      </c>
      <c r="AC300" s="217" t="s">
        <v>219</v>
      </c>
      <c r="AD300" s="217" t="s">
        <v>219</v>
      </c>
      <c r="AE300" s="217" t="s">
        <v>219</v>
      </c>
      <c r="AF300" s="217" t="s">
        <v>219</v>
      </c>
      <c r="AG300" s="375"/>
      <c r="AH300" s="242"/>
      <c r="AI300" s="243"/>
      <c r="AJ300" s="243"/>
      <c r="AK300" s="243"/>
      <c r="AL300" s="243"/>
      <c r="AM300" s="243"/>
      <c r="AN300" s="243"/>
      <c r="AO300" s="242"/>
      <c r="AP300" s="243"/>
      <c r="AQ300" s="243"/>
      <c r="AR300" s="243"/>
      <c r="AS300" s="243"/>
      <c r="AT300" s="243"/>
      <c r="AU300" s="243"/>
      <c r="AV300" s="243"/>
      <c r="AW300" s="243"/>
      <c r="AX300" s="243"/>
      <c r="AY300" s="243"/>
      <c r="AZ300" s="242"/>
      <c r="BA300" s="240"/>
      <c r="BB300" s="240"/>
      <c r="BC300" s="242"/>
      <c r="BD300" s="278"/>
    </row>
    <row r="301" spans="1:56" s="224" customFormat="1">
      <c r="A301" s="443" t="s">
        <v>6399</v>
      </c>
      <c r="B301" s="242"/>
      <c r="C301" s="482"/>
      <c r="D301" s="242"/>
      <c r="E301" s="240"/>
      <c r="F301" s="242"/>
      <c r="G301" s="240"/>
      <c r="H301" s="242"/>
      <c r="I301" s="217"/>
      <c r="J301" s="217"/>
      <c r="K301" s="217"/>
      <c r="L301" s="217"/>
      <c r="M301" s="230"/>
      <c r="N301" s="219" t="s">
        <v>219</v>
      </c>
      <c r="O301" s="217" t="s">
        <v>219</v>
      </c>
      <c r="P301" s="217" t="s">
        <v>219</v>
      </c>
      <c r="Q301" s="217" t="s">
        <v>219</v>
      </c>
      <c r="R301" s="217" t="s">
        <v>219</v>
      </c>
      <c r="S301" s="217" t="s">
        <v>219</v>
      </c>
      <c r="T301" s="217" t="s">
        <v>219</v>
      </c>
      <c r="U301" s="223" t="s">
        <v>219</v>
      </c>
      <c r="V301" s="217" t="s">
        <v>219</v>
      </c>
      <c r="W301" s="217" t="s">
        <v>219</v>
      </c>
      <c r="X301" s="217" t="s">
        <v>219</v>
      </c>
      <c r="Y301" s="243" t="s">
        <v>219</v>
      </c>
      <c r="Z301" s="217" t="s">
        <v>219</v>
      </c>
      <c r="AA301" s="217" t="s">
        <v>219</v>
      </c>
      <c r="AB301" s="217" t="s">
        <v>219</v>
      </c>
      <c r="AC301" s="217" t="s">
        <v>219</v>
      </c>
      <c r="AD301" s="217" t="s">
        <v>219</v>
      </c>
      <c r="AE301" s="217" t="s">
        <v>219</v>
      </c>
      <c r="AF301" s="217" t="s">
        <v>219</v>
      </c>
      <c r="AG301" s="375"/>
      <c r="AH301" s="242"/>
      <c r="AI301" s="243"/>
      <c r="AJ301" s="243"/>
      <c r="AK301" s="243"/>
      <c r="AL301" s="243"/>
      <c r="AM301" s="243"/>
      <c r="AN301" s="243"/>
      <c r="AO301" s="242"/>
      <c r="AP301" s="243"/>
      <c r="AQ301" s="243"/>
      <c r="AR301" s="243"/>
      <c r="AS301" s="243"/>
      <c r="AT301" s="243"/>
      <c r="AU301" s="243"/>
      <c r="AV301" s="243"/>
      <c r="AW301" s="243"/>
      <c r="AX301" s="243"/>
      <c r="AY301" s="243"/>
      <c r="AZ301" s="242"/>
      <c r="BA301" s="240"/>
      <c r="BB301" s="240"/>
      <c r="BC301" s="242"/>
      <c r="BD301" s="278"/>
    </row>
    <row r="302" spans="1:56" s="224" customFormat="1">
      <c r="A302" s="443" t="s">
        <v>6400</v>
      </c>
      <c r="B302" s="242"/>
      <c r="C302" s="482"/>
      <c r="D302" s="242"/>
      <c r="E302" s="240"/>
      <c r="F302" s="242"/>
      <c r="G302" s="240"/>
      <c r="H302" s="242"/>
      <c r="I302" s="217"/>
      <c r="J302" s="217"/>
      <c r="K302" s="217"/>
      <c r="L302" s="217"/>
      <c r="M302" s="230"/>
      <c r="N302" s="219" t="s">
        <v>219</v>
      </c>
      <c r="O302" s="217" t="s">
        <v>219</v>
      </c>
      <c r="P302" s="217" t="s">
        <v>219</v>
      </c>
      <c r="Q302" s="217" t="s">
        <v>219</v>
      </c>
      <c r="R302" s="217" t="s">
        <v>219</v>
      </c>
      <c r="S302" s="217" t="s">
        <v>219</v>
      </c>
      <c r="T302" s="217" t="s">
        <v>219</v>
      </c>
      <c r="U302" s="223" t="s">
        <v>219</v>
      </c>
      <c r="V302" s="217" t="s">
        <v>219</v>
      </c>
      <c r="W302" s="217" t="s">
        <v>219</v>
      </c>
      <c r="X302" s="217" t="s">
        <v>219</v>
      </c>
      <c r="Y302" s="243" t="s">
        <v>219</v>
      </c>
      <c r="Z302" s="217" t="s">
        <v>219</v>
      </c>
      <c r="AA302" s="217" t="s">
        <v>219</v>
      </c>
      <c r="AB302" s="217" t="s">
        <v>219</v>
      </c>
      <c r="AC302" s="217" t="s">
        <v>219</v>
      </c>
      <c r="AD302" s="217" t="s">
        <v>219</v>
      </c>
      <c r="AE302" s="217" t="s">
        <v>219</v>
      </c>
      <c r="AF302" s="217" t="s">
        <v>219</v>
      </c>
      <c r="AG302" s="375"/>
      <c r="AH302" s="242"/>
      <c r="AI302" s="243"/>
      <c r="AJ302" s="243"/>
      <c r="AK302" s="243"/>
      <c r="AL302" s="243"/>
      <c r="AM302" s="243"/>
      <c r="AN302" s="243"/>
      <c r="AO302" s="242"/>
      <c r="AP302" s="243"/>
      <c r="AQ302" s="243"/>
      <c r="AR302" s="243"/>
      <c r="AS302" s="243"/>
      <c r="AT302" s="243"/>
      <c r="AU302" s="243"/>
      <c r="AV302" s="243"/>
      <c r="AW302" s="243"/>
      <c r="AX302" s="243"/>
      <c r="AY302" s="243"/>
      <c r="AZ302" s="242"/>
      <c r="BA302" s="240"/>
      <c r="BB302" s="240"/>
      <c r="BC302" s="242"/>
      <c r="BD302" s="278"/>
    </row>
    <row r="303" spans="1:56" s="224" customFormat="1">
      <c r="A303" s="443" t="s">
        <v>6401</v>
      </c>
      <c r="B303" s="242"/>
      <c r="C303" s="482"/>
      <c r="D303" s="242"/>
      <c r="E303" s="240"/>
      <c r="F303" s="242"/>
      <c r="G303" s="240"/>
      <c r="H303" s="242"/>
      <c r="I303" s="217"/>
      <c r="J303" s="217"/>
      <c r="K303" s="217"/>
      <c r="L303" s="217"/>
      <c r="M303" s="230"/>
      <c r="N303" s="219" t="s">
        <v>219</v>
      </c>
      <c r="O303" s="217" t="s">
        <v>219</v>
      </c>
      <c r="P303" s="217" t="s">
        <v>219</v>
      </c>
      <c r="Q303" s="217" t="s">
        <v>219</v>
      </c>
      <c r="R303" s="217" t="s">
        <v>219</v>
      </c>
      <c r="S303" s="217" t="s">
        <v>219</v>
      </c>
      <c r="T303" s="217" t="s">
        <v>219</v>
      </c>
      <c r="U303" s="223" t="s">
        <v>219</v>
      </c>
      <c r="V303" s="217" t="s">
        <v>219</v>
      </c>
      <c r="W303" s="217" t="s">
        <v>219</v>
      </c>
      <c r="X303" s="217" t="s">
        <v>219</v>
      </c>
      <c r="Y303" s="243" t="s">
        <v>219</v>
      </c>
      <c r="Z303" s="217" t="s">
        <v>219</v>
      </c>
      <c r="AA303" s="217" t="s">
        <v>219</v>
      </c>
      <c r="AB303" s="217" t="s">
        <v>219</v>
      </c>
      <c r="AC303" s="217" t="s">
        <v>219</v>
      </c>
      <c r="AD303" s="217" t="s">
        <v>219</v>
      </c>
      <c r="AE303" s="217" t="s">
        <v>219</v>
      </c>
      <c r="AF303" s="217" t="s">
        <v>219</v>
      </c>
      <c r="AG303" s="375"/>
      <c r="AH303" s="242"/>
      <c r="AI303" s="243"/>
      <c r="AJ303" s="243"/>
      <c r="AK303" s="243"/>
      <c r="AL303" s="243"/>
      <c r="AM303" s="243"/>
      <c r="AN303" s="243"/>
      <c r="AO303" s="242"/>
      <c r="AP303" s="243"/>
      <c r="AQ303" s="243"/>
      <c r="AR303" s="243"/>
      <c r="AS303" s="243"/>
      <c r="AT303" s="243"/>
      <c r="AU303" s="243"/>
      <c r="AV303" s="243"/>
      <c r="AW303" s="243"/>
      <c r="AX303" s="243"/>
      <c r="AY303" s="243"/>
      <c r="AZ303" s="242"/>
      <c r="BA303" s="240"/>
      <c r="BB303" s="240"/>
      <c r="BC303" s="242"/>
      <c r="BD303" s="278"/>
    </row>
    <row r="304" spans="1:56" s="224" customFormat="1">
      <c r="A304" s="443" t="s">
        <v>6402</v>
      </c>
      <c r="B304" s="242"/>
      <c r="C304" s="482"/>
      <c r="D304" s="242"/>
      <c r="E304" s="240"/>
      <c r="F304" s="242"/>
      <c r="G304" s="240"/>
      <c r="H304" s="242"/>
      <c r="I304" s="217"/>
      <c r="J304" s="217"/>
      <c r="K304" s="217"/>
      <c r="L304" s="217"/>
      <c r="M304" s="230"/>
      <c r="N304" s="219" t="s">
        <v>219</v>
      </c>
      <c r="O304" s="217" t="s">
        <v>219</v>
      </c>
      <c r="P304" s="217" t="s">
        <v>219</v>
      </c>
      <c r="Q304" s="217" t="s">
        <v>219</v>
      </c>
      <c r="R304" s="217" t="s">
        <v>219</v>
      </c>
      <c r="S304" s="217" t="s">
        <v>219</v>
      </c>
      <c r="T304" s="217" t="s">
        <v>219</v>
      </c>
      <c r="U304" s="223" t="s">
        <v>219</v>
      </c>
      <c r="V304" s="217" t="s">
        <v>219</v>
      </c>
      <c r="W304" s="217" t="s">
        <v>219</v>
      </c>
      <c r="X304" s="217" t="s">
        <v>219</v>
      </c>
      <c r="Y304" s="243" t="s">
        <v>219</v>
      </c>
      <c r="Z304" s="217" t="s">
        <v>219</v>
      </c>
      <c r="AA304" s="217" t="s">
        <v>219</v>
      </c>
      <c r="AB304" s="217" t="s">
        <v>219</v>
      </c>
      <c r="AC304" s="217" t="s">
        <v>219</v>
      </c>
      <c r="AD304" s="217" t="s">
        <v>219</v>
      </c>
      <c r="AE304" s="217" t="s">
        <v>219</v>
      </c>
      <c r="AF304" s="217" t="s">
        <v>219</v>
      </c>
      <c r="AG304" s="375"/>
      <c r="AH304" s="242"/>
      <c r="AI304" s="243"/>
      <c r="AJ304" s="243"/>
      <c r="AK304" s="243"/>
      <c r="AL304" s="243"/>
      <c r="AM304" s="243"/>
      <c r="AN304" s="243"/>
      <c r="AO304" s="242"/>
      <c r="AP304" s="243"/>
      <c r="AQ304" s="243"/>
      <c r="AR304" s="243"/>
      <c r="AS304" s="243"/>
      <c r="AT304" s="243"/>
      <c r="AU304" s="243"/>
      <c r="AV304" s="243"/>
      <c r="AW304" s="243"/>
      <c r="AX304" s="243"/>
      <c r="AY304" s="243"/>
      <c r="AZ304" s="242"/>
      <c r="BA304" s="240"/>
      <c r="BB304" s="240"/>
      <c r="BC304" s="242"/>
      <c r="BD304" s="278"/>
    </row>
    <row r="305" spans="1:56" s="224" customFormat="1">
      <c r="A305" s="443" t="s">
        <v>6403</v>
      </c>
      <c r="B305" s="242"/>
      <c r="C305" s="482"/>
      <c r="D305" s="242"/>
      <c r="E305" s="240"/>
      <c r="F305" s="242"/>
      <c r="G305" s="240"/>
      <c r="H305" s="242"/>
      <c r="I305" s="217"/>
      <c r="J305" s="217"/>
      <c r="K305" s="217"/>
      <c r="L305" s="217"/>
      <c r="M305" s="230"/>
      <c r="N305" s="219" t="s">
        <v>219</v>
      </c>
      <c r="O305" s="217" t="s">
        <v>219</v>
      </c>
      <c r="P305" s="217" t="s">
        <v>219</v>
      </c>
      <c r="Q305" s="217" t="s">
        <v>219</v>
      </c>
      <c r="R305" s="217" t="s">
        <v>219</v>
      </c>
      <c r="S305" s="217" t="s">
        <v>219</v>
      </c>
      <c r="T305" s="217" t="s">
        <v>219</v>
      </c>
      <c r="U305" s="223" t="s">
        <v>219</v>
      </c>
      <c r="V305" s="217" t="s">
        <v>219</v>
      </c>
      <c r="W305" s="217" t="s">
        <v>219</v>
      </c>
      <c r="X305" s="217" t="s">
        <v>219</v>
      </c>
      <c r="Y305" s="243" t="s">
        <v>219</v>
      </c>
      <c r="Z305" s="217" t="s">
        <v>219</v>
      </c>
      <c r="AA305" s="217" t="s">
        <v>219</v>
      </c>
      <c r="AB305" s="217" t="s">
        <v>219</v>
      </c>
      <c r="AC305" s="217" t="s">
        <v>219</v>
      </c>
      <c r="AD305" s="217" t="s">
        <v>219</v>
      </c>
      <c r="AE305" s="217" t="s">
        <v>219</v>
      </c>
      <c r="AF305" s="217" t="s">
        <v>219</v>
      </c>
      <c r="AG305" s="375"/>
      <c r="AH305" s="242"/>
      <c r="AI305" s="243"/>
      <c r="AJ305" s="243"/>
      <c r="AK305" s="243"/>
      <c r="AL305" s="243"/>
      <c r="AM305" s="243"/>
      <c r="AN305" s="243"/>
      <c r="AO305" s="242"/>
      <c r="AP305" s="243"/>
      <c r="AQ305" s="243"/>
      <c r="AR305" s="243"/>
      <c r="AS305" s="243"/>
      <c r="AT305" s="243"/>
      <c r="AU305" s="243"/>
      <c r="AV305" s="243"/>
      <c r="AW305" s="243"/>
      <c r="AX305" s="243"/>
      <c r="AY305" s="243"/>
      <c r="AZ305" s="242"/>
      <c r="BA305" s="240"/>
      <c r="BB305" s="240"/>
      <c r="BC305" s="242"/>
      <c r="BD305" s="278"/>
    </row>
    <row r="306" spans="1:56" s="224" customFormat="1">
      <c r="A306" s="443" t="s">
        <v>6404</v>
      </c>
      <c r="B306" s="242"/>
      <c r="C306" s="482"/>
      <c r="D306" s="242"/>
      <c r="E306" s="240"/>
      <c r="F306" s="242"/>
      <c r="G306" s="240"/>
      <c r="H306" s="242"/>
      <c r="I306" s="217"/>
      <c r="J306" s="217"/>
      <c r="K306" s="217"/>
      <c r="L306" s="217"/>
      <c r="M306" s="230"/>
      <c r="N306" s="219" t="s">
        <v>219</v>
      </c>
      <c r="O306" s="217" t="s">
        <v>219</v>
      </c>
      <c r="P306" s="217" t="s">
        <v>219</v>
      </c>
      <c r="Q306" s="217" t="s">
        <v>219</v>
      </c>
      <c r="R306" s="217" t="s">
        <v>219</v>
      </c>
      <c r="S306" s="217" t="s">
        <v>219</v>
      </c>
      <c r="T306" s="217" t="s">
        <v>219</v>
      </c>
      <c r="U306" s="223" t="s">
        <v>219</v>
      </c>
      <c r="V306" s="217" t="s">
        <v>219</v>
      </c>
      <c r="W306" s="217" t="s">
        <v>219</v>
      </c>
      <c r="X306" s="217" t="s">
        <v>219</v>
      </c>
      <c r="Y306" s="243" t="s">
        <v>219</v>
      </c>
      <c r="Z306" s="217" t="s">
        <v>219</v>
      </c>
      <c r="AA306" s="217" t="s">
        <v>219</v>
      </c>
      <c r="AB306" s="217" t="s">
        <v>219</v>
      </c>
      <c r="AC306" s="217" t="s">
        <v>219</v>
      </c>
      <c r="AD306" s="217" t="s">
        <v>219</v>
      </c>
      <c r="AE306" s="217" t="s">
        <v>219</v>
      </c>
      <c r="AF306" s="217" t="s">
        <v>219</v>
      </c>
      <c r="AG306" s="375"/>
      <c r="AH306" s="242"/>
      <c r="AI306" s="243"/>
      <c r="AJ306" s="243"/>
      <c r="AK306" s="243"/>
      <c r="AL306" s="243"/>
      <c r="AM306" s="243"/>
      <c r="AN306" s="243"/>
      <c r="AO306" s="242"/>
      <c r="AP306" s="243"/>
      <c r="AQ306" s="243"/>
      <c r="AR306" s="243"/>
      <c r="AS306" s="243"/>
      <c r="AT306" s="243"/>
      <c r="AU306" s="243"/>
      <c r="AV306" s="243"/>
      <c r="AW306" s="243"/>
      <c r="AX306" s="243"/>
      <c r="AY306" s="243"/>
      <c r="AZ306" s="242"/>
      <c r="BA306" s="240"/>
      <c r="BB306" s="240"/>
      <c r="BC306" s="242"/>
      <c r="BD306" s="278"/>
    </row>
    <row r="307" spans="1:56" s="224" customFormat="1">
      <c r="A307" s="443" t="s">
        <v>6405</v>
      </c>
      <c r="B307" s="242"/>
      <c r="C307" s="482"/>
      <c r="D307" s="242"/>
      <c r="E307" s="240"/>
      <c r="F307" s="242"/>
      <c r="G307" s="240"/>
      <c r="H307" s="242"/>
      <c r="I307" s="217"/>
      <c r="J307" s="217"/>
      <c r="K307" s="217"/>
      <c r="L307" s="217"/>
      <c r="M307" s="230"/>
      <c r="N307" s="219" t="s">
        <v>219</v>
      </c>
      <c r="O307" s="217" t="s">
        <v>219</v>
      </c>
      <c r="P307" s="217" t="s">
        <v>219</v>
      </c>
      <c r="Q307" s="217" t="s">
        <v>219</v>
      </c>
      <c r="R307" s="217" t="s">
        <v>219</v>
      </c>
      <c r="S307" s="217" t="s">
        <v>219</v>
      </c>
      <c r="T307" s="217" t="s">
        <v>219</v>
      </c>
      <c r="U307" s="223" t="s">
        <v>219</v>
      </c>
      <c r="V307" s="217" t="s">
        <v>219</v>
      </c>
      <c r="W307" s="217" t="s">
        <v>219</v>
      </c>
      <c r="X307" s="217" t="s">
        <v>219</v>
      </c>
      <c r="Y307" s="243" t="s">
        <v>219</v>
      </c>
      <c r="Z307" s="217" t="s">
        <v>219</v>
      </c>
      <c r="AA307" s="217" t="s">
        <v>219</v>
      </c>
      <c r="AB307" s="217" t="s">
        <v>219</v>
      </c>
      <c r="AC307" s="217" t="s">
        <v>219</v>
      </c>
      <c r="AD307" s="217" t="s">
        <v>219</v>
      </c>
      <c r="AE307" s="217" t="s">
        <v>219</v>
      </c>
      <c r="AF307" s="217" t="s">
        <v>219</v>
      </c>
      <c r="AG307" s="375"/>
      <c r="AH307" s="242"/>
      <c r="AI307" s="243"/>
      <c r="AJ307" s="243"/>
      <c r="AK307" s="243"/>
      <c r="AL307" s="243"/>
      <c r="AM307" s="243"/>
      <c r="AN307" s="243"/>
      <c r="AO307" s="242"/>
      <c r="AP307" s="243"/>
      <c r="AQ307" s="243"/>
      <c r="AR307" s="243"/>
      <c r="AS307" s="243"/>
      <c r="AT307" s="243"/>
      <c r="AU307" s="243"/>
      <c r="AV307" s="243"/>
      <c r="AW307" s="243"/>
      <c r="AX307" s="243"/>
      <c r="AY307" s="243"/>
      <c r="AZ307" s="242"/>
      <c r="BA307" s="240"/>
      <c r="BB307" s="240"/>
      <c r="BC307" s="242"/>
      <c r="BD307" s="278"/>
    </row>
    <row r="308" spans="1:56" s="224" customFormat="1">
      <c r="A308" s="443" t="s">
        <v>6406</v>
      </c>
      <c r="B308" s="242"/>
      <c r="C308" s="482"/>
      <c r="D308" s="242"/>
      <c r="E308" s="240"/>
      <c r="F308" s="242"/>
      <c r="G308" s="240"/>
      <c r="H308" s="242"/>
      <c r="I308" s="217"/>
      <c r="J308" s="217"/>
      <c r="K308" s="217"/>
      <c r="L308" s="217"/>
      <c r="M308" s="230"/>
      <c r="N308" s="219" t="s">
        <v>219</v>
      </c>
      <c r="O308" s="217" t="s">
        <v>219</v>
      </c>
      <c r="P308" s="217" t="s">
        <v>219</v>
      </c>
      <c r="Q308" s="217" t="s">
        <v>219</v>
      </c>
      <c r="R308" s="217" t="s">
        <v>219</v>
      </c>
      <c r="S308" s="217" t="s">
        <v>219</v>
      </c>
      <c r="T308" s="217" t="s">
        <v>219</v>
      </c>
      <c r="U308" s="223" t="s">
        <v>219</v>
      </c>
      <c r="V308" s="217" t="s">
        <v>219</v>
      </c>
      <c r="W308" s="217" t="s">
        <v>219</v>
      </c>
      <c r="X308" s="217" t="s">
        <v>219</v>
      </c>
      <c r="Y308" s="243" t="s">
        <v>219</v>
      </c>
      <c r="Z308" s="217" t="s">
        <v>219</v>
      </c>
      <c r="AA308" s="217" t="s">
        <v>219</v>
      </c>
      <c r="AB308" s="217" t="s">
        <v>219</v>
      </c>
      <c r="AC308" s="217" t="s">
        <v>219</v>
      </c>
      <c r="AD308" s="217" t="s">
        <v>219</v>
      </c>
      <c r="AE308" s="217" t="s">
        <v>219</v>
      </c>
      <c r="AF308" s="217" t="s">
        <v>219</v>
      </c>
      <c r="AG308" s="375"/>
      <c r="AH308" s="242"/>
      <c r="AI308" s="243"/>
      <c r="AJ308" s="243"/>
      <c r="AK308" s="243"/>
      <c r="AL308" s="243"/>
      <c r="AM308" s="243"/>
      <c r="AN308" s="243"/>
      <c r="AO308" s="242"/>
      <c r="AP308" s="243"/>
      <c r="AQ308" s="243"/>
      <c r="AR308" s="243"/>
      <c r="AS308" s="243"/>
      <c r="AT308" s="243"/>
      <c r="AU308" s="243"/>
      <c r="AV308" s="243"/>
      <c r="AW308" s="243"/>
      <c r="AX308" s="243"/>
      <c r="AY308" s="243"/>
      <c r="AZ308" s="242"/>
      <c r="BA308" s="240"/>
      <c r="BB308" s="240"/>
      <c r="BC308" s="242"/>
      <c r="BD308" s="278"/>
    </row>
    <row r="309" spans="1:56" s="224" customFormat="1">
      <c r="A309" s="443" t="s">
        <v>6407</v>
      </c>
      <c r="B309" s="242"/>
      <c r="C309" s="482"/>
      <c r="D309" s="242"/>
      <c r="E309" s="240"/>
      <c r="F309" s="242"/>
      <c r="G309" s="240"/>
      <c r="H309" s="242"/>
      <c r="I309" s="217"/>
      <c r="J309" s="217"/>
      <c r="K309" s="217"/>
      <c r="L309" s="217"/>
      <c r="M309" s="230"/>
      <c r="N309" s="219" t="s">
        <v>219</v>
      </c>
      <c r="O309" s="217" t="s">
        <v>219</v>
      </c>
      <c r="P309" s="217" t="s">
        <v>219</v>
      </c>
      <c r="Q309" s="217" t="s">
        <v>219</v>
      </c>
      <c r="R309" s="217" t="s">
        <v>219</v>
      </c>
      <c r="S309" s="217" t="s">
        <v>219</v>
      </c>
      <c r="T309" s="217" t="s">
        <v>219</v>
      </c>
      <c r="U309" s="223" t="s">
        <v>219</v>
      </c>
      <c r="V309" s="217" t="s">
        <v>219</v>
      </c>
      <c r="W309" s="217" t="s">
        <v>219</v>
      </c>
      <c r="X309" s="217" t="s">
        <v>219</v>
      </c>
      <c r="Y309" s="243" t="s">
        <v>219</v>
      </c>
      <c r="Z309" s="217" t="s">
        <v>219</v>
      </c>
      <c r="AA309" s="217" t="s">
        <v>219</v>
      </c>
      <c r="AB309" s="217" t="s">
        <v>219</v>
      </c>
      <c r="AC309" s="217" t="s">
        <v>219</v>
      </c>
      <c r="AD309" s="217" t="s">
        <v>219</v>
      </c>
      <c r="AE309" s="217" t="s">
        <v>219</v>
      </c>
      <c r="AF309" s="217" t="s">
        <v>219</v>
      </c>
      <c r="AG309" s="375"/>
      <c r="AH309" s="242"/>
      <c r="AI309" s="243"/>
      <c r="AJ309" s="243"/>
      <c r="AK309" s="243"/>
      <c r="AL309" s="243"/>
      <c r="AM309" s="243"/>
      <c r="AN309" s="243"/>
      <c r="AO309" s="242"/>
      <c r="AP309" s="243"/>
      <c r="AQ309" s="243"/>
      <c r="AR309" s="243"/>
      <c r="AS309" s="243"/>
      <c r="AT309" s="243"/>
      <c r="AU309" s="243"/>
      <c r="AV309" s="243"/>
      <c r="AW309" s="243"/>
      <c r="AX309" s="243"/>
      <c r="AY309" s="243"/>
      <c r="AZ309" s="242"/>
      <c r="BA309" s="240"/>
      <c r="BB309" s="240"/>
      <c r="BC309" s="242"/>
      <c r="BD309" s="278"/>
    </row>
    <row r="310" spans="1:56" s="224" customFormat="1">
      <c r="A310" s="443" t="s">
        <v>6408</v>
      </c>
      <c r="B310" s="242"/>
      <c r="C310" s="482"/>
      <c r="D310" s="242"/>
      <c r="E310" s="240"/>
      <c r="F310" s="242"/>
      <c r="G310" s="240"/>
      <c r="H310" s="242"/>
      <c r="I310" s="217"/>
      <c r="J310" s="217"/>
      <c r="K310" s="217"/>
      <c r="L310" s="217"/>
      <c r="M310" s="230"/>
      <c r="N310" s="219" t="s">
        <v>219</v>
      </c>
      <c r="O310" s="217" t="s">
        <v>219</v>
      </c>
      <c r="P310" s="217" t="s">
        <v>219</v>
      </c>
      <c r="Q310" s="217" t="s">
        <v>219</v>
      </c>
      <c r="R310" s="217" t="s">
        <v>219</v>
      </c>
      <c r="S310" s="217" t="s">
        <v>219</v>
      </c>
      <c r="T310" s="217" t="s">
        <v>219</v>
      </c>
      <c r="U310" s="223" t="s">
        <v>219</v>
      </c>
      <c r="V310" s="217" t="s">
        <v>219</v>
      </c>
      <c r="W310" s="217" t="s">
        <v>219</v>
      </c>
      <c r="X310" s="217" t="s">
        <v>219</v>
      </c>
      <c r="Y310" s="243" t="s">
        <v>219</v>
      </c>
      <c r="Z310" s="217" t="s">
        <v>219</v>
      </c>
      <c r="AA310" s="217" t="s">
        <v>219</v>
      </c>
      <c r="AB310" s="217" t="s">
        <v>219</v>
      </c>
      <c r="AC310" s="217" t="s">
        <v>219</v>
      </c>
      <c r="AD310" s="217" t="s">
        <v>219</v>
      </c>
      <c r="AE310" s="217" t="s">
        <v>219</v>
      </c>
      <c r="AF310" s="217" t="s">
        <v>219</v>
      </c>
      <c r="AG310" s="375"/>
      <c r="AH310" s="242"/>
      <c r="AI310" s="243"/>
      <c r="AJ310" s="243"/>
      <c r="AK310" s="243"/>
      <c r="AL310" s="243"/>
      <c r="AM310" s="243"/>
      <c r="AN310" s="243"/>
      <c r="AO310" s="242"/>
      <c r="AP310" s="243"/>
      <c r="AQ310" s="243"/>
      <c r="AR310" s="243"/>
      <c r="AS310" s="243"/>
      <c r="AT310" s="243"/>
      <c r="AU310" s="243"/>
      <c r="AV310" s="243"/>
      <c r="AW310" s="243"/>
      <c r="AX310" s="243"/>
      <c r="AY310" s="243"/>
      <c r="AZ310" s="242"/>
      <c r="BA310" s="240"/>
      <c r="BB310" s="240"/>
      <c r="BC310" s="242"/>
      <c r="BD310" s="278"/>
    </row>
    <row r="311" spans="1:56" s="224" customFormat="1">
      <c r="A311" s="443" t="s">
        <v>6409</v>
      </c>
      <c r="B311" s="242"/>
      <c r="C311" s="482"/>
      <c r="D311" s="242"/>
      <c r="E311" s="240"/>
      <c r="F311" s="242"/>
      <c r="G311" s="240"/>
      <c r="H311" s="242"/>
      <c r="I311" s="217"/>
      <c r="J311" s="217"/>
      <c r="K311" s="217"/>
      <c r="L311" s="217"/>
      <c r="M311" s="230"/>
      <c r="N311" s="219" t="s">
        <v>219</v>
      </c>
      <c r="O311" s="217" t="s">
        <v>219</v>
      </c>
      <c r="P311" s="217" t="s">
        <v>219</v>
      </c>
      <c r="Q311" s="217" t="s">
        <v>219</v>
      </c>
      <c r="R311" s="217" t="s">
        <v>219</v>
      </c>
      <c r="S311" s="217" t="s">
        <v>219</v>
      </c>
      <c r="T311" s="217" t="s">
        <v>219</v>
      </c>
      <c r="U311" s="223" t="s">
        <v>219</v>
      </c>
      <c r="V311" s="217" t="s">
        <v>219</v>
      </c>
      <c r="W311" s="217" t="s">
        <v>219</v>
      </c>
      <c r="X311" s="217" t="s">
        <v>219</v>
      </c>
      <c r="Y311" s="243" t="s">
        <v>219</v>
      </c>
      <c r="Z311" s="217" t="s">
        <v>219</v>
      </c>
      <c r="AA311" s="217" t="s">
        <v>219</v>
      </c>
      <c r="AB311" s="217" t="s">
        <v>219</v>
      </c>
      <c r="AC311" s="217" t="s">
        <v>219</v>
      </c>
      <c r="AD311" s="217" t="s">
        <v>219</v>
      </c>
      <c r="AE311" s="217" t="s">
        <v>219</v>
      </c>
      <c r="AF311" s="217" t="s">
        <v>219</v>
      </c>
      <c r="AG311" s="375"/>
      <c r="AH311" s="242"/>
      <c r="AI311" s="243"/>
      <c r="AJ311" s="243"/>
      <c r="AK311" s="243"/>
      <c r="AL311" s="243"/>
      <c r="AM311" s="243"/>
      <c r="AN311" s="243"/>
      <c r="AO311" s="242"/>
      <c r="AP311" s="243"/>
      <c r="AQ311" s="243"/>
      <c r="AR311" s="243"/>
      <c r="AS311" s="243"/>
      <c r="AT311" s="243"/>
      <c r="AU311" s="243"/>
      <c r="AV311" s="243"/>
      <c r="AW311" s="243"/>
      <c r="AX311" s="243"/>
      <c r="AY311" s="243"/>
      <c r="AZ311" s="242"/>
      <c r="BA311" s="240"/>
      <c r="BB311" s="240"/>
      <c r="BC311" s="242"/>
      <c r="BD311" s="278"/>
    </row>
    <row r="312" spans="1:56" s="224" customFormat="1">
      <c r="A312" s="443" t="s">
        <v>6410</v>
      </c>
      <c r="B312" s="242"/>
      <c r="C312" s="482"/>
      <c r="D312" s="242"/>
      <c r="E312" s="240"/>
      <c r="F312" s="242"/>
      <c r="G312" s="240"/>
      <c r="H312" s="242"/>
      <c r="I312" s="217"/>
      <c r="J312" s="217"/>
      <c r="K312" s="217"/>
      <c r="L312" s="217"/>
      <c r="M312" s="230"/>
      <c r="N312" s="219" t="s">
        <v>219</v>
      </c>
      <c r="O312" s="217" t="s">
        <v>219</v>
      </c>
      <c r="P312" s="217" t="s">
        <v>219</v>
      </c>
      <c r="Q312" s="217" t="s">
        <v>219</v>
      </c>
      <c r="R312" s="217" t="s">
        <v>219</v>
      </c>
      <c r="S312" s="217" t="s">
        <v>219</v>
      </c>
      <c r="T312" s="217" t="s">
        <v>219</v>
      </c>
      <c r="U312" s="223" t="s">
        <v>219</v>
      </c>
      <c r="V312" s="217" t="s">
        <v>219</v>
      </c>
      <c r="W312" s="217" t="s">
        <v>219</v>
      </c>
      <c r="X312" s="217" t="s">
        <v>219</v>
      </c>
      <c r="Y312" s="243" t="s">
        <v>219</v>
      </c>
      <c r="Z312" s="217" t="s">
        <v>219</v>
      </c>
      <c r="AA312" s="217" t="s">
        <v>219</v>
      </c>
      <c r="AB312" s="217" t="s">
        <v>219</v>
      </c>
      <c r="AC312" s="217" t="s">
        <v>219</v>
      </c>
      <c r="AD312" s="217" t="s">
        <v>219</v>
      </c>
      <c r="AE312" s="217" t="s">
        <v>219</v>
      </c>
      <c r="AF312" s="217" t="s">
        <v>219</v>
      </c>
      <c r="AG312" s="375"/>
      <c r="AH312" s="242"/>
      <c r="AI312" s="243"/>
      <c r="AJ312" s="243"/>
      <c r="AK312" s="243"/>
      <c r="AL312" s="243"/>
      <c r="AM312" s="243"/>
      <c r="AN312" s="243"/>
      <c r="AO312" s="242"/>
      <c r="AP312" s="243"/>
      <c r="AQ312" s="243"/>
      <c r="AR312" s="243"/>
      <c r="AS312" s="243"/>
      <c r="AT312" s="243"/>
      <c r="AU312" s="243"/>
      <c r="AV312" s="243"/>
      <c r="AW312" s="243"/>
      <c r="AX312" s="243"/>
      <c r="AY312" s="243"/>
      <c r="AZ312" s="242"/>
      <c r="BA312" s="240"/>
      <c r="BB312" s="240"/>
      <c r="BC312" s="242"/>
      <c r="BD312" s="278"/>
    </row>
    <row r="313" spans="1:56" s="224" customFormat="1">
      <c r="A313" s="444" t="s">
        <v>6411</v>
      </c>
      <c r="B313" s="268"/>
      <c r="C313" s="491"/>
      <c r="D313" s="268"/>
      <c r="E313" s="263"/>
      <c r="F313" s="268"/>
      <c r="G313" s="263"/>
      <c r="H313" s="268"/>
      <c r="I313" s="267"/>
      <c r="J313" s="267"/>
      <c r="K313" s="267"/>
      <c r="L313" s="267"/>
      <c r="M313" s="271"/>
      <c r="N313" s="269" t="s">
        <v>219</v>
      </c>
      <c r="O313" s="267" t="s">
        <v>219</v>
      </c>
      <c r="P313" s="267" t="s">
        <v>219</v>
      </c>
      <c r="Q313" s="267" t="s">
        <v>219</v>
      </c>
      <c r="R313" s="267" t="s">
        <v>219</v>
      </c>
      <c r="S313" s="267" t="s">
        <v>219</v>
      </c>
      <c r="T313" s="267" t="s">
        <v>219</v>
      </c>
      <c r="U313" s="273" t="s">
        <v>219</v>
      </c>
      <c r="V313" s="267" t="s">
        <v>219</v>
      </c>
      <c r="W313" s="267" t="s">
        <v>219</v>
      </c>
      <c r="X313" s="267" t="s">
        <v>219</v>
      </c>
      <c r="Y313" s="272" t="s">
        <v>219</v>
      </c>
      <c r="Z313" s="267" t="s">
        <v>219</v>
      </c>
      <c r="AA313" s="267" t="s">
        <v>219</v>
      </c>
      <c r="AB313" s="267" t="s">
        <v>219</v>
      </c>
      <c r="AC313" s="267" t="s">
        <v>219</v>
      </c>
      <c r="AD313" s="267" t="s">
        <v>219</v>
      </c>
      <c r="AE313" s="267" t="s">
        <v>219</v>
      </c>
      <c r="AF313" s="267" t="s">
        <v>219</v>
      </c>
      <c r="AG313" s="378"/>
      <c r="AH313" s="268"/>
      <c r="AI313" s="272"/>
      <c r="AJ313" s="272"/>
      <c r="AK313" s="272"/>
      <c r="AL313" s="272"/>
      <c r="AM313" s="272"/>
      <c r="AN313" s="272"/>
      <c r="AO313" s="268"/>
      <c r="AP313" s="272"/>
      <c r="AQ313" s="272"/>
      <c r="AR313" s="272"/>
      <c r="AS313" s="272"/>
      <c r="AT313" s="272"/>
      <c r="AU313" s="272"/>
      <c r="AV313" s="272"/>
      <c r="AW313" s="272"/>
      <c r="AX313" s="272"/>
      <c r="AY313" s="272"/>
      <c r="AZ313" s="268"/>
      <c r="BA313" s="263"/>
      <c r="BB313" s="263"/>
      <c r="BC313" s="268"/>
      <c r="BD313" s="364"/>
    </row>
    <row r="314" spans="1:56">
      <c r="A314" s="323" t="s">
        <v>6412</v>
      </c>
      <c r="N314" s="144" t="s">
        <v>219</v>
      </c>
      <c r="O314" s="144" t="s">
        <v>219</v>
      </c>
      <c r="P314" s="144" t="s">
        <v>219</v>
      </c>
      <c r="Q314" s="144" t="s">
        <v>219</v>
      </c>
      <c r="R314" s="144" t="s">
        <v>219</v>
      </c>
      <c r="S314" s="144" t="s">
        <v>219</v>
      </c>
      <c r="T314" s="144" t="s">
        <v>219</v>
      </c>
      <c r="U314" s="144" t="s">
        <v>219</v>
      </c>
      <c r="V314" s="144" t="s">
        <v>219</v>
      </c>
      <c r="W314" s="144" t="s">
        <v>219</v>
      </c>
      <c r="X314" s="144" t="s">
        <v>219</v>
      </c>
      <c r="Y314" s="144" t="s">
        <v>219</v>
      </c>
      <c r="Z314" s="144" t="s">
        <v>219</v>
      </c>
      <c r="AA314" s="144" t="s">
        <v>219</v>
      </c>
      <c r="AB314" s="144" t="s">
        <v>219</v>
      </c>
      <c r="AC314" s="144" t="s">
        <v>219</v>
      </c>
      <c r="AD314" s="144" t="s">
        <v>219</v>
      </c>
      <c r="AE314" s="144" t="s">
        <v>219</v>
      </c>
      <c r="AF314" s="144" t="s">
        <v>219</v>
      </c>
      <c r="AU314" s="173"/>
    </row>
    <row r="315" spans="1:56">
      <c r="A315" s="323" t="s">
        <v>6413</v>
      </c>
      <c r="N315" s="144" t="s">
        <v>219</v>
      </c>
      <c r="O315" s="144" t="s">
        <v>219</v>
      </c>
      <c r="P315" s="144" t="s">
        <v>219</v>
      </c>
      <c r="Q315" s="144" t="s">
        <v>219</v>
      </c>
      <c r="R315" s="144" t="s">
        <v>219</v>
      </c>
      <c r="S315" s="144" t="s">
        <v>219</v>
      </c>
      <c r="T315" s="144" t="s">
        <v>219</v>
      </c>
      <c r="U315" s="144" t="s">
        <v>219</v>
      </c>
      <c r="V315" s="144" t="s">
        <v>219</v>
      </c>
      <c r="W315" s="144" t="s">
        <v>219</v>
      </c>
      <c r="X315" s="144" t="s">
        <v>219</v>
      </c>
      <c r="Y315" s="144" t="s">
        <v>219</v>
      </c>
      <c r="Z315" s="144" t="s">
        <v>219</v>
      </c>
      <c r="AA315" s="144" t="s">
        <v>219</v>
      </c>
      <c r="AB315" s="144" t="s">
        <v>219</v>
      </c>
      <c r="AC315" s="144" t="s">
        <v>219</v>
      </c>
      <c r="AD315" s="144" t="s">
        <v>219</v>
      </c>
      <c r="AE315" s="144" t="s">
        <v>219</v>
      </c>
      <c r="AF315" s="144" t="s">
        <v>219</v>
      </c>
      <c r="AU315" s="173"/>
    </row>
    <row r="316" spans="1:56">
      <c r="A316" s="323" t="s">
        <v>6414</v>
      </c>
      <c r="N316" s="144" t="s">
        <v>219</v>
      </c>
      <c r="O316" s="144" t="s">
        <v>219</v>
      </c>
      <c r="P316" s="144" t="s">
        <v>219</v>
      </c>
      <c r="Q316" s="144" t="s">
        <v>219</v>
      </c>
      <c r="R316" s="144" t="s">
        <v>219</v>
      </c>
      <c r="S316" s="144" t="s">
        <v>219</v>
      </c>
      <c r="T316" s="144" t="s">
        <v>219</v>
      </c>
      <c r="U316" s="144" t="s">
        <v>219</v>
      </c>
      <c r="V316" s="144" t="s">
        <v>219</v>
      </c>
      <c r="W316" s="144" t="s">
        <v>219</v>
      </c>
      <c r="X316" s="144" t="s">
        <v>219</v>
      </c>
      <c r="Y316" s="144" t="s">
        <v>219</v>
      </c>
      <c r="Z316" s="144" t="s">
        <v>219</v>
      </c>
      <c r="AA316" s="144" t="s">
        <v>219</v>
      </c>
      <c r="AB316" s="144" t="s">
        <v>219</v>
      </c>
      <c r="AC316" s="144" t="s">
        <v>219</v>
      </c>
      <c r="AD316" s="144" t="s">
        <v>219</v>
      </c>
      <c r="AE316" s="144" t="s">
        <v>219</v>
      </c>
      <c r="AF316" s="144" t="s">
        <v>219</v>
      </c>
      <c r="AU316" s="173"/>
    </row>
    <row r="317" spans="1:56" hidden="1">
      <c r="A317" s="323" t="s">
        <v>6415</v>
      </c>
      <c r="N317" s="144" t="s">
        <v>219</v>
      </c>
      <c r="O317" s="144" t="s">
        <v>219</v>
      </c>
      <c r="P317" s="144" t="s">
        <v>219</v>
      </c>
      <c r="Q317" s="144" t="s">
        <v>219</v>
      </c>
      <c r="R317" s="144" t="s">
        <v>219</v>
      </c>
      <c r="S317" s="144" t="s">
        <v>219</v>
      </c>
      <c r="T317" s="144" t="s">
        <v>219</v>
      </c>
      <c r="U317" s="144" t="s">
        <v>219</v>
      </c>
      <c r="V317" s="144" t="s">
        <v>219</v>
      </c>
      <c r="W317" s="144" t="s">
        <v>219</v>
      </c>
      <c r="X317" s="144" t="s">
        <v>219</v>
      </c>
      <c r="Y317" s="144" t="s">
        <v>219</v>
      </c>
      <c r="Z317" s="144" t="s">
        <v>219</v>
      </c>
      <c r="AA317" s="144" t="s">
        <v>219</v>
      </c>
      <c r="AB317" s="144" t="s">
        <v>219</v>
      </c>
      <c r="AC317" s="144" t="s">
        <v>219</v>
      </c>
      <c r="AD317" s="144" t="s">
        <v>219</v>
      </c>
      <c r="AE317" s="144" t="s">
        <v>219</v>
      </c>
      <c r="AF317" s="144" t="s">
        <v>219</v>
      </c>
      <c r="AU317" s="173"/>
    </row>
    <row r="318" spans="1:56">
      <c r="A318" s="323" t="s">
        <v>6416</v>
      </c>
      <c r="N318" s="144" t="s">
        <v>219</v>
      </c>
      <c r="O318" s="144" t="s">
        <v>219</v>
      </c>
      <c r="P318" s="144" t="s">
        <v>219</v>
      </c>
      <c r="Q318" s="144" t="s">
        <v>219</v>
      </c>
      <c r="R318" s="144" t="s">
        <v>219</v>
      </c>
      <c r="S318" s="144" t="s">
        <v>219</v>
      </c>
      <c r="T318" s="144" t="s">
        <v>219</v>
      </c>
      <c r="U318" s="144" t="s">
        <v>219</v>
      </c>
      <c r="V318" s="144" t="s">
        <v>219</v>
      </c>
      <c r="W318" s="144" t="s">
        <v>219</v>
      </c>
      <c r="X318" s="144" t="s">
        <v>219</v>
      </c>
      <c r="Y318" s="144" t="s">
        <v>219</v>
      </c>
      <c r="Z318" s="144" t="s">
        <v>219</v>
      </c>
      <c r="AA318" s="144" t="s">
        <v>219</v>
      </c>
      <c r="AB318" s="144" t="s">
        <v>219</v>
      </c>
      <c r="AC318" s="144" t="s">
        <v>219</v>
      </c>
      <c r="AD318" s="144" t="s">
        <v>219</v>
      </c>
      <c r="AE318" s="144" t="s">
        <v>219</v>
      </c>
      <c r="AF318" s="144" t="s">
        <v>219</v>
      </c>
      <c r="AU318" s="173"/>
    </row>
    <row r="319" spans="1:56">
      <c r="A319" s="323" t="s">
        <v>6417</v>
      </c>
      <c r="N319" s="144">
        <v>11.053000000000001</v>
      </c>
      <c r="O319" s="144">
        <v>15.862500000000001</v>
      </c>
      <c r="P319" s="144">
        <v>1.8847</v>
      </c>
      <c r="Q319" s="144">
        <v>-0.53459999999999996</v>
      </c>
      <c r="R319" s="144">
        <v>5.3362999999999996</v>
      </c>
      <c r="S319" s="144">
        <v>5.4081000000000001</v>
      </c>
      <c r="T319" s="144">
        <v>5.5064000000000002</v>
      </c>
      <c r="U319" s="144">
        <v>4.8097000000000003</v>
      </c>
      <c r="V319" s="144">
        <v>5.0419</v>
      </c>
      <c r="W319" s="144">
        <v>6.8596000000000004</v>
      </c>
      <c r="X319" s="144">
        <v>7.0065999999999997</v>
      </c>
      <c r="Y319" s="144">
        <v>6.1078999999999999</v>
      </c>
      <c r="Z319" s="144">
        <v>6.9401000000000002</v>
      </c>
      <c r="AA319" s="144">
        <v>1.3532</v>
      </c>
      <c r="AB319" s="144">
        <v>7.1360999999999999</v>
      </c>
      <c r="AC319" s="144">
        <v>4.9897</v>
      </c>
      <c r="AD319" s="144">
        <v>5.1298000000000004</v>
      </c>
      <c r="AE319" s="144">
        <v>1.3532</v>
      </c>
      <c r="AF319" s="144" t="s">
        <v>217</v>
      </c>
      <c r="AU319" s="173"/>
    </row>
    <row r="320" spans="1:56">
      <c r="A320" s="323" t="s">
        <v>7836</v>
      </c>
      <c r="N320" s="144" t="s">
        <v>219</v>
      </c>
      <c r="O320" s="144" t="s">
        <v>219</v>
      </c>
      <c r="P320" s="144" t="s">
        <v>219</v>
      </c>
      <c r="Q320" s="144" t="s">
        <v>219</v>
      </c>
      <c r="R320" s="144" t="s">
        <v>219</v>
      </c>
      <c r="S320" s="144" t="s">
        <v>219</v>
      </c>
      <c r="T320" s="144" t="s">
        <v>219</v>
      </c>
      <c r="U320" s="144" t="s">
        <v>219</v>
      </c>
      <c r="V320" s="144" t="s">
        <v>219</v>
      </c>
      <c r="W320" s="144" t="s">
        <v>219</v>
      </c>
      <c r="X320" s="144" t="s">
        <v>219</v>
      </c>
      <c r="Y320" s="144" t="s">
        <v>219</v>
      </c>
      <c r="Z320" s="144" t="s">
        <v>219</v>
      </c>
      <c r="AA320" s="144" t="s">
        <v>219</v>
      </c>
      <c r="AB320" s="144" t="s">
        <v>219</v>
      </c>
      <c r="AC320" s="144" t="s">
        <v>219</v>
      </c>
      <c r="AD320" s="144" t="s">
        <v>219</v>
      </c>
      <c r="AE320" s="144" t="s">
        <v>219</v>
      </c>
      <c r="AF320" s="144" t="s">
        <v>219</v>
      </c>
    </row>
    <row r="321" spans="1:32">
      <c r="A321" s="323" t="s">
        <v>6418</v>
      </c>
      <c r="N321" s="144" t="s">
        <v>219</v>
      </c>
      <c r="O321" s="144" t="s">
        <v>219</v>
      </c>
      <c r="P321" s="144" t="s">
        <v>219</v>
      </c>
      <c r="Q321" s="144" t="s">
        <v>219</v>
      </c>
      <c r="R321" s="144" t="s">
        <v>219</v>
      </c>
      <c r="S321" s="144" t="s">
        <v>219</v>
      </c>
      <c r="T321" s="144" t="s">
        <v>219</v>
      </c>
      <c r="U321" s="144" t="s">
        <v>219</v>
      </c>
      <c r="V321" s="144" t="s">
        <v>219</v>
      </c>
      <c r="W321" s="144" t="s">
        <v>219</v>
      </c>
      <c r="X321" s="144" t="s">
        <v>219</v>
      </c>
      <c r="Y321" s="144" t="s">
        <v>219</v>
      </c>
      <c r="Z321" s="144" t="s">
        <v>219</v>
      </c>
      <c r="AA321" s="144" t="s">
        <v>219</v>
      </c>
      <c r="AB321" s="144" t="s">
        <v>219</v>
      </c>
      <c r="AC321" s="144" t="s">
        <v>219</v>
      </c>
      <c r="AD321" s="144" t="s">
        <v>219</v>
      </c>
      <c r="AE321" s="144" t="s">
        <v>219</v>
      </c>
      <c r="AF321" s="144" t="s">
        <v>219</v>
      </c>
    </row>
  </sheetData>
  <mergeCells count="20">
    <mergeCell ref="AZ5:AZ6"/>
    <mergeCell ref="BA5:BB5"/>
    <mergeCell ref="BC5:BC6"/>
    <mergeCell ref="BD5:BD6"/>
    <mergeCell ref="A5:A6"/>
    <mergeCell ref="V6:AF6"/>
    <mergeCell ref="AH5:AH6"/>
    <mergeCell ref="AI5:AN5"/>
    <mergeCell ref="AO5:AO6"/>
    <mergeCell ref="B5:B6"/>
    <mergeCell ref="C5:C6"/>
    <mergeCell ref="D5:D6"/>
    <mergeCell ref="E5:E6"/>
    <mergeCell ref="F5:F6"/>
    <mergeCell ref="G5:G6"/>
    <mergeCell ref="AP5:AY5"/>
    <mergeCell ref="H5:H6"/>
    <mergeCell ref="I5:L5"/>
    <mergeCell ref="M5:M6"/>
    <mergeCell ref="N6:U6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>
  <sheetPr codeName="Sheet43"/>
  <dimension ref="A1:BP47"/>
  <sheetViews>
    <sheetView workbookViewId="0">
      <pane xSplit="2" ySplit="6" topLeftCell="BN25" activePane="bottomRight" state="frozen"/>
      <selection pane="topRight" activeCell="C1" sqref="C1"/>
      <selection pane="bottomLeft" activeCell="A7" sqref="A7"/>
      <selection pane="bottomRight" activeCell="AL1" sqref="AL1:AP1048576"/>
    </sheetView>
  </sheetViews>
  <sheetFormatPr defaultColWidth="8.88671875" defaultRowHeight="10.8"/>
  <cols>
    <col min="1" max="1" width="66.5546875" style="16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7.3320312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6" bestFit="1" customWidth="1"/>
    <col min="15" max="15" width="5.33203125" style="16" bestFit="1" customWidth="1"/>
    <col min="16" max="16" width="6.33203125" style="16" bestFit="1" customWidth="1"/>
    <col min="17" max="18" width="7" style="16" bestFit="1" customWidth="1"/>
    <col min="19" max="19" width="5" style="16" bestFit="1" customWidth="1"/>
    <col min="20" max="22" width="5.6640625" style="16" bestFit="1" customWidth="1"/>
    <col min="23" max="23" width="6.44140625" style="16" bestFit="1" customWidth="1"/>
    <col min="24" max="24" width="9.77734375" style="16" bestFit="1" customWidth="1"/>
    <col min="25" max="25" width="8.5546875" style="16" bestFit="1" customWidth="1"/>
    <col min="26" max="26" width="7.77734375" style="16" bestFit="1" customWidth="1"/>
    <col min="27" max="27" width="8.109375" style="16" bestFit="1" customWidth="1"/>
    <col min="28" max="28" width="4.44140625" style="16" bestFit="1" customWidth="1"/>
    <col min="29" max="29" width="7.109375" style="16" bestFit="1" customWidth="1"/>
    <col min="30" max="31" width="1.21875" style="16" customWidth="1"/>
    <col min="32" max="32" width="6.44140625" style="16" bestFit="1" customWidth="1"/>
    <col min="33" max="35" width="5.6640625" style="16" bestFit="1" customWidth="1"/>
    <col min="36" max="36" width="5" style="16" bestFit="1" customWidth="1"/>
    <col min="37" max="38" width="1.21875" style="16" customWidth="1"/>
    <col min="39" max="39" width="6.109375" style="493" bestFit="1" customWidth="1"/>
    <col min="40" max="40" width="8.77734375" style="493" bestFit="1" customWidth="1"/>
    <col min="41" max="41" width="5.5546875" style="493" bestFit="1" customWidth="1"/>
    <col min="42" max="42" width="5.33203125" style="493" bestFit="1" customWidth="1"/>
    <col min="43" max="43" width="1.21875" style="16" customWidth="1"/>
    <col min="44" max="44" width="5.5546875" style="16" bestFit="1" customWidth="1"/>
    <col min="45" max="45" width="7.6640625" style="16" bestFit="1" customWidth="1"/>
    <col min="46" max="46" width="9.88671875" style="16" bestFit="1" customWidth="1"/>
    <col min="47" max="47" width="1.21875" style="16" customWidth="1"/>
    <col min="48" max="48" width="7.88671875" style="16" bestFit="1" customWidth="1"/>
    <col min="49" max="49" width="1.21875" style="16" customWidth="1"/>
    <col min="50" max="50" width="7.5546875" style="16" bestFit="1" customWidth="1"/>
    <col min="51" max="51" width="6.5546875" style="16" bestFit="1" customWidth="1"/>
    <col min="52" max="52" width="7.6640625" style="16" bestFit="1" customWidth="1"/>
    <col min="53" max="53" width="10.88671875" style="16" bestFit="1" customWidth="1"/>
    <col min="54" max="54" width="1.21875" style="16" customWidth="1"/>
    <col min="55" max="55" width="7.44140625" style="16" bestFit="1" customWidth="1"/>
    <col min="56" max="56" width="7.33203125" style="16" bestFit="1" customWidth="1"/>
    <col min="57" max="57" width="3.88671875" style="16" bestFit="1" customWidth="1"/>
    <col min="58" max="58" width="6.109375" style="16" bestFit="1" customWidth="1"/>
    <col min="59" max="59" width="8" style="16" bestFit="1" customWidth="1"/>
    <col min="60" max="60" width="10.6640625" style="16" bestFit="1" customWidth="1"/>
    <col min="61" max="61" width="1.21875" style="16" customWidth="1"/>
    <col min="62" max="66" width="15.6640625" style="16" customWidth="1"/>
    <col min="67" max="67" width="1.21875" style="16" customWidth="1"/>
    <col min="68" max="68" width="35.6640625" style="16" bestFit="1" customWidth="1"/>
    <col min="69" max="16384" width="8.88671875" style="16"/>
  </cols>
  <sheetData>
    <row r="1" spans="1:68" ht="33" customHeight="1">
      <c r="A1" s="17" t="s">
        <v>41</v>
      </c>
    </row>
    <row r="3" spans="1:68" ht="21">
      <c r="A3" s="18" t="s">
        <v>194</v>
      </c>
    </row>
    <row r="4" spans="1:68">
      <c r="A4" s="16" t="s">
        <v>214</v>
      </c>
    </row>
    <row r="5" spans="1:68" ht="36">
      <c r="A5" s="614" t="s">
        <v>195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9" t="s">
        <v>46</v>
      </c>
      <c r="O5" s="19" t="s">
        <v>47</v>
      </c>
      <c r="P5" s="19" t="s">
        <v>1</v>
      </c>
      <c r="Q5" s="19" t="s">
        <v>48</v>
      </c>
      <c r="R5" s="19" t="s">
        <v>49</v>
      </c>
      <c r="S5" s="19" t="s">
        <v>2</v>
      </c>
      <c r="T5" s="19" t="s">
        <v>50</v>
      </c>
      <c r="U5" s="19" t="s">
        <v>51</v>
      </c>
      <c r="V5" s="19" t="s">
        <v>52</v>
      </c>
      <c r="W5" s="19" t="s">
        <v>53</v>
      </c>
      <c r="X5" s="19" t="s">
        <v>210</v>
      </c>
      <c r="Y5" s="19" t="s">
        <v>211</v>
      </c>
      <c r="Z5" s="19" t="s">
        <v>212</v>
      </c>
      <c r="AA5" s="19" t="s">
        <v>213</v>
      </c>
      <c r="AB5" s="19" t="s">
        <v>9</v>
      </c>
      <c r="AC5" s="19" t="s">
        <v>54</v>
      </c>
      <c r="AD5" s="19"/>
      <c r="AE5" s="624"/>
      <c r="AF5" s="64" t="s">
        <v>53</v>
      </c>
      <c r="AG5" s="19" t="s">
        <v>56</v>
      </c>
      <c r="AH5" s="19" t="s">
        <v>52</v>
      </c>
      <c r="AI5" s="19" t="s">
        <v>51</v>
      </c>
      <c r="AJ5" s="63" t="s">
        <v>2</v>
      </c>
      <c r="AK5" s="65"/>
      <c r="AL5" s="618"/>
      <c r="AM5" s="631" t="s">
        <v>62</v>
      </c>
      <c r="AN5" s="635"/>
      <c r="AO5" s="635"/>
      <c r="AP5" s="635"/>
      <c r="AQ5" s="446"/>
      <c r="AR5" s="626" t="s">
        <v>51</v>
      </c>
      <c r="AS5" s="635"/>
      <c r="AT5" s="636"/>
      <c r="AU5" s="624"/>
      <c r="AV5" s="618" t="s">
        <v>192</v>
      </c>
      <c r="AW5" s="624"/>
      <c r="AX5" s="626" t="s">
        <v>67</v>
      </c>
      <c r="AY5" s="635"/>
      <c r="AZ5" s="635"/>
      <c r="BA5" s="636"/>
      <c r="BB5" s="624"/>
      <c r="BC5" s="626" t="s">
        <v>137</v>
      </c>
      <c r="BD5" s="635"/>
      <c r="BE5" s="635"/>
      <c r="BF5" s="635"/>
      <c r="BG5" s="635"/>
      <c r="BH5" s="635"/>
      <c r="BI5" s="631"/>
      <c r="BJ5" s="631" t="s">
        <v>73</v>
      </c>
      <c r="BK5" s="635"/>
      <c r="BL5" s="635"/>
      <c r="BM5" s="635"/>
      <c r="BN5" s="636"/>
      <c r="BO5" s="624"/>
      <c r="BP5" s="626" t="s">
        <v>74</v>
      </c>
    </row>
    <row r="6" spans="1:68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20" t="s">
        <v>45</v>
      </c>
      <c r="O6" s="632"/>
      <c r="P6" s="632"/>
      <c r="Q6" s="632"/>
      <c r="R6" s="632"/>
      <c r="S6" s="620" t="s">
        <v>55</v>
      </c>
      <c r="T6" s="632"/>
      <c r="U6" s="632"/>
      <c r="V6" s="632"/>
      <c r="W6" s="632"/>
      <c r="X6" s="632"/>
      <c r="Y6" s="632"/>
      <c r="Z6" s="632"/>
      <c r="AA6" s="632"/>
      <c r="AB6" s="632"/>
      <c r="AC6" s="632"/>
      <c r="AD6" s="23"/>
      <c r="AE6" s="625"/>
      <c r="AF6" s="643" t="s">
        <v>57</v>
      </c>
      <c r="AG6" s="632"/>
      <c r="AH6" s="632"/>
      <c r="AI6" s="632"/>
      <c r="AJ6" s="642"/>
      <c r="AK6" s="66"/>
      <c r="AL6" s="638"/>
      <c r="AM6" s="447" t="s">
        <v>58</v>
      </c>
      <c r="AN6" s="447" t="s">
        <v>59</v>
      </c>
      <c r="AO6" s="447" t="s">
        <v>60</v>
      </c>
      <c r="AP6" s="447" t="s">
        <v>61</v>
      </c>
      <c r="AQ6" s="445"/>
      <c r="AR6" s="72" t="s">
        <v>189</v>
      </c>
      <c r="AS6" s="23" t="s">
        <v>190</v>
      </c>
      <c r="AT6" s="71" t="s">
        <v>191</v>
      </c>
      <c r="AU6" s="625"/>
      <c r="AV6" s="638"/>
      <c r="AW6" s="625"/>
      <c r="AX6" s="72" t="s">
        <v>63</v>
      </c>
      <c r="AY6" s="23" t="s">
        <v>64</v>
      </c>
      <c r="AZ6" s="23" t="s">
        <v>65</v>
      </c>
      <c r="BA6" s="71" t="s">
        <v>193</v>
      </c>
      <c r="BB6" s="625"/>
      <c r="BC6" s="72" t="s">
        <v>131</v>
      </c>
      <c r="BD6" s="23" t="s">
        <v>132</v>
      </c>
      <c r="BE6" s="23" t="s">
        <v>133</v>
      </c>
      <c r="BF6" s="23" t="s">
        <v>134</v>
      </c>
      <c r="BG6" s="23" t="s">
        <v>135</v>
      </c>
      <c r="BH6" s="71" t="s">
        <v>136</v>
      </c>
      <c r="BI6" s="625"/>
      <c r="BJ6" s="72" t="s">
        <v>68</v>
      </c>
      <c r="BK6" s="23" t="s">
        <v>69</v>
      </c>
      <c r="BL6" s="23" t="s">
        <v>70</v>
      </c>
      <c r="BM6" s="23" t="s">
        <v>71</v>
      </c>
      <c r="BN6" s="71" t="s">
        <v>72</v>
      </c>
      <c r="BO6" s="625"/>
      <c r="BP6" s="627"/>
    </row>
    <row r="7" spans="1:68" s="90" customFormat="1">
      <c r="A7" s="107" t="s">
        <v>6614</v>
      </c>
      <c r="B7" s="108"/>
      <c r="C7" s="484">
        <v>34981</v>
      </c>
      <c r="D7" s="108"/>
      <c r="E7" s="109">
        <v>86742.399999999994</v>
      </c>
      <c r="F7" s="108"/>
      <c r="G7" s="110">
        <v>315.80619999999999</v>
      </c>
      <c r="H7" s="108"/>
      <c r="I7" s="131">
        <v>5.17</v>
      </c>
      <c r="J7" s="131">
        <v>7.54</v>
      </c>
      <c r="K7" s="131">
        <v>3.54</v>
      </c>
      <c r="L7" s="131">
        <v>3.85</v>
      </c>
      <c r="M7" s="112"/>
      <c r="N7" s="111">
        <v>0.38669999999999999</v>
      </c>
      <c r="O7" s="111">
        <v>0.20169999999999999</v>
      </c>
      <c r="P7" s="111">
        <v>1.452</v>
      </c>
      <c r="Q7" s="111">
        <v>2.5596999999999999</v>
      </c>
      <c r="R7" s="111">
        <v>3.0931000000000002</v>
      </c>
      <c r="S7" s="113">
        <v>3.8801000000000001</v>
      </c>
      <c r="T7" s="111">
        <v>6.4775999999999998</v>
      </c>
      <c r="U7" s="111">
        <v>12.702999999999999</v>
      </c>
      <c r="V7" s="111">
        <v>10.851800000000001</v>
      </c>
      <c r="W7" s="111">
        <v>12.009499999999999</v>
      </c>
      <c r="X7" s="111">
        <v>1.153</v>
      </c>
      <c r="Y7" s="111">
        <v>12.1075</v>
      </c>
      <c r="Z7" s="111">
        <v>1.752</v>
      </c>
      <c r="AA7" s="111">
        <v>5.5048000000000004</v>
      </c>
      <c r="AB7" s="111">
        <v>1.153</v>
      </c>
      <c r="AC7" s="111">
        <v>14.918100000000001</v>
      </c>
      <c r="AD7" s="112"/>
      <c r="AE7" s="108"/>
      <c r="AF7" s="111">
        <v>12.26</v>
      </c>
      <c r="AG7" s="111">
        <v>12.53</v>
      </c>
      <c r="AH7" s="111">
        <v>11.11</v>
      </c>
      <c r="AI7" s="111">
        <v>9.7200000000000006</v>
      </c>
      <c r="AJ7" s="111">
        <v>6.51</v>
      </c>
      <c r="AK7" s="114"/>
      <c r="AL7" s="111"/>
      <c r="AM7" s="113">
        <v>9.1788362076269294</v>
      </c>
      <c r="AN7" s="494">
        <v>0</v>
      </c>
      <c r="AO7" s="494">
        <v>6.8189264604735303E-2</v>
      </c>
      <c r="AP7" s="501" t="s">
        <v>219</v>
      </c>
      <c r="AQ7" s="499"/>
      <c r="AR7" s="111" t="s">
        <v>219</v>
      </c>
      <c r="AS7" s="111" t="s">
        <v>219</v>
      </c>
      <c r="AT7" s="111" t="s">
        <v>219</v>
      </c>
      <c r="AU7" s="108"/>
      <c r="AV7" s="111">
        <v>74.583729410000004</v>
      </c>
      <c r="AW7" s="108"/>
      <c r="AX7" s="111">
        <v>55.495600000000003</v>
      </c>
      <c r="AY7" s="111">
        <v>16.689299999999999</v>
      </c>
      <c r="AZ7" s="111">
        <v>2.3988399999999999</v>
      </c>
      <c r="BA7" s="111">
        <v>25.416260000000001</v>
      </c>
      <c r="BB7" s="108"/>
      <c r="BC7" s="111">
        <v>6.13</v>
      </c>
      <c r="BD7" s="111">
        <v>6.38</v>
      </c>
      <c r="BE7" s="111">
        <v>4.2699999999999996</v>
      </c>
      <c r="BF7" s="111">
        <v>4.87</v>
      </c>
      <c r="BG7" s="111">
        <v>2.34</v>
      </c>
      <c r="BH7" s="111">
        <v>2.0299999999999998</v>
      </c>
      <c r="BI7" s="108"/>
      <c r="BJ7" s="116" t="s">
        <v>6615</v>
      </c>
      <c r="BK7" s="116" t="s">
        <v>6616</v>
      </c>
      <c r="BL7" s="116" t="s">
        <v>6617</v>
      </c>
      <c r="BM7" s="116" t="s">
        <v>6618</v>
      </c>
      <c r="BN7" s="116" t="s">
        <v>6619</v>
      </c>
      <c r="BO7" s="108"/>
      <c r="BP7" s="117" t="s">
        <v>1121</v>
      </c>
    </row>
    <row r="8" spans="1:68" s="90" customFormat="1">
      <c r="A8" s="91" t="s">
        <v>6620</v>
      </c>
      <c r="B8" s="92"/>
      <c r="C8" s="485">
        <v>36467</v>
      </c>
      <c r="D8" s="92"/>
      <c r="E8" s="93">
        <v>52094.9</v>
      </c>
      <c r="F8" s="92"/>
      <c r="G8" s="94">
        <v>408.28</v>
      </c>
      <c r="H8" s="92"/>
      <c r="I8" s="132">
        <v>6.67</v>
      </c>
      <c r="J8" s="132">
        <v>7.19</v>
      </c>
      <c r="K8" s="132">
        <v>3.36</v>
      </c>
      <c r="L8" s="132">
        <v>3.51</v>
      </c>
      <c r="M8" s="96"/>
      <c r="N8" s="95">
        <v>0.44040000000000001</v>
      </c>
      <c r="O8" s="95">
        <v>0.13489999999999999</v>
      </c>
      <c r="P8" s="95">
        <v>1.6203000000000001</v>
      </c>
      <c r="Q8" s="95">
        <v>1.0969</v>
      </c>
      <c r="R8" s="95">
        <v>0.26279999999999998</v>
      </c>
      <c r="S8" s="97">
        <v>3.9356</v>
      </c>
      <c r="T8" s="95">
        <v>5.3018000000000001</v>
      </c>
      <c r="U8" s="95">
        <v>15.458600000000001</v>
      </c>
      <c r="V8" s="95">
        <v>16.491700000000002</v>
      </c>
      <c r="W8" s="95">
        <v>15.143000000000001</v>
      </c>
      <c r="X8" s="95">
        <v>1.1519999999999999</v>
      </c>
      <c r="Y8" s="95">
        <v>8.8602000000000007</v>
      </c>
      <c r="Z8" s="95">
        <v>-0.68110000000000004</v>
      </c>
      <c r="AA8" s="95">
        <v>2.8491</v>
      </c>
      <c r="AB8" s="95">
        <v>1.1519999999999999</v>
      </c>
      <c r="AC8" s="95">
        <v>14.8918</v>
      </c>
      <c r="AD8" s="96"/>
      <c r="AE8" s="92"/>
      <c r="AF8" s="95">
        <v>16.05</v>
      </c>
      <c r="AG8" s="95">
        <v>17.350000000000001</v>
      </c>
      <c r="AH8" s="95">
        <v>13.62</v>
      </c>
      <c r="AI8" s="95">
        <v>8.89</v>
      </c>
      <c r="AJ8" s="95">
        <v>2.9</v>
      </c>
      <c r="AK8" s="98"/>
      <c r="AL8" s="95"/>
      <c r="AM8" s="97">
        <v>9.0018559630377002</v>
      </c>
      <c r="AN8" s="495">
        <v>0</v>
      </c>
      <c r="AO8" s="495">
        <v>9.3095885473606199E-2</v>
      </c>
      <c r="AP8" s="502" t="s">
        <v>219</v>
      </c>
      <c r="AQ8" s="165"/>
      <c r="AR8" s="95" t="s">
        <v>219</v>
      </c>
      <c r="AS8" s="95" t="s">
        <v>219</v>
      </c>
      <c r="AT8" s="95" t="s">
        <v>219</v>
      </c>
      <c r="AU8" s="92"/>
      <c r="AV8" s="95">
        <v>72.700208180000004</v>
      </c>
      <c r="AW8" s="92"/>
      <c r="AX8" s="95">
        <v>57.832099999999997</v>
      </c>
      <c r="AY8" s="95">
        <v>6.3914499999999999</v>
      </c>
      <c r="AZ8" s="95">
        <v>6.9766199999999996</v>
      </c>
      <c r="BA8" s="95">
        <v>28.79983</v>
      </c>
      <c r="BB8" s="92"/>
      <c r="BC8" s="95">
        <v>8.43</v>
      </c>
      <c r="BD8" s="95">
        <v>6.18</v>
      </c>
      <c r="BE8" s="95">
        <v>3.49</v>
      </c>
      <c r="BF8" s="95">
        <v>1.89</v>
      </c>
      <c r="BG8" s="95">
        <v>2.67</v>
      </c>
      <c r="BH8" s="95">
        <v>7.6</v>
      </c>
      <c r="BI8" s="92"/>
      <c r="BJ8" s="100" t="s">
        <v>6621</v>
      </c>
      <c r="BK8" s="100" t="s">
        <v>2378</v>
      </c>
      <c r="BL8" s="100" t="s">
        <v>6622</v>
      </c>
      <c r="BM8" s="100" t="s">
        <v>6623</v>
      </c>
      <c r="BN8" s="100" t="s">
        <v>6624</v>
      </c>
      <c r="BO8" s="92"/>
      <c r="BP8" s="101" t="s">
        <v>232</v>
      </c>
    </row>
    <row r="9" spans="1:68" s="90" customFormat="1">
      <c r="A9" s="91" t="s">
        <v>6625</v>
      </c>
      <c r="B9" s="92"/>
      <c r="C9" s="485">
        <v>38448</v>
      </c>
      <c r="D9" s="92"/>
      <c r="E9" s="93">
        <v>22506.2</v>
      </c>
      <c r="F9" s="92"/>
      <c r="G9" s="94">
        <v>114.6</v>
      </c>
      <c r="H9" s="92"/>
      <c r="I9" s="132">
        <v>10.01</v>
      </c>
      <c r="J9" s="132">
        <v>7.45</v>
      </c>
      <c r="K9" s="132">
        <v>5.19</v>
      </c>
      <c r="L9" s="132">
        <v>5.48</v>
      </c>
      <c r="M9" s="96"/>
      <c r="N9" s="95">
        <v>0.36170000000000002</v>
      </c>
      <c r="O9" s="95">
        <v>0.2107</v>
      </c>
      <c r="P9" s="95">
        <v>1.7508999999999999</v>
      </c>
      <c r="Q9" s="95">
        <v>0.67200000000000004</v>
      </c>
      <c r="R9" s="95">
        <v>-3.6707999999999998</v>
      </c>
      <c r="S9" s="97">
        <v>-4.5667999999999997</v>
      </c>
      <c r="T9" s="95">
        <v>-0.17169999999999999</v>
      </c>
      <c r="U9" s="95">
        <v>6.7567000000000004</v>
      </c>
      <c r="V9" s="95">
        <v>8.8850999999999996</v>
      </c>
      <c r="W9" s="95">
        <v>10.088800000000001</v>
      </c>
      <c r="X9" s="95">
        <v>1.3908</v>
      </c>
      <c r="Y9" s="95">
        <v>8.2184000000000008</v>
      </c>
      <c r="Z9" s="95">
        <v>-5.0845000000000002</v>
      </c>
      <c r="AA9" s="95">
        <v>-2.2033999999999998</v>
      </c>
      <c r="AB9" s="95">
        <v>1.3908</v>
      </c>
      <c r="AC9" s="95">
        <v>12.1355</v>
      </c>
      <c r="AD9" s="96"/>
      <c r="AE9" s="92"/>
      <c r="AF9" s="95">
        <v>10.14</v>
      </c>
      <c r="AG9" s="95">
        <v>10.29</v>
      </c>
      <c r="AH9" s="95">
        <v>6.85</v>
      </c>
      <c r="AI9" s="95">
        <v>2.64</v>
      </c>
      <c r="AJ9" s="95">
        <v>-3.25</v>
      </c>
      <c r="AK9" s="98"/>
      <c r="AL9" s="95"/>
      <c r="AM9" s="97">
        <v>9.9118988122418692</v>
      </c>
      <c r="AN9" s="495">
        <v>1.26968582723194</v>
      </c>
      <c r="AO9" s="495">
        <v>2.1127118967875402E-2</v>
      </c>
      <c r="AP9" s="502">
        <v>0.179985420562979</v>
      </c>
      <c r="AQ9" s="165"/>
      <c r="AR9" s="95" t="s">
        <v>219</v>
      </c>
      <c r="AS9" s="95" t="s">
        <v>219</v>
      </c>
      <c r="AT9" s="95" t="s">
        <v>219</v>
      </c>
      <c r="AU9" s="92"/>
      <c r="AV9" s="95">
        <v>72.16090955</v>
      </c>
      <c r="AW9" s="92"/>
      <c r="AX9" s="95">
        <v>49.209499999999998</v>
      </c>
      <c r="AY9" s="95">
        <v>5.0780500000000002</v>
      </c>
      <c r="AZ9" s="95">
        <v>15.2424</v>
      </c>
      <c r="BA9" s="95">
        <v>30.470050000000001</v>
      </c>
      <c r="BB9" s="92"/>
      <c r="BC9" s="95">
        <v>6.6</v>
      </c>
      <c r="BD9" s="95">
        <v>14.82</v>
      </c>
      <c r="BE9" s="95">
        <v>2.93</v>
      </c>
      <c r="BF9" s="95">
        <v>0.22</v>
      </c>
      <c r="BG9" s="95">
        <v>0.67</v>
      </c>
      <c r="BH9" s="95">
        <v>2.6</v>
      </c>
      <c r="BI9" s="92"/>
      <c r="BJ9" s="100" t="s">
        <v>6626</v>
      </c>
      <c r="BK9" s="100" t="s">
        <v>6627</v>
      </c>
      <c r="BL9" s="100" t="s">
        <v>6628</v>
      </c>
      <c r="BM9" s="100" t="s">
        <v>6629</v>
      </c>
      <c r="BN9" s="100" t="s">
        <v>3898</v>
      </c>
      <c r="BO9" s="92"/>
      <c r="BP9" s="101" t="s">
        <v>232</v>
      </c>
    </row>
    <row r="10" spans="1:68" s="90" customFormat="1">
      <c r="A10" s="91" t="s">
        <v>6630</v>
      </c>
      <c r="B10" s="92"/>
      <c r="C10" s="485">
        <v>36307</v>
      </c>
      <c r="D10" s="92"/>
      <c r="E10" s="93">
        <v>11886.6</v>
      </c>
      <c r="F10" s="92"/>
      <c r="G10" s="94">
        <v>352.87299999999999</v>
      </c>
      <c r="H10" s="92"/>
      <c r="I10" s="132">
        <v>12.51</v>
      </c>
      <c r="J10" s="132">
        <v>7.3</v>
      </c>
      <c r="K10" s="132">
        <v>5.38</v>
      </c>
      <c r="L10" s="132">
        <v>5.62</v>
      </c>
      <c r="M10" s="96"/>
      <c r="N10" s="95">
        <v>0.46920000000000001</v>
      </c>
      <c r="O10" s="95">
        <v>-6.2899999999999998E-2</v>
      </c>
      <c r="P10" s="95">
        <v>1.3237000000000001</v>
      </c>
      <c r="Q10" s="95">
        <v>1.37</v>
      </c>
      <c r="R10" s="95">
        <v>-1.7094</v>
      </c>
      <c r="S10" s="97">
        <v>-2.4765999999999999</v>
      </c>
      <c r="T10" s="95">
        <v>2.7616000000000001</v>
      </c>
      <c r="U10" s="95">
        <v>11.083399999999999</v>
      </c>
      <c r="V10" s="95">
        <v>9.3970000000000002</v>
      </c>
      <c r="W10" s="95">
        <v>11.676</v>
      </c>
      <c r="X10" s="95">
        <v>0.76129999999999998</v>
      </c>
      <c r="Y10" s="95">
        <v>9.0490999999999993</v>
      </c>
      <c r="Z10" s="95">
        <v>-3.2002000000000002</v>
      </c>
      <c r="AA10" s="95">
        <v>-0.12429999999999999</v>
      </c>
      <c r="AB10" s="95">
        <v>0.76129999999999998</v>
      </c>
      <c r="AC10" s="95">
        <v>14.0207</v>
      </c>
      <c r="AD10" s="96"/>
      <c r="AE10" s="92"/>
      <c r="AF10" s="95">
        <v>11.54</v>
      </c>
      <c r="AG10" s="95">
        <v>11.5</v>
      </c>
      <c r="AH10" s="95">
        <v>9.4</v>
      </c>
      <c r="AI10" s="95">
        <v>5.47</v>
      </c>
      <c r="AJ10" s="95">
        <v>-0.88</v>
      </c>
      <c r="AK10" s="98"/>
      <c r="AL10" s="95"/>
      <c r="AM10" s="97">
        <v>9.31623048486275</v>
      </c>
      <c r="AN10" s="495">
        <v>0</v>
      </c>
      <c r="AO10" s="495">
        <v>5.4502012545841298E-2</v>
      </c>
      <c r="AP10" s="502" t="s">
        <v>219</v>
      </c>
      <c r="AQ10" s="165"/>
      <c r="AR10" s="95" t="s">
        <v>219</v>
      </c>
      <c r="AS10" s="95" t="s">
        <v>219</v>
      </c>
      <c r="AT10" s="95" t="s">
        <v>219</v>
      </c>
      <c r="AU10" s="92"/>
      <c r="AV10" s="95">
        <v>68.369485170000004</v>
      </c>
      <c r="AW10" s="92"/>
      <c r="AX10" s="95">
        <v>51.412700000000001</v>
      </c>
      <c r="AY10" s="95">
        <v>8.4795400000000001</v>
      </c>
      <c r="AZ10" s="95">
        <v>8.4772400000000001</v>
      </c>
      <c r="BA10" s="95">
        <v>31.630520000000001</v>
      </c>
      <c r="BB10" s="92"/>
      <c r="BC10" s="95">
        <v>13.69</v>
      </c>
      <c r="BD10" s="95">
        <v>9.57</v>
      </c>
      <c r="BE10" s="95">
        <v>5.1100000000000003</v>
      </c>
      <c r="BF10" s="95" t="s">
        <v>219</v>
      </c>
      <c r="BG10" s="95" t="s">
        <v>219</v>
      </c>
      <c r="BH10" s="95">
        <v>3.25</v>
      </c>
      <c r="BI10" s="92"/>
      <c r="BJ10" s="100" t="s">
        <v>6631</v>
      </c>
      <c r="BK10" s="100" t="s">
        <v>6632</v>
      </c>
      <c r="BL10" s="100" t="s">
        <v>6633</v>
      </c>
      <c r="BM10" s="100" t="s">
        <v>6634</v>
      </c>
      <c r="BN10" s="100" t="s">
        <v>818</v>
      </c>
      <c r="BO10" s="92"/>
      <c r="BP10" s="101" t="s">
        <v>1121</v>
      </c>
    </row>
    <row r="11" spans="1:68" s="90" customFormat="1">
      <c r="A11" s="91" t="s">
        <v>6635</v>
      </c>
      <c r="B11" s="92"/>
      <c r="C11" s="485">
        <v>34001</v>
      </c>
      <c r="D11" s="92"/>
      <c r="E11" s="93">
        <v>11223</v>
      </c>
      <c r="F11" s="92"/>
      <c r="G11" s="94">
        <v>366.62</v>
      </c>
      <c r="H11" s="92"/>
      <c r="I11" s="132">
        <v>2.0099999999999998</v>
      </c>
      <c r="J11" s="132">
        <v>6.67</v>
      </c>
      <c r="K11" s="132">
        <v>1.1100000000000001</v>
      </c>
      <c r="L11" s="132">
        <v>1.17</v>
      </c>
      <c r="M11" s="96"/>
      <c r="N11" s="95">
        <v>0.35039999999999999</v>
      </c>
      <c r="O11" s="95">
        <v>-0.17699999999999999</v>
      </c>
      <c r="P11" s="95">
        <v>0.95830000000000004</v>
      </c>
      <c r="Q11" s="95">
        <v>1.4697</v>
      </c>
      <c r="R11" s="95">
        <v>0.40810000000000002</v>
      </c>
      <c r="S11" s="97">
        <v>1.0166999999999999</v>
      </c>
      <c r="T11" s="95">
        <v>2.9965000000000002</v>
      </c>
      <c r="U11" s="95">
        <v>10.486499999999999</v>
      </c>
      <c r="V11" s="95">
        <v>9.6539999999999999</v>
      </c>
      <c r="W11" s="95">
        <v>12.027100000000001</v>
      </c>
      <c r="X11" s="95">
        <v>1.1533</v>
      </c>
      <c r="Y11" s="95">
        <v>10.148999999999999</v>
      </c>
      <c r="Z11" s="95">
        <v>-0.60189999999999999</v>
      </c>
      <c r="AA11" s="95">
        <v>2.3506</v>
      </c>
      <c r="AB11" s="95">
        <v>1.1533</v>
      </c>
      <c r="AC11" s="95">
        <v>11.4811</v>
      </c>
      <c r="AD11" s="96"/>
      <c r="AE11" s="92"/>
      <c r="AF11" s="95">
        <v>11.67</v>
      </c>
      <c r="AG11" s="95">
        <v>11.37</v>
      </c>
      <c r="AH11" s="95">
        <v>9.27</v>
      </c>
      <c r="AI11" s="95">
        <v>6.41</v>
      </c>
      <c r="AJ11" s="95">
        <v>2.38</v>
      </c>
      <c r="AK11" s="98"/>
      <c r="AL11" s="95"/>
      <c r="AM11" s="97">
        <v>9.8599380274198598</v>
      </c>
      <c r="AN11" s="495">
        <v>0</v>
      </c>
      <c r="AO11" s="495">
        <v>4.87949863037501E-2</v>
      </c>
      <c r="AP11" s="502" t="s">
        <v>219</v>
      </c>
      <c r="AQ11" s="165"/>
      <c r="AR11" s="95" t="s">
        <v>219</v>
      </c>
      <c r="AS11" s="95" t="s">
        <v>219</v>
      </c>
      <c r="AT11" s="95" t="s">
        <v>219</v>
      </c>
      <c r="AU11" s="92"/>
      <c r="AV11" s="95">
        <v>77.753272910000007</v>
      </c>
      <c r="AW11" s="92"/>
      <c r="AX11" s="95">
        <v>56.680300000000003</v>
      </c>
      <c r="AY11" s="95">
        <v>14.3719</v>
      </c>
      <c r="AZ11" s="95">
        <v>6.70106</v>
      </c>
      <c r="BA11" s="95">
        <v>22.246739999999999</v>
      </c>
      <c r="BB11" s="92"/>
      <c r="BC11" s="95">
        <v>3.81</v>
      </c>
      <c r="BD11" s="95">
        <v>13.47</v>
      </c>
      <c r="BE11" s="95" t="s">
        <v>219</v>
      </c>
      <c r="BF11" s="95" t="s">
        <v>219</v>
      </c>
      <c r="BG11" s="95" t="s">
        <v>219</v>
      </c>
      <c r="BH11" s="95">
        <v>4.97</v>
      </c>
      <c r="BI11" s="92"/>
      <c r="BJ11" s="100" t="s">
        <v>6636</v>
      </c>
      <c r="BK11" s="100" t="s">
        <v>6637</v>
      </c>
      <c r="BL11" s="100" t="s">
        <v>6638</v>
      </c>
      <c r="BM11" s="100" t="s">
        <v>6639</v>
      </c>
      <c r="BN11" s="100" t="s">
        <v>6640</v>
      </c>
      <c r="BO11" s="92"/>
      <c r="BP11" s="101" t="s">
        <v>301</v>
      </c>
    </row>
    <row r="12" spans="1:68" s="90" customFormat="1">
      <c r="A12" s="91" t="s">
        <v>6641</v>
      </c>
      <c r="B12" s="92"/>
      <c r="C12" s="485">
        <v>42214</v>
      </c>
      <c r="D12" s="92"/>
      <c r="E12" s="93">
        <v>9502.1</v>
      </c>
      <c r="F12" s="92"/>
      <c r="G12" s="94">
        <v>33.375999999999998</v>
      </c>
      <c r="H12" s="92"/>
      <c r="I12" s="132">
        <v>4.8499999999999996</v>
      </c>
      <c r="J12" s="132">
        <v>7.44</v>
      </c>
      <c r="K12" s="132">
        <v>2.69</v>
      </c>
      <c r="L12" s="132">
        <v>2.84</v>
      </c>
      <c r="M12" s="96"/>
      <c r="N12" s="95">
        <v>0.40310000000000001</v>
      </c>
      <c r="O12" s="95">
        <v>0.111</v>
      </c>
      <c r="P12" s="95">
        <v>1.1731</v>
      </c>
      <c r="Q12" s="95">
        <v>1.2989999999999999</v>
      </c>
      <c r="R12" s="95">
        <v>0.3216</v>
      </c>
      <c r="S12" s="97">
        <v>2.6417000000000002</v>
      </c>
      <c r="T12" s="95">
        <v>3.8182</v>
      </c>
      <c r="U12" s="95">
        <v>10.8132</v>
      </c>
      <c r="V12" s="95">
        <v>9.9978999999999996</v>
      </c>
      <c r="W12" s="95">
        <v>12.0238</v>
      </c>
      <c r="X12" s="95">
        <v>1.2652000000000001</v>
      </c>
      <c r="Y12" s="95">
        <v>10.057399999999999</v>
      </c>
      <c r="Z12" s="95">
        <v>-0.41470000000000001</v>
      </c>
      <c r="AA12" s="95">
        <v>4.3358999999999996</v>
      </c>
      <c r="AB12" s="95">
        <v>1.2652000000000001</v>
      </c>
      <c r="AC12" s="95">
        <v>11.607100000000001</v>
      </c>
      <c r="AD12" s="96"/>
      <c r="AE12" s="92"/>
      <c r="AF12" s="95">
        <v>11.75</v>
      </c>
      <c r="AG12" s="95">
        <v>11.79</v>
      </c>
      <c r="AH12" s="95">
        <v>9.85</v>
      </c>
      <c r="AI12" s="95">
        <v>7.45</v>
      </c>
      <c r="AJ12" s="95">
        <v>3.82</v>
      </c>
      <c r="AK12" s="98"/>
      <c r="AL12" s="95"/>
      <c r="AM12" s="97">
        <v>9.8740859892139206</v>
      </c>
      <c r="AN12" s="495">
        <v>0</v>
      </c>
      <c r="AO12" s="495">
        <v>5.2288068141759902E-2</v>
      </c>
      <c r="AP12" s="502" t="s">
        <v>219</v>
      </c>
      <c r="AQ12" s="165"/>
      <c r="AR12" s="95" t="s">
        <v>219</v>
      </c>
      <c r="AS12" s="95" t="s">
        <v>219</v>
      </c>
      <c r="AT12" s="95" t="s">
        <v>219</v>
      </c>
      <c r="AU12" s="92"/>
      <c r="AV12" s="95">
        <v>76.275739419999994</v>
      </c>
      <c r="AW12" s="92"/>
      <c r="AX12" s="95">
        <v>56.532800000000002</v>
      </c>
      <c r="AY12" s="95">
        <v>8.7874400000000001</v>
      </c>
      <c r="AZ12" s="95">
        <v>10.782999999999999</v>
      </c>
      <c r="BA12" s="95">
        <v>23.89676</v>
      </c>
      <c r="BB12" s="92"/>
      <c r="BC12" s="95">
        <v>4.13</v>
      </c>
      <c r="BD12" s="95">
        <v>10.15</v>
      </c>
      <c r="BE12" s="95">
        <v>5.83</v>
      </c>
      <c r="BF12" s="95">
        <v>1.43</v>
      </c>
      <c r="BG12" s="95" t="s">
        <v>219</v>
      </c>
      <c r="BH12" s="95">
        <v>2.19</v>
      </c>
      <c r="BI12" s="92"/>
      <c r="BJ12" s="100" t="s">
        <v>4584</v>
      </c>
      <c r="BK12" s="100" t="s">
        <v>6642</v>
      </c>
      <c r="BL12" s="100" t="s">
        <v>6643</v>
      </c>
      <c r="BM12" s="100" t="s">
        <v>6644</v>
      </c>
      <c r="BN12" s="100" t="s">
        <v>6645</v>
      </c>
      <c r="BO12" s="92"/>
      <c r="BP12" s="101" t="s">
        <v>232</v>
      </c>
    </row>
    <row r="13" spans="1:68" s="90" customFormat="1" ht="12">
      <c r="A13" s="515" t="s">
        <v>6646</v>
      </c>
      <c r="B13" s="532"/>
      <c r="C13" s="517">
        <v>41948</v>
      </c>
      <c r="D13" s="532"/>
      <c r="E13" s="518">
        <v>9124.41</v>
      </c>
      <c r="F13" s="532"/>
      <c r="G13" s="519">
        <v>65.144000000000005</v>
      </c>
      <c r="H13" s="532"/>
      <c r="I13" s="591">
        <v>9.85</v>
      </c>
      <c r="J13" s="591">
        <v>7.13</v>
      </c>
      <c r="K13" s="591">
        <v>4.4000000000000004</v>
      </c>
      <c r="L13" s="591">
        <v>4.5599999999999996</v>
      </c>
      <c r="M13" s="533"/>
      <c r="N13" s="520">
        <v>0.23230000000000001</v>
      </c>
      <c r="O13" s="520">
        <v>-0.34420000000000001</v>
      </c>
      <c r="P13" s="520">
        <v>1.4641</v>
      </c>
      <c r="Q13" s="520">
        <v>2.97</v>
      </c>
      <c r="R13" s="520">
        <v>3.9161999999999999</v>
      </c>
      <c r="S13" s="522">
        <v>4.0373000000000001</v>
      </c>
      <c r="T13" s="520">
        <v>3.9533</v>
      </c>
      <c r="U13" s="520">
        <v>12.8353</v>
      </c>
      <c r="V13" s="520">
        <v>12.0197</v>
      </c>
      <c r="W13" s="520">
        <v>12.5039</v>
      </c>
      <c r="X13" s="520">
        <v>1.2213000000000001</v>
      </c>
      <c r="Y13" s="520">
        <v>13.307700000000001</v>
      </c>
      <c r="Z13" s="520">
        <v>2.5388999999999999</v>
      </c>
      <c r="AA13" s="520">
        <v>4.1403999999999996</v>
      </c>
      <c r="AB13" s="520">
        <v>1.2213000000000001</v>
      </c>
      <c r="AC13" s="520">
        <v>11.776</v>
      </c>
      <c r="AD13" s="533"/>
      <c r="AE13" s="532"/>
      <c r="AF13" s="520">
        <v>13.35</v>
      </c>
      <c r="AG13" s="520">
        <v>14.03</v>
      </c>
      <c r="AH13" s="520">
        <v>11.52</v>
      </c>
      <c r="AI13" s="520">
        <v>8.82</v>
      </c>
      <c r="AJ13" s="520">
        <v>6.81</v>
      </c>
      <c r="AK13" s="523"/>
      <c r="AL13" s="520"/>
      <c r="AM13" s="522">
        <v>10.9826603778668</v>
      </c>
      <c r="AN13" s="529">
        <v>1.3217723675838899</v>
      </c>
      <c r="AO13" s="529">
        <v>5.9786954951872098E-2</v>
      </c>
      <c r="AP13" s="578">
        <v>0.62598829235434605</v>
      </c>
      <c r="AQ13" s="592"/>
      <c r="AR13" s="520" t="s">
        <v>219</v>
      </c>
      <c r="AS13" s="520" t="s">
        <v>219</v>
      </c>
      <c r="AT13" s="520" t="s">
        <v>219</v>
      </c>
      <c r="AU13" s="532"/>
      <c r="AV13" s="520">
        <v>78.288838470000002</v>
      </c>
      <c r="AW13" s="532"/>
      <c r="AX13" s="520">
        <v>43.125999999999998</v>
      </c>
      <c r="AY13" s="520">
        <v>28.552700000000002</v>
      </c>
      <c r="AZ13" s="520">
        <v>6.6101599999999996</v>
      </c>
      <c r="BA13" s="520">
        <v>21.71114</v>
      </c>
      <c r="BB13" s="532"/>
      <c r="BC13" s="520">
        <v>8.6300000000000008</v>
      </c>
      <c r="BD13" s="520">
        <v>9.01</v>
      </c>
      <c r="BE13" s="520">
        <v>0.39</v>
      </c>
      <c r="BF13" s="520">
        <v>1.28</v>
      </c>
      <c r="BG13" s="520" t="s">
        <v>219</v>
      </c>
      <c r="BH13" s="520">
        <v>2.4</v>
      </c>
      <c r="BI13" s="532"/>
      <c r="BJ13" s="534" t="s">
        <v>6647</v>
      </c>
      <c r="BK13" s="534" t="s">
        <v>6648</v>
      </c>
      <c r="BL13" s="534" t="s">
        <v>6649</v>
      </c>
      <c r="BM13" s="534" t="s">
        <v>6650</v>
      </c>
      <c r="BN13" s="534" t="s">
        <v>4333</v>
      </c>
      <c r="BO13" s="532"/>
      <c r="BP13" s="530" t="s">
        <v>232</v>
      </c>
    </row>
    <row r="14" spans="1:68" s="90" customFormat="1">
      <c r="A14" s="91" t="s">
        <v>6651</v>
      </c>
      <c r="B14" s="92"/>
      <c r="C14" s="485">
        <v>36539</v>
      </c>
      <c r="D14" s="92"/>
      <c r="E14" s="93">
        <v>9094.9500000000007</v>
      </c>
      <c r="F14" s="92"/>
      <c r="G14" s="94">
        <v>159.52010000000001</v>
      </c>
      <c r="H14" s="92"/>
      <c r="I14" s="132">
        <v>3.65</v>
      </c>
      <c r="J14" s="132">
        <v>6.46</v>
      </c>
      <c r="K14" s="132">
        <v>2.67</v>
      </c>
      <c r="L14" s="132">
        <v>2.59</v>
      </c>
      <c r="M14" s="96"/>
      <c r="N14" s="95">
        <v>0.1767</v>
      </c>
      <c r="O14" s="95">
        <v>-0.1603</v>
      </c>
      <c r="P14" s="95">
        <v>0.69579999999999997</v>
      </c>
      <c r="Q14" s="95">
        <v>0.60709999999999997</v>
      </c>
      <c r="R14" s="95">
        <v>-2.2604000000000002</v>
      </c>
      <c r="S14" s="97">
        <v>-1.8809</v>
      </c>
      <c r="T14" s="95">
        <v>1.0187999999999999</v>
      </c>
      <c r="U14" s="95">
        <v>9.1854999999999993</v>
      </c>
      <c r="V14" s="95">
        <v>9.1812000000000005</v>
      </c>
      <c r="W14" s="95">
        <v>11.308199999999999</v>
      </c>
      <c r="X14" s="95">
        <v>1.0022</v>
      </c>
      <c r="Y14" s="95">
        <v>8.4368999999999996</v>
      </c>
      <c r="Z14" s="95">
        <v>-3.4474</v>
      </c>
      <c r="AA14" s="95">
        <v>-0.2361</v>
      </c>
      <c r="AB14" s="95">
        <v>1.0022</v>
      </c>
      <c r="AC14" s="95">
        <v>11.0068</v>
      </c>
      <c r="AD14" s="96"/>
      <c r="AE14" s="92"/>
      <c r="AF14" s="95">
        <v>10.32</v>
      </c>
      <c r="AG14" s="95">
        <v>10.39</v>
      </c>
      <c r="AH14" s="95">
        <v>7.64</v>
      </c>
      <c r="AI14" s="95">
        <v>4.05</v>
      </c>
      <c r="AJ14" s="95">
        <v>-1.78</v>
      </c>
      <c r="AK14" s="98"/>
      <c r="AL14" s="95"/>
      <c r="AM14" s="97">
        <v>9.6561463524026898</v>
      </c>
      <c r="AN14" s="495">
        <v>0</v>
      </c>
      <c r="AO14" s="495">
        <v>4.0379712291550698E-2</v>
      </c>
      <c r="AP14" s="502" t="s">
        <v>219</v>
      </c>
      <c r="AQ14" s="165"/>
      <c r="AR14" s="95" t="s">
        <v>219</v>
      </c>
      <c r="AS14" s="95" t="s">
        <v>219</v>
      </c>
      <c r="AT14" s="95" t="s">
        <v>219</v>
      </c>
      <c r="AU14" s="92"/>
      <c r="AV14" s="95">
        <v>69.183243200000007</v>
      </c>
      <c r="AW14" s="92"/>
      <c r="AX14" s="95">
        <v>44.316099999999999</v>
      </c>
      <c r="AY14" s="95">
        <v>13.411099999999999</v>
      </c>
      <c r="AZ14" s="95">
        <v>11.3375</v>
      </c>
      <c r="BA14" s="95">
        <v>30.935300000000002</v>
      </c>
      <c r="BB14" s="92"/>
      <c r="BC14" s="95">
        <v>5.96</v>
      </c>
      <c r="BD14" s="95">
        <v>14.51</v>
      </c>
      <c r="BE14" s="95">
        <v>0.9</v>
      </c>
      <c r="BF14" s="95" t="s">
        <v>219</v>
      </c>
      <c r="BG14" s="95" t="s">
        <v>219</v>
      </c>
      <c r="BH14" s="95">
        <v>9.2100000000000009</v>
      </c>
      <c r="BI14" s="92"/>
      <c r="BJ14" s="100" t="s">
        <v>6652</v>
      </c>
      <c r="BK14" s="100" t="s">
        <v>6653</v>
      </c>
      <c r="BL14" s="100" t="s">
        <v>6654</v>
      </c>
      <c r="BM14" s="100" t="s">
        <v>6655</v>
      </c>
      <c r="BN14" s="100" t="s">
        <v>6656</v>
      </c>
      <c r="BO14" s="92"/>
      <c r="BP14" s="101" t="s">
        <v>232</v>
      </c>
    </row>
    <row r="15" spans="1:68" s="90" customFormat="1">
      <c r="A15" s="91" t="s">
        <v>6657</v>
      </c>
      <c r="B15" s="92"/>
      <c r="C15" s="485">
        <v>34740</v>
      </c>
      <c r="D15" s="92"/>
      <c r="E15" s="93">
        <v>7143.04</v>
      </c>
      <c r="F15" s="92"/>
      <c r="G15" s="94">
        <v>1543.27</v>
      </c>
      <c r="H15" s="92"/>
      <c r="I15" s="132">
        <v>7.51</v>
      </c>
      <c r="J15" s="132">
        <v>7.65</v>
      </c>
      <c r="K15" s="132">
        <v>4.26</v>
      </c>
      <c r="L15" s="132">
        <v>4.5</v>
      </c>
      <c r="M15" s="96"/>
      <c r="N15" s="95">
        <v>0.60299999999999998</v>
      </c>
      <c r="O15" s="95">
        <v>0.3518</v>
      </c>
      <c r="P15" s="95">
        <v>2.3653</v>
      </c>
      <c r="Q15" s="95">
        <v>2.4</v>
      </c>
      <c r="R15" s="95">
        <v>-0.77159999999999995</v>
      </c>
      <c r="S15" s="97">
        <v>0.55640000000000001</v>
      </c>
      <c r="T15" s="95">
        <v>2.1459999999999999</v>
      </c>
      <c r="U15" s="95">
        <v>10.382199999999999</v>
      </c>
      <c r="V15" s="95">
        <v>8.8682999999999996</v>
      </c>
      <c r="W15" s="95">
        <v>9.7058999999999997</v>
      </c>
      <c r="X15" s="95">
        <v>2.0202</v>
      </c>
      <c r="Y15" s="95">
        <v>10.6073</v>
      </c>
      <c r="Z15" s="95">
        <v>-1.6950000000000001</v>
      </c>
      <c r="AA15" s="95">
        <v>2.1932</v>
      </c>
      <c r="AB15" s="95">
        <v>2.0202</v>
      </c>
      <c r="AC15" s="95">
        <v>17.376300000000001</v>
      </c>
      <c r="AD15" s="96"/>
      <c r="AE15" s="92"/>
      <c r="AF15" s="95">
        <v>10.07</v>
      </c>
      <c r="AG15" s="95">
        <v>10.89</v>
      </c>
      <c r="AH15" s="95">
        <v>8.7200000000000006</v>
      </c>
      <c r="AI15" s="95">
        <v>5.99</v>
      </c>
      <c r="AJ15" s="95">
        <v>2.2000000000000002</v>
      </c>
      <c r="AK15" s="98"/>
      <c r="AL15" s="95"/>
      <c r="AM15" s="97">
        <v>10.120057540968499</v>
      </c>
      <c r="AN15" s="495">
        <v>0</v>
      </c>
      <c r="AO15" s="495">
        <v>4.6366392906086601E-2</v>
      </c>
      <c r="AP15" s="502" t="s">
        <v>219</v>
      </c>
      <c r="AQ15" s="165"/>
      <c r="AR15" s="95" t="s">
        <v>219</v>
      </c>
      <c r="AS15" s="95" t="s">
        <v>219</v>
      </c>
      <c r="AT15" s="95" t="s">
        <v>219</v>
      </c>
      <c r="AU15" s="92"/>
      <c r="AV15" s="95">
        <v>75.742292980000002</v>
      </c>
      <c r="AW15" s="92"/>
      <c r="AX15" s="95">
        <v>53.021099999999997</v>
      </c>
      <c r="AY15" s="95">
        <v>13.701000000000001</v>
      </c>
      <c r="AZ15" s="95">
        <v>9.0202000000000009</v>
      </c>
      <c r="BA15" s="95">
        <v>24.2577</v>
      </c>
      <c r="BB15" s="92"/>
      <c r="BC15" s="95">
        <v>6.24</v>
      </c>
      <c r="BD15" s="95">
        <v>10.25</v>
      </c>
      <c r="BE15" s="95">
        <v>3.44</v>
      </c>
      <c r="BF15" s="95" t="s">
        <v>219</v>
      </c>
      <c r="BG15" s="95">
        <v>0.15</v>
      </c>
      <c r="BH15" s="95">
        <v>4.18</v>
      </c>
      <c r="BI15" s="92"/>
      <c r="BJ15" s="100" t="s">
        <v>6658</v>
      </c>
      <c r="BK15" s="100" t="s">
        <v>6659</v>
      </c>
      <c r="BL15" s="100" t="s">
        <v>6660</v>
      </c>
      <c r="BM15" s="100" t="s">
        <v>6661</v>
      </c>
      <c r="BN15" s="100" t="s">
        <v>6662</v>
      </c>
      <c r="BO15" s="92"/>
      <c r="BP15" s="101" t="s">
        <v>265</v>
      </c>
    </row>
    <row r="16" spans="1:68" s="90" customFormat="1" ht="12">
      <c r="A16" s="91" t="s">
        <v>6663</v>
      </c>
      <c r="B16" s="81"/>
      <c r="C16" s="486">
        <v>34719</v>
      </c>
      <c r="D16" s="81"/>
      <c r="E16" s="82">
        <v>6711.89</v>
      </c>
      <c r="F16" s="81"/>
      <c r="G16" s="83">
        <v>408.2704</v>
      </c>
      <c r="H16" s="81"/>
      <c r="I16" s="133">
        <v>8.74</v>
      </c>
      <c r="J16" s="133">
        <v>7.35</v>
      </c>
      <c r="K16" s="133">
        <v>4.8099999999999996</v>
      </c>
      <c r="L16" s="133">
        <v>5.3</v>
      </c>
      <c r="M16" s="85"/>
      <c r="N16" s="84">
        <v>0.22589999999999999</v>
      </c>
      <c r="O16" s="84">
        <v>-0.31369999999999998</v>
      </c>
      <c r="P16" s="84">
        <v>1.4329000000000001</v>
      </c>
      <c r="Q16" s="84">
        <v>0.73319999999999996</v>
      </c>
      <c r="R16" s="84">
        <v>-1.7672000000000001</v>
      </c>
      <c r="S16" s="86">
        <v>-0.1055</v>
      </c>
      <c r="T16" s="84">
        <v>2.0103</v>
      </c>
      <c r="U16" s="84">
        <v>11.7661</v>
      </c>
      <c r="V16" s="84">
        <v>11.870699999999999</v>
      </c>
      <c r="W16" s="84">
        <v>11.593999999999999</v>
      </c>
      <c r="X16" s="84">
        <v>1.0333000000000001</v>
      </c>
      <c r="Y16" s="84">
        <v>8.4726999999999997</v>
      </c>
      <c r="Z16" s="84">
        <v>-2.6686000000000001</v>
      </c>
      <c r="AA16" s="84">
        <v>2.6779000000000002</v>
      </c>
      <c r="AB16" s="84">
        <v>1.0333000000000001</v>
      </c>
      <c r="AC16" s="84">
        <v>14.622999999999999</v>
      </c>
      <c r="AD16" s="85"/>
      <c r="AE16" s="81"/>
      <c r="AF16" s="84">
        <v>12.43</v>
      </c>
      <c r="AG16" s="84">
        <v>13.6</v>
      </c>
      <c r="AH16" s="84">
        <v>10.61</v>
      </c>
      <c r="AI16" s="84">
        <v>6.07</v>
      </c>
      <c r="AJ16" s="84">
        <v>0.99</v>
      </c>
      <c r="AK16" s="87"/>
      <c r="AL16" s="84"/>
      <c r="AM16" s="86">
        <v>10.082222547301701</v>
      </c>
      <c r="AN16" s="496">
        <v>0</v>
      </c>
      <c r="AO16" s="496">
        <v>6.0807707542379297E-2</v>
      </c>
      <c r="AP16" s="503" t="s">
        <v>219</v>
      </c>
      <c r="AQ16" s="500"/>
      <c r="AR16" s="84" t="s">
        <v>219</v>
      </c>
      <c r="AS16" s="84" t="s">
        <v>219</v>
      </c>
      <c r="AT16" s="84" t="s">
        <v>219</v>
      </c>
      <c r="AU16" s="81"/>
      <c r="AV16" s="84">
        <v>69.932532559999999</v>
      </c>
      <c r="AW16" s="81"/>
      <c r="AX16" s="84">
        <v>44.108699999999999</v>
      </c>
      <c r="AY16" s="84">
        <v>13.424300000000001</v>
      </c>
      <c r="AZ16" s="84">
        <v>12.3536</v>
      </c>
      <c r="BA16" s="84">
        <v>30.113399999999999</v>
      </c>
      <c r="BB16" s="81"/>
      <c r="BC16" s="84">
        <v>10.68</v>
      </c>
      <c r="BD16" s="84">
        <v>12.29</v>
      </c>
      <c r="BE16" s="84">
        <v>1.55</v>
      </c>
      <c r="BF16" s="84" t="s">
        <v>219</v>
      </c>
      <c r="BG16" s="84" t="s">
        <v>219</v>
      </c>
      <c r="BH16" s="84">
        <v>5.54</v>
      </c>
      <c r="BI16" s="81"/>
      <c r="BJ16" s="88" t="s">
        <v>6664</v>
      </c>
      <c r="BK16" s="88" t="s">
        <v>6665</v>
      </c>
      <c r="BL16" s="88" t="s">
        <v>6666</v>
      </c>
      <c r="BM16" s="88" t="s">
        <v>6667</v>
      </c>
      <c r="BN16" s="88" t="s">
        <v>3698</v>
      </c>
      <c r="BO16" s="81"/>
      <c r="BP16" s="89" t="s">
        <v>1121</v>
      </c>
    </row>
    <row r="17" spans="1:68" s="90" customFormat="1">
      <c r="A17" s="91" t="s">
        <v>6668</v>
      </c>
      <c r="B17" s="92"/>
      <c r="C17" s="485">
        <v>40581</v>
      </c>
      <c r="D17" s="92"/>
      <c r="E17" s="93">
        <v>5654.57</v>
      </c>
      <c r="F17" s="92"/>
      <c r="G17" s="94">
        <v>58.214399999999998</v>
      </c>
      <c r="H17" s="92"/>
      <c r="I17" s="132">
        <v>1.73</v>
      </c>
      <c r="J17" s="132">
        <v>7.06</v>
      </c>
      <c r="K17" s="132">
        <v>1.38</v>
      </c>
      <c r="L17" s="132">
        <v>1.45</v>
      </c>
      <c r="M17" s="96"/>
      <c r="N17" s="95">
        <v>8.9599999999999999E-2</v>
      </c>
      <c r="O17" s="95">
        <v>-0.31030000000000002</v>
      </c>
      <c r="P17" s="95">
        <v>0.62190000000000001</v>
      </c>
      <c r="Q17" s="95">
        <v>4.2915999999999999</v>
      </c>
      <c r="R17" s="95">
        <v>4.6128</v>
      </c>
      <c r="S17" s="97">
        <v>4.8715000000000002</v>
      </c>
      <c r="T17" s="95">
        <v>2.9094000000000002</v>
      </c>
      <c r="U17" s="95">
        <v>12.562900000000001</v>
      </c>
      <c r="V17" s="95">
        <v>10.5487</v>
      </c>
      <c r="W17" s="95">
        <v>10.7994</v>
      </c>
      <c r="X17" s="95">
        <v>2.0999999999999999E-3</v>
      </c>
      <c r="Y17" s="95">
        <v>13.4689</v>
      </c>
      <c r="Z17" s="95">
        <v>2.9872999999999998</v>
      </c>
      <c r="AA17" s="95">
        <v>4.0730000000000004</v>
      </c>
      <c r="AB17" s="95">
        <v>2.0999999999999999E-3</v>
      </c>
      <c r="AC17" s="95">
        <v>12.0776</v>
      </c>
      <c r="AD17" s="96"/>
      <c r="AE17" s="92"/>
      <c r="AF17" s="95">
        <v>11.36</v>
      </c>
      <c r="AG17" s="95">
        <v>12.41</v>
      </c>
      <c r="AH17" s="95">
        <v>11.16</v>
      </c>
      <c r="AI17" s="95">
        <v>8.6199999999999992</v>
      </c>
      <c r="AJ17" s="95">
        <v>6.96</v>
      </c>
      <c r="AK17" s="98"/>
      <c r="AL17" s="95"/>
      <c r="AM17" s="97">
        <v>13.9379676182671</v>
      </c>
      <c r="AN17" s="495">
        <v>1.48987567798224</v>
      </c>
      <c r="AO17" s="495">
        <v>4.7699732464697997E-2</v>
      </c>
      <c r="AP17" s="502">
        <v>0.63031007276909901</v>
      </c>
      <c r="AQ17" s="165"/>
      <c r="AR17" s="95" t="s">
        <v>219</v>
      </c>
      <c r="AS17" s="95" t="s">
        <v>219</v>
      </c>
      <c r="AT17" s="95" t="s">
        <v>219</v>
      </c>
      <c r="AU17" s="92"/>
      <c r="AV17" s="95">
        <v>72.263582729999996</v>
      </c>
      <c r="AW17" s="92"/>
      <c r="AX17" s="95">
        <v>37.525399999999998</v>
      </c>
      <c r="AY17" s="95">
        <v>21.436900000000001</v>
      </c>
      <c r="AZ17" s="95">
        <v>13.301299999999999</v>
      </c>
      <c r="BA17" s="95">
        <v>27.7364</v>
      </c>
      <c r="BB17" s="92"/>
      <c r="BC17" s="95">
        <v>2.2799999999999998</v>
      </c>
      <c r="BD17" s="95">
        <v>22.73</v>
      </c>
      <c r="BE17" s="95" t="s">
        <v>219</v>
      </c>
      <c r="BF17" s="95" t="s">
        <v>219</v>
      </c>
      <c r="BG17" s="95" t="s">
        <v>219</v>
      </c>
      <c r="BH17" s="95">
        <v>2.72</v>
      </c>
      <c r="BI17" s="92"/>
      <c r="BJ17" s="100" t="s">
        <v>6669</v>
      </c>
      <c r="BK17" s="100" t="s">
        <v>6670</v>
      </c>
      <c r="BL17" s="100" t="s">
        <v>6671</v>
      </c>
      <c r="BM17" s="100" t="s">
        <v>6672</v>
      </c>
      <c r="BN17" s="100" t="s">
        <v>843</v>
      </c>
      <c r="BO17" s="92"/>
      <c r="BP17" s="101" t="s">
        <v>301</v>
      </c>
    </row>
    <row r="18" spans="1:68" s="90" customFormat="1">
      <c r="A18" s="91" t="s">
        <v>6673</v>
      </c>
      <c r="B18" s="92"/>
      <c r="C18" s="485">
        <v>38511</v>
      </c>
      <c r="D18" s="92"/>
      <c r="E18" s="93">
        <v>4037.47</v>
      </c>
      <c r="F18" s="92"/>
      <c r="G18" s="94">
        <v>107.0611</v>
      </c>
      <c r="H18" s="92"/>
      <c r="I18" s="132">
        <v>4.5999999999999996</v>
      </c>
      <c r="J18" s="132">
        <v>7.86</v>
      </c>
      <c r="K18" s="132">
        <v>3.14</v>
      </c>
      <c r="L18" s="132">
        <v>3.31</v>
      </c>
      <c r="M18" s="96"/>
      <c r="N18" s="95">
        <v>0.34460000000000002</v>
      </c>
      <c r="O18" s="95">
        <v>-0.25440000000000002</v>
      </c>
      <c r="P18" s="95">
        <v>1.2816000000000001</v>
      </c>
      <c r="Q18" s="95">
        <v>1.4228000000000001</v>
      </c>
      <c r="R18" s="95">
        <v>0.69269999999999998</v>
      </c>
      <c r="S18" s="97">
        <v>1.9265000000000001</v>
      </c>
      <c r="T18" s="95">
        <v>3.1501000000000001</v>
      </c>
      <c r="U18" s="95">
        <v>11.325799999999999</v>
      </c>
      <c r="V18" s="95">
        <v>11.3177</v>
      </c>
      <c r="W18" s="95">
        <v>9.5684000000000005</v>
      </c>
      <c r="X18" s="95">
        <v>1.0363</v>
      </c>
      <c r="Y18" s="95">
        <v>9.8826000000000001</v>
      </c>
      <c r="Z18" s="95">
        <v>-0.31380000000000002</v>
      </c>
      <c r="AA18" s="95">
        <v>2.5510000000000002</v>
      </c>
      <c r="AB18" s="95">
        <v>1.0363</v>
      </c>
      <c r="AC18" s="95">
        <v>11.8794</v>
      </c>
      <c r="AD18" s="96"/>
      <c r="AE18" s="92"/>
      <c r="AF18" s="95">
        <v>10.55</v>
      </c>
      <c r="AG18" s="95">
        <v>12.56</v>
      </c>
      <c r="AH18" s="95">
        <v>10.5</v>
      </c>
      <c r="AI18" s="95">
        <v>6.62</v>
      </c>
      <c r="AJ18" s="95">
        <v>2.71</v>
      </c>
      <c r="AK18" s="98"/>
      <c r="AL18" s="95"/>
      <c r="AM18" s="97">
        <v>10.1558866943104</v>
      </c>
      <c r="AN18" s="495">
        <v>0</v>
      </c>
      <c r="AO18" s="495">
        <v>5.5324391501144501E-2</v>
      </c>
      <c r="AP18" s="502" t="s">
        <v>219</v>
      </c>
      <c r="AQ18" s="165"/>
      <c r="AR18" s="95" t="s">
        <v>219</v>
      </c>
      <c r="AS18" s="95" t="s">
        <v>219</v>
      </c>
      <c r="AT18" s="95" t="s">
        <v>219</v>
      </c>
      <c r="AU18" s="92"/>
      <c r="AV18" s="95">
        <v>74.092636940000006</v>
      </c>
      <c r="AW18" s="92"/>
      <c r="AX18" s="95">
        <v>51.590899999999998</v>
      </c>
      <c r="AY18" s="95">
        <v>15.0616</v>
      </c>
      <c r="AZ18" s="95">
        <v>7.4371400000000003</v>
      </c>
      <c r="BA18" s="95">
        <v>25.910360000000001</v>
      </c>
      <c r="BB18" s="92"/>
      <c r="BC18" s="95">
        <v>4.09</v>
      </c>
      <c r="BD18" s="95">
        <v>4.01</v>
      </c>
      <c r="BE18" s="95">
        <v>3.71</v>
      </c>
      <c r="BF18" s="95">
        <v>4.55</v>
      </c>
      <c r="BG18" s="95">
        <v>0.62</v>
      </c>
      <c r="BH18" s="95">
        <v>8.92</v>
      </c>
      <c r="BI18" s="92"/>
      <c r="BJ18" s="100" t="s">
        <v>1728</v>
      </c>
      <c r="BK18" s="100" t="s">
        <v>6674</v>
      </c>
      <c r="BL18" s="100" t="s">
        <v>6675</v>
      </c>
      <c r="BM18" s="100" t="s">
        <v>6676</v>
      </c>
      <c r="BN18" s="100" t="s">
        <v>6677</v>
      </c>
      <c r="BO18" s="92"/>
      <c r="BP18" s="101" t="s">
        <v>1121</v>
      </c>
    </row>
    <row r="19" spans="1:68" s="90" customFormat="1">
      <c r="A19" s="91" t="s">
        <v>6678</v>
      </c>
      <c r="B19" s="92"/>
      <c r="C19" s="485">
        <v>34980</v>
      </c>
      <c r="D19" s="92"/>
      <c r="E19" s="93">
        <v>3865.95</v>
      </c>
      <c r="F19" s="92"/>
      <c r="G19" s="94">
        <v>441.37540000000001</v>
      </c>
      <c r="H19" s="92"/>
      <c r="I19" s="132">
        <v>5.27</v>
      </c>
      <c r="J19" s="132">
        <v>7.49</v>
      </c>
      <c r="K19" s="132">
        <v>2.98</v>
      </c>
      <c r="L19" s="132">
        <v>3.11</v>
      </c>
      <c r="M19" s="96"/>
      <c r="N19" s="95">
        <v>0.29570000000000002</v>
      </c>
      <c r="O19" s="95">
        <v>0.40429999999999999</v>
      </c>
      <c r="P19" s="95">
        <v>1.0470999999999999</v>
      </c>
      <c r="Q19" s="95">
        <v>2.6452</v>
      </c>
      <c r="R19" s="95">
        <v>-1.2907</v>
      </c>
      <c r="S19" s="97">
        <v>0.51480000000000004</v>
      </c>
      <c r="T19" s="95">
        <v>1.0536000000000001</v>
      </c>
      <c r="U19" s="95">
        <v>8.1713000000000005</v>
      </c>
      <c r="V19" s="95">
        <v>9.3716000000000008</v>
      </c>
      <c r="W19" s="95">
        <v>9.49</v>
      </c>
      <c r="X19" s="95">
        <v>1.1051</v>
      </c>
      <c r="Y19" s="95">
        <v>10.996499999999999</v>
      </c>
      <c r="Z19" s="95">
        <v>-2.6040000000000001</v>
      </c>
      <c r="AA19" s="95">
        <v>2.3874</v>
      </c>
      <c r="AB19" s="95">
        <v>1.1051</v>
      </c>
      <c r="AC19" s="95">
        <v>14.4651</v>
      </c>
      <c r="AD19" s="96"/>
      <c r="AE19" s="92"/>
      <c r="AF19" s="95">
        <v>10.06</v>
      </c>
      <c r="AG19" s="95">
        <v>10.47</v>
      </c>
      <c r="AH19" s="95">
        <v>7.85</v>
      </c>
      <c r="AI19" s="95">
        <v>4.66</v>
      </c>
      <c r="AJ19" s="95">
        <v>2.23</v>
      </c>
      <c r="AK19" s="98"/>
      <c r="AL19" s="95"/>
      <c r="AM19" s="97">
        <v>9.9480717830223906</v>
      </c>
      <c r="AN19" s="495">
        <v>0</v>
      </c>
      <c r="AO19" s="495">
        <v>3.2439528193815202E-2</v>
      </c>
      <c r="AP19" s="502" t="s">
        <v>219</v>
      </c>
      <c r="AQ19" s="165"/>
      <c r="AR19" s="95" t="s">
        <v>219</v>
      </c>
      <c r="AS19" s="95" t="s">
        <v>219</v>
      </c>
      <c r="AT19" s="95" t="s">
        <v>219</v>
      </c>
      <c r="AU19" s="92"/>
      <c r="AV19" s="95">
        <v>76.224916910000005</v>
      </c>
      <c r="AW19" s="92"/>
      <c r="AX19" s="95">
        <v>53.698099999999997</v>
      </c>
      <c r="AY19" s="95">
        <v>13.1256</v>
      </c>
      <c r="AZ19" s="95">
        <v>8.5849399999999996</v>
      </c>
      <c r="BA19" s="95">
        <v>24.591360000000002</v>
      </c>
      <c r="BB19" s="92"/>
      <c r="BC19" s="95">
        <v>8.7100000000000009</v>
      </c>
      <c r="BD19" s="95">
        <v>6.05</v>
      </c>
      <c r="BE19" s="95">
        <v>2.39</v>
      </c>
      <c r="BF19" s="95">
        <v>0.66</v>
      </c>
      <c r="BG19" s="95">
        <v>0.97</v>
      </c>
      <c r="BH19" s="95">
        <v>4.99</v>
      </c>
      <c r="BI19" s="92"/>
      <c r="BJ19" s="100" t="s">
        <v>6679</v>
      </c>
      <c r="BK19" s="100" t="s">
        <v>6680</v>
      </c>
      <c r="BL19" s="100" t="s">
        <v>367</v>
      </c>
      <c r="BM19" s="100" t="s">
        <v>6681</v>
      </c>
      <c r="BN19" s="100" t="s">
        <v>6682</v>
      </c>
      <c r="BO19" s="92"/>
      <c r="BP19" s="101" t="s">
        <v>314</v>
      </c>
    </row>
    <row r="20" spans="1:68" s="90" customFormat="1">
      <c r="A20" s="91" t="s">
        <v>6683</v>
      </c>
      <c r="B20" s="92"/>
      <c r="C20" s="485">
        <v>40037</v>
      </c>
      <c r="D20" s="92"/>
      <c r="E20" s="93">
        <v>3830.53</v>
      </c>
      <c r="F20" s="92"/>
      <c r="G20" s="94">
        <v>64.64</v>
      </c>
      <c r="H20" s="92"/>
      <c r="I20" s="132">
        <v>1.19</v>
      </c>
      <c r="J20" s="132">
        <v>6.87</v>
      </c>
      <c r="K20" s="132">
        <v>1.04</v>
      </c>
      <c r="L20" s="132">
        <v>1.1100000000000001</v>
      </c>
      <c r="M20" s="96"/>
      <c r="N20" s="95">
        <v>0.20150000000000001</v>
      </c>
      <c r="O20" s="95">
        <v>-9.2700000000000005E-2</v>
      </c>
      <c r="P20" s="95">
        <v>1.0158</v>
      </c>
      <c r="Q20" s="95">
        <v>1.9237</v>
      </c>
      <c r="R20" s="95">
        <v>0.90539999999999998</v>
      </c>
      <c r="S20" s="97">
        <v>1.2214</v>
      </c>
      <c r="T20" s="95">
        <v>3.2069999999999999</v>
      </c>
      <c r="U20" s="95">
        <v>12.6607</v>
      </c>
      <c r="V20" s="95">
        <v>12.789</v>
      </c>
      <c r="W20" s="95">
        <v>12.337400000000001</v>
      </c>
      <c r="X20" s="95">
        <v>0.76380000000000003</v>
      </c>
      <c r="Y20" s="95">
        <v>9.9880999999999993</v>
      </c>
      <c r="Z20" s="95">
        <v>-0.59970000000000001</v>
      </c>
      <c r="AA20" s="95">
        <v>2.4731000000000001</v>
      </c>
      <c r="AB20" s="95">
        <v>0.76380000000000003</v>
      </c>
      <c r="AC20" s="95">
        <v>11.646800000000001</v>
      </c>
      <c r="AD20" s="96"/>
      <c r="AE20" s="92"/>
      <c r="AF20" s="95">
        <v>13.22</v>
      </c>
      <c r="AG20" s="95">
        <v>13.92</v>
      </c>
      <c r="AH20" s="95">
        <v>11.47</v>
      </c>
      <c r="AI20" s="95">
        <v>7.17</v>
      </c>
      <c r="AJ20" s="95">
        <v>2.69</v>
      </c>
      <c r="AK20" s="98"/>
      <c r="AL20" s="95"/>
      <c r="AM20" s="97">
        <v>9.6438298012887493</v>
      </c>
      <c r="AN20" s="495">
        <v>0</v>
      </c>
      <c r="AO20" s="495">
        <v>6.7919637875751407E-2</v>
      </c>
      <c r="AP20" s="502" t="s">
        <v>219</v>
      </c>
      <c r="AQ20" s="165"/>
      <c r="AR20" s="95" t="s">
        <v>219</v>
      </c>
      <c r="AS20" s="95" t="s">
        <v>219</v>
      </c>
      <c r="AT20" s="95" t="s">
        <v>219</v>
      </c>
      <c r="AU20" s="92"/>
      <c r="AV20" s="95">
        <v>75.193039920000004</v>
      </c>
      <c r="AW20" s="92"/>
      <c r="AX20" s="95">
        <v>49.214300000000001</v>
      </c>
      <c r="AY20" s="95">
        <v>15.142300000000001</v>
      </c>
      <c r="AZ20" s="95">
        <v>10.0442</v>
      </c>
      <c r="BA20" s="95">
        <v>25.5992</v>
      </c>
      <c r="BB20" s="92"/>
      <c r="BC20" s="95">
        <v>0.54</v>
      </c>
      <c r="BD20" s="95">
        <v>15.28</v>
      </c>
      <c r="BE20" s="95" t="s">
        <v>219</v>
      </c>
      <c r="BF20" s="95" t="s">
        <v>219</v>
      </c>
      <c r="BG20" s="95">
        <v>0.01</v>
      </c>
      <c r="BH20" s="95">
        <v>9.7100000000000009</v>
      </c>
      <c r="BI20" s="92"/>
      <c r="BJ20" s="100" t="s">
        <v>6684</v>
      </c>
      <c r="BK20" s="100" t="s">
        <v>2958</v>
      </c>
      <c r="BL20" s="100" t="s">
        <v>6685</v>
      </c>
      <c r="BM20" s="100" t="s">
        <v>6686</v>
      </c>
      <c r="BN20" s="100" t="s">
        <v>6687</v>
      </c>
      <c r="BO20" s="92"/>
      <c r="BP20" s="101" t="s">
        <v>265</v>
      </c>
    </row>
    <row r="21" spans="1:68" s="90" customFormat="1">
      <c r="A21" s="91" t="s">
        <v>6688</v>
      </c>
      <c r="B21" s="92"/>
      <c r="C21" s="485">
        <v>36504</v>
      </c>
      <c r="D21" s="92"/>
      <c r="E21" s="93">
        <v>2359.65</v>
      </c>
      <c r="F21" s="92"/>
      <c r="G21" s="94">
        <v>268.61660000000001</v>
      </c>
      <c r="H21" s="92"/>
      <c r="I21" s="132">
        <v>3.46</v>
      </c>
      <c r="J21" s="132">
        <v>7.55</v>
      </c>
      <c r="K21" s="132">
        <v>2.62</v>
      </c>
      <c r="L21" s="132">
        <v>2.76</v>
      </c>
      <c r="M21" s="96"/>
      <c r="N21" s="95">
        <v>0.29349999999999998</v>
      </c>
      <c r="O21" s="95">
        <v>-0.2235</v>
      </c>
      <c r="P21" s="95">
        <v>1.4601</v>
      </c>
      <c r="Q21" s="95">
        <v>0.99460000000000004</v>
      </c>
      <c r="R21" s="95">
        <v>-0.88039999999999996</v>
      </c>
      <c r="S21" s="97">
        <v>-1.3949</v>
      </c>
      <c r="T21" s="95">
        <v>1.5424</v>
      </c>
      <c r="U21" s="95">
        <v>10.724600000000001</v>
      </c>
      <c r="V21" s="95">
        <v>9.8374000000000006</v>
      </c>
      <c r="W21" s="95">
        <v>10.561500000000001</v>
      </c>
      <c r="X21" s="95">
        <v>1.0568</v>
      </c>
      <c r="Y21" s="95">
        <v>8.7650000000000006</v>
      </c>
      <c r="Z21" s="95">
        <v>-1.9525999999999999</v>
      </c>
      <c r="AA21" s="95">
        <v>0.54790000000000005</v>
      </c>
      <c r="AB21" s="95">
        <v>1.0568</v>
      </c>
      <c r="AC21" s="95">
        <v>13.1587</v>
      </c>
      <c r="AD21" s="96"/>
      <c r="AE21" s="92"/>
      <c r="AF21" s="95">
        <v>11.2</v>
      </c>
      <c r="AG21" s="95">
        <v>11.57</v>
      </c>
      <c r="AH21" s="95">
        <v>9.0299999999999994</v>
      </c>
      <c r="AI21" s="95">
        <v>4.76</v>
      </c>
      <c r="AJ21" s="95">
        <v>-0.01</v>
      </c>
      <c r="AK21" s="98"/>
      <c r="AL21" s="95"/>
      <c r="AM21" s="97">
        <v>9.4148827008962392</v>
      </c>
      <c r="AN21" s="495">
        <v>0</v>
      </c>
      <c r="AO21" s="495">
        <v>5.3127848697317702E-2</v>
      </c>
      <c r="AP21" s="502" t="s">
        <v>219</v>
      </c>
      <c r="AQ21" s="165"/>
      <c r="AR21" s="95" t="s">
        <v>219</v>
      </c>
      <c r="AS21" s="95" t="s">
        <v>219</v>
      </c>
      <c r="AT21" s="95" t="s">
        <v>219</v>
      </c>
      <c r="AU21" s="92"/>
      <c r="AV21" s="95">
        <v>68.277792809999994</v>
      </c>
      <c r="AW21" s="92"/>
      <c r="AX21" s="95">
        <v>47.110900000000001</v>
      </c>
      <c r="AY21" s="95">
        <v>9.3807200000000002</v>
      </c>
      <c r="AZ21" s="95">
        <v>11.786099999999999</v>
      </c>
      <c r="BA21" s="95">
        <v>31.722280000000001</v>
      </c>
      <c r="BB21" s="92"/>
      <c r="BC21" s="95">
        <v>6.24</v>
      </c>
      <c r="BD21" s="95">
        <v>13.79</v>
      </c>
      <c r="BE21" s="95" t="s">
        <v>219</v>
      </c>
      <c r="BF21" s="95">
        <v>7.65</v>
      </c>
      <c r="BG21" s="95" t="s">
        <v>219</v>
      </c>
      <c r="BH21" s="95">
        <v>4.04</v>
      </c>
      <c r="BI21" s="92"/>
      <c r="BJ21" s="100" t="s">
        <v>6689</v>
      </c>
      <c r="BK21" s="100" t="s">
        <v>6690</v>
      </c>
      <c r="BL21" s="100" t="s">
        <v>6691</v>
      </c>
      <c r="BM21" s="100" t="s">
        <v>6660</v>
      </c>
      <c r="BN21" s="100" t="s">
        <v>6692</v>
      </c>
      <c r="BO21" s="92"/>
      <c r="BP21" s="101" t="s">
        <v>301</v>
      </c>
    </row>
    <row r="22" spans="1:68" s="90" customFormat="1">
      <c r="A22" s="107" t="s">
        <v>6693</v>
      </c>
      <c r="B22" s="108"/>
      <c r="C22" s="484">
        <v>43665</v>
      </c>
      <c r="D22" s="108"/>
      <c r="E22" s="109">
        <v>2545.3200000000002</v>
      </c>
      <c r="F22" s="108"/>
      <c r="G22" s="110">
        <v>26.980699999999999</v>
      </c>
      <c r="H22" s="108"/>
      <c r="I22" s="131">
        <v>5.41</v>
      </c>
      <c r="J22" s="131">
        <v>7.28</v>
      </c>
      <c r="K22" s="131">
        <v>3.05</v>
      </c>
      <c r="L22" s="131">
        <v>3.19</v>
      </c>
      <c r="M22" s="112"/>
      <c r="N22" s="111">
        <v>0.3175</v>
      </c>
      <c r="O22" s="111">
        <v>0.1741</v>
      </c>
      <c r="P22" s="111">
        <v>1.5236000000000001</v>
      </c>
      <c r="Q22" s="111">
        <v>1.1832</v>
      </c>
      <c r="R22" s="111">
        <v>-2.3309000000000002</v>
      </c>
      <c r="S22" s="113">
        <v>-1.3651</v>
      </c>
      <c r="T22" s="111">
        <v>1.7524999999999999</v>
      </c>
      <c r="U22" s="111">
        <v>11.784000000000001</v>
      </c>
      <c r="V22" s="111">
        <v>11.552899999999999</v>
      </c>
      <c r="W22" s="111" t="s">
        <v>219</v>
      </c>
      <c r="X22" s="111">
        <v>1.5079</v>
      </c>
      <c r="Y22" s="111">
        <v>8.4620999999999995</v>
      </c>
      <c r="Z22" s="111">
        <v>-3.3984999999999999</v>
      </c>
      <c r="AA22" s="111">
        <v>9.1999999999999998E-2</v>
      </c>
      <c r="AB22" s="111">
        <v>1.5079</v>
      </c>
      <c r="AC22" s="111">
        <v>15.233599999999999</v>
      </c>
      <c r="AD22" s="112"/>
      <c r="AE22" s="108"/>
      <c r="AF22" s="111" t="s">
        <v>219</v>
      </c>
      <c r="AG22" s="111">
        <v>13.33</v>
      </c>
      <c r="AH22" s="111">
        <v>10.32</v>
      </c>
      <c r="AI22" s="111">
        <v>5.88</v>
      </c>
      <c r="AJ22" s="111">
        <v>-0.98</v>
      </c>
      <c r="AK22" s="114"/>
      <c r="AL22" s="111"/>
      <c r="AM22" s="113">
        <v>10.3969769692808</v>
      </c>
      <c r="AN22" s="494">
        <v>0</v>
      </c>
      <c r="AO22" s="494">
        <v>5.8367174867870603E-2</v>
      </c>
      <c r="AP22" s="501" t="s">
        <v>219</v>
      </c>
      <c r="AQ22" s="499"/>
      <c r="AR22" s="111" t="s">
        <v>219</v>
      </c>
      <c r="AS22" s="111" t="s">
        <v>219</v>
      </c>
      <c r="AT22" s="111" t="s">
        <v>219</v>
      </c>
      <c r="AU22" s="108"/>
      <c r="AV22" s="111">
        <v>74.558566159999998</v>
      </c>
      <c r="AW22" s="108"/>
      <c r="AX22" s="111">
        <v>47.8506</v>
      </c>
      <c r="AY22" s="111">
        <v>18.555099999999999</v>
      </c>
      <c r="AZ22" s="111">
        <v>8.1529199999999999</v>
      </c>
      <c r="BA22" s="111">
        <v>25.441379999999999</v>
      </c>
      <c r="BB22" s="108"/>
      <c r="BC22" s="111">
        <v>4.4400000000000004</v>
      </c>
      <c r="BD22" s="111">
        <v>11.15</v>
      </c>
      <c r="BE22" s="111">
        <v>4.76</v>
      </c>
      <c r="BF22" s="111">
        <v>0.79</v>
      </c>
      <c r="BG22" s="111" t="s">
        <v>219</v>
      </c>
      <c r="BH22" s="111">
        <v>4.3</v>
      </c>
      <c r="BI22" s="108"/>
      <c r="BJ22" s="116" t="s">
        <v>1755</v>
      </c>
      <c r="BK22" s="116" t="s">
        <v>6694</v>
      </c>
      <c r="BL22" s="116" t="s">
        <v>368</v>
      </c>
      <c r="BM22" s="116" t="s">
        <v>6695</v>
      </c>
      <c r="BN22" s="116" t="s">
        <v>6696</v>
      </c>
      <c r="BO22" s="108"/>
      <c r="BP22" s="117" t="s">
        <v>265</v>
      </c>
    </row>
    <row r="23" spans="1:68" s="90" customFormat="1">
      <c r="A23" s="91" t="s">
        <v>6697</v>
      </c>
      <c r="B23" s="92"/>
      <c r="C23" s="485">
        <v>42734</v>
      </c>
      <c r="D23" s="92"/>
      <c r="E23" s="93">
        <v>2295.6799999999998</v>
      </c>
      <c r="F23" s="92"/>
      <c r="G23" s="94">
        <v>27.640999999999998</v>
      </c>
      <c r="H23" s="92"/>
      <c r="I23" s="132">
        <v>2.31</v>
      </c>
      <c r="J23" s="132">
        <v>4.6100000000000003</v>
      </c>
      <c r="K23" s="132">
        <v>1.35</v>
      </c>
      <c r="L23" s="132">
        <v>1.41</v>
      </c>
      <c r="M23" s="96"/>
      <c r="N23" s="95">
        <v>0.30480000000000002</v>
      </c>
      <c r="O23" s="95">
        <v>-0.16250000000000001</v>
      </c>
      <c r="P23" s="95">
        <v>1.6849000000000001</v>
      </c>
      <c r="Q23" s="95">
        <v>3.7029999999999998</v>
      </c>
      <c r="R23" s="95">
        <v>3.2265999999999999</v>
      </c>
      <c r="S23" s="97">
        <v>6.3769999999999998</v>
      </c>
      <c r="T23" s="95">
        <v>7.9924999999999997</v>
      </c>
      <c r="U23" s="95">
        <v>13.6806</v>
      </c>
      <c r="V23" s="95">
        <v>11.4854</v>
      </c>
      <c r="W23" s="95" t="s">
        <v>219</v>
      </c>
      <c r="X23" s="95">
        <v>1.5243</v>
      </c>
      <c r="Y23" s="95">
        <v>12.991</v>
      </c>
      <c r="Z23" s="95">
        <v>2.3513000000000002</v>
      </c>
      <c r="AA23" s="95">
        <v>6.7220000000000004</v>
      </c>
      <c r="AB23" s="95">
        <v>1.5243</v>
      </c>
      <c r="AC23" s="95">
        <v>11.232799999999999</v>
      </c>
      <c r="AD23" s="96"/>
      <c r="AE23" s="92"/>
      <c r="AF23" s="95" t="s">
        <v>219</v>
      </c>
      <c r="AG23" s="95">
        <v>13.96</v>
      </c>
      <c r="AH23" s="95">
        <v>12.24</v>
      </c>
      <c r="AI23" s="95">
        <v>10.72</v>
      </c>
      <c r="AJ23" s="95">
        <v>8.25</v>
      </c>
      <c r="AK23" s="98"/>
      <c r="AL23" s="95"/>
      <c r="AM23" s="97">
        <v>10.874806049333101</v>
      </c>
      <c r="AN23" s="495">
        <v>0</v>
      </c>
      <c r="AO23" s="495">
        <v>6.6355008347363006E-2</v>
      </c>
      <c r="AP23" s="502" t="s">
        <v>219</v>
      </c>
      <c r="AQ23" s="165"/>
      <c r="AR23" s="95" t="s">
        <v>219</v>
      </c>
      <c r="AS23" s="95" t="s">
        <v>219</v>
      </c>
      <c r="AT23" s="95" t="s">
        <v>219</v>
      </c>
      <c r="AU23" s="92"/>
      <c r="AV23" s="95">
        <v>79.33835784</v>
      </c>
      <c r="AW23" s="92"/>
      <c r="AX23" s="95">
        <v>56.682899999999997</v>
      </c>
      <c r="AY23" s="95">
        <v>9.3220399999999994</v>
      </c>
      <c r="AZ23" s="95">
        <v>13.032299999999999</v>
      </c>
      <c r="BA23" s="95">
        <v>20.962759999999999</v>
      </c>
      <c r="BB23" s="92"/>
      <c r="BC23" s="95">
        <v>1.59</v>
      </c>
      <c r="BD23" s="95">
        <v>16.87</v>
      </c>
      <c r="BE23" s="95">
        <v>0.55000000000000004</v>
      </c>
      <c r="BF23" s="95" t="s">
        <v>219</v>
      </c>
      <c r="BG23" s="95" t="s">
        <v>219</v>
      </c>
      <c r="BH23" s="95">
        <v>1.65</v>
      </c>
      <c r="BI23" s="92"/>
      <c r="BJ23" s="100" t="s">
        <v>1548</v>
      </c>
      <c r="BK23" s="100" t="s">
        <v>6698</v>
      </c>
      <c r="BL23" s="100" t="s">
        <v>6699</v>
      </c>
      <c r="BM23" s="100" t="s">
        <v>6695</v>
      </c>
      <c r="BN23" s="100" t="s">
        <v>6700</v>
      </c>
      <c r="BO23" s="92"/>
      <c r="BP23" s="101" t="s">
        <v>1121</v>
      </c>
    </row>
    <row r="24" spans="1:68" s="90" customFormat="1">
      <c r="A24" s="91" t="s">
        <v>6701</v>
      </c>
      <c r="B24" s="92"/>
      <c r="C24" s="485">
        <v>36985</v>
      </c>
      <c r="D24" s="92"/>
      <c r="E24" s="93">
        <v>2175.2800000000002</v>
      </c>
      <c r="F24" s="92"/>
      <c r="G24" s="94">
        <v>473.73259999999999</v>
      </c>
      <c r="H24" s="92"/>
      <c r="I24" s="132" t="s">
        <v>219</v>
      </c>
      <c r="J24" s="132" t="s">
        <v>219</v>
      </c>
      <c r="K24" s="132" t="s">
        <v>219</v>
      </c>
      <c r="L24" s="132" t="s">
        <v>219</v>
      </c>
      <c r="M24" s="96"/>
      <c r="N24" s="95">
        <v>0.36070000000000002</v>
      </c>
      <c r="O24" s="95">
        <v>0.90339999999999998</v>
      </c>
      <c r="P24" s="95">
        <v>3.0139999999999998</v>
      </c>
      <c r="Q24" s="95">
        <v>8.8030000000000008</v>
      </c>
      <c r="R24" s="95">
        <v>11.952299999999999</v>
      </c>
      <c r="S24" s="97">
        <v>11.744899999999999</v>
      </c>
      <c r="T24" s="95">
        <v>3.9973999999999998</v>
      </c>
      <c r="U24" s="95">
        <v>14.1304</v>
      </c>
      <c r="V24" s="95">
        <v>13.1395</v>
      </c>
      <c r="W24" s="95">
        <v>15.742599999999999</v>
      </c>
      <c r="X24" s="95">
        <v>1.3229</v>
      </c>
      <c r="Y24" s="95">
        <v>21.212</v>
      </c>
      <c r="Z24" s="95">
        <v>9.0540000000000003</v>
      </c>
      <c r="AA24" s="95">
        <v>11.852499999999999</v>
      </c>
      <c r="AB24" s="95">
        <v>1.3229</v>
      </c>
      <c r="AC24" s="95">
        <v>16.4724</v>
      </c>
      <c r="AD24" s="96"/>
      <c r="AE24" s="92"/>
      <c r="AF24" s="95">
        <v>17.149999999999999</v>
      </c>
      <c r="AG24" s="95">
        <v>17.47</v>
      </c>
      <c r="AH24" s="95">
        <v>12.76</v>
      </c>
      <c r="AI24" s="95">
        <v>11.49</v>
      </c>
      <c r="AJ24" s="95">
        <v>20.079999999999998</v>
      </c>
      <c r="AK24" s="98"/>
      <c r="AL24" s="95"/>
      <c r="AM24" s="97">
        <v>11.222803035014699</v>
      </c>
      <c r="AN24" s="495">
        <v>1.0824621922529301</v>
      </c>
      <c r="AO24" s="495">
        <v>6.7596052256324701E-2</v>
      </c>
      <c r="AP24" s="502">
        <v>0.73353156601956604</v>
      </c>
      <c r="AQ24" s="165"/>
      <c r="AR24" s="95" t="s">
        <v>219</v>
      </c>
      <c r="AS24" s="95" t="s">
        <v>219</v>
      </c>
      <c r="AT24" s="95" t="s">
        <v>219</v>
      </c>
      <c r="AU24" s="92"/>
      <c r="AV24" s="95">
        <v>75.645275010000006</v>
      </c>
      <c r="AW24" s="92"/>
      <c r="AX24" s="95">
        <v>57.592199999999998</v>
      </c>
      <c r="AY24" s="95">
        <v>11.194699999999999</v>
      </c>
      <c r="AZ24" s="95" t="s">
        <v>219</v>
      </c>
      <c r="BA24" s="95">
        <v>31.213100000000001</v>
      </c>
      <c r="BB24" s="92"/>
      <c r="BC24" s="95">
        <v>15.08</v>
      </c>
      <c r="BD24" s="95">
        <v>7.16</v>
      </c>
      <c r="BE24" s="95" t="s">
        <v>219</v>
      </c>
      <c r="BF24" s="95" t="s">
        <v>219</v>
      </c>
      <c r="BG24" s="95">
        <v>1.1599999999999999</v>
      </c>
      <c r="BH24" s="95">
        <v>0.95</v>
      </c>
      <c r="BI24" s="92"/>
      <c r="BJ24" s="100" t="s">
        <v>6702</v>
      </c>
      <c r="BK24" s="100" t="s">
        <v>6703</v>
      </c>
      <c r="BL24" s="100" t="s">
        <v>6704</v>
      </c>
      <c r="BM24" s="100" t="s">
        <v>6705</v>
      </c>
      <c r="BN24" s="100" t="s">
        <v>6706</v>
      </c>
      <c r="BO24" s="92"/>
      <c r="BP24" s="101" t="s">
        <v>321</v>
      </c>
    </row>
    <row r="25" spans="1:68" s="90" customFormat="1">
      <c r="A25" s="91" t="s">
        <v>6707</v>
      </c>
      <c r="B25" s="92"/>
      <c r="C25" s="485">
        <v>42571</v>
      </c>
      <c r="D25" s="92"/>
      <c r="E25" s="93">
        <v>1783.54</v>
      </c>
      <c r="F25" s="92"/>
      <c r="G25" s="94">
        <v>41.76</v>
      </c>
      <c r="H25" s="92"/>
      <c r="I25" s="132">
        <v>1.65</v>
      </c>
      <c r="J25" s="132">
        <v>6.74</v>
      </c>
      <c r="K25" s="132">
        <v>1.31</v>
      </c>
      <c r="L25" s="132">
        <v>1.38</v>
      </c>
      <c r="M25" s="96"/>
      <c r="N25" s="95">
        <v>-0.45290000000000002</v>
      </c>
      <c r="O25" s="95">
        <v>-0.33410000000000001</v>
      </c>
      <c r="P25" s="95">
        <v>0.7722</v>
      </c>
      <c r="Q25" s="95">
        <v>5.2419000000000002</v>
      </c>
      <c r="R25" s="95">
        <v>10.534700000000001</v>
      </c>
      <c r="S25" s="97">
        <v>7.3246000000000002</v>
      </c>
      <c r="T25" s="95">
        <v>3.9131</v>
      </c>
      <c r="U25" s="95">
        <v>18.303000000000001</v>
      </c>
      <c r="V25" s="95">
        <v>13.8673</v>
      </c>
      <c r="W25" s="95" t="s">
        <v>219</v>
      </c>
      <c r="X25" s="95">
        <v>0.1439</v>
      </c>
      <c r="Y25" s="95">
        <v>17.369299999999999</v>
      </c>
      <c r="Z25" s="95">
        <v>8.1585000000000001</v>
      </c>
      <c r="AA25" s="95">
        <v>11.508699999999999</v>
      </c>
      <c r="AB25" s="95">
        <v>0.1439</v>
      </c>
      <c r="AC25" s="95">
        <v>15.37</v>
      </c>
      <c r="AD25" s="96"/>
      <c r="AE25" s="92"/>
      <c r="AF25" s="95">
        <v>16.59</v>
      </c>
      <c r="AG25" s="95">
        <v>18.61</v>
      </c>
      <c r="AH25" s="95">
        <v>14.93</v>
      </c>
      <c r="AI25" s="95">
        <v>11.41</v>
      </c>
      <c r="AJ25" s="95">
        <v>18</v>
      </c>
      <c r="AK25" s="98"/>
      <c r="AL25" s="95"/>
      <c r="AM25" s="97">
        <v>14.8379534119497</v>
      </c>
      <c r="AN25" s="495">
        <v>0</v>
      </c>
      <c r="AO25" s="495">
        <v>7.3121860953654902E-2</v>
      </c>
      <c r="AP25" s="502" t="s">
        <v>219</v>
      </c>
      <c r="AQ25" s="165"/>
      <c r="AR25" s="95" t="s">
        <v>219</v>
      </c>
      <c r="AS25" s="95" t="s">
        <v>219</v>
      </c>
      <c r="AT25" s="95" t="s">
        <v>219</v>
      </c>
      <c r="AU25" s="92"/>
      <c r="AV25" s="95">
        <v>76.141496849999996</v>
      </c>
      <c r="AW25" s="92"/>
      <c r="AX25" s="95" t="s">
        <v>219</v>
      </c>
      <c r="AY25" s="95">
        <v>44.325699999999998</v>
      </c>
      <c r="AZ25" s="95">
        <v>31.815799999999999</v>
      </c>
      <c r="BA25" s="95">
        <v>23.858499999999999</v>
      </c>
      <c r="BB25" s="92"/>
      <c r="BC25" s="95">
        <v>2.02</v>
      </c>
      <c r="BD25" s="95">
        <v>17.37</v>
      </c>
      <c r="BE25" s="95">
        <v>0.28999999999999998</v>
      </c>
      <c r="BF25" s="95">
        <v>1.17</v>
      </c>
      <c r="BG25" s="95" t="s">
        <v>219</v>
      </c>
      <c r="BH25" s="95">
        <v>3.01</v>
      </c>
      <c r="BI25" s="92"/>
      <c r="BJ25" s="100" t="s">
        <v>6708</v>
      </c>
      <c r="BK25" s="100" t="s">
        <v>6709</v>
      </c>
      <c r="BL25" s="100" t="s">
        <v>6710</v>
      </c>
      <c r="BM25" s="100" t="s">
        <v>263</v>
      </c>
      <c r="BN25" s="100" t="s">
        <v>6711</v>
      </c>
      <c r="BO25" s="92"/>
      <c r="BP25" s="101" t="s">
        <v>265</v>
      </c>
    </row>
    <row r="26" spans="1:68" s="90" customFormat="1">
      <c r="A26" s="91" t="s">
        <v>6712</v>
      </c>
      <c r="B26" s="92"/>
      <c r="C26" s="485">
        <v>43321</v>
      </c>
      <c r="D26" s="92"/>
      <c r="E26" s="93">
        <v>1467.93</v>
      </c>
      <c r="F26" s="92"/>
      <c r="G26" s="94">
        <v>20.77</v>
      </c>
      <c r="H26" s="92"/>
      <c r="I26" s="132">
        <v>2.8</v>
      </c>
      <c r="J26" s="132">
        <v>7.77576</v>
      </c>
      <c r="K26" s="132">
        <v>1.99</v>
      </c>
      <c r="L26" s="132">
        <v>2.11</v>
      </c>
      <c r="M26" s="96"/>
      <c r="N26" s="95">
        <v>0.48380000000000001</v>
      </c>
      <c r="O26" s="95">
        <v>0.14460000000000001</v>
      </c>
      <c r="P26" s="95">
        <v>1.7638</v>
      </c>
      <c r="Q26" s="95">
        <v>2.2648999999999999</v>
      </c>
      <c r="R26" s="95">
        <v>0.28970000000000001</v>
      </c>
      <c r="S26" s="97">
        <v>0.53239999999999998</v>
      </c>
      <c r="T26" s="95">
        <v>2.8588</v>
      </c>
      <c r="U26" s="95">
        <v>8.7621000000000002</v>
      </c>
      <c r="V26" s="95">
        <v>7.6517999999999997</v>
      </c>
      <c r="W26" s="95" t="s">
        <v>219</v>
      </c>
      <c r="X26" s="95">
        <v>1.6641999999999999</v>
      </c>
      <c r="Y26" s="95">
        <v>9.6042000000000005</v>
      </c>
      <c r="Z26" s="95">
        <v>-0.85919999999999996</v>
      </c>
      <c r="AA26" s="95">
        <v>2.5678999999999998</v>
      </c>
      <c r="AB26" s="95">
        <v>1.6641999999999999</v>
      </c>
      <c r="AC26" s="95">
        <v>9.6395</v>
      </c>
      <c r="AD26" s="96"/>
      <c r="AE26" s="92"/>
      <c r="AF26" s="95" t="s">
        <v>219</v>
      </c>
      <c r="AG26" s="95">
        <v>9.2799999999999994</v>
      </c>
      <c r="AH26" s="95">
        <v>7.48</v>
      </c>
      <c r="AI26" s="95">
        <v>5.88</v>
      </c>
      <c r="AJ26" s="95">
        <v>2.77</v>
      </c>
      <c r="AK26" s="98"/>
      <c r="AL26" s="95"/>
      <c r="AM26" s="97">
        <v>9.6617877694809309</v>
      </c>
      <c r="AN26" s="495">
        <v>0</v>
      </c>
      <c r="AO26" s="495">
        <v>3.5293388268060097E-2</v>
      </c>
      <c r="AP26" s="502" t="s">
        <v>219</v>
      </c>
      <c r="AQ26" s="165"/>
      <c r="AR26" s="95" t="s">
        <v>219</v>
      </c>
      <c r="AS26" s="95" t="s">
        <v>219</v>
      </c>
      <c r="AT26" s="95" t="s">
        <v>219</v>
      </c>
      <c r="AU26" s="92"/>
      <c r="AV26" s="95">
        <v>71.780950489999995</v>
      </c>
      <c r="AW26" s="92"/>
      <c r="AX26" s="95">
        <v>53.677700000000002</v>
      </c>
      <c r="AY26" s="95">
        <v>8.1877300000000002</v>
      </c>
      <c r="AZ26" s="95">
        <v>9.9154900000000001</v>
      </c>
      <c r="BA26" s="95">
        <v>28.219080000000002</v>
      </c>
      <c r="BB26" s="92"/>
      <c r="BC26" s="95">
        <v>1.41</v>
      </c>
      <c r="BD26" s="95">
        <v>10.28</v>
      </c>
      <c r="BE26" s="95">
        <v>3.31</v>
      </c>
      <c r="BF26" s="95">
        <v>2.5099999999999998</v>
      </c>
      <c r="BG26" s="95">
        <v>5.38</v>
      </c>
      <c r="BH26" s="95">
        <v>5.35</v>
      </c>
      <c r="BI26" s="92"/>
      <c r="BJ26" s="100" t="s">
        <v>6713</v>
      </c>
      <c r="BK26" s="100" t="s">
        <v>6714</v>
      </c>
      <c r="BL26" s="100" t="s">
        <v>6715</v>
      </c>
      <c r="BM26" s="100" t="s">
        <v>6716</v>
      </c>
      <c r="BN26" s="100" t="s">
        <v>6717</v>
      </c>
      <c r="BO26" s="92"/>
      <c r="BP26" s="101" t="s">
        <v>1121</v>
      </c>
    </row>
    <row r="27" spans="1:68" s="90" customFormat="1">
      <c r="A27" s="91" t="s">
        <v>6718</v>
      </c>
      <c r="B27" s="92"/>
      <c r="C27" s="485">
        <v>42832</v>
      </c>
      <c r="D27" s="92"/>
      <c r="E27" s="93">
        <v>1246.58</v>
      </c>
      <c r="F27" s="92"/>
      <c r="G27" s="94">
        <v>28.047999999999998</v>
      </c>
      <c r="H27" s="92"/>
      <c r="I27" s="132">
        <v>4.17</v>
      </c>
      <c r="J27" s="132">
        <v>7.09</v>
      </c>
      <c r="K27" s="132">
        <v>2.5499999999999998</v>
      </c>
      <c r="L27" s="132">
        <v>2.68</v>
      </c>
      <c r="M27" s="96"/>
      <c r="N27" s="95">
        <v>0.32940000000000003</v>
      </c>
      <c r="O27" s="95">
        <v>0.21970000000000001</v>
      </c>
      <c r="P27" s="95">
        <v>0.51249999999999996</v>
      </c>
      <c r="Q27" s="95">
        <v>1.3163</v>
      </c>
      <c r="R27" s="95">
        <v>0.14499999999999999</v>
      </c>
      <c r="S27" s="97">
        <v>1.43E-2</v>
      </c>
      <c r="T27" s="95">
        <v>1.1355999999999999</v>
      </c>
      <c r="U27" s="95">
        <v>10.6996</v>
      </c>
      <c r="V27" s="95">
        <v>9.5776000000000003</v>
      </c>
      <c r="W27" s="95" t="s">
        <v>219</v>
      </c>
      <c r="X27" s="95">
        <v>0.78910000000000002</v>
      </c>
      <c r="Y27" s="95">
        <v>9.1930999999999994</v>
      </c>
      <c r="Z27" s="95">
        <v>-1.3343</v>
      </c>
      <c r="AA27" s="95">
        <v>2.2730999999999999</v>
      </c>
      <c r="AB27" s="95">
        <v>0.78910000000000002</v>
      </c>
      <c r="AC27" s="95">
        <v>11.7516</v>
      </c>
      <c r="AD27" s="96"/>
      <c r="AE27" s="92"/>
      <c r="AF27" s="95" t="s">
        <v>219</v>
      </c>
      <c r="AG27" s="95">
        <v>11.43</v>
      </c>
      <c r="AH27" s="95">
        <v>9.18</v>
      </c>
      <c r="AI27" s="95">
        <v>5.24</v>
      </c>
      <c r="AJ27" s="95">
        <v>1.47</v>
      </c>
      <c r="AK27" s="98"/>
      <c r="AL27" s="95"/>
      <c r="AM27" s="97">
        <v>9.4042807676577702</v>
      </c>
      <c r="AN27" s="495">
        <v>0</v>
      </c>
      <c r="AO27" s="495">
        <v>5.39323476058488E-2</v>
      </c>
      <c r="AP27" s="502" t="s">
        <v>219</v>
      </c>
      <c r="AQ27" s="165"/>
      <c r="AR27" s="95" t="s">
        <v>219</v>
      </c>
      <c r="AS27" s="95" t="s">
        <v>219</v>
      </c>
      <c r="AT27" s="95" t="s">
        <v>219</v>
      </c>
      <c r="AU27" s="92"/>
      <c r="AV27" s="95">
        <v>71.025590949999994</v>
      </c>
      <c r="AW27" s="92"/>
      <c r="AX27" s="95">
        <v>46.399900000000002</v>
      </c>
      <c r="AY27" s="95">
        <v>15.665900000000001</v>
      </c>
      <c r="AZ27" s="95">
        <v>7.98278</v>
      </c>
      <c r="BA27" s="95">
        <v>29.951419999999999</v>
      </c>
      <c r="BB27" s="92"/>
      <c r="BC27" s="95">
        <v>6.99</v>
      </c>
      <c r="BD27" s="95">
        <v>14.64</v>
      </c>
      <c r="BE27" s="95">
        <v>2.14</v>
      </c>
      <c r="BF27" s="95">
        <v>2.0099999999999998</v>
      </c>
      <c r="BG27" s="95">
        <v>0.48</v>
      </c>
      <c r="BH27" s="95">
        <v>2.72</v>
      </c>
      <c r="BI27" s="92"/>
      <c r="BJ27" s="100" t="s">
        <v>6719</v>
      </c>
      <c r="BK27" s="100" t="s">
        <v>6720</v>
      </c>
      <c r="BL27" s="100" t="s">
        <v>6721</v>
      </c>
      <c r="BM27" s="100" t="s">
        <v>6722</v>
      </c>
      <c r="BN27" s="100" t="s">
        <v>6723</v>
      </c>
      <c r="BO27" s="92"/>
      <c r="BP27" s="101" t="s">
        <v>1121</v>
      </c>
    </row>
    <row r="28" spans="1:68" s="90" customFormat="1">
      <c r="A28" s="91" t="s">
        <v>6724</v>
      </c>
      <c r="B28" s="92"/>
      <c r="C28" s="485">
        <v>43281</v>
      </c>
      <c r="D28" s="92"/>
      <c r="E28" s="93">
        <v>785.23</v>
      </c>
      <c r="F28" s="92"/>
      <c r="G28" s="94">
        <v>21.481300000000001</v>
      </c>
      <c r="H28" s="92"/>
      <c r="I28" s="132">
        <v>1.82</v>
      </c>
      <c r="J28" s="132">
        <v>6.99</v>
      </c>
      <c r="K28" s="132">
        <v>1.57</v>
      </c>
      <c r="L28" s="132">
        <v>1.64</v>
      </c>
      <c r="M28" s="96"/>
      <c r="N28" s="95">
        <v>0.34610000000000002</v>
      </c>
      <c r="O28" s="95">
        <v>0.32040000000000002</v>
      </c>
      <c r="P28" s="95">
        <v>1.5711999999999999</v>
      </c>
      <c r="Q28" s="95">
        <v>1.5087999999999999</v>
      </c>
      <c r="R28" s="95">
        <v>-4.1154999999999999</v>
      </c>
      <c r="S28" s="97">
        <v>-5.8217999999999996</v>
      </c>
      <c r="T28" s="95">
        <v>-0.24660000000000001</v>
      </c>
      <c r="U28" s="95">
        <v>10.7547</v>
      </c>
      <c r="V28" s="95">
        <v>9.1158000000000001</v>
      </c>
      <c r="W28" s="95" t="s">
        <v>219</v>
      </c>
      <c r="X28" s="95">
        <v>1.6496</v>
      </c>
      <c r="Y28" s="95">
        <v>10.114800000000001</v>
      </c>
      <c r="Z28" s="95">
        <v>-5.1657000000000002</v>
      </c>
      <c r="AA28" s="95">
        <v>-3.6294</v>
      </c>
      <c r="AB28" s="95">
        <v>1.6496</v>
      </c>
      <c r="AC28" s="95">
        <v>9.9611000000000001</v>
      </c>
      <c r="AD28" s="96"/>
      <c r="AE28" s="92"/>
      <c r="AF28" s="95" t="s">
        <v>219</v>
      </c>
      <c r="AG28" s="95">
        <v>10.29</v>
      </c>
      <c r="AH28" s="95">
        <v>8.39</v>
      </c>
      <c r="AI28" s="95">
        <v>3.25</v>
      </c>
      <c r="AJ28" s="95">
        <v>-3.73</v>
      </c>
      <c r="AK28" s="98"/>
      <c r="AL28" s="95"/>
      <c r="AM28" s="97">
        <v>11.988374506784499</v>
      </c>
      <c r="AN28" s="495">
        <v>0</v>
      </c>
      <c r="AO28" s="495">
        <v>4.2578826085877902E-2</v>
      </c>
      <c r="AP28" s="502" t="s">
        <v>219</v>
      </c>
      <c r="AQ28" s="165"/>
      <c r="AR28" s="95" t="s">
        <v>219</v>
      </c>
      <c r="AS28" s="95" t="s">
        <v>219</v>
      </c>
      <c r="AT28" s="95" t="s">
        <v>219</v>
      </c>
      <c r="AU28" s="92"/>
      <c r="AV28" s="95">
        <v>70.923035400000003</v>
      </c>
      <c r="AW28" s="92"/>
      <c r="AX28" s="95">
        <v>45.539299999999997</v>
      </c>
      <c r="AY28" s="95">
        <v>11.2836</v>
      </c>
      <c r="AZ28" s="95">
        <v>14.0732</v>
      </c>
      <c r="BA28" s="95">
        <v>29.103899999999999</v>
      </c>
      <c r="BB28" s="92"/>
      <c r="BC28" s="95">
        <v>2.19</v>
      </c>
      <c r="BD28" s="95">
        <v>17.73</v>
      </c>
      <c r="BE28" s="95">
        <v>2.06</v>
      </c>
      <c r="BF28" s="95">
        <v>4.6500000000000004</v>
      </c>
      <c r="BG28" s="95">
        <v>0.77</v>
      </c>
      <c r="BH28" s="95">
        <v>1.69</v>
      </c>
      <c r="BI28" s="92"/>
      <c r="BJ28" s="100" t="s">
        <v>6725</v>
      </c>
      <c r="BK28" s="100" t="s">
        <v>6726</v>
      </c>
      <c r="BL28" s="100" t="s">
        <v>2678</v>
      </c>
      <c r="BM28" s="100" t="s">
        <v>6727</v>
      </c>
      <c r="BN28" s="100" t="s">
        <v>2163</v>
      </c>
      <c r="BO28" s="92"/>
      <c r="BP28" s="101" t="s">
        <v>301</v>
      </c>
    </row>
    <row r="29" spans="1:68" s="90" customFormat="1">
      <c r="A29" s="91" t="s">
        <v>6728</v>
      </c>
      <c r="B29" s="92"/>
      <c r="C29" s="485">
        <v>44183</v>
      </c>
      <c r="D29" s="92"/>
      <c r="E29" s="93">
        <v>754.35</v>
      </c>
      <c r="F29" s="92"/>
      <c r="G29" s="94">
        <v>18.600000000000001</v>
      </c>
      <c r="H29" s="92"/>
      <c r="I29" s="132">
        <v>4.7300000000000004</v>
      </c>
      <c r="J29" s="132">
        <v>6.93</v>
      </c>
      <c r="K29" s="132">
        <v>3.43</v>
      </c>
      <c r="L29" s="132">
        <v>3.66</v>
      </c>
      <c r="M29" s="96"/>
      <c r="N29" s="95">
        <v>0.37780000000000002</v>
      </c>
      <c r="O29" s="95">
        <v>0.26950000000000002</v>
      </c>
      <c r="P29" s="95">
        <v>2.9329999999999998</v>
      </c>
      <c r="Q29" s="95">
        <v>3.2759999999999998</v>
      </c>
      <c r="R29" s="95">
        <v>2.5358000000000001</v>
      </c>
      <c r="S29" s="97">
        <v>2.1978</v>
      </c>
      <c r="T29" s="95">
        <v>3.3268</v>
      </c>
      <c r="U29" s="95">
        <v>10.451599999999999</v>
      </c>
      <c r="V29" s="95">
        <v>9.3696000000000002</v>
      </c>
      <c r="W29" s="95" t="s">
        <v>219</v>
      </c>
      <c r="X29" s="95">
        <v>1.8620000000000001</v>
      </c>
      <c r="Y29" s="95">
        <v>11.913399999999999</v>
      </c>
      <c r="Z29" s="95">
        <v>0.86770000000000003</v>
      </c>
      <c r="AA29" s="95">
        <v>4.2016999999999998</v>
      </c>
      <c r="AB29" s="95">
        <v>1.8620000000000001</v>
      </c>
      <c r="AC29" s="95">
        <v>11.7616</v>
      </c>
      <c r="AD29" s="96"/>
      <c r="AE29" s="92"/>
      <c r="AF29" s="95" t="s">
        <v>219</v>
      </c>
      <c r="AG29" s="95" t="s">
        <v>219</v>
      </c>
      <c r="AH29" s="95">
        <v>9.36</v>
      </c>
      <c r="AI29" s="95">
        <v>6.94</v>
      </c>
      <c r="AJ29" s="95">
        <v>5.81</v>
      </c>
      <c r="AK29" s="98"/>
      <c r="AL29" s="95"/>
      <c r="AM29" s="97">
        <v>10.2527698086745</v>
      </c>
      <c r="AN29" s="495">
        <v>0</v>
      </c>
      <c r="AO29" s="495">
        <v>4.7835492830873898E-2</v>
      </c>
      <c r="AP29" s="502" t="s">
        <v>219</v>
      </c>
      <c r="AQ29" s="165"/>
      <c r="AR29" s="95" t="s">
        <v>219</v>
      </c>
      <c r="AS29" s="95" t="s">
        <v>219</v>
      </c>
      <c r="AT29" s="95" t="s">
        <v>219</v>
      </c>
      <c r="AU29" s="92"/>
      <c r="AV29" s="95">
        <v>77.113840999999994</v>
      </c>
      <c r="AW29" s="92"/>
      <c r="AX29" s="95">
        <v>44.516500000000001</v>
      </c>
      <c r="AY29" s="95">
        <v>16.011700000000001</v>
      </c>
      <c r="AZ29" s="95">
        <v>16.585699999999999</v>
      </c>
      <c r="BA29" s="95">
        <v>22.886099999999999</v>
      </c>
      <c r="BB29" s="92"/>
      <c r="BC29" s="95">
        <v>1.43</v>
      </c>
      <c r="BD29" s="95">
        <v>17.84</v>
      </c>
      <c r="BE29" s="95" t="s">
        <v>219</v>
      </c>
      <c r="BF29" s="95" t="s">
        <v>219</v>
      </c>
      <c r="BG29" s="95" t="s">
        <v>219</v>
      </c>
      <c r="BH29" s="95">
        <v>3.61</v>
      </c>
      <c r="BI29" s="92"/>
      <c r="BJ29" s="100" t="s">
        <v>6729</v>
      </c>
      <c r="BK29" s="100" t="s">
        <v>6730</v>
      </c>
      <c r="BL29" s="100" t="s">
        <v>6731</v>
      </c>
      <c r="BM29" s="100" t="s">
        <v>6732</v>
      </c>
      <c r="BN29" s="100" t="s">
        <v>6733</v>
      </c>
      <c r="BO29" s="92"/>
      <c r="BP29" s="101" t="s">
        <v>321</v>
      </c>
    </row>
    <row r="30" spans="1:68" s="90" customFormat="1">
      <c r="A30" s="91" t="s">
        <v>6734</v>
      </c>
      <c r="B30" s="92"/>
      <c r="C30" s="485">
        <v>34790</v>
      </c>
      <c r="D30" s="92"/>
      <c r="E30" s="93">
        <v>698.64400000000001</v>
      </c>
      <c r="F30" s="92"/>
      <c r="G30" s="94">
        <v>117.9858</v>
      </c>
      <c r="H30" s="92"/>
      <c r="I30" s="132">
        <v>2.98</v>
      </c>
      <c r="J30" s="132">
        <v>7.86</v>
      </c>
      <c r="K30" s="132">
        <v>2.41</v>
      </c>
      <c r="L30" s="132">
        <v>2.5299999999999998</v>
      </c>
      <c r="M30" s="96"/>
      <c r="N30" s="95">
        <v>0.1221</v>
      </c>
      <c r="O30" s="95">
        <v>0.10730000000000001</v>
      </c>
      <c r="P30" s="95">
        <v>2.1861999999999999</v>
      </c>
      <c r="Q30" s="95">
        <v>1.6303000000000001</v>
      </c>
      <c r="R30" s="95">
        <v>-0.82650000000000001</v>
      </c>
      <c r="S30" s="97">
        <v>-3.7330999999999999</v>
      </c>
      <c r="T30" s="95">
        <v>-3.0261999999999998</v>
      </c>
      <c r="U30" s="95">
        <v>13.322100000000001</v>
      </c>
      <c r="V30" s="95">
        <v>12.925700000000001</v>
      </c>
      <c r="W30" s="95">
        <v>11.6928</v>
      </c>
      <c r="X30" s="95">
        <v>2.0367000000000002</v>
      </c>
      <c r="Y30" s="95">
        <v>11.6226</v>
      </c>
      <c r="Z30" s="95">
        <v>-1.5492999999999999</v>
      </c>
      <c r="AA30" s="95">
        <v>-0.56969999999999998</v>
      </c>
      <c r="AB30" s="95">
        <v>2.0367000000000002</v>
      </c>
      <c r="AC30" s="95">
        <v>12.0349</v>
      </c>
      <c r="AD30" s="96"/>
      <c r="AE30" s="92"/>
      <c r="AF30" s="95">
        <v>13.44</v>
      </c>
      <c r="AG30" s="95">
        <v>14.87</v>
      </c>
      <c r="AH30" s="95">
        <v>11.02</v>
      </c>
      <c r="AI30" s="95">
        <v>3.37</v>
      </c>
      <c r="AJ30" s="95">
        <v>0.12</v>
      </c>
      <c r="AK30" s="98"/>
      <c r="AL30" s="95"/>
      <c r="AM30" s="97">
        <v>13.2907303134764</v>
      </c>
      <c r="AN30" s="495">
        <v>0</v>
      </c>
      <c r="AO30" s="495">
        <v>5.6291179092778899E-2</v>
      </c>
      <c r="AP30" s="502" t="s">
        <v>219</v>
      </c>
      <c r="AQ30" s="165"/>
      <c r="AR30" s="95" t="s">
        <v>219</v>
      </c>
      <c r="AS30" s="95" t="s">
        <v>219</v>
      </c>
      <c r="AT30" s="95" t="s">
        <v>219</v>
      </c>
      <c r="AU30" s="92"/>
      <c r="AV30" s="95">
        <v>75.492257769999995</v>
      </c>
      <c r="AW30" s="92"/>
      <c r="AX30" s="95">
        <v>46.741999999999997</v>
      </c>
      <c r="AY30" s="95">
        <v>19.520700000000001</v>
      </c>
      <c r="AZ30" s="95">
        <v>9.2294999999999998</v>
      </c>
      <c r="BA30" s="95">
        <v>24.5078</v>
      </c>
      <c r="BB30" s="92"/>
      <c r="BC30" s="95">
        <v>6.48</v>
      </c>
      <c r="BD30" s="95">
        <v>11.12</v>
      </c>
      <c r="BE30" s="95">
        <v>2.54</v>
      </c>
      <c r="BF30" s="95">
        <v>0.73</v>
      </c>
      <c r="BG30" s="95" t="s">
        <v>219</v>
      </c>
      <c r="BH30" s="95">
        <v>3.64</v>
      </c>
      <c r="BI30" s="92"/>
      <c r="BJ30" s="100" t="s">
        <v>6735</v>
      </c>
      <c r="BK30" s="100" t="s">
        <v>6736</v>
      </c>
      <c r="BL30" s="100" t="s">
        <v>6737</v>
      </c>
      <c r="BM30" s="100" t="s">
        <v>6738</v>
      </c>
      <c r="BN30" s="100" t="s">
        <v>6739</v>
      </c>
      <c r="BO30" s="92"/>
      <c r="BP30" s="101" t="s">
        <v>6740</v>
      </c>
    </row>
    <row r="31" spans="1:68" s="90" customFormat="1">
      <c r="A31" s="91" t="s">
        <v>6741</v>
      </c>
      <c r="B31" s="92"/>
      <c r="C31" s="485">
        <v>33239</v>
      </c>
      <c r="D31" s="92"/>
      <c r="E31" s="93">
        <v>536.327</v>
      </c>
      <c r="F31" s="92"/>
      <c r="G31" s="94">
        <v>197.89760000000001</v>
      </c>
      <c r="H31" s="92"/>
      <c r="I31" s="132" t="s">
        <v>219</v>
      </c>
      <c r="J31" s="132" t="s">
        <v>219</v>
      </c>
      <c r="K31" s="132" t="s">
        <v>219</v>
      </c>
      <c r="L31" s="132" t="s">
        <v>219</v>
      </c>
      <c r="M31" s="96"/>
      <c r="N31" s="95">
        <v>-0.14630000000000001</v>
      </c>
      <c r="O31" s="95">
        <v>-0.49930000000000002</v>
      </c>
      <c r="P31" s="95">
        <v>0.89890000000000003</v>
      </c>
      <c r="Q31" s="95">
        <v>2.2084000000000001</v>
      </c>
      <c r="R31" s="95">
        <v>-0.34560000000000002</v>
      </c>
      <c r="S31" s="97">
        <v>-0.58689999999999998</v>
      </c>
      <c r="T31" s="95">
        <v>1.7014</v>
      </c>
      <c r="U31" s="95">
        <v>9.9166000000000007</v>
      </c>
      <c r="V31" s="95">
        <v>8.6212</v>
      </c>
      <c r="W31" s="95">
        <v>8.8757999999999999</v>
      </c>
      <c r="X31" s="95">
        <v>0.55000000000000004</v>
      </c>
      <c r="Y31" s="95">
        <v>11.525499999999999</v>
      </c>
      <c r="Z31" s="95">
        <v>-1.6137999999999999</v>
      </c>
      <c r="AA31" s="95">
        <v>1.8931</v>
      </c>
      <c r="AB31" s="95">
        <v>0.55000000000000004</v>
      </c>
      <c r="AC31" s="95">
        <v>8.7560000000000002</v>
      </c>
      <c r="AD31" s="96"/>
      <c r="AE31" s="92"/>
      <c r="AF31" s="95">
        <v>9.36</v>
      </c>
      <c r="AG31" s="95">
        <v>9.68</v>
      </c>
      <c r="AH31" s="95">
        <v>8.5299999999999994</v>
      </c>
      <c r="AI31" s="95">
        <v>5.69</v>
      </c>
      <c r="AJ31" s="95">
        <v>1.95</v>
      </c>
      <c r="AK31" s="98"/>
      <c r="AL31" s="95"/>
      <c r="AM31" s="97">
        <v>10.7842971385783</v>
      </c>
      <c r="AN31" s="495">
        <v>0</v>
      </c>
      <c r="AO31" s="495">
        <v>4.1708357952820199E-2</v>
      </c>
      <c r="AP31" s="502" t="s">
        <v>219</v>
      </c>
      <c r="AQ31" s="165"/>
      <c r="AR31" s="95" t="s">
        <v>219</v>
      </c>
      <c r="AS31" s="95" t="s">
        <v>219</v>
      </c>
      <c r="AT31" s="95" t="s">
        <v>219</v>
      </c>
      <c r="AU31" s="92"/>
      <c r="AV31" s="95">
        <v>68.583565350000001</v>
      </c>
      <c r="AW31" s="92"/>
      <c r="AX31" s="95">
        <v>42.591799999999999</v>
      </c>
      <c r="AY31" s="95">
        <v>13.842000000000001</v>
      </c>
      <c r="AZ31" s="95">
        <v>12.149800000000001</v>
      </c>
      <c r="BA31" s="95">
        <v>31.416399999999999</v>
      </c>
      <c r="BB31" s="92"/>
      <c r="BC31" s="95">
        <v>16.57</v>
      </c>
      <c r="BD31" s="95">
        <v>11.99</v>
      </c>
      <c r="BE31" s="95" t="s">
        <v>219</v>
      </c>
      <c r="BF31" s="95" t="s">
        <v>219</v>
      </c>
      <c r="BG31" s="95" t="s">
        <v>219</v>
      </c>
      <c r="BH31" s="95">
        <v>2.86</v>
      </c>
      <c r="BI31" s="92"/>
      <c r="BJ31" s="100" t="s">
        <v>6742</v>
      </c>
      <c r="BK31" s="100" t="s">
        <v>6743</v>
      </c>
      <c r="BL31" s="100" t="s">
        <v>6744</v>
      </c>
      <c r="BM31" s="100" t="s">
        <v>6745</v>
      </c>
      <c r="BN31" s="100" t="s">
        <v>6746</v>
      </c>
      <c r="BO31" s="92"/>
      <c r="BP31" s="101" t="s">
        <v>265</v>
      </c>
    </row>
    <row r="32" spans="1:68" s="90" customFormat="1">
      <c r="A32" s="91" t="s">
        <v>6747</v>
      </c>
      <c r="B32" s="92"/>
      <c r="C32" s="485">
        <v>46203</v>
      </c>
      <c r="D32" s="92"/>
      <c r="E32" s="93">
        <v>372.65</v>
      </c>
      <c r="F32" s="92"/>
      <c r="G32" s="94">
        <v>10.27</v>
      </c>
      <c r="H32" s="92"/>
      <c r="I32" s="132" t="s">
        <v>219</v>
      </c>
      <c r="J32" s="132" t="s">
        <v>219</v>
      </c>
      <c r="K32" s="132" t="s">
        <v>219</v>
      </c>
      <c r="L32" s="132" t="s">
        <v>219</v>
      </c>
      <c r="M32" s="96"/>
      <c r="N32" s="95" t="s">
        <v>219</v>
      </c>
      <c r="O32" s="95">
        <v>0.27339999999999998</v>
      </c>
      <c r="P32" s="95" t="s">
        <v>219</v>
      </c>
      <c r="Q32" s="95" t="s">
        <v>219</v>
      </c>
      <c r="R32" s="95" t="s">
        <v>219</v>
      </c>
      <c r="S32" s="97" t="s">
        <v>219</v>
      </c>
      <c r="T32" s="95" t="s">
        <v>219</v>
      </c>
      <c r="U32" s="95" t="s">
        <v>219</v>
      </c>
      <c r="V32" s="95" t="s">
        <v>219</v>
      </c>
      <c r="W32" s="95" t="s">
        <v>219</v>
      </c>
      <c r="X32" s="95">
        <v>2.7</v>
      </c>
      <c r="Y32" s="95" t="s">
        <v>219</v>
      </c>
      <c r="Z32" s="95" t="s">
        <v>219</v>
      </c>
      <c r="AA32" s="95" t="s">
        <v>219</v>
      </c>
      <c r="AB32" s="95">
        <v>2.7</v>
      </c>
      <c r="AC32" s="95">
        <v>2.7</v>
      </c>
      <c r="AD32" s="96"/>
      <c r="AE32" s="92"/>
      <c r="AF32" s="95" t="s">
        <v>219</v>
      </c>
      <c r="AG32" s="95" t="s">
        <v>219</v>
      </c>
      <c r="AH32" s="95" t="s">
        <v>219</v>
      </c>
      <c r="AI32" s="95" t="s">
        <v>219</v>
      </c>
      <c r="AJ32" s="95" t="s">
        <v>219</v>
      </c>
      <c r="AK32" s="98"/>
      <c r="AL32" s="95"/>
      <c r="AM32" s="97" t="s">
        <v>219</v>
      </c>
      <c r="AN32" s="495">
        <v>0</v>
      </c>
      <c r="AO32" s="495">
        <v>0</v>
      </c>
      <c r="AP32" s="502" t="s">
        <v>219</v>
      </c>
      <c r="AQ32" s="165"/>
      <c r="AR32" s="95" t="s">
        <v>219</v>
      </c>
      <c r="AS32" s="95" t="s">
        <v>219</v>
      </c>
      <c r="AT32" s="95" t="s">
        <v>219</v>
      </c>
      <c r="AU32" s="92"/>
      <c r="AV32" s="95">
        <v>70.680584850000002</v>
      </c>
      <c r="AW32" s="92"/>
      <c r="AX32" s="95">
        <v>38.563400000000001</v>
      </c>
      <c r="AY32" s="95">
        <v>7.2663500000000001</v>
      </c>
      <c r="AZ32" s="95">
        <v>21.9621</v>
      </c>
      <c r="BA32" s="95">
        <v>32.208150000000003</v>
      </c>
      <c r="BB32" s="92"/>
      <c r="BC32" s="95">
        <v>5.72</v>
      </c>
      <c r="BD32" s="95">
        <v>6.47</v>
      </c>
      <c r="BE32" s="95">
        <v>2.86</v>
      </c>
      <c r="BF32" s="95" t="s">
        <v>219</v>
      </c>
      <c r="BG32" s="95" t="s">
        <v>219</v>
      </c>
      <c r="BH32" s="95">
        <v>17.149999999999999</v>
      </c>
      <c r="BI32" s="92"/>
      <c r="BJ32" s="100" t="s">
        <v>6748</v>
      </c>
      <c r="BK32" s="100" t="s">
        <v>6749</v>
      </c>
      <c r="BL32" s="100" t="s">
        <v>6750</v>
      </c>
      <c r="BM32" s="100" t="s">
        <v>6751</v>
      </c>
      <c r="BN32" s="100" t="s">
        <v>6752</v>
      </c>
      <c r="BO32" s="92"/>
      <c r="BP32" s="101" t="s">
        <v>328</v>
      </c>
    </row>
    <row r="33" spans="1:68" s="90" customFormat="1">
      <c r="A33" s="91" t="s">
        <v>6753</v>
      </c>
      <c r="B33" s="92"/>
      <c r="C33" s="485">
        <v>38022</v>
      </c>
      <c r="D33" s="92"/>
      <c r="E33" s="93">
        <v>205.40199999999999</v>
      </c>
      <c r="F33" s="92"/>
      <c r="G33" s="94">
        <v>129.29</v>
      </c>
      <c r="H33" s="92"/>
      <c r="I33" s="132">
        <v>4.37</v>
      </c>
      <c r="J33" s="132">
        <v>6.36</v>
      </c>
      <c r="K33" s="132">
        <v>3.45</v>
      </c>
      <c r="L33" s="132" t="s">
        <v>219</v>
      </c>
      <c r="M33" s="96"/>
      <c r="N33" s="95" t="s">
        <v>219</v>
      </c>
      <c r="O33" s="95">
        <v>-0.58440000000000003</v>
      </c>
      <c r="P33" s="95">
        <v>0.66959999999999997</v>
      </c>
      <c r="Q33" s="95">
        <v>2.4809999999999999</v>
      </c>
      <c r="R33" s="95">
        <v>-4.6399999999999997E-2</v>
      </c>
      <c r="S33" s="97">
        <v>-1.3315999999999999</v>
      </c>
      <c r="T33" s="95">
        <v>1.8646</v>
      </c>
      <c r="U33" s="95">
        <v>7.7224000000000004</v>
      </c>
      <c r="V33" s="95">
        <v>6.7202000000000002</v>
      </c>
      <c r="W33" s="95">
        <v>8.5180000000000007</v>
      </c>
      <c r="X33" s="95">
        <v>0.2326</v>
      </c>
      <c r="Y33" s="95">
        <v>10.816800000000001</v>
      </c>
      <c r="Z33" s="95">
        <v>-1.3731</v>
      </c>
      <c r="AA33" s="95">
        <v>4.6399999999999997E-2</v>
      </c>
      <c r="AB33" s="95">
        <v>0.2326</v>
      </c>
      <c r="AC33" s="95">
        <v>12.0718</v>
      </c>
      <c r="AD33" s="96"/>
      <c r="AE33" s="92"/>
      <c r="AF33" s="95">
        <v>8.7899999999999991</v>
      </c>
      <c r="AG33" s="95">
        <v>9.1</v>
      </c>
      <c r="AH33" s="95">
        <v>7.28</v>
      </c>
      <c r="AI33" s="95">
        <v>4.7</v>
      </c>
      <c r="AJ33" s="95">
        <v>0.7</v>
      </c>
      <c r="AK33" s="98"/>
      <c r="AL33" s="95"/>
      <c r="AM33" s="97">
        <v>9.6212380269500404</v>
      </c>
      <c r="AN33" s="495">
        <v>0</v>
      </c>
      <c r="AO33" s="495">
        <v>2.76502911747223E-2</v>
      </c>
      <c r="AP33" s="502" t="s">
        <v>219</v>
      </c>
      <c r="AQ33" s="165"/>
      <c r="AR33" s="95" t="s">
        <v>219</v>
      </c>
      <c r="AS33" s="95" t="s">
        <v>219</v>
      </c>
      <c r="AT33" s="95" t="s">
        <v>219</v>
      </c>
      <c r="AU33" s="92"/>
      <c r="AV33" s="95">
        <v>76.474712260000004</v>
      </c>
      <c r="AW33" s="92"/>
      <c r="AX33" s="95">
        <v>48.714799999999997</v>
      </c>
      <c r="AY33" s="95">
        <v>9.8605599999999995</v>
      </c>
      <c r="AZ33" s="95">
        <v>8.4375999999999998</v>
      </c>
      <c r="BA33" s="95">
        <v>32.98704</v>
      </c>
      <c r="BB33" s="92"/>
      <c r="BC33" s="95">
        <v>15.18</v>
      </c>
      <c r="BD33" s="95">
        <v>4.78</v>
      </c>
      <c r="BE33" s="95" t="s">
        <v>219</v>
      </c>
      <c r="BF33" s="95" t="s">
        <v>219</v>
      </c>
      <c r="BG33" s="95" t="s">
        <v>219</v>
      </c>
      <c r="BH33" s="95">
        <v>3.57</v>
      </c>
      <c r="BI33" s="92"/>
      <c r="BJ33" s="100" t="s">
        <v>6754</v>
      </c>
      <c r="BK33" s="100" t="s">
        <v>6755</v>
      </c>
      <c r="BL33" s="100" t="s">
        <v>6756</v>
      </c>
      <c r="BM33" s="100" t="s">
        <v>6757</v>
      </c>
      <c r="BN33" s="100" t="s">
        <v>6758</v>
      </c>
      <c r="BO33" s="92"/>
      <c r="BP33" s="101" t="s">
        <v>376</v>
      </c>
    </row>
    <row r="34" spans="1:68" s="90" customFormat="1">
      <c r="A34" s="91" t="s">
        <v>6759</v>
      </c>
      <c r="B34" s="92"/>
      <c r="C34" s="485">
        <v>43220</v>
      </c>
      <c r="D34" s="92"/>
      <c r="E34" s="93">
        <v>114.41</v>
      </c>
      <c r="F34" s="92"/>
      <c r="G34" s="94">
        <v>21.7989</v>
      </c>
      <c r="H34" s="92"/>
      <c r="I34" s="132">
        <v>0.09</v>
      </c>
      <c r="J34" s="132">
        <v>6.71</v>
      </c>
      <c r="K34" s="132">
        <v>0.09</v>
      </c>
      <c r="L34" s="132">
        <v>0.09</v>
      </c>
      <c r="M34" s="96"/>
      <c r="N34" s="95">
        <v>2.2499999999999999E-2</v>
      </c>
      <c r="O34" s="95">
        <v>-0.35610000000000003</v>
      </c>
      <c r="P34" s="95">
        <v>1.9407000000000001</v>
      </c>
      <c r="Q34" s="95">
        <v>4.9795999999999996</v>
      </c>
      <c r="R34" s="95">
        <v>4.7691999999999997</v>
      </c>
      <c r="S34" s="97">
        <v>3.9586999999999999</v>
      </c>
      <c r="T34" s="95">
        <v>4.7769000000000004</v>
      </c>
      <c r="U34" s="95">
        <v>10.570499999999999</v>
      </c>
      <c r="V34" s="95">
        <v>10.5053</v>
      </c>
      <c r="W34" s="95" t="s">
        <v>219</v>
      </c>
      <c r="X34" s="95">
        <v>1.0336000000000001</v>
      </c>
      <c r="Y34" s="95">
        <v>16.255800000000001</v>
      </c>
      <c r="Z34" s="95">
        <v>3.2746</v>
      </c>
      <c r="AA34" s="95">
        <v>6.3796999999999997</v>
      </c>
      <c r="AB34" s="95">
        <v>1.0336000000000001</v>
      </c>
      <c r="AC34" s="95">
        <v>9.9451999999999998</v>
      </c>
      <c r="AD34" s="96"/>
      <c r="AE34" s="92"/>
      <c r="AF34" s="95" t="s">
        <v>219</v>
      </c>
      <c r="AG34" s="95">
        <v>11.49</v>
      </c>
      <c r="AH34" s="95">
        <v>10.28</v>
      </c>
      <c r="AI34" s="95">
        <v>8.42</v>
      </c>
      <c r="AJ34" s="95">
        <v>10.89</v>
      </c>
      <c r="AK34" s="98"/>
      <c r="AL34" s="95"/>
      <c r="AM34" s="97">
        <v>10.9899324190946</v>
      </c>
      <c r="AN34" s="495">
        <v>0</v>
      </c>
      <c r="AO34" s="495">
        <v>4.63734632690238E-2</v>
      </c>
      <c r="AP34" s="502" t="s">
        <v>219</v>
      </c>
      <c r="AQ34" s="165"/>
      <c r="AR34" s="95" t="s">
        <v>219</v>
      </c>
      <c r="AS34" s="95" t="s">
        <v>219</v>
      </c>
      <c r="AT34" s="95" t="s">
        <v>219</v>
      </c>
      <c r="AU34" s="92"/>
      <c r="AV34" s="95">
        <v>72.975161</v>
      </c>
      <c r="AW34" s="92"/>
      <c r="AX34" s="95">
        <v>24.486999999999998</v>
      </c>
      <c r="AY34" s="95">
        <v>9.3753799999999998</v>
      </c>
      <c r="AZ34" s="95">
        <v>39.1128</v>
      </c>
      <c r="BA34" s="95">
        <v>27.024819999999998</v>
      </c>
      <c r="BB34" s="92"/>
      <c r="BC34" s="95" t="s">
        <v>219</v>
      </c>
      <c r="BD34" s="95">
        <v>18.68</v>
      </c>
      <c r="BE34" s="95">
        <v>4.82</v>
      </c>
      <c r="BF34" s="95" t="s">
        <v>219</v>
      </c>
      <c r="BG34" s="95" t="s">
        <v>219</v>
      </c>
      <c r="BH34" s="95">
        <v>3.52</v>
      </c>
      <c r="BI34" s="92"/>
      <c r="BJ34" s="100" t="s">
        <v>6760</v>
      </c>
      <c r="BK34" s="100" t="s">
        <v>6761</v>
      </c>
      <c r="BL34" s="100" t="s">
        <v>6762</v>
      </c>
      <c r="BM34" s="100" t="s">
        <v>6763</v>
      </c>
      <c r="BN34" s="100" t="s">
        <v>6764</v>
      </c>
      <c r="BO34" s="92"/>
      <c r="BP34" s="101" t="s">
        <v>328</v>
      </c>
    </row>
    <row r="35" spans="1:68" s="90" customFormat="1">
      <c r="A35" s="91" t="s">
        <v>6765</v>
      </c>
      <c r="B35" s="92"/>
      <c r="C35" s="485">
        <v>43447</v>
      </c>
      <c r="D35" s="92"/>
      <c r="E35" s="93">
        <v>51.890500000000003</v>
      </c>
      <c r="F35" s="92"/>
      <c r="G35" s="94">
        <v>20.586600000000001</v>
      </c>
      <c r="H35" s="92"/>
      <c r="I35" s="132">
        <v>2.68</v>
      </c>
      <c r="J35" s="132">
        <v>6.35</v>
      </c>
      <c r="K35" s="132">
        <v>2.1</v>
      </c>
      <c r="L35" s="132">
        <v>2.17</v>
      </c>
      <c r="M35" s="96"/>
      <c r="N35" s="95">
        <v>0.39939999999999998</v>
      </c>
      <c r="O35" s="95">
        <v>-0.1983</v>
      </c>
      <c r="P35" s="95">
        <v>1.0142</v>
      </c>
      <c r="Q35" s="95">
        <v>0.90139999999999998</v>
      </c>
      <c r="R35" s="95">
        <v>-1.7571000000000001</v>
      </c>
      <c r="S35" s="97">
        <v>-0.74250000000000005</v>
      </c>
      <c r="T35" s="95">
        <v>-0.76480000000000004</v>
      </c>
      <c r="U35" s="95">
        <v>8.3637999999999995</v>
      </c>
      <c r="V35" s="95">
        <v>8.5357000000000003</v>
      </c>
      <c r="W35" s="95" t="s">
        <v>219</v>
      </c>
      <c r="X35" s="95">
        <v>1.2690999999999999</v>
      </c>
      <c r="Y35" s="95">
        <v>8.5109999999999992</v>
      </c>
      <c r="Z35" s="95">
        <v>-3.0649000000000002</v>
      </c>
      <c r="AA35" s="95">
        <v>-0.38850000000000001</v>
      </c>
      <c r="AB35" s="95">
        <v>1.2690999999999999</v>
      </c>
      <c r="AC35" s="95">
        <v>9.9704999999999995</v>
      </c>
      <c r="AD35" s="96"/>
      <c r="AE35" s="92"/>
      <c r="AF35" s="95" t="s">
        <v>219</v>
      </c>
      <c r="AG35" s="95">
        <v>9.27</v>
      </c>
      <c r="AH35" s="95">
        <v>7.05</v>
      </c>
      <c r="AI35" s="95">
        <v>3.44</v>
      </c>
      <c r="AJ35" s="95">
        <v>-1.44</v>
      </c>
      <c r="AK35" s="98"/>
      <c r="AL35" s="95"/>
      <c r="AM35" s="97">
        <v>10.5571689265104</v>
      </c>
      <c r="AN35" s="495">
        <v>0</v>
      </c>
      <c r="AO35" s="495">
        <v>3.0621346659759699E-2</v>
      </c>
      <c r="AP35" s="502" t="s">
        <v>219</v>
      </c>
      <c r="AQ35" s="165"/>
      <c r="AR35" s="95" t="s">
        <v>219</v>
      </c>
      <c r="AS35" s="95" t="s">
        <v>219</v>
      </c>
      <c r="AT35" s="95" t="s">
        <v>219</v>
      </c>
      <c r="AU35" s="92"/>
      <c r="AV35" s="95">
        <v>73.430178720000001</v>
      </c>
      <c r="AW35" s="92"/>
      <c r="AX35" s="95">
        <v>45.237699999999997</v>
      </c>
      <c r="AY35" s="95">
        <v>27.459199999999999</v>
      </c>
      <c r="AZ35" s="95">
        <v>0.66363300000000003</v>
      </c>
      <c r="BA35" s="95">
        <v>26.639467</v>
      </c>
      <c r="BB35" s="92"/>
      <c r="BC35" s="95">
        <v>8.86</v>
      </c>
      <c r="BD35" s="95">
        <v>7.86</v>
      </c>
      <c r="BE35" s="95">
        <v>0.98</v>
      </c>
      <c r="BF35" s="95" t="s">
        <v>219</v>
      </c>
      <c r="BG35" s="95" t="s">
        <v>219</v>
      </c>
      <c r="BH35" s="95">
        <v>8.8699999999999992</v>
      </c>
      <c r="BI35" s="92"/>
      <c r="BJ35" s="100" t="s">
        <v>6766</v>
      </c>
      <c r="BK35" s="100" t="s">
        <v>6767</v>
      </c>
      <c r="BL35" s="100" t="s">
        <v>6768</v>
      </c>
      <c r="BM35" s="100" t="s">
        <v>6769</v>
      </c>
      <c r="BN35" s="100" t="s">
        <v>6770</v>
      </c>
      <c r="BO35" s="92"/>
      <c r="BP35" s="101" t="s">
        <v>868</v>
      </c>
    </row>
    <row r="36" spans="1:68" s="90" customFormat="1">
      <c r="A36" s="91" t="s">
        <v>6771</v>
      </c>
      <c r="B36" s="92"/>
      <c r="C36" s="485">
        <v>41607</v>
      </c>
      <c r="D36" s="92"/>
      <c r="E36" s="93">
        <v>50.033200000000001</v>
      </c>
      <c r="F36" s="92"/>
      <c r="G36" s="94">
        <v>31.7544</v>
      </c>
      <c r="H36" s="92"/>
      <c r="I36" s="132">
        <v>2.12</v>
      </c>
      <c r="J36" s="132">
        <v>6.61</v>
      </c>
      <c r="K36" s="132">
        <v>1.78</v>
      </c>
      <c r="L36" s="132">
        <v>1.85</v>
      </c>
      <c r="M36" s="96"/>
      <c r="N36" s="95" t="s">
        <v>219</v>
      </c>
      <c r="O36" s="95">
        <v>-0.30420000000000003</v>
      </c>
      <c r="P36" s="95">
        <v>0.61980000000000002</v>
      </c>
      <c r="Q36" s="95">
        <v>0.9133</v>
      </c>
      <c r="R36" s="95">
        <v>-0.84989999999999999</v>
      </c>
      <c r="S36" s="97">
        <v>0.4304</v>
      </c>
      <c r="T36" s="95">
        <v>-2.1305999999999998</v>
      </c>
      <c r="U36" s="95">
        <v>8.5952999999999999</v>
      </c>
      <c r="V36" s="95">
        <v>7.9737</v>
      </c>
      <c r="W36" s="95">
        <v>9.0053999999999998</v>
      </c>
      <c r="X36" s="95">
        <v>0.57609999999999995</v>
      </c>
      <c r="Y36" s="95">
        <v>8.5367999999999995</v>
      </c>
      <c r="Z36" s="95">
        <v>-2.3572000000000002</v>
      </c>
      <c r="AA36" s="95">
        <v>1.9930000000000001</v>
      </c>
      <c r="AB36" s="95">
        <v>0.57609999999999995</v>
      </c>
      <c r="AC36" s="95">
        <v>9.5754999999999999</v>
      </c>
      <c r="AD36" s="96"/>
      <c r="AE36" s="92"/>
      <c r="AF36" s="95">
        <v>8.83</v>
      </c>
      <c r="AG36" s="95">
        <v>8.76</v>
      </c>
      <c r="AH36" s="95">
        <v>6.91</v>
      </c>
      <c r="AI36" s="95">
        <v>3.35</v>
      </c>
      <c r="AJ36" s="95">
        <v>0.74</v>
      </c>
      <c r="AK36" s="98"/>
      <c r="AL36" s="95"/>
      <c r="AM36" s="97">
        <v>10.780046771352399</v>
      </c>
      <c r="AN36" s="495">
        <v>0</v>
      </c>
      <c r="AO36" s="495">
        <v>3.3017295774927097E-2</v>
      </c>
      <c r="AP36" s="502" t="s">
        <v>219</v>
      </c>
      <c r="AQ36" s="165"/>
      <c r="AR36" s="95" t="s">
        <v>219</v>
      </c>
      <c r="AS36" s="95" t="s">
        <v>219</v>
      </c>
      <c r="AT36" s="95" t="s">
        <v>219</v>
      </c>
      <c r="AU36" s="92"/>
      <c r="AV36" s="95">
        <v>71.631838529999996</v>
      </c>
      <c r="AW36" s="92"/>
      <c r="AX36" s="95">
        <v>53.533700000000003</v>
      </c>
      <c r="AY36" s="95">
        <v>7.2966300000000004</v>
      </c>
      <c r="AZ36" s="95">
        <v>12.331899999999999</v>
      </c>
      <c r="BA36" s="95">
        <v>26.837769999999999</v>
      </c>
      <c r="BB36" s="92"/>
      <c r="BC36" s="95">
        <v>6.21</v>
      </c>
      <c r="BD36" s="95">
        <v>14.38</v>
      </c>
      <c r="BE36" s="95" t="s">
        <v>219</v>
      </c>
      <c r="BF36" s="95" t="s">
        <v>219</v>
      </c>
      <c r="BG36" s="95" t="s">
        <v>219</v>
      </c>
      <c r="BH36" s="95">
        <v>7.77</v>
      </c>
      <c r="BI36" s="92"/>
      <c r="BJ36" s="100" t="s">
        <v>6772</v>
      </c>
      <c r="BK36" s="100" t="s">
        <v>6773</v>
      </c>
      <c r="BL36" s="100" t="s">
        <v>6774</v>
      </c>
      <c r="BM36" s="100" t="s">
        <v>6775</v>
      </c>
      <c r="BN36" s="100" t="s">
        <v>747</v>
      </c>
      <c r="BO36" s="92"/>
      <c r="BP36" s="101" t="s">
        <v>265</v>
      </c>
    </row>
    <row r="37" spans="1:68" ht="14.4">
      <c r="A37" s="34" t="s">
        <v>77</v>
      </c>
      <c r="B37" s="35"/>
      <c r="C37" s="477"/>
      <c r="D37" s="35"/>
      <c r="E37" s="35"/>
      <c r="F37" s="35"/>
      <c r="G37" s="35"/>
      <c r="H37" s="35"/>
      <c r="I37" s="35"/>
      <c r="J37" s="35"/>
      <c r="K37" s="35"/>
      <c r="L37" s="35"/>
      <c r="M37" s="58"/>
      <c r="N37" s="53"/>
      <c r="O37" s="53"/>
      <c r="P37" s="53"/>
      <c r="Q37" s="53"/>
      <c r="R37" s="53"/>
      <c r="S37" s="62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8"/>
      <c r="AE37" s="58"/>
      <c r="AF37" s="35"/>
      <c r="AG37" s="35"/>
      <c r="AH37" s="35"/>
      <c r="AI37" s="35"/>
      <c r="AJ37" s="35"/>
      <c r="AK37" s="58"/>
      <c r="AL37" s="35"/>
      <c r="AM37" s="497"/>
      <c r="AN37" s="497"/>
      <c r="AO37" s="497"/>
      <c r="AP37" s="497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6"/>
    </row>
    <row r="38" spans="1:68" s="90" customFormat="1">
      <c r="A38" s="115" t="s">
        <v>5693</v>
      </c>
      <c r="B38" s="115"/>
      <c r="C38" s="478"/>
      <c r="D38" s="115"/>
      <c r="E38" s="115"/>
      <c r="F38" s="115"/>
      <c r="G38" s="115"/>
      <c r="H38" s="115"/>
      <c r="I38" s="115"/>
      <c r="J38" s="115"/>
      <c r="K38" s="115"/>
      <c r="L38" s="115"/>
      <c r="M38" s="112"/>
      <c r="N38" s="111" t="s">
        <v>219</v>
      </c>
      <c r="O38" s="111" t="s">
        <v>219</v>
      </c>
      <c r="P38" s="111" t="s">
        <v>219</v>
      </c>
      <c r="Q38" s="111" t="s">
        <v>219</v>
      </c>
      <c r="R38" s="111" t="s">
        <v>219</v>
      </c>
      <c r="S38" s="113" t="s">
        <v>219</v>
      </c>
      <c r="T38" s="111" t="s">
        <v>219</v>
      </c>
      <c r="U38" s="111" t="s">
        <v>219</v>
      </c>
      <c r="V38" s="111" t="s">
        <v>219</v>
      </c>
      <c r="W38" s="111" t="s">
        <v>219</v>
      </c>
      <c r="X38" s="111" t="s">
        <v>219</v>
      </c>
      <c r="Y38" s="111" t="s">
        <v>219</v>
      </c>
      <c r="Z38" s="111" t="s">
        <v>219</v>
      </c>
      <c r="AA38" s="111" t="s">
        <v>219</v>
      </c>
      <c r="AB38" s="111" t="s">
        <v>219</v>
      </c>
      <c r="AC38" s="111" t="s">
        <v>219</v>
      </c>
      <c r="AD38" s="112"/>
      <c r="AE38" s="112"/>
      <c r="AF38" s="111" t="s">
        <v>219</v>
      </c>
      <c r="AG38" s="111" t="s">
        <v>219</v>
      </c>
      <c r="AH38" s="111" t="s">
        <v>219</v>
      </c>
      <c r="AI38" s="111" t="s">
        <v>219</v>
      </c>
      <c r="AJ38" s="111" t="s">
        <v>219</v>
      </c>
      <c r="AK38" s="112"/>
      <c r="AL38" s="115"/>
      <c r="AM38" s="494"/>
      <c r="AN38" s="494"/>
      <c r="AO38" s="494"/>
      <c r="AP38" s="494"/>
      <c r="AQ38" s="115"/>
      <c r="AR38" s="115"/>
      <c r="AS38" s="115"/>
      <c r="AT38" s="115"/>
      <c r="AU38" s="115"/>
      <c r="AV38" s="115"/>
      <c r="AW38" s="115"/>
      <c r="AX38" s="115"/>
      <c r="AY38" s="115"/>
      <c r="AZ38" s="115"/>
      <c r="BA38" s="115"/>
      <c r="BB38" s="115"/>
      <c r="BC38" s="115"/>
      <c r="BD38" s="115"/>
      <c r="BE38" s="115"/>
      <c r="BF38" s="115"/>
      <c r="BG38" s="115"/>
      <c r="BH38" s="115"/>
      <c r="BI38" s="115"/>
      <c r="BJ38" s="115"/>
      <c r="BK38" s="118"/>
    </row>
    <row r="39" spans="1:68" s="90" customFormat="1">
      <c r="A39" s="99" t="s">
        <v>6613</v>
      </c>
      <c r="B39" s="99"/>
      <c r="C39" s="479"/>
      <c r="D39" s="99"/>
      <c r="E39" s="99"/>
      <c r="F39" s="99"/>
      <c r="G39" s="99"/>
      <c r="H39" s="99"/>
      <c r="I39" s="99"/>
      <c r="J39" s="99"/>
      <c r="K39" s="99"/>
      <c r="L39" s="99"/>
      <c r="M39" s="96"/>
      <c r="N39" s="95" t="s">
        <v>219</v>
      </c>
      <c r="O39" s="95" t="s">
        <v>219</v>
      </c>
      <c r="P39" s="95" t="s">
        <v>219</v>
      </c>
      <c r="Q39" s="95" t="s">
        <v>219</v>
      </c>
      <c r="R39" s="95" t="s">
        <v>219</v>
      </c>
      <c r="S39" s="97" t="s">
        <v>219</v>
      </c>
      <c r="T39" s="95" t="s">
        <v>219</v>
      </c>
      <c r="U39" s="95" t="s">
        <v>219</v>
      </c>
      <c r="V39" s="95" t="s">
        <v>219</v>
      </c>
      <c r="W39" s="95" t="s">
        <v>219</v>
      </c>
      <c r="X39" s="95" t="s">
        <v>219</v>
      </c>
      <c r="Y39" s="95" t="s">
        <v>219</v>
      </c>
      <c r="Z39" s="95" t="s">
        <v>219</v>
      </c>
      <c r="AA39" s="95" t="s">
        <v>219</v>
      </c>
      <c r="AB39" s="95" t="s">
        <v>219</v>
      </c>
      <c r="AC39" s="95"/>
      <c r="AD39" s="96"/>
      <c r="AE39" s="96"/>
      <c r="AF39" s="95" t="s">
        <v>219</v>
      </c>
      <c r="AG39" s="95" t="s">
        <v>219</v>
      </c>
      <c r="AH39" s="95" t="s">
        <v>219</v>
      </c>
      <c r="AI39" s="95" t="s">
        <v>219</v>
      </c>
      <c r="AJ39" s="95" t="s">
        <v>219</v>
      </c>
      <c r="AK39" s="96"/>
      <c r="AL39" s="99"/>
      <c r="AM39" s="495"/>
      <c r="AN39" s="495"/>
      <c r="AO39" s="495"/>
      <c r="AP39" s="495"/>
      <c r="AQ39" s="99"/>
      <c r="AR39" s="99"/>
      <c r="AS39" s="99"/>
      <c r="AT39" s="99"/>
      <c r="AU39" s="99"/>
      <c r="AV39" s="99"/>
      <c r="AW39" s="99"/>
      <c r="AX39" s="99"/>
      <c r="AY39" s="99"/>
      <c r="AZ39" s="99"/>
      <c r="BA39" s="99"/>
      <c r="BB39" s="99"/>
      <c r="BC39" s="99"/>
      <c r="BD39" s="99"/>
      <c r="BE39" s="99"/>
      <c r="BF39" s="99"/>
      <c r="BG39" s="99"/>
      <c r="BH39" s="99"/>
      <c r="BI39" s="99"/>
      <c r="BJ39" s="99"/>
      <c r="BK39" s="119"/>
    </row>
    <row r="40" spans="1:68" s="90" customFormat="1">
      <c r="A40" s="99" t="s">
        <v>215</v>
      </c>
      <c r="B40" s="99"/>
      <c r="C40" s="479"/>
      <c r="D40" s="99"/>
      <c r="E40" s="99"/>
      <c r="F40" s="99"/>
      <c r="G40" s="99"/>
      <c r="H40" s="99"/>
      <c r="I40" s="99"/>
      <c r="J40" s="99"/>
      <c r="K40" s="99"/>
      <c r="L40" s="99"/>
      <c r="M40" s="96"/>
      <c r="N40" s="95">
        <v>1.1024</v>
      </c>
      <c r="O40" s="95">
        <v>0.55330000000000001</v>
      </c>
      <c r="P40" s="95">
        <v>1.3642000000000001</v>
      </c>
      <c r="Q40" s="95">
        <v>0.51280000000000003</v>
      </c>
      <c r="R40" s="95">
        <v>-4.6783000000000001</v>
      </c>
      <c r="S40" s="97">
        <v>-1.964</v>
      </c>
      <c r="T40" s="95">
        <v>0.60829999999999995</v>
      </c>
      <c r="U40" s="95">
        <v>8.5531000000000006</v>
      </c>
      <c r="V40" s="95">
        <v>10.128399999999999</v>
      </c>
      <c r="W40" s="95">
        <v>12.373799999999999</v>
      </c>
      <c r="X40" s="95">
        <v>2.0617999999999999</v>
      </c>
      <c r="Y40" s="95">
        <v>9.6142000000000003</v>
      </c>
      <c r="Z40" s="95">
        <v>-6.2095000000000002</v>
      </c>
      <c r="AA40" s="95">
        <v>-0.27450000000000002</v>
      </c>
      <c r="AB40" s="95">
        <v>2.0617999999999999</v>
      </c>
      <c r="AC40" s="95" t="s">
        <v>217</v>
      </c>
      <c r="AD40" s="96"/>
      <c r="AE40" s="96"/>
      <c r="AF40" s="95">
        <v>12</v>
      </c>
      <c r="AG40" s="95">
        <v>11.5</v>
      </c>
      <c r="AH40" s="95">
        <v>8.0399999999999991</v>
      </c>
      <c r="AI40" s="95">
        <v>3.99</v>
      </c>
      <c r="AJ40" s="95">
        <v>-3.61</v>
      </c>
      <c r="AK40" s="96"/>
      <c r="AL40" s="99"/>
      <c r="AM40" s="495"/>
      <c r="AN40" s="495"/>
      <c r="AO40" s="495"/>
      <c r="AP40" s="495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119"/>
    </row>
    <row r="41" spans="1:68" s="90" customFormat="1">
      <c r="A41" s="120" t="s">
        <v>3609</v>
      </c>
      <c r="B41" s="120"/>
      <c r="C41" s="480"/>
      <c r="D41" s="120"/>
      <c r="E41" s="120"/>
      <c r="F41" s="120"/>
      <c r="G41" s="120"/>
      <c r="H41" s="120"/>
      <c r="I41" s="120"/>
      <c r="J41" s="120"/>
      <c r="K41" s="120"/>
      <c r="L41" s="120"/>
      <c r="M41" s="121"/>
      <c r="N41" s="122">
        <v>-0.42520000000000002</v>
      </c>
      <c r="O41" s="122">
        <v>-0.73770000000000002</v>
      </c>
      <c r="P41" s="122">
        <v>1.6129</v>
      </c>
      <c r="Q41" s="122">
        <v>6.1562999999999999</v>
      </c>
      <c r="R41" s="122">
        <v>7.0347</v>
      </c>
      <c r="S41" s="123">
        <v>3.3311999999999999</v>
      </c>
      <c r="T41" s="122">
        <v>3.0183</v>
      </c>
      <c r="U41" s="122">
        <v>19.049600000000002</v>
      </c>
      <c r="V41" s="122">
        <v>17.0382</v>
      </c>
      <c r="W41" s="122">
        <v>17.214500000000001</v>
      </c>
      <c r="X41" s="122">
        <v>1.1789000000000001</v>
      </c>
      <c r="Y41" s="122">
        <v>21.002700000000001</v>
      </c>
      <c r="Z41" s="122">
        <v>5.0316000000000001</v>
      </c>
      <c r="AA41" s="122">
        <v>9.0961999999999996</v>
      </c>
      <c r="AB41" s="122">
        <v>1.1789000000000001</v>
      </c>
      <c r="AC41" s="122" t="s">
        <v>217</v>
      </c>
      <c r="AD41" s="121"/>
      <c r="AE41" s="121"/>
      <c r="AF41" s="122">
        <v>18.68</v>
      </c>
      <c r="AG41" s="122">
        <v>21.48</v>
      </c>
      <c r="AH41" s="122">
        <v>16.97</v>
      </c>
      <c r="AI41" s="122">
        <v>10.99</v>
      </c>
      <c r="AJ41" s="122">
        <v>13.7</v>
      </c>
      <c r="AK41" s="121"/>
      <c r="AL41" s="120"/>
      <c r="AM41" s="498"/>
      <c r="AN41" s="498"/>
      <c r="AO41" s="498"/>
      <c r="AP41" s="498"/>
      <c r="AQ41" s="120"/>
      <c r="AR41" s="120"/>
      <c r="AS41" s="120"/>
      <c r="AT41" s="120"/>
      <c r="AU41" s="120"/>
      <c r="AV41" s="120"/>
      <c r="AW41" s="120"/>
      <c r="AX41" s="120"/>
      <c r="AY41" s="120"/>
      <c r="AZ41" s="120"/>
      <c r="BA41" s="120"/>
      <c r="BB41" s="120"/>
      <c r="BC41" s="120"/>
      <c r="BD41" s="120"/>
      <c r="BE41" s="120"/>
      <c r="BF41" s="120"/>
      <c r="BG41" s="120"/>
      <c r="BH41" s="120"/>
      <c r="BI41" s="120"/>
      <c r="BJ41" s="120"/>
      <c r="BK41" s="125"/>
    </row>
    <row r="45" spans="1:68">
      <c r="A45" s="17" t="s">
        <v>121</v>
      </c>
    </row>
    <row r="46" spans="1:68">
      <c r="A46" s="17" t="s">
        <v>7835</v>
      </c>
    </row>
    <row r="47" spans="1:68">
      <c r="A47" s="16" t="s">
        <v>206</v>
      </c>
    </row>
  </sheetData>
  <mergeCells count="27">
    <mergeCell ref="BP5:BP6"/>
    <mergeCell ref="A5:A6"/>
    <mergeCell ref="AX5:BA5"/>
    <mergeCell ref="BB5:BB6"/>
    <mergeCell ref="BC5:BH5"/>
    <mergeCell ref="BI5:BI6"/>
    <mergeCell ref="BJ5:BN5"/>
    <mergeCell ref="BO5:BO6"/>
    <mergeCell ref="AL5:AL6"/>
    <mergeCell ref="AM5:AP5"/>
    <mergeCell ref="AR5:AT5"/>
    <mergeCell ref="AU5:AU6"/>
    <mergeCell ref="AV5:AV6"/>
    <mergeCell ref="AW5:AW6"/>
    <mergeCell ref="S6:AC6"/>
    <mergeCell ref="AE5:AE6"/>
    <mergeCell ref="AF6:AJ6"/>
    <mergeCell ref="H5:H6"/>
    <mergeCell ref="I5:L5"/>
    <mergeCell ref="M5:M6"/>
    <mergeCell ref="N6:R6"/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>
  <sheetPr codeName="Sheet44"/>
  <dimension ref="A1:BP55"/>
  <sheetViews>
    <sheetView workbookViewId="0">
      <pane xSplit="2" ySplit="6" topLeftCell="AV7" activePane="bottomRight" state="frozen"/>
      <selection activeCell="M14" sqref="M14"/>
      <selection pane="topRight" activeCell="M14" sqref="M14"/>
      <selection pane="bottomLeft" activeCell="M14" sqref="M14"/>
      <selection pane="bottomRight" activeCell="AL1" sqref="AL1:AP1048576"/>
    </sheetView>
  </sheetViews>
  <sheetFormatPr defaultColWidth="8.88671875" defaultRowHeight="10.8"/>
  <cols>
    <col min="1" max="1" width="42.109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5" width="5.33203125" style="144" bestFit="1" customWidth="1"/>
    <col min="16" max="16" width="6.33203125" style="144" bestFit="1" customWidth="1"/>
    <col min="17" max="18" width="7" style="144" bestFit="1" customWidth="1"/>
    <col min="19" max="19" width="5" style="144" bestFit="1" customWidth="1"/>
    <col min="20" max="22" width="5.6640625" style="144" bestFit="1" customWidth="1"/>
    <col min="23" max="23" width="6.44140625" style="144" bestFit="1" customWidth="1"/>
    <col min="24" max="24" width="9.77734375" style="144" bestFit="1" customWidth="1"/>
    <col min="25" max="25" width="8.5546875" style="144" bestFit="1" customWidth="1"/>
    <col min="26" max="26" width="7.77734375" style="144" bestFit="1" customWidth="1"/>
    <col min="27" max="27" width="8.109375" style="144" bestFit="1" customWidth="1"/>
    <col min="28" max="28" width="4.44140625" style="144" bestFit="1" customWidth="1"/>
    <col min="29" max="29" width="7.109375" style="144" bestFit="1" customWidth="1"/>
    <col min="30" max="31" width="1.21875" style="16" customWidth="1"/>
    <col min="32" max="32" width="6.44140625" style="144" bestFit="1" customWidth="1"/>
    <col min="33" max="35" width="5.6640625" style="144" bestFit="1" customWidth="1"/>
    <col min="36" max="36" width="5" style="144" bestFit="1" customWidth="1"/>
    <col min="37" max="38" width="1.21875" style="16" customWidth="1"/>
    <col min="39" max="39" width="6.109375" style="178" bestFit="1" customWidth="1"/>
    <col min="40" max="41" width="9.33203125" style="178" bestFit="1" customWidth="1"/>
    <col min="42" max="42" width="5.33203125" style="178" bestFit="1" customWidth="1"/>
    <col min="43" max="43" width="1" style="16" customWidth="1"/>
    <col min="44" max="44" width="5.5546875" style="144" bestFit="1" customWidth="1"/>
    <col min="45" max="45" width="7.6640625" style="144" bestFit="1" customWidth="1"/>
    <col min="46" max="46" width="9.88671875" style="144" bestFit="1" customWidth="1"/>
    <col min="47" max="47" width="1.33203125" style="16" customWidth="1"/>
    <col min="48" max="48" width="7.88671875" style="144" bestFit="1" customWidth="1"/>
    <col min="49" max="49" width="1.21875" style="16" customWidth="1"/>
    <col min="50" max="50" width="7.5546875" style="144" bestFit="1" customWidth="1"/>
    <col min="51" max="51" width="6.5546875" style="144" bestFit="1" customWidth="1"/>
    <col min="52" max="52" width="7.6640625" style="144" bestFit="1" customWidth="1"/>
    <col min="53" max="53" width="10.88671875" style="144" bestFit="1" customWidth="1"/>
    <col min="54" max="54" width="1" style="16" customWidth="1"/>
    <col min="55" max="60" width="7.6640625" style="144" customWidth="1"/>
    <col min="61" max="61" width="0.77734375" style="16" customWidth="1"/>
    <col min="62" max="66" width="15.6640625" style="16" customWidth="1"/>
    <col min="67" max="67" width="1.21875" style="16" customWidth="1"/>
    <col min="68" max="68" width="33.109375" style="16" customWidth="1"/>
    <col min="69" max="16384" width="8.88671875" style="16"/>
  </cols>
  <sheetData>
    <row r="1" spans="1:68" ht="33" customHeight="1">
      <c r="A1" s="323" t="s">
        <v>41</v>
      </c>
    </row>
    <row r="3" spans="1:68" ht="21">
      <c r="A3" s="18" t="s">
        <v>196</v>
      </c>
    </row>
    <row r="4" spans="1:68">
      <c r="A4" s="323" t="s">
        <v>214</v>
      </c>
    </row>
    <row r="5" spans="1:68" ht="36">
      <c r="A5" s="614" t="s">
        <v>197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47</v>
      </c>
      <c r="P5" s="145" t="s">
        <v>1</v>
      </c>
      <c r="Q5" s="145" t="s">
        <v>48</v>
      </c>
      <c r="R5" s="145" t="s">
        <v>49</v>
      </c>
      <c r="S5" s="145" t="s">
        <v>2</v>
      </c>
      <c r="T5" s="145" t="s">
        <v>50</v>
      </c>
      <c r="U5" s="145" t="s">
        <v>51</v>
      </c>
      <c r="V5" s="145" t="s">
        <v>52</v>
      </c>
      <c r="W5" s="145" t="s">
        <v>53</v>
      </c>
      <c r="X5" s="145" t="s">
        <v>210</v>
      </c>
      <c r="Y5" s="145" t="s">
        <v>211</v>
      </c>
      <c r="Z5" s="145" t="s">
        <v>212</v>
      </c>
      <c r="AA5" s="145" t="s">
        <v>213</v>
      </c>
      <c r="AB5" s="145" t="s">
        <v>9</v>
      </c>
      <c r="AC5" s="145" t="s">
        <v>54</v>
      </c>
      <c r="AD5" s="19"/>
      <c r="AE5" s="624"/>
      <c r="AF5" s="171" t="s">
        <v>53</v>
      </c>
      <c r="AG5" s="145" t="s">
        <v>56</v>
      </c>
      <c r="AH5" s="145" t="s">
        <v>52</v>
      </c>
      <c r="AI5" s="145" t="s">
        <v>51</v>
      </c>
      <c r="AJ5" s="170" t="s">
        <v>2</v>
      </c>
      <c r="AK5" s="65"/>
      <c r="AL5" s="631"/>
      <c r="AM5" s="612" t="s">
        <v>62</v>
      </c>
      <c r="AN5" s="633"/>
      <c r="AO5" s="633"/>
      <c r="AP5" s="634"/>
      <c r="AQ5" s="143"/>
      <c r="AR5" s="612" t="s">
        <v>51</v>
      </c>
      <c r="AS5" s="633"/>
      <c r="AT5" s="634"/>
      <c r="AU5" s="624"/>
      <c r="AV5" s="611" t="s">
        <v>192</v>
      </c>
      <c r="AW5" s="624"/>
      <c r="AX5" s="612" t="s">
        <v>67</v>
      </c>
      <c r="AY5" s="633"/>
      <c r="AZ5" s="633"/>
      <c r="BA5" s="634"/>
      <c r="BB5" s="624"/>
      <c r="BC5" s="612" t="s">
        <v>137</v>
      </c>
      <c r="BD5" s="633"/>
      <c r="BE5" s="633"/>
      <c r="BF5" s="633"/>
      <c r="BG5" s="633"/>
      <c r="BH5" s="633"/>
      <c r="BI5" s="631"/>
      <c r="BJ5" s="631" t="s">
        <v>73</v>
      </c>
      <c r="BK5" s="635"/>
      <c r="BL5" s="635"/>
      <c r="BM5" s="635"/>
      <c r="BN5" s="636"/>
      <c r="BO5" s="624"/>
      <c r="BP5" s="626" t="s">
        <v>74</v>
      </c>
    </row>
    <row r="6" spans="1:68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45</v>
      </c>
      <c r="O6" s="629"/>
      <c r="P6" s="629"/>
      <c r="Q6" s="629"/>
      <c r="R6" s="629"/>
      <c r="S6" s="637" t="s">
        <v>55</v>
      </c>
      <c r="T6" s="629"/>
      <c r="U6" s="629"/>
      <c r="V6" s="629"/>
      <c r="W6" s="629"/>
      <c r="X6" s="629"/>
      <c r="Y6" s="629"/>
      <c r="Z6" s="629"/>
      <c r="AA6" s="629"/>
      <c r="AB6" s="629"/>
      <c r="AC6" s="629"/>
      <c r="AD6" s="23"/>
      <c r="AE6" s="625"/>
      <c r="AF6" s="628" t="s">
        <v>57</v>
      </c>
      <c r="AG6" s="629"/>
      <c r="AH6" s="629"/>
      <c r="AI6" s="629"/>
      <c r="AJ6" s="630"/>
      <c r="AK6" s="66"/>
      <c r="AL6" s="632"/>
      <c r="AM6" s="449" t="s">
        <v>58</v>
      </c>
      <c r="AN6" s="448" t="s">
        <v>59</v>
      </c>
      <c r="AO6" s="448" t="s">
        <v>60</v>
      </c>
      <c r="AP6" s="196" t="s">
        <v>61</v>
      </c>
      <c r="AQ6" s="141"/>
      <c r="AR6" s="195" t="s">
        <v>189</v>
      </c>
      <c r="AS6" s="188" t="s">
        <v>190</v>
      </c>
      <c r="AT6" s="196" t="s">
        <v>191</v>
      </c>
      <c r="AU6" s="625"/>
      <c r="AV6" s="641"/>
      <c r="AW6" s="625"/>
      <c r="AX6" s="195" t="s">
        <v>63</v>
      </c>
      <c r="AY6" s="188" t="s">
        <v>64</v>
      </c>
      <c r="AZ6" s="188" t="s">
        <v>65</v>
      </c>
      <c r="BA6" s="196" t="s">
        <v>193</v>
      </c>
      <c r="BB6" s="625"/>
      <c r="BC6" s="195" t="s">
        <v>131</v>
      </c>
      <c r="BD6" s="188" t="s">
        <v>132</v>
      </c>
      <c r="BE6" s="188" t="s">
        <v>133</v>
      </c>
      <c r="BF6" s="188" t="s">
        <v>134</v>
      </c>
      <c r="BG6" s="188" t="s">
        <v>135</v>
      </c>
      <c r="BH6" s="196" t="s">
        <v>136</v>
      </c>
      <c r="BI6" s="625"/>
      <c r="BJ6" s="72" t="s">
        <v>68</v>
      </c>
      <c r="BK6" s="23" t="s">
        <v>69</v>
      </c>
      <c r="BL6" s="23" t="s">
        <v>70</v>
      </c>
      <c r="BM6" s="23" t="s">
        <v>71</v>
      </c>
      <c r="BN6" s="71" t="s">
        <v>72</v>
      </c>
      <c r="BO6" s="625"/>
      <c r="BP6" s="627"/>
    </row>
    <row r="7" spans="1:68" s="277" customFormat="1">
      <c r="A7" s="316" t="s">
        <v>6778</v>
      </c>
      <c r="B7" s="253"/>
      <c r="C7" s="475">
        <v>36780</v>
      </c>
      <c r="D7" s="253"/>
      <c r="E7" s="254">
        <v>107233</v>
      </c>
      <c r="F7" s="253"/>
      <c r="G7" s="255">
        <v>525.16099999999994</v>
      </c>
      <c r="H7" s="253"/>
      <c r="I7" s="418">
        <v>7.76</v>
      </c>
      <c r="J7" s="418">
        <v>7.2</v>
      </c>
      <c r="K7" s="418">
        <v>4.5599999999999996</v>
      </c>
      <c r="L7" s="418">
        <v>4.8099999999999996</v>
      </c>
      <c r="M7" s="257"/>
      <c r="N7" s="256">
        <v>0.43409999999999999</v>
      </c>
      <c r="O7" s="256">
        <v>0.12180000000000001</v>
      </c>
      <c r="P7" s="256">
        <v>1.0944</v>
      </c>
      <c r="Q7" s="256">
        <v>1.1420999999999999</v>
      </c>
      <c r="R7" s="256">
        <v>-1.0385</v>
      </c>
      <c r="S7" s="258">
        <v>0.69369999999999998</v>
      </c>
      <c r="T7" s="256">
        <v>1.8897999999999999</v>
      </c>
      <c r="U7" s="256">
        <v>13.532999999999999</v>
      </c>
      <c r="V7" s="256">
        <v>14.9414</v>
      </c>
      <c r="W7" s="256">
        <v>13.9519</v>
      </c>
      <c r="X7" s="256">
        <v>1.1086</v>
      </c>
      <c r="Y7" s="256">
        <v>8.6188000000000002</v>
      </c>
      <c r="Z7" s="256">
        <v>-1.8242</v>
      </c>
      <c r="AA7" s="256">
        <v>1.8587</v>
      </c>
      <c r="AB7" s="256">
        <v>1.1086</v>
      </c>
      <c r="AC7" s="256">
        <v>16.550899999999999</v>
      </c>
      <c r="AD7" s="257"/>
      <c r="AE7" s="253"/>
      <c r="AF7" s="256">
        <v>14.55</v>
      </c>
      <c r="AG7" s="256">
        <v>15.69</v>
      </c>
      <c r="AH7" s="256">
        <v>12.38</v>
      </c>
      <c r="AI7" s="256">
        <v>6.16</v>
      </c>
      <c r="AJ7" s="256">
        <v>1.39</v>
      </c>
      <c r="AK7" s="259"/>
      <c r="AL7" s="260"/>
      <c r="AM7" s="256">
        <v>9.4540734329700609</v>
      </c>
      <c r="AN7" s="261">
        <v>0</v>
      </c>
      <c r="AO7" s="261">
        <v>7.53248205407233E-2</v>
      </c>
      <c r="AP7" s="261" t="s">
        <v>219</v>
      </c>
      <c r="AQ7" s="257"/>
      <c r="AR7" s="256">
        <v>95.5621859452</v>
      </c>
      <c r="AS7" s="256">
        <v>60.742439533000002</v>
      </c>
      <c r="AT7" s="256">
        <v>1.5732358903999999</v>
      </c>
      <c r="AU7" s="253"/>
      <c r="AV7" s="256">
        <v>70.799307549999995</v>
      </c>
      <c r="AW7" s="253"/>
      <c r="AX7" s="256">
        <v>52.567799999999998</v>
      </c>
      <c r="AY7" s="256">
        <v>10.546900000000001</v>
      </c>
      <c r="AZ7" s="256">
        <v>7.6809000000000003</v>
      </c>
      <c r="BA7" s="256">
        <v>29.2044</v>
      </c>
      <c r="BB7" s="253"/>
      <c r="BC7" s="256">
        <v>7.92</v>
      </c>
      <c r="BD7" s="256">
        <v>16.760000000000002</v>
      </c>
      <c r="BE7" s="256">
        <v>1.06</v>
      </c>
      <c r="BF7" s="256" t="s">
        <v>219</v>
      </c>
      <c r="BG7" s="256" t="s">
        <v>219</v>
      </c>
      <c r="BH7" s="256">
        <v>3.46</v>
      </c>
      <c r="BI7" s="253"/>
      <c r="BJ7" s="252" t="s">
        <v>6779</v>
      </c>
      <c r="BK7" s="252" t="s">
        <v>6780</v>
      </c>
      <c r="BL7" s="252" t="s">
        <v>6781</v>
      </c>
      <c r="BM7" s="252" t="s">
        <v>6782</v>
      </c>
      <c r="BN7" s="252" t="s">
        <v>6783</v>
      </c>
      <c r="BO7" s="253"/>
      <c r="BP7" s="262" t="s">
        <v>232</v>
      </c>
    </row>
    <row r="8" spans="1:68" s="277" customFormat="1">
      <c r="A8" s="214" t="s">
        <v>6784</v>
      </c>
      <c r="B8" s="241"/>
      <c r="C8" s="470">
        <v>39081</v>
      </c>
      <c r="D8" s="241"/>
      <c r="E8" s="215">
        <v>73130.600000000006</v>
      </c>
      <c r="F8" s="241"/>
      <c r="G8" s="216">
        <v>78.08</v>
      </c>
      <c r="H8" s="241"/>
      <c r="I8" s="419">
        <v>6.12</v>
      </c>
      <c r="J8" s="419">
        <v>6.95</v>
      </c>
      <c r="K8" s="419">
        <v>2.98</v>
      </c>
      <c r="L8" s="419">
        <v>3.11</v>
      </c>
      <c r="M8" s="242"/>
      <c r="N8" s="217">
        <v>0.48909999999999998</v>
      </c>
      <c r="O8" s="217">
        <v>3.8399999999999997E-2</v>
      </c>
      <c r="P8" s="217">
        <v>1.2054</v>
      </c>
      <c r="Q8" s="217">
        <v>1.3105</v>
      </c>
      <c r="R8" s="217">
        <v>0.9829</v>
      </c>
      <c r="S8" s="219">
        <v>5.6706000000000003</v>
      </c>
      <c r="T8" s="217">
        <v>6.6456</v>
      </c>
      <c r="U8" s="217">
        <v>11.5793</v>
      </c>
      <c r="V8" s="217">
        <v>10.856999999999999</v>
      </c>
      <c r="W8" s="217">
        <v>10.7911</v>
      </c>
      <c r="X8" s="217">
        <v>1.1792</v>
      </c>
      <c r="Y8" s="217">
        <v>8.7616999999999994</v>
      </c>
      <c r="Z8" s="217">
        <v>0.59260000000000002</v>
      </c>
      <c r="AA8" s="217">
        <v>4.4828000000000001</v>
      </c>
      <c r="AB8" s="217">
        <v>1.1792</v>
      </c>
      <c r="AC8" s="217">
        <v>11.0794</v>
      </c>
      <c r="AD8" s="242"/>
      <c r="AE8" s="241"/>
      <c r="AF8" s="217">
        <v>11.25</v>
      </c>
      <c r="AG8" s="217">
        <v>11.66</v>
      </c>
      <c r="AH8" s="217">
        <v>10.49</v>
      </c>
      <c r="AI8" s="217">
        <v>8.59</v>
      </c>
      <c r="AJ8" s="217">
        <v>5</v>
      </c>
      <c r="AK8" s="220"/>
      <c r="AL8" s="230"/>
      <c r="AM8" s="217">
        <v>6.64424787823092</v>
      </c>
      <c r="AN8" s="243">
        <v>0</v>
      </c>
      <c r="AO8" s="243">
        <v>7.6039420047405604E-2</v>
      </c>
      <c r="AP8" s="243" t="s">
        <v>219</v>
      </c>
      <c r="AQ8" s="242"/>
      <c r="AR8" s="217">
        <v>69.990812679599998</v>
      </c>
      <c r="AS8" s="217">
        <v>34.8245861097</v>
      </c>
      <c r="AT8" s="217">
        <v>2.0098103236</v>
      </c>
      <c r="AU8" s="241"/>
      <c r="AV8" s="217">
        <v>63.674378300000001</v>
      </c>
      <c r="AW8" s="241"/>
      <c r="AX8" s="217">
        <v>59.845999999999997</v>
      </c>
      <c r="AY8" s="217">
        <v>6.13096</v>
      </c>
      <c r="AZ8" s="217">
        <v>3.7664599999999999</v>
      </c>
      <c r="BA8" s="217">
        <v>30.25658</v>
      </c>
      <c r="BB8" s="241"/>
      <c r="BC8" s="217">
        <v>8.31</v>
      </c>
      <c r="BD8" s="217">
        <v>6.39</v>
      </c>
      <c r="BE8" s="217">
        <v>2.91</v>
      </c>
      <c r="BF8" s="217">
        <v>1.31</v>
      </c>
      <c r="BG8" s="217">
        <v>2.97</v>
      </c>
      <c r="BH8" s="217">
        <v>10.59</v>
      </c>
      <c r="BI8" s="241"/>
      <c r="BJ8" s="240" t="s">
        <v>6785</v>
      </c>
      <c r="BK8" s="240" t="s">
        <v>6786</v>
      </c>
      <c r="BL8" s="240" t="s">
        <v>6787</v>
      </c>
      <c r="BM8" s="240" t="s">
        <v>6788</v>
      </c>
      <c r="BN8" s="240" t="s">
        <v>6789</v>
      </c>
      <c r="BO8" s="241"/>
      <c r="BP8" s="223" t="s">
        <v>232</v>
      </c>
    </row>
    <row r="9" spans="1:68" s="277" customFormat="1">
      <c r="A9" s="214" t="s">
        <v>6790</v>
      </c>
      <c r="B9" s="241"/>
      <c r="C9" s="470">
        <v>44439</v>
      </c>
      <c r="D9" s="241"/>
      <c r="E9" s="215">
        <v>41852.9</v>
      </c>
      <c r="F9" s="241"/>
      <c r="G9" s="216">
        <v>15.967499999999999</v>
      </c>
      <c r="H9" s="241"/>
      <c r="I9" s="419">
        <v>3.16</v>
      </c>
      <c r="J9" s="419">
        <v>7.05</v>
      </c>
      <c r="K9" s="419">
        <v>2.31</v>
      </c>
      <c r="L9" s="419">
        <v>2.5299999999999998</v>
      </c>
      <c r="M9" s="242"/>
      <c r="N9" s="217">
        <v>0.3463</v>
      </c>
      <c r="O9" s="217">
        <v>-1.06E-2</v>
      </c>
      <c r="P9" s="217">
        <v>1.0569</v>
      </c>
      <c r="Q9" s="217">
        <v>1.0025999999999999</v>
      </c>
      <c r="R9" s="217">
        <v>6.83E-2</v>
      </c>
      <c r="S9" s="219">
        <v>3.0453999999999999</v>
      </c>
      <c r="T9" s="217">
        <v>4.5566000000000004</v>
      </c>
      <c r="U9" s="217">
        <v>10.380100000000001</v>
      </c>
      <c r="V9" s="217" t="s">
        <v>219</v>
      </c>
      <c r="W9" s="217" t="s">
        <v>219</v>
      </c>
      <c r="X9" s="217">
        <v>0.81699999999999995</v>
      </c>
      <c r="Y9" s="217">
        <v>6.5175000000000001</v>
      </c>
      <c r="Z9" s="217">
        <v>-1.0227999999999999</v>
      </c>
      <c r="AA9" s="217">
        <v>4.3266</v>
      </c>
      <c r="AB9" s="217">
        <v>0.81699999999999995</v>
      </c>
      <c r="AC9" s="217">
        <v>10.0656</v>
      </c>
      <c r="AD9" s="242"/>
      <c r="AE9" s="241"/>
      <c r="AF9" s="217" t="s">
        <v>219</v>
      </c>
      <c r="AG9" s="217" t="s">
        <v>219</v>
      </c>
      <c r="AH9" s="217" t="s">
        <v>219</v>
      </c>
      <c r="AI9" s="217">
        <v>6.82</v>
      </c>
      <c r="AJ9" s="217">
        <v>3.16</v>
      </c>
      <c r="AK9" s="220"/>
      <c r="AL9" s="230"/>
      <c r="AM9" s="217">
        <v>6.1312174968814004</v>
      </c>
      <c r="AN9" s="243">
        <v>0</v>
      </c>
      <c r="AO9" s="243">
        <v>7.1626279499046902E-2</v>
      </c>
      <c r="AP9" s="243" t="s">
        <v>219</v>
      </c>
      <c r="AQ9" s="242"/>
      <c r="AR9" s="217">
        <v>71.850109230900003</v>
      </c>
      <c r="AS9" s="217">
        <v>43.443908085899999</v>
      </c>
      <c r="AT9" s="217">
        <v>1.6538592497</v>
      </c>
      <c r="AU9" s="241"/>
      <c r="AV9" s="217">
        <v>54.719310460000003</v>
      </c>
      <c r="AW9" s="241"/>
      <c r="AX9" s="217">
        <v>51.198</v>
      </c>
      <c r="AY9" s="217">
        <v>11.287699999999999</v>
      </c>
      <c r="AZ9" s="217">
        <v>6.9013299999999997</v>
      </c>
      <c r="BA9" s="217">
        <v>30.612970000000001</v>
      </c>
      <c r="BB9" s="241"/>
      <c r="BC9" s="217">
        <v>7.14</v>
      </c>
      <c r="BD9" s="217">
        <v>11.03</v>
      </c>
      <c r="BE9" s="217">
        <v>4.1100000000000003</v>
      </c>
      <c r="BF9" s="217">
        <v>2.0699999999999998</v>
      </c>
      <c r="BG9" s="217">
        <v>0.57999999999999996</v>
      </c>
      <c r="BH9" s="217">
        <v>5.68</v>
      </c>
      <c r="BI9" s="241"/>
      <c r="BJ9" s="240" t="s">
        <v>6791</v>
      </c>
      <c r="BK9" s="240" t="s">
        <v>6792</v>
      </c>
      <c r="BL9" s="240" t="s">
        <v>6793</v>
      </c>
      <c r="BM9" s="240" t="s">
        <v>6794</v>
      </c>
      <c r="BN9" s="240" t="s">
        <v>6795</v>
      </c>
      <c r="BO9" s="241"/>
      <c r="BP9" s="223" t="s">
        <v>232</v>
      </c>
    </row>
    <row r="10" spans="1:68" s="277" customFormat="1" ht="12">
      <c r="A10" s="515" t="s">
        <v>6796</v>
      </c>
      <c r="B10" s="516"/>
      <c r="C10" s="517">
        <v>43315</v>
      </c>
      <c r="D10" s="516"/>
      <c r="E10" s="518">
        <v>17501.400000000001</v>
      </c>
      <c r="F10" s="516"/>
      <c r="G10" s="519">
        <v>21.131</v>
      </c>
      <c r="H10" s="516"/>
      <c r="I10" s="591">
        <v>11.84</v>
      </c>
      <c r="J10" s="591">
        <v>7.14</v>
      </c>
      <c r="K10" s="591">
        <v>4.9000000000000004</v>
      </c>
      <c r="L10" s="591">
        <v>5.0999999999999996</v>
      </c>
      <c r="M10" s="521"/>
      <c r="N10" s="520">
        <v>0.35620000000000002</v>
      </c>
      <c r="O10" s="520">
        <v>0.2087</v>
      </c>
      <c r="P10" s="520">
        <v>1.4596</v>
      </c>
      <c r="Q10" s="520">
        <v>2.4731999999999998</v>
      </c>
      <c r="R10" s="520">
        <v>1.3476999999999999</v>
      </c>
      <c r="S10" s="522">
        <v>2.1709999999999998</v>
      </c>
      <c r="T10" s="520">
        <v>3.9460999999999999</v>
      </c>
      <c r="U10" s="520">
        <v>9.2620000000000005</v>
      </c>
      <c r="V10" s="520">
        <v>8.8503000000000007</v>
      </c>
      <c r="W10" s="520" t="s">
        <v>219</v>
      </c>
      <c r="X10" s="520">
        <v>1.1633</v>
      </c>
      <c r="Y10" s="520">
        <v>9.1984999999999992</v>
      </c>
      <c r="Z10" s="520">
        <v>0.39429999999999998</v>
      </c>
      <c r="AA10" s="520">
        <v>3.6291000000000002</v>
      </c>
      <c r="AB10" s="520">
        <v>1.1633</v>
      </c>
      <c r="AC10" s="520">
        <v>9.8561999999999994</v>
      </c>
      <c r="AD10" s="521"/>
      <c r="AE10" s="516"/>
      <c r="AF10" s="520" t="s">
        <v>219</v>
      </c>
      <c r="AG10" s="520">
        <v>9.76</v>
      </c>
      <c r="AH10" s="520">
        <v>8.64</v>
      </c>
      <c r="AI10" s="520">
        <v>6.56</v>
      </c>
      <c r="AJ10" s="520">
        <v>4.42</v>
      </c>
      <c r="AK10" s="523"/>
      <c r="AL10" s="525"/>
      <c r="AM10" s="520">
        <v>7.6988644827187303</v>
      </c>
      <c r="AN10" s="526">
        <v>0</v>
      </c>
      <c r="AO10" s="526">
        <v>4.6622694728801699E-2</v>
      </c>
      <c r="AP10" s="526" t="s">
        <v>219</v>
      </c>
      <c r="AQ10" s="521"/>
      <c r="AR10" s="520">
        <v>71.597906651000002</v>
      </c>
      <c r="AS10" s="520">
        <v>51.581802884699997</v>
      </c>
      <c r="AT10" s="520">
        <v>1.3880458349</v>
      </c>
      <c r="AU10" s="516"/>
      <c r="AV10" s="520">
        <v>62.403007039999999</v>
      </c>
      <c r="AW10" s="516"/>
      <c r="AX10" s="520">
        <v>48.334699999999998</v>
      </c>
      <c r="AY10" s="520">
        <v>10.5061</v>
      </c>
      <c r="AZ10" s="520">
        <v>8.61402</v>
      </c>
      <c r="BA10" s="520">
        <v>32.545180000000002</v>
      </c>
      <c r="BB10" s="516"/>
      <c r="BC10" s="520">
        <v>11.51</v>
      </c>
      <c r="BD10" s="520">
        <v>11.24</v>
      </c>
      <c r="BE10" s="520">
        <v>0.35</v>
      </c>
      <c r="BF10" s="520">
        <v>2.77</v>
      </c>
      <c r="BG10" s="520" t="s">
        <v>219</v>
      </c>
      <c r="BH10" s="520">
        <v>6.67</v>
      </c>
      <c r="BI10" s="516"/>
      <c r="BJ10" s="529" t="s">
        <v>6797</v>
      </c>
      <c r="BK10" s="529" t="s">
        <v>6798</v>
      </c>
      <c r="BL10" s="529" t="s">
        <v>6799</v>
      </c>
      <c r="BM10" s="529" t="s">
        <v>6800</v>
      </c>
      <c r="BN10" s="529" t="s">
        <v>363</v>
      </c>
      <c r="BO10" s="516"/>
      <c r="BP10" s="530" t="s">
        <v>383</v>
      </c>
    </row>
    <row r="11" spans="1:68" s="277" customFormat="1">
      <c r="A11" s="214" t="s">
        <v>6801</v>
      </c>
      <c r="B11" s="241"/>
      <c r="C11" s="470">
        <v>40045</v>
      </c>
      <c r="D11" s="241"/>
      <c r="E11" s="215">
        <v>13099.8</v>
      </c>
      <c r="F11" s="241"/>
      <c r="G11" s="216">
        <v>52.57</v>
      </c>
      <c r="H11" s="241"/>
      <c r="I11" s="419">
        <v>1.08</v>
      </c>
      <c r="J11" s="419">
        <v>6.58</v>
      </c>
      <c r="K11" s="419">
        <v>0.93</v>
      </c>
      <c r="L11" s="419">
        <v>0.99</v>
      </c>
      <c r="M11" s="242"/>
      <c r="N11" s="217">
        <v>0.24790000000000001</v>
      </c>
      <c r="O11" s="217">
        <v>-9.5000000000000001E-2</v>
      </c>
      <c r="P11" s="217">
        <v>0.67020000000000002</v>
      </c>
      <c r="Q11" s="217">
        <v>1.2323999999999999</v>
      </c>
      <c r="R11" s="217">
        <v>0.70879999999999999</v>
      </c>
      <c r="S11" s="219">
        <v>3.1796000000000002</v>
      </c>
      <c r="T11" s="217">
        <v>2.7603</v>
      </c>
      <c r="U11" s="217">
        <v>9.6921999999999997</v>
      </c>
      <c r="V11" s="217">
        <v>9.1991999999999994</v>
      </c>
      <c r="W11" s="217">
        <v>10.7942</v>
      </c>
      <c r="X11" s="217">
        <v>0.97960000000000003</v>
      </c>
      <c r="Y11" s="217">
        <v>7.8137999999999996</v>
      </c>
      <c r="Z11" s="217">
        <v>-0.2467</v>
      </c>
      <c r="AA11" s="217">
        <v>3.8727999999999998</v>
      </c>
      <c r="AB11" s="217">
        <v>0.97960000000000003</v>
      </c>
      <c r="AC11" s="217">
        <v>10.306800000000001</v>
      </c>
      <c r="AD11" s="242"/>
      <c r="AE11" s="241"/>
      <c r="AF11" s="217">
        <v>10.89</v>
      </c>
      <c r="AG11" s="217">
        <v>10.61</v>
      </c>
      <c r="AH11" s="217">
        <v>8.75</v>
      </c>
      <c r="AI11" s="217">
        <v>6.25</v>
      </c>
      <c r="AJ11" s="217">
        <v>3.74</v>
      </c>
      <c r="AK11" s="220"/>
      <c r="AL11" s="230"/>
      <c r="AM11" s="217">
        <v>8.4421282706892207</v>
      </c>
      <c r="AN11" s="243">
        <v>0</v>
      </c>
      <c r="AO11" s="243">
        <v>4.82082014697051E-2</v>
      </c>
      <c r="AP11" s="243" t="s">
        <v>219</v>
      </c>
      <c r="AQ11" s="242"/>
      <c r="AR11" s="217">
        <v>77.865573172500007</v>
      </c>
      <c r="AS11" s="217">
        <v>57.072038000900001</v>
      </c>
      <c r="AT11" s="217">
        <v>1.3643384028000001</v>
      </c>
      <c r="AU11" s="241"/>
      <c r="AV11" s="217">
        <v>82.438737849999995</v>
      </c>
      <c r="AW11" s="241"/>
      <c r="AX11" s="217">
        <v>57.627499999999998</v>
      </c>
      <c r="AY11" s="217">
        <v>17.959900000000001</v>
      </c>
      <c r="AZ11" s="217">
        <v>4.6730499999999999</v>
      </c>
      <c r="BA11" s="217">
        <v>19.739550000000001</v>
      </c>
      <c r="BB11" s="241"/>
      <c r="BC11" s="217">
        <v>1.5</v>
      </c>
      <c r="BD11" s="217">
        <v>11.28</v>
      </c>
      <c r="BE11" s="217" t="s">
        <v>219</v>
      </c>
      <c r="BF11" s="217" t="s">
        <v>219</v>
      </c>
      <c r="BG11" s="217">
        <v>0.44</v>
      </c>
      <c r="BH11" s="217">
        <v>5.7</v>
      </c>
      <c r="BI11" s="241"/>
      <c r="BJ11" s="240" t="s">
        <v>6802</v>
      </c>
      <c r="BK11" s="240" t="s">
        <v>6803</v>
      </c>
      <c r="BL11" s="240" t="s">
        <v>6804</v>
      </c>
      <c r="BM11" s="240" t="s">
        <v>6805</v>
      </c>
      <c r="BN11" s="240" t="s">
        <v>6806</v>
      </c>
      <c r="BO11" s="241"/>
      <c r="BP11" s="223" t="s">
        <v>265</v>
      </c>
    </row>
    <row r="12" spans="1:68" s="277" customFormat="1">
      <c r="A12" s="214" t="s">
        <v>6807</v>
      </c>
      <c r="B12" s="241"/>
      <c r="C12" s="470">
        <v>38306</v>
      </c>
      <c r="D12" s="241"/>
      <c r="E12" s="215">
        <v>9888.7800000000007</v>
      </c>
      <c r="F12" s="241"/>
      <c r="G12" s="216">
        <v>183.86410000000001</v>
      </c>
      <c r="H12" s="241"/>
      <c r="I12" s="419">
        <v>3.8</v>
      </c>
      <c r="J12" s="419">
        <v>7.39</v>
      </c>
      <c r="K12" s="419">
        <v>2.61</v>
      </c>
      <c r="L12" s="419">
        <v>2.74</v>
      </c>
      <c r="M12" s="242"/>
      <c r="N12" s="217">
        <v>0.3594</v>
      </c>
      <c r="O12" s="217">
        <v>0.1104</v>
      </c>
      <c r="P12" s="217">
        <v>1.6964999999999999</v>
      </c>
      <c r="Q12" s="217">
        <v>2.3574000000000002</v>
      </c>
      <c r="R12" s="217">
        <v>2.2096</v>
      </c>
      <c r="S12" s="219">
        <v>3.7519</v>
      </c>
      <c r="T12" s="217">
        <v>4.1715</v>
      </c>
      <c r="U12" s="217">
        <v>10.6751</v>
      </c>
      <c r="V12" s="217">
        <v>9.3468</v>
      </c>
      <c r="W12" s="217">
        <v>10.411</v>
      </c>
      <c r="X12" s="217">
        <v>1.3401000000000001</v>
      </c>
      <c r="Y12" s="217">
        <v>9.1304999999999996</v>
      </c>
      <c r="Z12" s="217">
        <v>1.3115000000000001</v>
      </c>
      <c r="AA12" s="217">
        <v>3.9992999999999999</v>
      </c>
      <c r="AB12" s="217">
        <v>1.3401000000000001</v>
      </c>
      <c r="AC12" s="217">
        <v>14.372</v>
      </c>
      <c r="AD12" s="242"/>
      <c r="AE12" s="241"/>
      <c r="AF12" s="217">
        <v>10.210000000000001</v>
      </c>
      <c r="AG12" s="217">
        <v>10.59</v>
      </c>
      <c r="AH12" s="217">
        <v>9.42</v>
      </c>
      <c r="AI12" s="217">
        <v>7.23</v>
      </c>
      <c r="AJ12" s="217">
        <v>5.34</v>
      </c>
      <c r="AK12" s="220"/>
      <c r="AL12" s="230"/>
      <c r="AM12" s="217">
        <v>7.7232785187836202</v>
      </c>
      <c r="AN12" s="243">
        <v>0</v>
      </c>
      <c r="AO12" s="243">
        <v>5.9100705271189297E-2</v>
      </c>
      <c r="AP12" s="243" t="s">
        <v>219</v>
      </c>
      <c r="AQ12" s="242"/>
      <c r="AR12" s="217">
        <v>74.796650440400001</v>
      </c>
      <c r="AS12" s="217">
        <v>47.792657259000002</v>
      </c>
      <c r="AT12" s="217">
        <v>1.5650238913000001</v>
      </c>
      <c r="AU12" s="241"/>
      <c r="AV12" s="217">
        <v>62.27761795</v>
      </c>
      <c r="AW12" s="241"/>
      <c r="AX12" s="217">
        <v>53.759799999999998</v>
      </c>
      <c r="AY12" s="217">
        <v>12.869</v>
      </c>
      <c r="AZ12" s="217">
        <v>4.6982999999999997</v>
      </c>
      <c r="BA12" s="217">
        <v>28.672899999999998</v>
      </c>
      <c r="BB12" s="241"/>
      <c r="BC12" s="217">
        <v>4.03</v>
      </c>
      <c r="BD12" s="217">
        <v>6.23</v>
      </c>
      <c r="BE12" s="217">
        <v>2.58</v>
      </c>
      <c r="BF12" s="217">
        <v>3.62</v>
      </c>
      <c r="BG12" s="217">
        <v>0.01</v>
      </c>
      <c r="BH12" s="217">
        <v>12.18</v>
      </c>
      <c r="BI12" s="241"/>
      <c r="BJ12" s="240" t="s">
        <v>260</v>
      </c>
      <c r="BK12" s="240" t="s">
        <v>6808</v>
      </c>
      <c r="BL12" s="240" t="s">
        <v>6809</v>
      </c>
      <c r="BM12" s="240" t="s">
        <v>6810</v>
      </c>
      <c r="BN12" s="240" t="s">
        <v>6811</v>
      </c>
      <c r="BO12" s="241"/>
      <c r="BP12" s="223" t="s">
        <v>1121</v>
      </c>
    </row>
    <row r="13" spans="1:68" s="277" customFormat="1">
      <c r="A13" s="214" t="s">
        <v>6812</v>
      </c>
      <c r="B13" s="241"/>
      <c r="C13" s="470">
        <v>36641</v>
      </c>
      <c r="D13" s="241"/>
      <c r="E13" s="215">
        <v>9653.39</v>
      </c>
      <c r="F13" s="241"/>
      <c r="G13" s="216">
        <v>112.53</v>
      </c>
      <c r="H13" s="241"/>
      <c r="I13" s="419">
        <v>4.26</v>
      </c>
      <c r="J13" s="419">
        <v>7.67</v>
      </c>
      <c r="K13" s="419">
        <v>3.06</v>
      </c>
      <c r="L13" s="419">
        <v>3.25</v>
      </c>
      <c r="M13" s="242"/>
      <c r="N13" s="217">
        <v>0.52710000000000001</v>
      </c>
      <c r="O13" s="217">
        <v>0.2316</v>
      </c>
      <c r="P13" s="217">
        <v>1.8832</v>
      </c>
      <c r="Q13" s="217">
        <v>2.7014999999999998</v>
      </c>
      <c r="R13" s="217">
        <v>2.8799000000000001</v>
      </c>
      <c r="S13" s="219">
        <v>4.7862999999999998</v>
      </c>
      <c r="T13" s="217">
        <v>6.1458000000000004</v>
      </c>
      <c r="U13" s="217">
        <v>11.215400000000001</v>
      </c>
      <c r="V13" s="217">
        <v>9.7177000000000007</v>
      </c>
      <c r="W13" s="217">
        <v>10.393000000000001</v>
      </c>
      <c r="X13" s="217">
        <v>1.7542</v>
      </c>
      <c r="Y13" s="217">
        <v>10.053800000000001</v>
      </c>
      <c r="Z13" s="217">
        <v>2.3092999999999999</v>
      </c>
      <c r="AA13" s="217">
        <v>6.5019999999999998</v>
      </c>
      <c r="AB13" s="217">
        <v>1.7542</v>
      </c>
      <c r="AC13" s="217">
        <v>9.6623999999999999</v>
      </c>
      <c r="AD13" s="242"/>
      <c r="AE13" s="241"/>
      <c r="AF13" s="217">
        <v>10.66</v>
      </c>
      <c r="AG13" s="217">
        <v>11.32</v>
      </c>
      <c r="AH13" s="217">
        <v>10.41</v>
      </c>
      <c r="AI13" s="217">
        <v>8.9700000000000006</v>
      </c>
      <c r="AJ13" s="217">
        <v>7.86</v>
      </c>
      <c r="AK13" s="220"/>
      <c r="AL13" s="230"/>
      <c r="AM13" s="217">
        <v>7.7555569883897704</v>
      </c>
      <c r="AN13" s="243">
        <v>0</v>
      </c>
      <c r="AO13" s="243">
        <v>6.5268368175642105E-2</v>
      </c>
      <c r="AP13" s="243" t="s">
        <v>219</v>
      </c>
      <c r="AQ13" s="242"/>
      <c r="AR13" s="217">
        <v>76.409828204500002</v>
      </c>
      <c r="AS13" s="217">
        <v>47.896141950900002</v>
      </c>
      <c r="AT13" s="217">
        <v>1.5953232367000001</v>
      </c>
      <c r="AU13" s="241"/>
      <c r="AV13" s="217">
        <v>63.939363579999998</v>
      </c>
      <c r="AW13" s="241"/>
      <c r="AX13" s="217">
        <v>40.329599999999999</v>
      </c>
      <c r="AY13" s="217">
        <v>20.574400000000001</v>
      </c>
      <c r="AZ13" s="217">
        <v>13.0487</v>
      </c>
      <c r="BA13" s="217">
        <v>26.0473</v>
      </c>
      <c r="BB13" s="241"/>
      <c r="BC13" s="217">
        <v>2.61</v>
      </c>
      <c r="BD13" s="217">
        <v>7.68</v>
      </c>
      <c r="BE13" s="217">
        <v>2.5</v>
      </c>
      <c r="BF13" s="217">
        <v>2.86</v>
      </c>
      <c r="BG13" s="217">
        <v>1.59</v>
      </c>
      <c r="BH13" s="217">
        <v>8.81</v>
      </c>
      <c r="BI13" s="241"/>
      <c r="BJ13" s="240" t="s">
        <v>6813</v>
      </c>
      <c r="BK13" s="240" t="s">
        <v>6814</v>
      </c>
      <c r="BL13" s="240" t="s">
        <v>6815</v>
      </c>
      <c r="BM13" s="240" t="s">
        <v>936</v>
      </c>
      <c r="BN13" s="240" t="s">
        <v>6816</v>
      </c>
      <c r="BO13" s="241"/>
      <c r="BP13" s="223" t="s">
        <v>3946</v>
      </c>
    </row>
    <row r="14" spans="1:68" s="277" customFormat="1">
      <c r="A14" s="214" t="s">
        <v>6817</v>
      </c>
      <c r="B14" s="241"/>
      <c r="C14" s="470">
        <v>43493</v>
      </c>
      <c r="D14" s="241"/>
      <c r="E14" s="215">
        <v>8830.15</v>
      </c>
      <c r="F14" s="241"/>
      <c r="G14" s="216">
        <v>21.234999999999999</v>
      </c>
      <c r="H14" s="241"/>
      <c r="I14" s="419">
        <v>7.79</v>
      </c>
      <c r="J14" s="419">
        <v>7.29</v>
      </c>
      <c r="K14" s="419">
        <v>4.1399999999999997</v>
      </c>
      <c r="L14" s="419">
        <v>4.3099999999999996</v>
      </c>
      <c r="M14" s="242"/>
      <c r="N14" s="217">
        <v>0.33310000000000001</v>
      </c>
      <c r="O14" s="217">
        <v>-0.35620000000000002</v>
      </c>
      <c r="P14" s="217">
        <v>1.4732000000000001</v>
      </c>
      <c r="Q14" s="217">
        <v>2.9251</v>
      </c>
      <c r="R14" s="217">
        <v>1.8519000000000001</v>
      </c>
      <c r="S14" s="219">
        <v>3.0405000000000002</v>
      </c>
      <c r="T14" s="217">
        <v>3.0194999999999999</v>
      </c>
      <c r="U14" s="217">
        <v>8.8529999999999998</v>
      </c>
      <c r="V14" s="217">
        <v>8.9327000000000005</v>
      </c>
      <c r="W14" s="217" t="s">
        <v>219</v>
      </c>
      <c r="X14" s="217">
        <v>1.1536999999999999</v>
      </c>
      <c r="Y14" s="217">
        <v>9.6187000000000005</v>
      </c>
      <c r="Z14" s="217">
        <v>0.8669</v>
      </c>
      <c r="AA14" s="217">
        <v>4.7214999999999998</v>
      </c>
      <c r="AB14" s="217">
        <v>1.1536999999999999</v>
      </c>
      <c r="AC14" s="217">
        <v>10.605</v>
      </c>
      <c r="AD14" s="242"/>
      <c r="AE14" s="241"/>
      <c r="AF14" s="217" t="s">
        <v>219</v>
      </c>
      <c r="AG14" s="217">
        <v>9.81</v>
      </c>
      <c r="AH14" s="217">
        <v>8.2100000000000009</v>
      </c>
      <c r="AI14" s="217">
        <v>5.9</v>
      </c>
      <c r="AJ14" s="217">
        <v>5.58</v>
      </c>
      <c r="AK14" s="220"/>
      <c r="AL14" s="230"/>
      <c r="AM14" s="217">
        <v>6.69095561486363</v>
      </c>
      <c r="AN14" s="243">
        <v>0</v>
      </c>
      <c r="AO14" s="243">
        <v>4.7012908028493602E-2</v>
      </c>
      <c r="AP14" s="243" t="s">
        <v>219</v>
      </c>
      <c r="AQ14" s="242"/>
      <c r="AR14" s="217">
        <v>69.190737328200001</v>
      </c>
      <c r="AS14" s="217">
        <v>50.974170905800001</v>
      </c>
      <c r="AT14" s="217">
        <v>1.3573685672</v>
      </c>
      <c r="AU14" s="241"/>
      <c r="AV14" s="217">
        <v>59.563897050000001</v>
      </c>
      <c r="AW14" s="241"/>
      <c r="AX14" s="217">
        <v>47.496099999999998</v>
      </c>
      <c r="AY14" s="217">
        <v>10.633100000000001</v>
      </c>
      <c r="AZ14" s="217">
        <v>8.3190399999999993</v>
      </c>
      <c r="BA14" s="217">
        <v>33.551760000000002</v>
      </c>
      <c r="BB14" s="241"/>
      <c r="BC14" s="217">
        <v>15.91</v>
      </c>
      <c r="BD14" s="217">
        <v>7.72</v>
      </c>
      <c r="BE14" s="217">
        <v>2.16</v>
      </c>
      <c r="BF14" s="217">
        <v>1.66</v>
      </c>
      <c r="BG14" s="217">
        <v>0.08</v>
      </c>
      <c r="BH14" s="217">
        <v>6.04</v>
      </c>
      <c r="BI14" s="241"/>
      <c r="BJ14" s="240" t="s">
        <v>6818</v>
      </c>
      <c r="BK14" s="240" t="s">
        <v>6819</v>
      </c>
      <c r="BL14" s="240" t="s">
        <v>6820</v>
      </c>
      <c r="BM14" s="240" t="s">
        <v>6821</v>
      </c>
      <c r="BN14" s="240" t="s">
        <v>6822</v>
      </c>
      <c r="BO14" s="241"/>
      <c r="BP14" s="223" t="s">
        <v>314</v>
      </c>
    </row>
    <row r="15" spans="1:68" s="277" customFormat="1">
      <c r="A15" s="214" t="s">
        <v>6823</v>
      </c>
      <c r="B15" s="241"/>
      <c r="C15" s="470">
        <v>43418</v>
      </c>
      <c r="D15" s="241"/>
      <c r="E15" s="215">
        <v>5079.47</v>
      </c>
      <c r="F15" s="241"/>
      <c r="G15" s="216">
        <v>25.740200000000002</v>
      </c>
      <c r="H15" s="241"/>
      <c r="I15" s="419">
        <v>3.85</v>
      </c>
      <c r="J15" s="419">
        <v>7.37</v>
      </c>
      <c r="K15" s="419">
        <v>2.23</v>
      </c>
      <c r="L15" s="419">
        <v>2.33</v>
      </c>
      <c r="M15" s="242"/>
      <c r="N15" s="217">
        <v>0.29459999999999997</v>
      </c>
      <c r="O15" s="217">
        <v>0.1401</v>
      </c>
      <c r="P15" s="217">
        <v>0.67779999999999996</v>
      </c>
      <c r="Q15" s="217">
        <v>3.2776999999999998</v>
      </c>
      <c r="R15" s="217">
        <v>3.0985</v>
      </c>
      <c r="S15" s="219">
        <v>4.2222999999999997</v>
      </c>
      <c r="T15" s="217">
        <v>5.6757</v>
      </c>
      <c r="U15" s="217">
        <v>11.653700000000001</v>
      </c>
      <c r="V15" s="217">
        <v>11.039</v>
      </c>
      <c r="W15" s="217" t="s">
        <v>219</v>
      </c>
      <c r="X15" s="217">
        <v>1.0572999999999999</v>
      </c>
      <c r="Y15" s="217">
        <v>12.0684</v>
      </c>
      <c r="Z15" s="217">
        <v>1.6636</v>
      </c>
      <c r="AA15" s="217">
        <v>7.133</v>
      </c>
      <c r="AB15" s="217">
        <v>1.0572999999999999</v>
      </c>
      <c r="AC15" s="217">
        <v>13.1066</v>
      </c>
      <c r="AD15" s="242"/>
      <c r="AE15" s="241"/>
      <c r="AF15" s="217" t="s">
        <v>219</v>
      </c>
      <c r="AG15" s="217">
        <v>12.36</v>
      </c>
      <c r="AH15" s="217">
        <v>10.95</v>
      </c>
      <c r="AI15" s="217">
        <v>8.7100000000000009</v>
      </c>
      <c r="AJ15" s="217">
        <v>7.16</v>
      </c>
      <c r="AK15" s="220"/>
      <c r="AL15" s="230"/>
      <c r="AM15" s="217">
        <v>9.5175226553694792</v>
      </c>
      <c r="AN15" s="243">
        <v>0</v>
      </c>
      <c r="AO15" s="243">
        <v>6.0396273900690502E-2</v>
      </c>
      <c r="AP15" s="243" t="s">
        <v>219</v>
      </c>
      <c r="AQ15" s="242"/>
      <c r="AR15" s="217">
        <v>89.459586717400001</v>
      </c>
      <c r="AS15" s="217">
        <v>63.9123723668</v>
      </c>
      <c r="AT15" s="217">
        <v>1.3997225170000001</v>
      </c>
      <c r="AU15" s="241"/>
      <c r="AV15" s="217">
        <v>83.38416162</v>
      </c>
      <c r="AW15" s="241"/>
      <c r="AX15" s="217">
        <v>53.154800000000002</v>
      </c>
      <c r="AY15" s="217">
        <v>21.916599999999999</v>
      </c>
      <c r="AZ15" s="217">
        <v>8.1388800000000003</v>
      </c>
      <c r="BA15" s="217">
        <v>16.789719999999999</v>
      </c>
      <c r="BB15" s="241"/>
      <c r="BC15" s="217">
        <v>3.44</v>
      </c>
      <c r="BD15" s="217">
        <v>5.56</v>
      </c>
      <c r="BE15" s="217">
        <v>1.73</v>
      </c>
      <c r="BF15" s="217">
        <v>0.96</v>
      </c>
      <c r="BG15" s="217" t="s">
        <v>219</v>
      </c>
      <c r="BH15" s="217">
        <v>4.93</v>
      </c>
      <c r="BI15" s="241"/>
      <c r="BJ15" s="240" t="s">
        <v>6824</v>
      </c>
      <c r="BK15" s="240" t="s">
        <v>6825</v>
      </c>
      <c r="BL15" s="240" t="s">
        <v>6826</v>
      </c>
      <c r="BM15" s="240" t="s">
        <v>2717</v>
      </c>
      <c r="BN15" s="240" t="s">
        <v>6827</v>
      </c>
      <c r="BO15" s="241"/>
      <c r="BP15" s="223" t="s">
        <v>301</v>
      </c>
    </row>
    <row r="16" spans="1:68" s="277" customFormat="1">
      <c r="A16" s="214" t="s">
        <v>6828</v>
      </c>
      <c r="B16" s="241"/>
      <c r="C16" s="470">
        <v>42948</v>
      </c>
      <c r="D16" s="241"/>
      <c r="E16" s="215">
        <v>3833.24</v>
      </c>
      <c r="F16" s="241"/>
      <c r="G16" s="216">
        <v>21.55</v>
      </c>
      <c r="H16" s="241"/>
      <c r="I16" s="419">
        <v>3.06</v>
      </c>
      <c r="J16" s="419">
        <v>7.2736700000000001</v>
      </c>
      <c r="K16" s="419">
        <v>2.4</v>
      </c>
      <c r="L16" s="419">
        <v>2.5299999999999998</v>
      </c>
      <c r="M16" s="242"/>
      <c r="N16" s="217">
        <v>0.4662</v>
      </c>
      <c r="O16" s="217">
        <v>4.6399999999999997E-2</v>
      </c>
      <c r="P16" s="217">
        <v>1.2212000000000001</v>
      </c>
      <c r="Q16" s="217">
        <v>1.603</v>
      </c>
      <c r="R16" s="217">
        <v>0.2792</v>
      </c>
      <c r="S16" s="219">
        <v>2.5701999999999998</v>
      </c>
      <c r="T16" s="217">
        <v>4.1620999999999997</v>
      </c>
      <c r="U16" s="217">
        <v>11.3606</v>
      </c>
      <c r="V16" s="217">
        <v>9.8917000000000002</v>
      </c>
      <c r="W16" s="217" t="s">
        <v>219</v>
      </c>
      <c r="X16" s="217">
        <v>1.2687999999999999</v>
      </c>
      <c r="Y16" s="217">
        <v>7.5885999999999996</v>
      </c>
      <c r="Z16" s="217">
        <v>-0.55379999999999996</v>
      </c>
      <c r="AA16" s="217">
        <v>3.6556000000000002</v>
      </c>
      <c r="AB16" s="217">
        <v>1.2687999999999999</v>
      </c>
      <c r="AC16" s="217">
        <v>8.9423999999999992</v>
      </c>
      <c r="AD16" s="242"/>
      <c r="AE16" s="241"/>
      <c r="AF16" s="217" t="s">
        <v>219</v>
      </c>
      <c r="AG16" s="217">
        <v>10.38</v>
      </c>
      <c r="AH16" s="217">
        <v>9.7100000000000009</v>
      </c>
      <c r="AI16" s="217">
        <v>7.09</v>
      </c>
      <c r="AJ16" s="217">
        <v>3.16</v>
      </c>
      <c r="AK16" s="220"/>
      <c r="AL16" s="230"/>
      <c r="AM16" s="217">
        <v>7.8524013058120596</v>
      </c>
      <c r="AN16" s="243">
        <v>0</v>
      </c>
      <c r="AO16" s="243">
        <v>6.6949923159148106E-2</v>
      </c>
      <c r="AP16" s="243" t="s">
        <v>219</v>
      </c>
      <c r="AQ16" s="242"/>
      <c r="AR16" s="217">
        <v>78.461561623600005</v>
      </c>
      <c r="AS16" s="217">
        <v>47.352189470399999</v>
      </c>
      <c r="AT16" s="217">
        <v>1.6569785368000001</v>
      </c>
      <c r="AU16" s="241"/>
      <c r="AV16" s="217">
        <v>57.554420389999997</v>
      </c>
      <c r="AW16" s="241"/>
      <c r="AX16" s="217">
        <v>61.399799999999999</v>
      </c>
      <c r="AY16" s="217">
        <v>6.5138499999999997</v>
      </c>
      <c r="AZ16" s="217">
        <v>4.5498200000000004</v>
      </c>
      <c r="BA16" s="217">
        <v>27.536529999999999</v>
      </c>
      <c r="BB16" s="241"/>
      <c r="BC16" s="217">
        <v>7.33</v>
      </c>
      <c r="BD16" s="217">
        <v>6.76</v>
      </c>
      <c r="BE16" s="217">
        <v>9.1</v>
      </c>
      <c r="BF16" s="217">
        <v>0.26</v>
      </c>
      <c r="BG16" s="217">
        <v>0.56999999999999995</v>
      </c>
      <c r="BH16" s="217">
        <v>18.420000000000002</v>
      </c>
      <c r="BI16" s="241"/>
      <c r="BJ16" s="240" t="s">
        <v>6829</v>
      </c>
      <c r="BK16" s="240" t="s">
        <v>6830</v>
      </c>
      <c r="BL16" s="240" t="s">
        <v>6831</v>
      </c>
      <c r="BM16" s="240" t="s">
        <v>2397</v>
      </c>
      <c r="BN16" s="240" t="s">
        <v>6832</v>
      </c>
      <c r="BO16" s="241"/>
      <c r="BP16" s="223" t="s">
        <v>1121</v>
      </c>
    </row>
    <row r="17" spans="1:68" s="277" customFormat="1">
      <c r="A17" s="214" t="s">
        <v>6833</v>
      </c>
      <c r="B17" s="241"/>
      <c r="C17" s="470">
        <v>41676</v>
      </c>
      <c r="D17" s="241"/>
      <c r="E17" s="215">
        <v>3785.86</v>
      </c>
      <c r="F17" s="241"/>
      <c r="G17" s="216">
        <v>28.893000000000001</v>
      </c>
      <c r="H17" s="241"/>
      <c r="I17" s="419">
        <v>2.62</v>
      </c>
      <c r="J17" s="419">
        <v>6.92</v>
      </c>
      <c r="K17" s="419">
        <v>1.96</v>
      </c>
      <c r="L17" s="419">
        <v>2.0699999999999998</v>
      </c>
      <c r="M17" s="242"/>
      <c r="N17" s="217">
        <v>0.37869999999999998</v>
      </c>
      <c r="O17" s="217">
        <v>9.35E-2</v>
      </c>
      <c r="P17" s="217">
        <v>1.4715</v>
      </c>
      <c r="Q17" s="217">
        <v>2.1025999999999998</v>
      </c>
      <c r="R17" s="217">
        <v>1.9549000000000001</v>
      </c>
      <c r="S17" s="219">
        <v>4.5068000000000001</v>
      </c>
      <c r="T17" s="217">
        <v>5.6896000000000004</v>
      </c>
      <c r="U17" s="217">
        <v>10.481999999999999</v>
      </c>
      <c r="V17" s="217">
        <v>8.2307000000000006</v>
      </c>
      <c r="W17" s="217">
        <v>8.6919000000000004</v>
      </c>
      <c r="X17" s="217">
        <v>1.0457000000000001</v>
      </c>
      <c r="Y17" s="217">
        <v>7.2016999999999998</v>
      </c>
      <c r="Z17" s="217">
        <v>1.3327</v>
      </c>
      <c r="AA17" s="217">
        <v>4.6355000000000004</v>
      </c>
      <c r="AB17" s="217">
        <v>1.0457000000000001</v>
      </c>
      <c r="AC17" s="217">
        <v>8.8963999999999999</v>
      </c>
      <c r="AD17" s="242"/>
      <c r="AE17" s="241"/>
      <c r="AF17" s="217">
        <v>9.06</v>
      </c>
      <c r="AG17" s="217">
        <v>9.4</v>
      </c>
      <c r="AH17" s="217">
        <v>9.1999999999999993</v>
      </c>
      <c r="AI17" s="217">
        <v>7.8</v>
      </c>
      <c r="AJ17" s="217">
        <v>5.56</v>
      </c>
      <c r="AK17" s="220"/>
      <c r="AL17" s="230"/>
      <c r="AM17" s="217">
        <v>5.6549640071396396</v>
      </c>
      <c r="AN17" s="243">
        <v>0</v>
      </c>
      <c r="AO17" s="243">
        <v>7.35121585113169E-2</v>
      </c>
      <c r="AP17" s="243" t="s">
        <v>219</v>
      </c>
      <c r="AQ17" s="242"/>
      <c r="AR17" s="217">
        <v>62.618990477700002</v>
      </c>
      <c r="AS17" s="217">
        <v>29.441869800399999</v>
      </c>
      <c r="AT17" s="217">
        <v>2.1268686703999999</v>
      </c>
      <c r="AU17" s="241"/>
      <c r="AV17" s="217">
        <v>44.4430044</v>
      </c>
      <c r="AW17" s="241"/>
      <c r="AX17" s="217">
        <v>56.337899999999998</v>
      </c>
      <c r="AY17" s="217">
        <v>3.46075</v>
      </c>
      <c r="AZ17" s="217">
        <v>6.2003000000000004</v>
      </c>
      <c r="BA17" s="217">
        <v>34.001049999999999</v>
      </c>
      <c r="BB17" s="241"/>
      <c r="BC17" s="217">
        <v>7.33</v>
      </c>
      <c r="BD17" s="217">
        <v>14.87</v>
      </c>
      <c r="BE17" s="217">
        <v>4.57</v>
      </c>
      <c r="BF17" s="217" t="s">
        <v>219</v>
      </c>
      <c r="BG17" s="217">
        <v>2.36</v>
      </c>
      <c r="BH17" s="217">
        <v>4.8600000000000003</v>
      </c>
      <c r="BI17" s="241"/>
      <c r="BJ17" s="240" t="s">
        <v>6834</v>
      </c>
      <c r="BK17" s="240" t="s">
        <v>6835</v>
      </c>
      <c r="BL17" s="240" t="s">
        <v>6836</v>
      </c>
      <c r="BM17" s="240" t="s">
        <v>2397</v>
      </c>
      <c r="BN17" s="240" t="s">
        <v>6837</v>
      </c>
      <c r="BO17" s="241"/>
      <c r="BP17" s="223" t="s">
        <v>252</v>
      </c>
    </row>
    <row r="18" spans="1:68" s="277" customFormat="1">
      <c r="A18" s="214" t="s">
        <v>6838</v>
      </c>
      <c r="B18" s="241"/>
      <c r="C18" s="470">
        <v>44498</v>
      </c>
      <c r="D18" s="241"/>
      <c r="E18" s="215">
        <v>3403.81</v>
      </c>
      <c r="F18" s="241"/>
      <c r="G18" s="216">
        <v>13.59</v>
      </c>
      <c r="H18" s="241"/>
      <c r="I18" s="419">
        <v>8.2189999999999999E-2</v>
      </c>
      <c r="J18" s="419">
        <v>5.27</v>
      </c>
      <c r="K18" s="419">
        <v>7.9450000000000007E-2</v>
      </c>
      <c r="L18" s="419">
        <v>8.2189999999999999E-2</v>
      </c>
      <c r="M18" s="242"/>
      <c r="N18" s="217" t="s">
        <v>219</v>
      </c>
      <c r="O18" s="217">
        <v>0</v>
      </c>
      <c r="P18" s="217">
        <v>1.5694999999999999</v>
      </c>
      <c r="Q18" s="217">
        <v>2.4887000000000001</v>
      </c>
      <c r="R18" s="217">
        <v>-7.3499999999999996E-2</v>
      </c>
      <c r="S18" s="219">
        <v>-1.6688000000000001</v>
      </c>
      <c r="T18" s="217">
        <v>-1.7903</v>
      </c>
      <c r="U18" s="217">
        <v>8.4991000000000003</v>
      </c>
      <c r="V18" s="217" t="s">
        <v>219</v>
      </c>
      <c r="W18" s="217" t="s">
        <v>219</v>
      </c>
      <c r="X18" s="217">
        <v>1.2667999999999999</v>
      </c>
      <c r="Y18" s="217">
        <v>8.0286000000000008</v>
      </c>
      <c r="Z18" s="217">
        <v>-0.58520000000000005</v>
      </c>
      <c r="AA18" s="217">
        <v>0.22120000000000001</v>
      </c>
      <c r="AB18" s="217">
        <v>1.2667999999999999</v>
      </c>
      <c r="AC18" s="217">
        <v>6.7220000000000004</v>
      </c>
      <c r="AD18" s="242"/>
      <c r="AE18" s="241"/>
      <c r="AF18" s="217" t="s">
        <v>219</v>
      </c>
      <c r="AG18" s="217" t="s">
        <v>219</v>
      </c>
      <c r="AH18" s="217" t="s">
        <v>219</v>
      </c>
      <c r="AI18" s="217">
        <v>2.77</v>
      </c>
      <c r="AJ18" s="217">
        <v>1.0900000000000001</v>
      </c>
      <c r="AK18" s="220"/>
      <c r="AL18" s="230"/>
      <c r="AM18" s="217">
        <v>8.6435097767046596</v>
      </c>
      <c r="AN18" s="243">
        <v>0</v>
      </c>
      <c r="AO18" s="243">
        <v>3.3600501438697403E-2</v>
      </c>
      <c r="AP18" s="243" t="s">
        <v>219</v>
      </c>
      <c r="AQ18" s="242"/>
      <c r="AR18" s="217">
        <v>69.131568483600006</v>
      </c>
      <c r="AS18" s="217">
        <v>53.870631226699999</v>
      </c>
      <c r="AT18" s="217">
        <v>1.2832886289000001</v>
      </c>
      <c r="AU18" s="241"/>
      <c r="AV18" s="217">
        <v>67.618001360000093</v>
      </c>
      <c r="AW18" s="241"/>
      <c r="AX18" s="217">
        <v>61.512300000000003</v>
      </c>
      <c r="AY18" s="217">
        <v>15.711</v>
      </c>
      <c r="AZ18" s="217">
        <v>13.1767</v>
      </c>
      <c r="BA18" s="217">
        <v>9.6</v>
      </c>
      <c r="BB18" s="241"/>
      <c r="BC18" s="217">
        <v>5</v>
      </c>
      <c r="BD18" s="217" t="s">
        <v>219</v>
      </c>
      <c r="BE18" s="217" t="s">
        <v>219</v>
      </c>
      <c r="BF18" s="217" t="s">
        <v>219</v>
      </c>
      <c r="BG18" s="217" t="s">
        <v>219</v>
      </c>
      <c r="BH18" s="217">
        <v>4.5999999999999996</v>
      </c>
      <c r="BI18" s="241"/>
      <c r="BJ18" s="240" t="s">
        <v>6839</v>
      </c>
      <c r="BK18" s="240" t="s">
        <v>6840</v>
      </c>
      <c r="BL18" s="240" t="s">
        <v>6841</v>
      </c>
      <c r="BM18" s="240" t="s">
        <v>6842</v>
      </c>
      <c r="BN18" s="240" t="s">
        <v>6843</v>
      </c>
      <c r="BO18" s="241"/>
      <c r="BP18" s="223" t="s">
        <v>6844</v>
      </c>
    </row>
    <row r="19" spans="1:68" s="277" customFormat="1">
      <c r="A19" s="214" t="s">
        <v>6845</v>
      </c>
      <c r="B19" s="241"/>
      <c r="C19" s="470">
        <v>45148</v>
      </c>
      <c r="D19" s="241"/>
      <c r="E19" s="215">
        <v>3049.28</v>
      </c>
      <c r="F19" s="241"/>
      <c r="G19" s="216">
        <v>12.595599999999999</v>
      </c>
      <c r="H19" s="241"/>
      <c r="I19" s="419">
        <v>1.77</v>
      </c>
      <c r="J19" s="419">
        <v>6.65</v>
      </c>
      <c r="K19" s="419">
        <v>1.5</v>
      </c>
      <c r="L19" s="419">
        <v>1.58</v>
      </c>
      <c r="M19" s="242"/>
      <c r="N19" s="217">
        <v>0.62709999999999999</v>
      </c>
      <c r="O19" s="217">
        <v>0.48830000000000001</v>
      </c>
      <c r="P19" s="217">
        <v>1.6168</v>
      </c>
      <c r="Q19" s="217">
        <v>0.85029999999999994</v>
      </c>
      <c r="R19" s="217">
        <v>-2.6991000000000001</v>
      </c>
      <c r="S19" s="219">
        <v>-0.58560000000000001</v>
      </c>
      <c r="T19" s="217">
        <v>3.1301999999999999</v>
      </c>
      <c r="U19" s="217" t="s">
        <v>219</v>
      </c>
      <c r="V19" s="217" t="s">
        <v>219</v>
      </c>
      <c r="W19" s="217" t="s">
        <v>219</v>
      </c>
      <c r="X19" s="217">
        <v>1.9655</v>
      </c>
      <c r="Y19" s="217">
        <v>7.5003000000000002</v>
      </c>
      <c r="Z19" s="217">
        <v>-3.5602999999999998</v>
      </c>
      <c r="AA19" s="217">
        <v>0.15429999999999999</v>
      </c>
      <c r="AB19" s="217">
        <v>1.9655</v>
      </c>
      <c r="AC19" s="217">
        <v>8.1739999999999995</v>
      </c>
      <c r="AD19" s="242"/>
      <c r="AE19" s="241"/>
      <c r="AF19" s="217" t="s">
        <v>219</v>
      </c>
      <c r="AG19" s="217" t="s">
        <v>219</v>
      </c>
      <c r="AH19" s="217" t="s">
        <v>219</v>
      </c>
      <c r="AI19" s="217">
        <v>4.45</v>
      </c>
      <c r="AJ19" s="217">
        <v>-1.04</v>
      </c>
      <c r="AK19" s="220"/>
      <c r="AL19" s="230"/>
      <c r="AM19" s="217">
        <v>7.5302763799045804</v>
      </c>
      <c r="AN19" s="243">
        <v>0</v>
      </c>
      <c r="AO19" s="243">
        <v>3.27519737595236E-2</v>
      </c>
      <c r="AP19" s="243" t="s">
        <v>219</v>
      </c>
      <c r="AQ19" s="242"/>
      <c r="AR19" s="217">
        <v>68.753091959399995</v>
      </c>
      <c r="AS19" s="217">
        <v>58.753885717199999</v>
      </c>
      <c r="AT19" s="217">
        <v>1.1701879989999999</v>
      </c>
      <c r="AU19" s="241"/>
      <c r="AV19" s="217">
        <v>67.570789189999999</v>
      </c>
      <c r="AW19" s="241"/>
      <c r="AX19" s="217">
        <v>58.704000000000001</v>
      </c>
      <c r="AY19" s="217">
        <v>5.1440099999999997</v>
      </c>
      <c r="AZ19" s="217">
        <v>3.72282</v>
      </c>
      <c r="BA19" s="217">
        <v>32.429169999999999</v>
      </c>
      <c r="BB19" s="241"/>
      <c r="BC19" s="217">
        <v>5.57</v>
      </c>
      <c r="BD19" s="217">
        <v>23.77</v>
      </c>
      <c r="BE19" s="217" t="s">
        <v>219</v>
      </c>
      <c r="BF19" s="217" t="s">
        <v>219</v>
      </c>
      <c r="BG19" s="217" t="s">
        <v>219</v>
      </c>
      <c r="BH19" s="217">
        <v>3.09</v>
      </c>
      <c r="BI19" s="241"/>
      <c r="BJ19" s="240" t="s">
        <v>6846</v>
      </c>
      <c r="BK19" s="240" t="s">
        <v>6847</v>
      </c>
      <c r="BL19" s="240" t="s">
        <v>6848</v>
      </c>
      <c r="BM19" s="240" t="s">
        <v>6849</v>
      </c>
      <c r="BN19" s="240" t="s">
        <v>2401</v>
      </c>
      <c r="BO19" s="241"/>
      <c r="BP19" s="223" t="s">
        <v>265</v>
      </c>
    </row>
    <row r="20" spans="1:68" s="277" customFormat="1">
      <c r="A20" s="214" t="s">
        <v>6850</v>
      </c>
      <c r="B20" s="241"/>
      <c r="C20" s="470">
        <v>44810</v>
      </c>
      <c r="D20" s="241"/>
      <c r="E20" s="215">
        <v>2827.61</v>
      </c>
      <c r="F20" s="241"/>
      <c r="G20" s="216">
        <v>14.4892</v>
      </c>
      <c r="H20" s="241"/>
      <c r="I20" s="419">
        <v>3.42</v>
      </c>
      <c r="J20" s="419">
        <v>7.43</v>
      </c>
      <c r="K20" s="419">
        <v>2.59</v>
      </c>
      <c r="L20" s="419">
        <v>2.73</v>
      </c>
      <c r="M20" s="242"/>
      <c r="N20" s="217">
        <v>0.25740000000000002</v>
      </c>
      <c r="O20" s="217">
        <v>-0.20660000000000001</v>
      </c>
      <c r="P20" s="217">
        <v>1.2890999999999999</v>
      </c>
      <c r="Q20" s="217">
        <v>1.0447</v>
      </c>
      <c r="R20" s="217">
        <v>0.21229999999999999</v>
      </c>
      <c r="S20" s="219">
        <v>0.37759999999999999</v>
      </c>
      <c r="T20" s="217">
        <v>2.9230999999999998</v>
      </c>
      <c r="U20" s="217">
        <v>9.9283999999999999</v>
      </c>
      <c r="V20" s="217" t="s">
        <v>219</v>
      </c>
      <c r="W20" s="217" t="s">
        <v>219</v>
      </c>
      <c r="X20" s="217">
        <v>0.9103</v>
      </c>
      <c r="Y20" s="217">
        <v>7.7271999999999998</v>
      </c>
      <c r="Z20" s="217">
        <v>-0.64659999999999995</v>
      </c>
      <c r="AA20" s="217">
        <v>1.5567</v>
      </c>
      <c r="AB20" s="217">
        <v>0.9103</v>
      </c>
      <c r="AC20" s="217">
        <v>10.074999999999999</v>
      </c>
      <c r="AD20" s="242"/>
      <c r="AE20" s="241"/>
      <c r="AF20" s="217" t="s">
        <v>219</v>
      </c>
      <c r="AG20" s="217" t="s">
        <v>219</v>
      </c>
      <c r="AH20" s="217" t="s">
        <v>219</v>
      </c>
      <c r="AI20" s="217">
        <v>5.25</v>
      </c>
      <c r="AJ20" s="217">
        <v>1.65</v>
      </c>
      <c r="AK20" s="220"/>
      <c r="AL20" s="230"/>
      <c r="AM20" s="217">
        <v>7.0732438674886202</v>
      </c>
      <c r="AN20" s="243">
        <v>0</v>
      </c>
      <c r="AO20" s="243">
        <v>5.75443712962165E-2</v>
      </c>
      <c r="AP20" s="243" t="s">
        <v>219</v>
      </c>
      <c r="AQ20" s="242"/>
      <c r="AR20" s="217">
        <v>69.138966649300002</v>
      </c>
      <c r="AS20" s="217">
        <v>42.772688750699999</v>
      </c>
      <c r="AT20" s="217">
        <v>1.6164278811999999</v>
      </c>
      <c r="AU20" s="241"/>
      <c r="AV20" s="217">
        <v>58.773338750000001</v>
      </c>
      <c r="AW20" s="241"/>
      <c r="AX20" s="217">
        <v>48.241500000000002</v>
      </c>
      <c r="AY20" s="217">
        <v>8.0911899999999992</v>
      </c>
      <c r="AZ20" s="217">
        <v>9.8621499999999997</v>
      </c>
      <c r="BA20" s="217">
        <v>33.805160000000001</v>
      </c>
      <c r="BB20" s="241"/>
      <c r="BC20" s="217">
        <v>6.45</v>
      </c>
      <c r="BD20" s="217">
        <v>15.07</v>
      </c>
      <c r="BE20" s="217" t="s">
        <v>219</v>
      </c>
      <c r="BF20" s="217">
        <v>7.6</v>
      </c>
      <c r="BG20" s="217" t="s">
        <v>219</v>
      </c>
      <c r="BH20" s="217">
        <v>4.68</v>
      </c>
      <c r="BI20" s="241"/>
      <c r="BJ20" s="240" t="s">
        <v>6851</v>
      </c>
      <c r="BK20" s="240" t="s">
        <v>6852</v>
      </c>
      <c r="BL20" s="240" t="s">
        <v>6853</v>
      </c>
      <c r="BM20" s="240" t="s">
        <v>6854</v>
      </c>
      <c r="BN20" s="240" t="s">
        <v>6855</v>
      </c>
      <c r="BO20" s="241"/>
      <c r="BP20" s="223" t="s">
        <v>232</v>
      </c>
    </row>
    <row r="21" spans="1:68" s="277" customFormat="1">
      <c r="A21" s="214" t="s">
        <v>6856</v>
      </c>
      <c r="B21" s="241"/>
      <c r="C21" s="470">
        <v>41922</v>
      </c>
      <c r="D21" s="241"/>
      <c r="E21" s="215">
        <v>2257.21</v>
      </c>
      <c r="F21" s="241"/>
      <c r="G21" s="216">
        <v>25.27</v>
      </c>
      <c r="H21" s="241"/>
      <c r="I21" s="419">
        <v>5.68</v>
      </c>
      <c r="J21" s="419">
        <v>6.86</v>
      </c>
      <c r="K21" s="419">
        <v>2.76</v>
      </c>
      <c r="L21" s="419">
        <v>2.85</v>
      </c>
      <c r="M21" s="242"/>
      <c r="N21" s="217">
        <v>0.3614</v>
      </c>
      <c r="O21" s="217">
        <v>9.9000000000000005E-2</v>
      </c>
      <c r="P21" s="217">
        <v>1.5593999999999999</v>
      </c>
      <c r="Q21" s="217">
        <v>2.7694999999999999</v>
      </c>
      <c r="R21" s="217">
        <v>1.7843</v>
      </c>
      <c r="S21" s="219">
        <v>3.7654000000000001</v>
      </c>
      <c r="T21" s="217">
        <v>4.4408000000000003</v>
      </c>
      <c r="U21" s="217">
        <v>9.0809999999999995</v>
      </c>
      <c r="V21" s="217">
        <v>7.8638000000000003</v>
      </c>
      <c r="W21" s="217">
        <v>8.6150000000000002</v>
      </c>
      <c r="X21" s="217">
        <v>1.4045000000000001</v>
      </c>
      <c r="Y21" s="217">
        <v>10.1569</v>
      </c>
      <c r="Z21" s="217">
        <v>1.2744</v>
      </c>
      <c r="AA21" s="217">
        <v>4.9114000000000004</v>
      </c>
      <c r="AB21" s="217">
        <v>1.4045000000000001</v>
      </c>
      <c r="AC21" s="217">
        <v>8.1908999999999992</v>
      </c>
      <c r="AD21" s="242"/>
      <c r="AE21" s="241"/>
      <c r="AF21" s="217">
        <v>8.94</v>
      </c>
      <c r="AG21" s="217">
        <v>9.06</v>
      </c>
      <c r="AH21" s="217">
        <v>8.31</v>
      </c>
      <c r="AI21" s="217">
        <v>6.96</v>
      </c>
      <c r="AJ21" s="217">
        <v>6.1</v>
      </c>
      <c r="AK21" s="220"/>
      <c r="AL21" s="230"/>
      <c r="AM21" s="217">
        <v>7.1823471300183703</v>
      </c>
      <c r="AN21" s="243">
        <v>0</v>
      </c>
      <c r="AO21" s="243">
        <v>4.6641714998014998E-2</v>
      </c>
      <c r="AP21" s="243" t="s">
        <v>219</v>
      </c>
      <c r="AQ21" s="242"/>
      <c r="AR21" s="217">
        <v>66.387503019700006</v>
      </c>
      <c r="AS21" s="217">
        <v>45.153993201799999</v>
      </c>
      <c r="AT21" s="217">
        <v>1.4702465566</v>
      </c>
      <c r="AU21" s="241"/>
      <c r="AV21" s="217">
        <v>55.093273289999999</v>
      </c>
      <c r="AW21" s="241"/>
      <c r="AX21" s="217">
        <v>45.6614</v>
      </c>
      <c r="AY21" s="217">
        <v>11.755699999999999</v>
      </c>
      <c r="AZ21" s="217">
        <v>8.8532100000000007</v>
      </c>
      <c r="BA21" s="217">
        <v>33.729689999999998</v>
      </c>
      <c r="BB21" s="241"/>
      <c r="BC21" s="217">
        <v>9.9700000000000006</v>
      </c>
      <c r="BD21" s="217">
        <v>22.04</v>
      </c>
      <c r="BE21" s="217">
        <v>0.68</v>
      </c>
      <c r="BF21" s="217">
        <v>0.44</v>
      </c>
      <c r="BG21" s="217" t="s">
        <v>219</v>
      </c>
      <c r="BH21" s="217">
        <v>0.42</v>
      </c>
      <c r="BI21" s="241"/>
      <c r="BJ21" s="240" t="s">
        <v>6857</v>
      </c>
      <c r="BK21" s="240" t="s">
        <v>6858</v>
      </c>
      <c r="BL21" s="240" t="s">
        <v>6859</v>
      </c>
      <c r="BM21" s="240" t="s">
        <v>6860</v>
      </c>
      <c r="BN21" s="240" t="s">
        <v>6861</v>
      </c>
      <c r="BO21" s="241"/>
      <c r="BP21" s="223" t="s">
        <v>376</v>
      </c>
    </row>
    <row r="22" spans="1:68" s="277" customFormat="1">
      <c r="A22" s="316" t="s">
        <v>6862</v>
      </c>
      <c r="B22" s="253"/>
      <c r="C22" s="475">
        <v>45349</v>
      </c>
      <c r="D22" s="253"/>
      <c r="E22" s="254">
        <v>2629.05</v>
      </c>
      <c r="F22" s="253"/>
      <c r="G22" s="255">
        <v>11.770799999999999</v>
      </c>
      <c r="H22" s="253"/>
      <c r="I22" s="418">
        <v>4.53</v>
      </c>
      <c r="J22" s="418">
        <v>7.17</v>
      </c>
      <c r="K22" s="418">
        <v>3.6196999999999999</v>
      </c>
      <c r="L22" s="418">
        <v>3.7656999999999998</v>
      </c>
      <c r="M22" s="257"/>
      <c r="N22" s="256">
        <v>0.1429</v>
      </c>
      <c r="O22" s="256">
        <v>-3.2300000000000002E-2</v>
      </c>
      <c r="P22" s="256">
        <v>0.55610000000000004</v>
      </c>
      <c r="Q22" s="256">
        <v>1.2934000000000001</v>
      </c>
      <c r="R22" s="256">
        <v>2.9339</v>
      </c>
      <c r="S22" s="258">
        <v>3.4786999999999999</v>
      </c>
      <c r="T22" s="256">
        <v>5.4008000000000003</v>
      </c>
      <c r="U22" s="256" t="s">
        <v>219</v>
      </c>
      <c r="V22" s="256" t="s">
        <v>219</v>
      </c>
      <c r="W22" s="256" t="s">
        <v>219</v>
      </c>
      <c r="X22" s="256">
        <v>0.16850000000000001</v>
      </c>
      <c r="Y22" s="256">
        <v>3.4258999999999999</v>
      </c>
      <c r="Z22" s="256">
        <v>2.6431</v>
      </c>
      <c r="AA22" s="256">
        <v>3.7075</v>
      </c>
      <c r="AB22" s="256">
        <v>0.16850000000000001</v>
      </c>
      <c r="AC22" s="256">
        <v>7.0709999999999997</v>
      </c>
      <c r="AD22" s="257"/>
      <c r="AE22" s="253"/>
      <c r="AF22" s="256" t="s">
        <v>219</v>
      </c>
      <c r="AG22" s="256" t="s">
        <v>219</v>
      </c>
      <c r="AH22" s="256" t="s">
        <v>219</v>
      </c>
      <c r="AI22" s="256" t="s">
        <v>219</v>
      </c>
      <c r="AJ22" s="256">
        <v>4.84</v>
      </c>
      <c r="AK22" s="259"/>
      <c r="AL22" s="260"/>
      <c r="AM22" s="256">
        <v>2.9420009589222902</v>
      </c>
      <c r="AN22" s="261">
        <v>0</v>
      </c>
      <c r="AO22" s="261">
        <v>5.0608359877866098E-2</v>
      </c>
      <c r="AP22" s="261" t="s">
        <v>219</v>
      </c>
      <c r="AQ22" s="257"/>
      <c r="AR22" s="256">
        <v>38.655077290199998</v>
      </c>
      <c r="AS22" s="256">
        <v>6.2663104053999996</v>
      </c>
      <c r="AT22" s="256">
        <v>6.1687140899999999</v>
      </c>
      <c r="AU22" s="253"/>
      <c r="AV22" s="256">
        <v>14.779443880000001</v>
      </c>
      <c r="AW22" s="253"/>
      <c r="AX22" s="256">
        <v>19.4026</v>
      </c>
      <c r="AY22" s="256">
        <v>5.20397</v>
      </c>
      <c r="AZ22" s="256">
        <v>2.8873799999999998</v>
      </c>
      <c r="BA22" s="256">
        <v>72.506050000000002</v>
      </c>
      <c r="BB22" s="253"/>
      <c r="BC22" s="256">
        <v>41.68</v>
      </c>
      <c r="BD22" s="256">
        <v>18.21</v>
      </c>
      <c r="BE22" s="256" t="s">
        <v>219</v>
      </c>
      <c r="BF22" s="256" t="s">
        <v>219</v>
      </c>
      <c r="BG22" s="256" t="s">
        <v>219</v>
      </c>
      <c r="BH22" s="256">
        <v>12.61</v>
      </c>
      <c r="BI22" s="253"/>
      <c r="BJ22" s="252" t="s">
        <v>6863</v>
      </c>
      <c r="BK22" s="252" t="s">
        <v>6864</v>
      </c>
      <c r="BL22" s="252" t="s">
        <v>6865</v>
      </c>
      <c r="BM22" s="252" t="s">
        <v>6866</v>
      </c>
      <c r="BN22" s="252" t="s">
        <v>6867</v>
      </c>
      <c r="BO22" s="253"/>
      <c r="BP22" s="262" t="s">
        <v>232</v>
      </c>
    </row>
    <row r="23" spans="1:68" s="277" customFormat="1">
      <c r="A23" s="214" t="s">
        <v>6868</v>
      </c>
      <c r="B23" s="241"/>
      <c r="C23" s="470">
        <v>44967</v>
      </c>
      <c r="D23" s="241"/>
      <c r="E23" s="215">
        <v>2239.4899999999998</v>
      </c>
      <c r="F23" s="241"/>
      <c r="G23" s="216">
        <v>14.68</v>
      </c>
      <c r="H23" s="241"/>
      <c r="I23" s="419">
        <v>2.63</v>
      </c>
      <c r="J23" s="419">
        <v>6.85</v>
      </c>
      <c r="K23" s="419">
        <v>2.16</v>
      </c>
      <c r="L23" s="419">
        <v>2.2799999999999998</v>
      </c>
      <c r="M23" s="242"/>
      <c r="N23" s="217" t="s">
        <v>219</v>
      </c>
      <c r="O23" s="217">
        <v>7.4999999999999997E-2</v>
      </c>
      <c r="P23" s="217">
        <v>2.1358999999999999</v>
      </c>
      <c r="Q23" s="217">
        <v>2.7364000000000002</v>
      </c>
      <c r="R23" s="217">
        <v>0.71350000000000002</v>
      </c>
      <c r="S23" s="219">
        <v>2.1560999999999999</v>
      </c>
      <c r="T23" s="217">
        <v>5.1786000000000003</v>
      </c>
      <c r="U23" s="217">
        <v>10.653600000000001</v>
      </c>
      <c r="V23" s="217" t="s">
        <v>219</v>
      </c>
      <c r="W23" s="217" t="s">
        <v>219</v>
      </c>
      <c r="X23" s="217">
        <v>1.8171999999999999</v>
      </c>
      <c r="Y23" s="217">
        <v>10.301299999999999</v>
      </c>
      <c r="Z23" s="217">
        <v>8.1799999999999998E-2</v>
      </c>
      <c r="AA23" s="217">
        <v>3.2785000000000002</v>
      </c>
      <c r="AB23" s="217">
        <v>1.8171999999999999</v>
      </c>
      <c r="AC23" s="217">
        <v>11.8423</v>
      </c>
      <c r="AD23" s="242"/>
      <c r="AE23" s="241"/>
      <c r="AF23" s="217" t="s">
        <v>219</v>
      </c>
      <c r="AG23" s="217" t="s">
        <v>219</v>
      </c>
      <c r="AH23" s="217" t="s">
        <v>219</v>
      </c>
      <c r="AI23" s="217">
        <v>7.42</v>
      </c>
      <c r="AJ23" s="217">
        <v>4.08</v>
      </c>
      <c r="AK23" s="220"/>
      <c r="AL23" s="230"/>
      <c r="AM23" s="217">
        <v>7.7816392421479801</v>
      </c>
      <c r="AN23" s="243">
        <v>0</v>
      </c>
      <c r="AO23" s="243">
        <v>5.8581276094129199E-2</v>
      </c>
      <c r="AP23" s="243" t="s">
        <v>219</v>
      </c>
      <c r="AQ23" s="242"/>
      <c r="AR23" s="217">
        <v>75.124869717799996</v>
      </c>
      <c r="AS23" s="217">
        <v>49.824726105800003</v>
      </c>
      <c r="AT23" s="217">
        <v>1.5077828939</v>
      </c>
      <c r="AU23" s="241"/>
      <c r="AV23" s="217">
        <v>63.839763079999997</v>
      </c>
      <c r="AW23" s="241"/>
      <c r="AX23" s="217">
        <v>49.356000000000002</v>
      </c>
      <c r="AY23" s="217">
        <v>7.9617599999999999</v>
      </c>
      <c r="AZ23" s="217">
        <v>10.2166</v>
      </c>
      <c r="BA23" s="217">
        <v>32.46564</v>
      </c>
      <c r="BB23" s="241"/>
      <c r="BC23" s="217">
        <v>6.18</v>
      </c>
      <c r="BD23" s="217">
        <v>10.11</v>
      </c>
      <c r="BE23" s="217">
        <v>4.8600000000000003</v>
      </c>
      <c r="BF23" s="217" t="s">
        <v>219</v>
      </c>
      <c r="BG23" s="217" t="s">
        <v>219</v>
      </c>
      <c r="BH23" s="217">
        <v>11.31</v>
      </c>
      <c r="BI23" s="241"/>
      <c r="BJ23" s="240" t="s">
        <v>6869</v>
      </c>
      <c r="BK23" s="240" t="s">
        <v>6870</v>
      </c>
      <c r="BL23" s="240" t="s">
        <v>6871</v>
      </c>
      <c r="BM23" s="240" t="s">
        <v>6872</v>
      </c>
      <c r="BN23" s="240" t="s">
        <v>6873</v>
      </c>
      <c r="BO23" s="241"/>
      <c r="BP23" s="223" t="s">
        <v>328</v>
      </c>
    </row>
    <row r="24" spans="1:68" s="277" customFormat="1">
      <c r="A24" s="214" t="s">
        <v>6874</v>
      </c>
      <c r="B24" s="241"/>
      <c r="C24" s="470">
        <v>44784</v>
      </c>
      <c r="D24" s="241"/>
      <c r="E24" s="215">
        <v>2154.6799999999998</v>
      </c>
      <c r="F24" s="241"/>
      <c r="G24" s="216">
        <v>14.65</v>
      </c>
      <c r="H24" s="241"/>
      <c r="I24" s="419">
        <v>6.23</v>
      </c>
      <c r="J24" s="419">
        <v>6.77</v>
      </c>
      <c r="K24" s="419">
        <v>3.64</v>
      </c>
      <c r="L24" s="419">
        <v>3.82</v>
      </c>
      <c r="M24" s="242"/>
      <c r="N24" s="217">
        <v>0.33560000000000001</v>
      </c>
      <c r="O24" s="217">
        <v>0.15720000000000001</v>
      </c>
      <c r="P24" s="217">
        <v>1.1112</v>
      </c>
      <c r="Q24" s="217">
        <v>1.4332</v>
      </c>
      <c r="R24" s="217">
        <v>1.0345</v>
      </c>
      <c r="S24" s="219">
        <v>3.1254</v>
      </c>
      <c r="T24" s="217">
        <v>4.5693999999999999</v>
      </c>
      <c r="U24" s="217">
        <v>9.7940000000000005</v>
      </c>
      <c r="V24" s="217" t="s">
        <v>219</v>
      </c>
      <c r="W24" s="217" t="s">
        <v>219</v>
      </c>
      <c r="X24" s="217">
        <v>1.0484</v>
      </c>
      <c r="Y24" s="217">
        <v>7.6414</v>
      </c>
      <c r="Z24" s="217">
        <v>0.56289999999999996</v>
      </c>
      <c r="AA24" s="217">
        <v>4.226</v>
      </c>
      <c r="AB24" s="217">
        <v>1.0484</v>
      </c>
      <c r="AC24" s="217">
        <v>10.192600000000001</v>
      </c>
      <c r="AD24" s="242"/>
      <c r="AE24" s="241"/>
      <c r="AF24" s="217" t="s">
        <v>219</v>
      </c>
      <c r="AG24" s="217" t="s">
        <v>219</v>
      </c>
      <c r="AH24" s="217" t="s">
        <v>219</v>
      </c>
      <c r="AI24" s="217">
        <v>6.97</v>
      </c>
      <c r="AJ24" s="217">
        <v>4.3099999999999996</v>
      </c>
      <c r="AK24" s="220"/>
      <c r="AL24" s="230"/>
      <c r="AM24" s="217">
        <v>7.0843300452023898</v>
      </c>
      <c r="AN24" s="243">
        <v>0</v>
      </c>
      <c r="AO24" s="243">
        <v>5.77012289374218E-2</v>
      </c>
      <c r="AP24" s="243" t="s">
        <v>219</v>
      </c>
      <c r="AQ24" s="242"/>
      <c r="AR24" s="217">
        <v>69.707362352100006</v>
      </c>
      <c r="AS24" s="217">
        <v>44.291114416100001</v>
      </c>
      <c r="AT24" s="217">
        <v>1.5738453022000001</v>
      </c>
      <c r="AU24" s="241"/>
      <c r="AV24" s="217">
        <v>56.506318049999997</v>
      </c>
      <c r="AW24" s="241"/>
      <c r="AX24" s="217">
        <v>51.1755</v>
      </c>
      <c r="AY24" s="217">
        <v>7.7218299999999997</v>
      </c>
      <c r="AZ24" s="217">
        <v>9.5245800000000003</v>
      </c>
      <c r="BA24" s="217">
        <v>31.57809</v>
      </c>
      <c r="BB24" s="241"/>
      <c r="BC24" s="217">
        <v>10.79</v>
      </c>
      <c r="BD24" s="217">
        <v>7.83</v>
      </c>
      <c r="BE24" s="217">
        <v>7.91</v>
      </c>
      <c r="BF24" s="217">
        <v>1.18</v>
      </c>
      <c r="BG24" s="217" t="s">
        <v>219</v>
      </c>
      <c r="BH24" s="217">
        <v>3.71</v>
      </c>
      <c r="BI24" s="241"/>
      <c r="BJ24" s="240" t="s">
        <v>6875</v>
      </c>
      <c r="BK24" s="240" t="s">
        <v>6876</v>
      </c>
      <c r="BL24" s="240" t="s">
        <v>6877</v>
      </c>
      <c r="BM24" s="240" t="s">
        <v>6878</v>
      </c>
      <c r="BN24" s="240" t="s">
        <v>6879</v>
      </c>
      <c r="BO24" s="241"/>
      <c r="BP24" s="223" t="s">
        <v>383</v>
      </c>
    </row>
    <row r="25" spans="1:68" s="277" customFormat="1">
      <c r="A25" s="214" t="s">
        <v>6880</v>
      </c>
      <c r="B25" s="241"/>
      <c r="C25" s="470">
        <v>40528</v>
      </c>
      <c r="D25" s="241"/>
      <c r="E25" s="215">
        <v>1674.49</v>
      </c>
      <c r="F25" s="241"/>
      <c r="G25" s="216">
        <v>35.146500000000003</v>
      </c>
      <c r="H25" s="241"/>
      <c r="I25" s="419">
        <v>6.2</v>
      </c>
      <c r="J25" s="419">
        <v>6.72</v>
      </c>
      <c r="K25" s="419">
        <v>3.95</v>
      </c>
      <c r="L25" s="419">
        <v>4.1100000000000003</v>
      </c>
      <c r="M25" s="242"/>
      <c r="N25" s="217">
        <v>0.15959999999999999</v>
      </c>
      <c r="O25" s="217">
        <v>-0.1545</v>
      </c>
      <c r="P25" s="217">
        <v>0.68149999999999999</v>
      </c>
      <c r="Q25" s="217">
        <v>0.71989999999999998</v>
      </c>
      <c r="R25" s="217">
        <v>-1.4295</v>
      </c>
      <c r="S25" s="219">
        <v>-0.74750000000000005</v>
      </c>
      <c r="T25" s="217">
        <v>1.6845000000000001</v>
      </c>
      <c r="U25" s="217">
        <v>7.8076999999999996</v>
      </c>
      <c r="V25" s="217">
        <v>7.6515000000000004</v>
      </c>
      <c r="W25" s="217">
        <v>7.2323000000000004</v>
      </c>
      <c r="X25" s="217">
        <v>0.91569999999999996</v>
      </c>
      <c r="Y25" s="217">
        <v>7.7423000000000002</v>
      </c>
      <c r="Z25" s="217">
        <v>-2.3885000000000001</v>
      </c>
      <c r="AA25" s="217">
        <v>0.50390000000000001</v>
      </c>
      <c r="AB25" s="217">
        <v>0.91569999999999996</v>
      </c>
      <c r="AC25" s="217">
        <v>8.3939000000000004</v>
      </c>
      <c r="AD25" s="242"/>
      <c r="AE25" s="241"/>
      <c r="AF25" s="217">
        <v>7.5</v>
      </c>
      <c r="AG25" s="217">
        <v>7.85</v>
      </c>
      <c r="AH25" s="217">
        <v>6.89</v>
      </c>
      <c r="AI25" s="217">
        <v>4.01</v>
      </c>
      <c r="AJ25" s="217">
        <v>-0.56000000000000005</v>
      </c>
      <c r="AK25" s="220"/>
      <c r="AL25" s="230"/>
      <c r="AM25" s="217">
        <v>7.9956362515936101</v>
      </c>
      <c r="AN25" s="243">
        <v>0</v>
      </c>
      <c r="AO25" s="243">
        <v>3.32794664048102E-2</v>
      </c>
      <c r="AP25" s="243" t="s">
        <v>219</v>
      </c>
      <c r="AQ25" s="242"/>
      <c r="AR25" s="217">
        <v>72.206824413899994</v>
      </c>
      <c r="AS25" s="217">
        <v>60.710381912700001</v>
      </c>
      <c r="AT25" s="217">
        <v>1.1893653464</v>
      </c>
      <c r="AU25" s="241"/>
      <c r="AV25" s="217">
        <v>60.462586559999998</v>
      </c>
      <c r="AW25" s="241"/>
      <c r="AX25" s="217">
        <v>50.820700000000002</v>
      </c>
      <c r="AY25" s="217">
        <v>13.200200000000001</v>
      </c>
      <c r="AZ25" s="217">
        <v>10.023</v>
      </c>
      <c r="BA25" s="217">
        <v>25.956099999999999</v>
      </c>
      <c r="BB25" s="241"/>
      <c r="BC25" s="217">
        <v>12.36</v>
      </c>
      <c r="BD25" s="217">
        <v>7.84</v>
      </c>
      <c r="BE25" s="217" t="s">
        <v>219</v>
      </c>
      <c r="BF25" s="217" t="s">
        <v>219</v>
      </c>
      <c r="BG25" s="217" t="s">
        <v>219</v>
      </c>
      <c r="BH25" s="217">
        <v>5.2</v>
      </c>
      <c r="BI25" s="241"/>
      <c r="BJ25" s="240" t="s">
        <v>6881</v>
      </c>
      <c r="BK25" s="240" t="s">
        <v>6882</v>
      </c>
      <c r="BL25" s="240" t="s">
        <v>6883</v>
      </c>
      <c r="BM25" s="240" t="s">
        <v>2359</v>
      </c>
      <c r="BN25" s="240" t="s">
        <v>6884</v>
      </c>
      <c r="BO25" s="241"/>
      <c r="BP25" s="223" t="s">
        <v>232</v>
      </c>
    </row>
    <row r="26" spans="1:68" s="277" customFormat="1">
      <c r="A26" s="214" t="s">
        <v>6885</v>
      </c>
      <c r="B26" s="241"/>
      <c r="C26" s="470">
        <v>40581</v>
      </c>
      <c r="D26" s="241"/>
      <c r="E26" s="215">
        <v>1517.21</v>
      </c>
      <c r="F26" s="241"/>
      <c r="G26" s="216">
        <v>43.865900000000003</v>
      </c>
      <c r="H26" s="241"/>
      <c r="I26" s="419">
        <v>3.3</v>
      </c>
      <c r="J26" s="419">
        <v>6.84</v>
      </c>
      <c r="K26" s="419">
        <v>2.5099999999999998</v>
      </c>
      <c r="L26" s="419">
        <v>2.61</v>
      </c>
      <c r="M26" s="242"/>
      <c r="N26" s="217">
        <v>0.3659</v>
      </c>
      <c r="O26" s="217">
        <v>1.1000000000000001E-3</v>
      </c>
      <c r="P26" s="217">
        <v>0.79800000000000004</v>
      </c>
      <c r="Q26" s="217">
        <v>1.6322000000000001</v>
      </c>
      <c r="R26" s="217">
        <v>0.50180000000000002</v>
      </c>
      <c r="S26" s="219">
        <v>0.71060000000000001</v>
      </c>
      <c r="T26" s="217">
        <v>2.484</v>
      </c>
      <c r="U26" s="217">
        <v>9.0581999999999994</v>
      </c>
      <c r="V26" s="217">
        <v>7.8514999999999997</v>
      </c>
      <c r="W26" s="217">
        <v>8.1268999999999991</v>
      </c>
      <c r="X26" s="217">
        <v>0.5776</v>
      </c>
      <c r="Y26" s="217">
        <v>6.7317999999999998</v>
      </c>
      <c r="Z26" s="217">
        <v>-0.59370000000000001</v>
      </c>
      <c r="AA26" s="217">
        <v>1.5092000000000001</v>
      </c>
      <c r="AB26" s="217">
        <v>0.5776</v>
      </c>
      <c r="AC26" s="217">
        <v>10.0433</v>
      </c>
      <c r="AD26" s="242"/>
      <c r="AE26" s="241"/>
      <c r="AF26" s="217">
        <v>8.2899999999999991</v>
      </c>
      <c r="AG26" s="217">
        <v>8.39</v>
      </c>
      <c r="AH26" s="217">
        <v>7.69</v>
      </c>
      <c r="AI26" s="217">
        <v>4.9800000000000004</v>
      </c>
      <c r="AJ26" s="217">
        <v>2.1</v>
      </c>
      <c r="AK26" s="220"/>
      <c r="AL26" s="230"/>
      <c r="AM26" s="217">
        <v>7.1374151379222797</v>
      </c>
      <c r="AN26" s="243">
        <v>0</v>
      </c>
      <c r="AO26" s="243">
        <v>4.6835820628339402E-2</v>
      </c>
      <c r="AP26" s="243" t="s">
        <v>219</v>
      </c>
      <c r="AQ26" s="242"/>
      <c r="AR26" s="217">
        <v>63.440915926099997</v>
      </c>
      <c r="AS26" s="217">
        <v>38.656207905999999</v>
      </c>
      <c r="AT26" s="217">
        <v>1.6411572515999999</v>
      </c>
      <c r="AU26" s="241"/>
      <c r="AV26" s="217">
        <v>51.824379790000002</v>
      </c>
      <c r="AW26" s="241"/>
      <c r="AX26" s="217">
        <v>52.988999999999997</v>
      </c>
      <c r="AY26" s="217">
        <v>11.665100000000001</v>
      </c>
      <c r="AZ26" s="217">
        <v>8.6298200000000005</v>
      </c>
      <c r="BA26" s="217">
        <v>26.716080000000002</v>
      </c>
      <c r="BB26" s="241"/>
      <c r="BC26" s="217">
        <v>11.95</v>
      </c>
      <c r="BD26" s="217">
        <v>13.11</v>
      </c>
      <c r="BE26" s="217" t="s">
        <v>219</v>
      </c>
      <c r="BF26" s="217" t="s">
        <v>219</v>
      </c>
      <c r="BG26" s="217" t="s">
        <v>219</v>
      </c>
      <c r="BH26" s="217">
        <v>1.65</v>
      </c>
      <c r="BI26" s="241"/>
      <c r="BJ26" s="240" t="s">
        <v>6886</v>
      </c>
      <c r="BK26" s="240" t="s">
        <v>6887</v>
      </c>
      <c r="BL26" s="240" t="s">
        <v>4810</v>
      </c>
      <c r="BM26" s="240" t="s">
        <v>6888</v>
      </c>
      <c r="BN26" s="240" t="s">
        <v>6889</v>
      </c>
      <c r="BO26" s="241"/>
      <c r="BP26" s="223" t="s">
        <v>301</v>
      </c>
    </row>
    <row r="27" spans="1:68" s="277" customFormat="1">
      <c r="A27" s="214" t="s">
        <v>6890</v>
      </c>
      <c r="B27" s="241"/>
      <c r="C27" s="470">
        <v>45729</v>
      </c>
      <c r="D27" s="241"/>
      <c r="E27" s="215">
        <v>1332.85</v>
      </c>
      <c r="F27" s="241"/>
      <c r="G27" s="216">
        <v>11.031000000000001</v>
      </c>
      <c r="H27" s="241"/>
      <c r="I27" s="419">
        <v>1.78</v>
      </c>
      <c r="J27" s="419">
        <v>10.35</v>
      </c>
      <c r="K27" s="419">
        <v>1.26</v>
      </c>
      <c r="L27" s="419">
        <v>1.32</v>
      </c>
      <c r="M27" s="242"/>
      <c r="N27" s="217" t="s">
        <v>219</v>
      </c>
      <c r="O27" s="217">
        <v>5.4000000000000003E-3</v>
      </c>
      <c r="P27" s="217">
        <v>0.66990000000000005</v>
      </c>
      <c r="Q27" s="217">
        <v>1.9359999999999999</v>
      </c>
      <c r="R27" s="217">
        <v>3.7265000000000001</v>
      </c>
      <c r="S27" s="219">
        <v>7.2916999999999996</v>
      </c>
      <c r="T27" s="217" t="s">
        <v>219</v>
      </c>
      <c r="U27" s="217" t="s">
        <v>219</v>
      </c>
      <c r="V27" s="217" t="s">
        <v>219</v>
      </c>
      <c r="W27" s="217" t="s">
        <v>219</v>
      </c>
      <c r="X27" s="217">
        <v>0.2636</v>
      </c>
      <c r="Y27" s="217">
        <v>2.4567000000000001</v>
      </c>
      <c r="Z27" s="217">
        <v>3.9845999999999999</v>
      </c>
      <c r="AA27" s="217">
        <v>6.0122999999999998</v>
      </c>
      <c r="AB27" s="217">
        <v>0.2636</v>
      </c>
      <c r="AC27" s="217">
        <v>7.5830000000000002</v>
      </c>
      <c r="AD27" s="242"/>
      <c r="AE27" s="241"/>
      <c r="AF27" s="217" t="s">
        <v>219</v>
      </c>
      <c r="AG27" s="217" t="s">
        <v>219</v>
      </c>
      <c r="AH27" s="217" t="s">
        <v>219</v>
      </c>
      <c r="AI27" s="217" t="s">
        <v>219</v>
      </c>
      <c r="AJ27" s="217">
        <v>7.64</v>
      </c>
      <c r="AK27" s="220"/>
      <c r="AL27" s="230"/>
      <c r="AM27" s="217">
        <v>0.66163636950117299</v>
      </c>
      <c r="AN27" s="243">
        <v>0</v>
      </c>
      <c r="AO27" s="243">
        <v>0.24306777917257</v>
      </c>
      <c r="AP27" s="243" t="s">
        <v>219</v>
      </c>
      <c r="AQ27" s="242"/>
      <c r="AR27" s="217">
        <v>22.473434765099999</v>
      </c>
      <c r="AS27" s="217">
        <v>-16.085124482800001</v>
      </c>
      <c r="AT27" s="217">
        <v>-1.3971564093</v>
      </c>
      <c r="AU27" s="241"/>
      <c r="AV27" s="217">
        <v>0.15176269000000001</v>
      </c>
      <c r="AW27" s="241"/>
      <c r="AX27" s="217">
        <v>28.343299999999999</v>
      </c>
      <c r="AY27" s="217">
        <v>4.8880600000000003</v>
      </c>
      <c r="AZ27" s="217">
        <v>2.3662899999999998</v>
      </c>
      <c r="BA27" s="217">
        <v>64.402349999999998</v>
      </c>
      <c r="BB27" s="241"/>
      <c r="BC27" s="217">
        <v>5.12</v>
      </c>
      <c r="BD27" s="217">
        <v>2.73</v>
      </c>
      <c r="BE27" s="217">
        <v>1.97</v>
      </c>
      <c r="BF27" s="217">
        <v>14.88</v>
      </c>
      <c r="BG27" s="217">
        <v>35.9</v>
      </c>
      <c r="BH27" s="217">
        <v>3.73</v>
      </c>
      <c r="BI27" s="241"/>
      <c r="BJ27" s="240" t="s">
        <v>6891</v>
      </c>
      <c r="BK27" s="240" t="s">
        <v>6892</v>
      </c>
      <c r="BL27" s="240" t="s">
        <v>6893</v>
      </c>
      <c r="BM27" s="240" t="s">
        <v>6894</v>
      </c>
      <c r="BN27" s="240" t="s">
        <v>6895</v>
      </c>
      <c r="BO27" s="241"/>
      <c r="BP27" s="223" t="s">
        <v>6896</v>
      </c>
    </row>
    <row r="28" spans="1:68" s="277" customFormat="1">
      <c r="A28" s="214" t="s">
        <v>6897</v>
      </c>
      <c r="B28" s="241"/>
      <c r="C28" s="470">
        <v>45275</v>
      </c>
      <c r="D28" s="241"/>
      <c r="E28" s="215">
        <v>1249.24</v>
      </c>
      <c r="F28" s="241"/>
      <c r="G28" s="216">
        <v>11.688000000000001</v>
      </c>
      <c r="H28" s="241"/>
      <c r="I28" s="419">
        <v>3.18</v>
      </c>
      <c r="J28" s="419">
        <v>6.71</v>
      </c>
      <c r="K28" s="419">
        <v>1.76</v>
      </c>
      <c r="L28" s="419">
        <v>1.69</v>
      </c>
      <c r="M28" s="242"/>
      <c r="N28" s="217">
        <v>0.80210000000000004</v>
      </c>
      <c r="O28" s="217">
        <v>0.61980000000000002</v>
      </c>
      <c r="P28" s="217">
        <v>2.1768000000000001</v>
      </c>
      <c r="Q28" s="217">
        <v>3.0234000000000001</v>
      </c>
      <c r="R28" s="217">
        <v>0.33479999999999999</v>
      </c>
      <c r="S28" s="219">
        <v>1.9006000000000001</v>
      </c>
      <c r="T28" s="217">
        <v>2.1160000000000001</v>
      </c>
      <c r="U28" s="217" t="s">
        <v>219</v>
      </c>
      <c r="V28" s="217" t="s">
        <v>219</v>
      </c>
      <c r="W28" s="217" t="s">
        <v>219</v>
      </c>
      <c r="X28" s="217">
        <v>2.3288000000000002</v>
      </c>
      <c r="Y28" s="217">
        <v>10.7552</v>
      </c>
      <c r="Z28" s="217">
        <v>-0.55310000000000004</v>
      </c>
      <c r="AA28" s="217">
        <v>4.8627000000000002</v>
      </c>
      <c r="AB28" s="217">
        <v>2.3288000000000002</v>
      </c>
      <c r="AC28" s="217">
        <v>6.2096999999999998</v>
      </c>
      <c r="AD28" s="242"/>
      <c r="AE28" s="241"/>
      <c r="AF28" s="217" t="s">
        <v>219</v>
      </c>
      <c r="AG28" s="217" t="s">
        <v>219</v>
      </c>
      <c r="AH28" s="217" t="s">
        <v>219</v>
      </c>
      <c r="AI28" s="217" t="s">
        <v>219</v>
      </c>
      <c r="AJ28" s="217">
        <v>4.28</v>
      </c>
      <c r="AK28" s="220"/>
      <c r="AL28" s="230"/>
      <c r="AM28" s="217">
        <v>8.7139081361205299</v>
      </c>
      <c r="AN28" s="243">
        <v>0</v>
      </c>
      <c r="AO28" s="243">
        <v>9.5042955688967208E-3</v>
      </c>
      <c r="AP28" s="243" t="s">
        <v>219</v>
      </c>
      <c r="AQ28" s="242"/>
      <c r="AR28" s="217">
        <v>85.139829288100003</v>
      </c>
      <c r="AS28" s="217">
        <v>81.386966333900006</v>
      </c>
      <c r="AT28" s="217">
        <v>1.0461113508</v>
      </c>
      <c r="AU28" s="241"/>
      <c r="AV28" s="217">
        <v>88.560068720000004</v>
      </c>
      <c r="AW28" s="241"/>
      <c r="AX28" s="217">
        <v>73.448099999999997</v>
      </c>
      <c r="AY28" s="217">
        <v>11.0837</v>
      </c>
      <c r="AZ28" s="217">
        <v>3.1917499999999999</v>
      </c>
      <c r="BA28" s="217">
        <v>12.276450000000001</v>
      </c>
      <c r="BB28" s="241"/>
      <c r="BC28" s="217">
        <v>0.59</v>
      </c>
      <c r="BD28" s="217">
        <v>8.7799999999999994</v>
      </c>
      <c r="BE28" s="217" t="s">
        <v>219</v>
      </c>
      <c r="BF28" s="217" t="s">
        <v>219</v>
      </c>
      <c r="BG28" s="217" t="s">
        <v>219</v>
      </c>
      <c r="BH28" s="217">
        <v>2.0699999999999998</v>
      </c>
      <c r="BI28" s="241"/>
      <c r="BJ28" s="240" t="s">
        <v>3483</v>
      </c>
      <c r="BK28" s="240" t="s">
        <v>1797</v>
      </c>
      <c r="BL28" s="240" t="s">
        <v>6898</v>
      </c>
      <c r="BM28" s="240" t="s">
        <v>6899</v>
      </c>
      <c r="BN28" s="240" t="s">
        <v>6900</v>
      </c>
      <c r="BO28" s="241"/>
      <c r="BP28" s="223" t="s">
        <v>383</v>
      </c>
    </row>
    <row r="29" spans="1:68" s="277" customFormat="1">
      <c r="A29" s="214" t="s">
        <v>6901</v>
      </c>
      <c r="B29" s="241"/>
      <c r="C29" s="470">
        <v>43098</v>
      </c>
      <c r="D29" s="241"/>
      <c r="E29" s="215">
        <v>1234.6300000000001</v>
      </c>
      <c r="F29" s="241"/>
      <c r="G29" s="216">
        <v>20.57</v>
      </c>
      <c r="H29" s="241"/>
      <c r="I29" s="419">
        <v>3.35</v>
      </c>
      <c r="J29" s="419">
        <v>6.63</v>
      </c>
      <c r="K29" s="419">
        <v>2.5099999999999998</v>
      </c>
      <c r="L29" s="419">
        <v>2.69</v>
      </c>
      <c r="M29" s="242"/>
      <c r="N29" s="217">
        <v>0.34150000000000003</v>
      </c>
      <c r="O29" s="217">
        <v>4.8599999999999997E-2</v>
      </c>
      <c r="P29" s="217">
        <v>1.6807000000000001</v>
      </c>
      <c r="Q29" s="217">
        <v>1.9831000000000001</v>
      </c>
      <c r="R29" s="217">
        <v>0.73460000000000003</v>
      </c>
      <c r="S29" s="219">
        <v>1.2802</v>
      </c>
      <c r="T29" s="217">
        <v>2.1295000000000002</v>
      </c>
      <c r="U29" s="217">
        <v>7.8806000000000003</v>
      </c>
      <c r="V29" s="217">
        <v>7.3395999999999999</v>
      </c>
      <c r="W29" s="217" t="s">
        <v>219</v>
      </c>
      <c r="X29" s="217">
        <v>0.98180000000000001</v>
      </c>
      <c r="Y29" s="217">
        <v>8.4916</v>
      </c>
      <c r="Z29" s="217">
        <v>-0.53190000000000004</v>
      </c>
      <c r="AA29" s="217">
        <v>2.2873999999999999</v>
      </c>
      <c r="AB29" s="217">
        <v>0.98180000000000001</v>
      </c>
      <c r="AC29" s="217">
        <v>8.798</v>
      </c>
      <c r="AD29" s="242"/>
      <c r="AE29" s="241"/>
      <c r="AF29" s="217" t="s">
        <v>219</v>
      </c>
      <c r="AG29" s="217">
        <v>8.43</v>
      </c>
      <c r="AH29" s="217">
        <v>7.05</v>
      </c>
      <c r="AI29" s="217">
        <v>4.95</v>
      </c>
      <c r="AJ29" s="217">
        <v>2.4900000000000002</v>
      </c>
      <c r="AK29" s="220"/>
      <c r="AL29" s="230"/>
      <c r="AM29" s="217">
        <v>7.8233306850680897</v>
      </c>
      <c r="AN29" s="243">
        <v>0</v>
      </c>
      <c r="AO29" s="243">
        <v>3.2010622952221901E-2</v>
      </c>
      <c r="AP29" s="243" t="s">
        <v>219</v>
      </c>
      <c r="AQ29" s="242"/>
      <c r="AR29" s="217">
        <v>67.961510247700005</v>
      </c>
      <c r="AS29" s="217">
        <v>54.4853134934</v>
      </c>
      <c r="AT29" s="217">
        <v>1.2473363167</v>
      </c>
      <c r="AU29" s="241"/>
      <c r="AV29" s="217">
        <v>65.393334809999999</v>
      </c>
      <c r="AW29" s="241"/>
      <c r="AX29" s="217">
        <v>42.042400000000001</v>
      </c>
      <c r="AY29" s="217">
        <v>12.6876</v>
      </c>
      <c r="AZ29" s="217">
        <v>14.3376</v>
      </c>
      <c r="BA29" s="217">
        <v>30.932400000000001</v>
      </c>
      <c r="BB29" s="241"/>
      <c r="BC29" s="217">
        <v>1.37</v>
      </c>
      <c r="BD29" s="217">
        <v>21.3</v>
      </c>
      <c r="BE29" s="217" t="s">
        <v>219</v>
      </c>
      <c r="BF29" s="217" t="s">
        <v>219</v>
      </c>
      <c r="BG29" s="217" t="s">
        <v>219</v>
      </c>
      <c r="BH29" s="217">
        <v>8.26</v>
      </c>
      <c r="BI29" s="241"/>
      <c r="BJ29" s="240" t="s">
        <v>6725</v>
      </c>
      <c r="BK29" s="240" t="s">
        <v>6902</v>
      </c>
      <c r="BL29" s="240" t="s">
        <v>6903</v>
      </c>
      <c r="BM29" s="240" t="s">
        <v>6904</v>
      </c>
      <c r="BN29" s="240" t="s">
        <v>6905</v>
      </c>
      <c r="BO29" s="241"/>
      <c r="BP29" s="223" t="s">
        <v>321</v>
      </c>
    </row>
    <row r="30" spans="1:68" s="277" customFormat="1">
      <c r="A30" s="214" t="s">
        <v>6906</v>
      </c>
      <c r="B30" s="241"/>
      <c r="C30" s="470">
        <v>45506</v>
      </c>
      <c r="D30" s="241"/>
      <c r="E30" s="215">
        <v>1117.8</v>
      </c>
      <c r="F30" s="241"/>
      <c r="G30" s="216">
        <v>10.24</v>
      </c>
      <c r="H30" s="241"/>
      <c r="I30" s="419">
        <v>3.49</v>
      </c>
      <c r="J30" s="419">
        <v>6.77</v>
      </c>
      <c r="K30" s="419">
        <v>2.52</v>
      </c>
      <c r="L30" s="419">
        <v>2.64</v>
      </c>
      <c r="M30" s="242"/>
      <c r="N30" s="217">
        <v>0.49070000000000003</v>
      </c>
      <c r="O30" s="217">
        <v>0.19570000000000001</v>
      </c>
      <c r="P30" s="217">
        <v>0.88670000000000004</v>
      </c>
      <c r="Q30" s="217">
        <v>0.88670000000000004</v>
      </c>
      <c r="R30" s="217">
        <v>-1.2536</v>
      </c>
      <c r="S30" s="219">
        <v>-0.96709999999999996</v>
      </c>
      <c r="T30" s="217" t="s">
        <v>219</v>
      </c>
      <c r="U30" s="217" t="s">
        <v>219</v>
      </c>
      <c r="V30" s="217" t="s">
        <v>219</v>
      </c>
      <c r="W30" s="217" t="s">
        <v>219</v>
      </c>
      <c r="X30" s="217">
        <v>1.2859</v>
      </c>
      <c r="Y30" s="217">
        <v>8.7049000000000003</v>
      </c>
      <c r="Z30" s="217">
        <v>-2.2900999999999998</v>
      </c>
      <c r="AA30" s="217">
        <v>0.29380000000000001</v>
      </c>
      <c r="AB30" s="217">
        <v>1.2859</v>
      </c>
      <c r="AC30" s="217">
        <v>1.2198</v>
      </c>
      <c r="AD30" s="242"/>
      <c r="AE30" s="241"/>
      <c r="AF30" s="217" t="s">
        <v>219</v>
      </c>
      <c r="AG30" s="217" t="s">
        <v>219</v>
      </c>
      <c r="AH30" s="217" t="s">
        <v>219</v>
      </c>
      <c r="AI30" s="217" t="s">
        <v>219</v>
      </c>
      <c r="AJ30" s="217">
        <v>-0.06</v>
      </c>
      <c r="AK30" s="220"/>
      <c r="AL30" s="230"/>
      <c r="AM30" s="217">
        <v>9.6334615540991404</v>
      </c>
      <c r="AN30" s="243">
        <v>0</v>
      </c>
      <c r="AO30" s="243">
        <v>-3.4661514814541397E-2</v>
      </c>
      <c r="AP30" s="243" t="s">
        <v>219</v>
      </c>
      <c r="AQ30" s="242"/>
      <c r="AR30" s="217">
        <v>74.615110967199996</v>
      </c>
      <c r="AS30" s="217">
        <v>72.472155451399999</v>
      </c>
      <c r="AT30" s="217">
        <v>1.0295693636000001</v>
      </c>
      <c r="AU30" s="241"/>
      <c r="AV30" s="217">
        <v>67.832141440000001</v>
      </c>
      <c r="AW30" s="241"/>
      <c r="AX30" s="217">
        <v>57.587400000000002</v>
      </c>
      <c r="AY30" s="217">
        <v>7.7453700000000003</v>
      </c>
      <c r="AZ30" s="217">
        <v>9.5920500000000004</v>
      </c>
      <c r="BA30" s="217">
        <v>25.07518</v>
      </c>
      <c r="BB30" s="241"/>
      <c r="BC30" s="217">
        <v>8.81</v>
      </c>
      <c r="BD30" s="217">
        <v>13.36</v>
      </c>
      <c r="BE30" s="217" t="s">
        <v>219</v>
      </c>
      <c r="BF30" s="217" t="s">
        <v>219</v>
      </c>
      <c r="BG30" s="217" t="s">
        <v>219</v>
      </c>
      <c r="BH30" s="217">
        <v>2.91</v>
      </c>
      <c r="BI30" s="241"/>
      <c r="BJ30" s="240" t="s">
        <v>6907</v>
      </c>
      <c r="BK30" s="240" t="s">
        <v>1476</v>
      </c>
      <c r="BL30" s="240" t="s">
        <v>6908</v>
      </c>
      <c r="BM30" s="240" t="s">
        <v>6909</v>
      </c>
      <c r="BN30" s="240" t="s">
        <v>6910</v>
      </c>
      <c r="BO30" s="241"/>
      <c r="BP30" s="223" t="s">
        <v>232</v>
      </c>
    </row>
    <row r="31" spans="1:68" s="277" customFormat="1">
      <c r="A31" s="214" t="s">
        <v>6911</v>
      </c>
      <c r="B31" s="241"/>
      <c r="C31" s="470">
        <v>39359</v>
      </c>
      <c r="D31" s="241"/>
      <c r="E31" s="215">
        <v>995.71</v>
      </c>
      <c r="F31" s="241"/>
      <c r="G31" s="216">
        <v>52.71</v>
      </c>
      <c r="H31" s="241"/>
      <c r="I31" s="419">
        <v>2.4300000000000002</v>
      </c>
      <c r="J31" s="419">
        <v>6.71</v>
      </c>
      <c r="K31" s="419">
        <v>1.95</v>
      </c>
      <c r="L31" s="419">
        <v>2.0299999999999998</v>
      </c>
      <c r="M31" s="242"/>
      <c r="N31" s="217">
        <v>0.63</v>
      </c>
      <c r="O31" s="217">
        <v>0.20910000000000001</v>
      </c>
      <c r="P31" s="217">
        <v>0.72619999999999996</v>
      </c>
      <c r="Q31" s="217">
        <v>1.1126</v>
      </c>
      <c r="R31" s="217">
        <v>-2.7132000000000001</v>
      </c>
      <c r="S31" s="219">
        <v>-2.1715</v>
      </c>
      <c r="T31" s="217">
        <v>0.77629999999999999</v>
      </c>
      <c r="U31" s="217">
        <v>8.7710000000000008</v>
      </c>
      <c r="V31" s="217">
        <v>7.9749999999999996</v>
      </c>
      <c r="W31" s="217">
        <v>8.9435000000000002</v>
      </c>
      <c r="X31" s="217">
        <v>1.3459000000000001</v>
      </c>
      <c r="Y31" s="217">
        <v>7.1341000000000001</v>
      </c>
      <c r="Z31" s="217">
        <v>-3.5674999999999999</v>
      </c>
      <c r="AA31" s="217">
        <v>-0.77180000000000004</v>
      </c>
      <c r="AB31" s="217">
        <v>1.3459000000000001</v>
      </c>
      <c r="AC31" s="217">
        <v>9.2456999999999994</v>
      </c>
      <c r="AD31" s="242"/>
      <c r="AE31" s="241"/>
      <c r="AF31" s="217">
        <v>8.4499999999999993</v>
      </c>
      <c r="AG31" s="217">
        <v>8.64</v>
      </c>
      <c r="AH31" s="217">
        <v>7.29</v>
      </c>
      <c r="AI31" s="217">
        <v>3.36</v>
      </c>
      <c r="AJ31" s="217">
        <v>-2.1800000000000002</v>
      </c>
      <c r="AK31" s="220"/>
      <c r="AL31" s="230"/>
      <c r="AM31" s="217">
        <v>8.4404017564849898</v>
      </c>
      <c r="AN31" s="243">
        <v>0</v>
      </c>
      <c r="AO31" s="243">
        <v>3.8259015212512203E-2</v>
      </c>
      <c r="AP31" s="243" t="s">
        <v>219</v>
      </c>
      <c r="AQ31" s="242"/>
      <c r="AR31" s="217">
        <v>73.489474719699999</v>
      </c>
      <c r="AS31" s="217">
        <v>59.0510688337</v>
      </c>
      <c r="AT31" s="217">
        <v>1.2445071050000001</v>
      </c>
      <c r="AU31" s="241"/>
      <c r="AV31" s="217">
        <v>58.661250760000001</v>
      </c>
      <c r="AW31" s="241"/>
      <c r="AX31" s="217">
        <v>61.18</v>
      </c>
      <c r="AY31" s="217">
        <v>5.8254400000000004</v>
      </c>
      <c r="AZ31" s="217">
        <v>2.56114</v>
      </c>
      <c r="BA31" s="217">
        <v>30.433420000000002</v>
      </c>
      <c r="BB31" s="241"/>
      <c r="BC31" s="217">
        <v>3.54</v>
      </c>
      <c r="BD31" s="217">
        <v>23.26</v>
      </c>
      <c r="BE31" s="217" t="s">
        <v>219</v>
      </c>
      <c r="BF31" s="217" t="s">
        <v>219</v>
      </c>
      <c r="BG31" s="217">
        <v>0.96</v>
      </c>
      <c r="BH31" s="217">
        <v>13.59</v>
      </c>
      <c r="BI31" s="241"/>
      <c r="BJ31" s="240" t="s">
        <v>6912</v>
      </c>
      <c r="BK31" s="240" t="s">
        <v>4500</v>
      </c>
      <c r="BL31" s="240" t="s">
        <v>6913</v>
      </c>
      <c r="BM31" s="240" t="s">
        <v>6914</v>
      </c>
      <c r="BN31" s="240" t="s">
        <v>6915</v>
      </c>
      <c r="BO31" s="241"/>
      <c r="BP31" s="223" t="s">
        <v>6916</v>
      </c>
    </row>
    <row r="32" spans="1:68" s="277" customFormat="1">
      <c r="A32" s="214" t="s">
        <v>6917</v>
      </c>
      <c r="B32" s="241"/>
      <c r="C32" s="470">
        <v>45028</v>
      </c>
      <c r="D32" s="241"/>
      <c r="E32" s="215">
        <v>903.03700000000003</v>
      </c>
      <c r="F32" s="241"/>
      <c r="G32" s="216">
        <v>16.690999999999999</v>
      </c>
      <c r="H32" s="241"/>
      <c r="I32" s="419" t="s">
        <v>219</v>
      </c>
      <c r="J32" s="419" t="s">
        <v>219</v>
      </c>
      <c r="K32" s="419" t="s">
        <v>219</v>
      </c>
      <c r="L32" s="419" t="s">
        <v>219</v>
      </c>
      <c r="M32" s="242"/>
      <c r="N32" s="217">
        <v>-0.37659999999999999</v>
      </c>
      <c r="O32" s="217">
        <v>8.3900000000000002E-2</v>
      </c>
      <c r="P32" s="217">
        <v>1.3714</v>
      </c>
      <c r="Q32" s="217">
        <v>3.8915000000000002</v>
      </c>
      <c r="R32" s="217">
        <v>4.3559000000000001</v>
      </c>
      <c r="S32" s="219">
        <v>-0.72270000000000001</v>
      </c>
      <c r="T32" s="217">
        <v>-1.6656</v>
      </c>
      <c r="U32" s="217">
        <v>14.404400000000001</v>
      </c>
      <c r="V32" s="217" t="s">
        <v>219</v>
      </c>
      <c r="W32" s="217" t="s">
        <v>219</v>
      </c>
      <c r="X32" s="217">
        <v>0.4985</v>
      </c>
      <c r="Y32" s="217">
        <v>14.86</v>
      </c>
      <c r="Z32" s="217">
        <v>0.43319999999999997</v>
      </c>
      <c r="AA32" s="217">
        <v>2.2576000000000001</v>
      </c>
      <c r="AB32" s="217">
        <v>0.4985</v>
      </c>
      <c r="AC32" s="217">
        <v>16.983799999999999</v>
      </c>
      <c r="AD32" s="242"/>
      <c r="AE32" s="241"/>
      <c r="AF32" s="217" t="s">
        <v>219</v>
      </c>
      <c r="AG32" s="217" t="s">
        <v>219</v>
      </c>
      <c r="AH32" s="217" t="s">
        <v>219</v>
      </c>
      <c r="AI32" s="217">
        <v>5.99</v>
      </c>
      <c r="AJ32" s="217">
        <v>4.9800000000000004</v>
      </c>
      <c r="AK32" s="220"/>
      <c r="AL32" s="230"/>
      <c r="AM32" s="217">
        <v>14.086133771778201</v>
      </c>
      <c r="AN32" s="243">
        <v>0</v>
      </c>
      <c r="AO32" s="243">
        <v>6.7410342320320907E-2</v>
      </c>
      <c r="AP32" s="243" t="s">
        <v>219</v>
      </c>
      <c r="AQ32" s="242"/>
      <c r="AR32" s="217">
        <v>124.312119928</v>
      </c>
      <c r="AS32" s="217">
        <v>92.8903969367</v>
      </c>
      <c r="AT32" s="217">
        <v>1.3382666457000001</v>
      </c>
      <c r="AU32" s="241"/>
      <c r="AV32" s="217">
        <v>70.924388129999997</v>
      </c>
      <c r="AW32" s="241"/>
      <c r="AX32" s="217">
        <v>36.5259</v>
      </c>
      <c r="AY32" s="217">
        <v>17.954999999999998</v>
      </c>
      <c r="AZ32" s="217">
        <v>7.5940700000000003</v>
      </c>
      <c r="BA32" s="217">
        <v>37.92503</v>
      </c>
      <c r="BB32" s="241"/>
      <c r="BC32" s="217">
        <v>7.57</v>
      </c>
      <c r="BD32" s="217">
        <v>5.91</v>
      </c>
      <c r="BE32" s="217" t="s">
        <v>219</v>
      </c>
      <c r="BF32" s="217" t="s">
        <v>219</v>
      </c>
      <c r="BG32" s="217" t="s">
        <v>219</v>
      </c>
      <c r="BH32" s="217">
        <v>15.6</v>
      </c>
      <c r="BI32" s="241"/>
      <c r="BJ32" s="240" t="s">
        <v>6918</v>
      </c>
      <c r="BK32" s="240" t="s">
        <v>6919</v>
      </c>
      <c r="BL32" s="240" t="s">
        <v>6920</v>
      </c>
      <c r="BM32" s="240" t="s">
        <v>3779</v>
      </c>
      <c r="BN32" s="240" t="s">
        <v>6921</v>
      </c>
      <c r="BO32" s="241"/>
      <c r="BP32" s="223" t="s">
        <v>321</v>
      </c>
    </row>
    <row r="33" spans="1:68" s="277" customFormat="1">
      <c r="A33" s="214" t="s">
        <v>6922</v>
      </c>
      <c r="B33" s="241"/>
      <c r="C33" s="470">
        <v>44560</v>
      </c>
      <c r="D33" s="241"/>
      <c r="E33" s="215">
        <v>911.8</v>
      </c>
      <c r="F33" s="241"/>
      <c r="G33" s="216">
        <v>14.860200000000001</v>
      </c>
      <c r="H33" s="241"/>
      <c r="I33" s="419">
        <v>5.34</v>
      </c>
      <c r="J33" s="419">
        <v>7.27</v>
      </c>
      <c r="K33" s="419">
        <v>3.12</v>
      </c>
      <c r="L33" s="419">
        <v>3.27</v>
      </c>
      <c r="M33" s="242"/>
      <c r="N33" s="217">
        <v>0.20699999999999999</v>
      </c>
      <c r="O33" s="217">
        <v>-6.3899999999999998E-2</v>
      </c>
      <c r="P33" s="217">
        <v>1.8066</v>
      </c>
      <c r="Q33" s="217">
        <v>3.2324000000000002</v>
      </c>
      <c r="R33" s="217">
        <v>1.2261</v>
      </c>
      <c r="S33" s="219">
        <v>1.1296999999999999</v>
      </c>
      <c r="T33" s="217">
        <v>2.7957999999999998</v>
      </c>
      <c r="U33" s="217">
        <v>10.363</v>
      </c>
      <c r="V33" s="217" t="s">
        <v>219</v>
      </c>
      <c r="W33" s="217" t="s">
        <v>219</v>
      </c>
      <c r="X33" s="217">
        <v>1.3428</v>
      </c>
      <c r="Y33" s="217">
        <v>10.997199999999999</v>
      </c>
      <c r="Z33" s="217">
        <v>1.3532</v>
      </c>
      <c r="AA33" s="217">
        <v>4.1958000000000002</v>
      </c>
      <c r="AB33" s="217">
        <v>1.3428</v>
      </c>
      <c r="AC33" s="217">
        <v>9.1</v>
      </c>
      <c r="AD33" s="242"/>
      <c r="AE33" s="241"/>
      <c r="AF33" s="217" t="s">
        <v>219</v>
      </c>
      <c r="AG33" s="217" t="s">
        <v>219</v>
      </c>
      <c r="AH33" s="217" t="s">
        <v>219</v>
      </c>
      <c r="AI33" s="217">
        <v>6.28</v>
      </c>
      <c r="AJ33" s="217">
        <v>5.46</v>
      </c>
      <c r="AK33" s="220"/>
      <c r="AL33" s="230"/>
      <c r="AM33" s="217">
        <v>9.6451211518996391</v>
      </c>
      <c r="AN33" s="243">
        <v>0</v>
      </c>
      <c r="AO33" s="243">
        <v>5.0889553238048002E-2</v>
      </c>
      <c r="AP33" s="243" t="s">
        <v>219</v>
      </c>
      <c r="AQ33" s="242"/>
      <c r="AR33" s="217">
        <v>80.972960345499999</v>
      </c>
      <c r="AS33" s="217">
        <v>57.297037833499999</v>
      </c>
      <c r="AT33" s="217">
        <v>1.4132137264</v>
      </c>
      <c r="AU33" s="241"/>
      <c r="AV33" s="217">
        <v>69.446324160000003</v>
      </c>
      <c r="AW33" s="241"/>
      <c r="AX33" s="217">
        <v>38.443300000000001</v>
      </c>
      <c r="AY33" s="217">
        <v>24.0715</v>
      </c>
      <c r="AZ33" s="217">
        <v>6.9315800000000003</v>
      </c>
      <c r="BA33" s="217">
        <v>30.553619999999999</v>
      </c>
      <c r="BB33" s="241"/>
      <c r="BC33" s="217">
        <v>5.97</v>
      </c>
      <c r="BD33" s="217">
        <v>11.9</v>
      </c>
      <c r="BE33" s="217">
        <v>5.56</v>
      </c>
      <c r="BF33" s="217">
        <v>0.77</v>
      </c>
      <c r="BG33" s="217" t="s">
        <v>219</v>
      </c>
      <c r="BH33" s="217">
        <v>6.35</v>
      </c>
      <c r="BI33" s="241"/>
      <c r="BJ33" s="240" t="s">
        <v>6923</v>
      </c>
      <c r="BK33" s="240" t="s">
        <v>6924</v>
      </c>
      <c r="BL33" s="240" t="s">
        <v>6925</v>
      </c>
      <c r="BM33" s="240" t="s">
        <v>793</v>
      </c>
      <c r="BN33" s="240" t="s">
        <v>6926</v>
      </c>
      <c r="BO33" s="241"/>
      <c r="BP33" s="223" t="s">
        <v>265</v>
      </c>
    </row>
    <row r="34" spans="1:68" s="277" customFormat="1">
      <c r="A34" s="214" t="s">
        <v>6927</v>
      </c>
      <c r="B34" s="241"/>
      <c r="C34" s="470">
        <v>44231</v>
      </c>
      <c r="D34" s="241"/>
      <c r="E34" s="215">
        <v>760.72299999999996</v>
      </c>
      <c r="F34" s="241"/>
      <c r="G34" s="216">
        <v>15.16</v>
      </c>
      <c r="H34" s="241"/>
      <c r="I34" s="419">
        <v>4.13</v>
      </c>
      <c r="J34" s="419">
        <v>6.88</v>
      </c>
      <c r="K34" s="419">
        <v>2.72</v>
      </c>
      <c r="L34" s="419" t="s">
        <v>219</v>
      </c>
      <c r="M34" s="242"/>
      <c r="N34" s="217">
        <v>0.53049999999999997</v>
      </c>
      <c r="O34" s="217">
        <v>0.1983</v>
      </c>
      <c r="P34" s="217">
        <v>1.2016</v>
      </c>
      <c r="Q34" s="217">
        <v>1.5405</v>
      </c>
      <c r="R34" s="217">
        <v>-1.1734</v>
      </c>
      <c r="S34" s="219">
        <v>-1.6860999999999999</v>
      </c>
      <c r="T34" s="217">
        <v>1.3784000000000001</v>
      </c>
      <c r="U34" s="217">
        <v>5.9905999999999997</v>
      </c>
      <c r="V34" s="217">
        <v>6.8715999999999999</v>
      </c>
      <c r="W34" s="217" t="s">
        <v>219</v>
      </c>
      <c r="X34" s="217">
        <v>1.4725999999999999</v>
      </c>
      <c r="Y34" s="217">
        <v>8.4405999999999999</v>
      </c>
      <c r="Z34" s="217">
        <v>-2.4453</v>
      </c>
      <c r="AA34" s="217">
        <v>0.1983</v>
      </c>
      <c r="AB34" s="217">
        <v>1.4725999999999999</v>
      </c>
      <c r="AC34" s="217">
        <v>7.9344000000000001</v>
      </c>
      <c r="AD34" s="242"/>
      <c r="AE34" s="241"/>
      <c r="AF34" s="217" t="s">
        <v>219</v>
      </c>
      <c r="AG34" s="217" t="s">
        <v>219</v>
      </c>
      <c r="AH34" s="217">
        <v>6.11</v>
      </c>
      <c r="AI34" s="217">
        <v>3.66</v>
      </c>
      <c r="AJ34" s="217">
        <v>-0.64</v>
      </c>
      <c r="AK34" s="220"/>
      <c r="AL34" s="230"/>
      <c r="AM34" s="217">
        <v>8.5431289789168403</v>
      </c>
      <c r="AN34" s="243">
        <v>0</v>
      </c>
      <c r="AO34" s="243">
        <v>1.6306213260434299E-2</v>
      </c>
      <c r="AP34" s="243" t="s">
        <v>219</v>
      </c>
      <c r="AQ34" s="242"/>
      <c r="AR34" s="217">
        <v>71.195338724799996</v>
      </c>
      <c r="AS34" s="217">
        <v>71.704706927800004</v>
      </c>
      <c r="AT34" s="217">
        <v>0.9928963073</v>
      </c>
      <c r="AU34" s="241"/>
      <c r="AV34" s="217">
        <v>74.364460780000002</v>
      </c>
      <c r="AW34" s="241"/>
      <c r="AX34" s="217">
        <v>54.932400000000001</v>
      </c>
      <c r="AY34" s="217">
        <v>17.0472</v>
      </c>
      <c r="AZ34" s="217">
        <v>2.38489</v>
      </c>
      <c r="BA34" s="217">
        <v>25.63551</v>
      </c>
      <c r="BB34" s="241"/>
      <c r="BC34" s="217">
        <v>7.15</v>
      </c>
      <c r="BD34" s="217">
        <v>14.59</v>
      </c>
      <c r="BE34" s="217">
        <v>1.18</v>
      </c>
      <c r="BF34" s="217" t="s">
        <v>219</v>
      </c>
      <c r="BG34" s="217">
        <v>0.01</v>
      </c>
      <c r="BH34" s="217">
        <v>2.7</v>
      </c>
      <c r="BI34" s="241"/>
      <c r="BJ34" s="240" t="s">
        <v>6928</v>
      </c>
      <c r="BK34" s="240" t="s">
        <v>6929</v>
      </c>
      <c r="BL34" s="240" t="s">
        <v>6930</v>
      </c>
      <c r="BM34" s="240" t="s">
        <v>6931</v>
      </c>
      <c r="BN34" s="240" t="s">
        <v>6932</v>
      </c>
      <c r="BO34" s="241"/>
      <c r="BP34" s="223" t="s">
        <v>376</v>
      </c>
    </row>
    <row r="35" spans="1:68" s="277" customFormat="1">
      <c r="A35" s="214" t="s">
        <v>6933</v>
      </c>
      <c r="B35" s="241"/>
      <c r="C35" s="470">
        <v>45194</v>
      </c>
      <c r="D35" s="241"/>
      <c r="E35" s="215">
        <v>744.49</v>
      </c>
      <c r="F35" s="241"/>
      <c r="G35" s="216">
        <v>13.219200000000001</v>
      </c>
      <c r="H35" s="241"/>
      <c r="I35" s="419">
        <v>3.18</v>
      </c>
      <c r="J35" s="419">
        <v>7.18</v>
      </c>
      <c r="K35" s="419" t="s">
        <v>219</v>
      </c>
      <c r="L35" s="419">
        <v>2.64</v>
      </c>
      <c r="M35" s="242"/>
      <c r="N35" s="217">
        <v>-1.7399999999999999E-2</v>
      </c>
      <c r="O35" s="217">
        <v>-0.22570000000000001</v>
      </c>
      <c r="P35" s="217">
        <v>1.3976</v>
      </c>
      <c r="Q35" s="217">
        <v>4.1677999999999997</v>
      </c>
      <c r="R35" s="217">
        <v>4.569</v>
      </c>
      <c r="S35" s="219">
        <v>3.5394999999999999</v>
      </c>
      <c r="T35" s="217">
        <v>3.9527999999999999</v>
      </c>
      <c r="U35" s="217" t="s">
        <v>219</v>
      </c>
      <c r="V35" s="217" t="s">
        <v>219</v>
      </c>
      <c r="W35" s="217" t="s">
        <v>219</v>
      </c>
      <c r="X35" s="217">
        <v>0.85680000000000001</v>
      </c>
      <c r="Y35" s="217">
        <v>10.2988</v>
      </c>
      <c r="Z35" s="217">
        <v>3.2290000000000001</v>
      </c>
      <c r="AA35" s="217">
        <v>4.7762000000000002</v>
      </c>
      <c r="AB35" s="217">
        <v>0.85680000000000001</v>
      </c>
      <c r="AC35" s="217">
        <v>10.4381</v>
      </c>
      <c r="AD35" s="242"/>
      <c r="AE35" s="241"/>
      <c r="AF35" s="217" t="s">
        <v>219</v>
      </c>
      <c r="AG35" s="217" t="s">
        <v>219</v>
      </c>
      <c r="AH35" s="217" t="s">
        <v>219</v>
      </c>
      <c r="AI35" s="217" t="s">
        <v>219</v>
      </c>
      <c r="AJ35" s="217">
        <v>8.08</v>
      </c>
      <c r="AK35" s="220"/>
      <c r="AL35" s="230"/>
      <c r="AM35" s="217">
        <v>7.3793432141675499</v>
      </c>
      <c r="AN35" s="243">
        <v>0</v>
      </c>
      <c r="AO35" s="243">
        <v>5.2918888404925903E-2</v>
      </c>
      <c r="AP35" s="243" t="s">
        <v>219</v>
      </c>
      <c r="AQ35" s="242"/>
      <c r="AR35" s="217">
        <v>68.357517351499993</v>
      </c>
      <c r="AS35" s="217">
        <v>39.787090468099997</v>
      </c>
      <c r="AT35" s="217">
        <v>1.7180828391</v>
      </c>
      <c r="AU35" s="241"/>
      <c r="AV35" s="217">
        <v>43.762081649999999</v>
      </c>
      <c r="AW35" s="241"/>
      <c r="AX35" s="217">
        <v>24.304500000000001</v>
      </c>
      <c r="AY35" s="217">
        <v>7.6259800000000002</v>
      </c>
      <c r="AZ35" s="217">
        <v>11.7872</v>
      </c>
      <c r="BA35" s="217">
        <v>56.282319999999999</v>
      </c>
      <c r="BB35" s="241"/>
      <c r="BC35" s="217">
        <v>13.65</v>
      </c>
      <c r="BD35" s="217">
        <v>32.92</v>
      </c>
      <c r="BE35" s="217">
        <v>5.18</v>
      </c>
      <c r="BF35" s="217">
        <v>0.37</v>
      </c>
      <c r="BG35" s="217" t="s">
        <v>219</v>
      </c>
      <c r="BH35" s="217">
        <v>4.12</v>
      </c>
      <c r="BI35" s="241"/>
      <c r="BJ35" s="240" t="s">
        <v>6934</v>
      </c>
      <c r="BK35" s="240" t="s">
        <v>6935</v>
      </c>
      <c r="BL35" s="240" t="s">
        <v>6936</v>
      </c>
      <c r="BM35" s="240" t="s">
        <v>6937</v>
      </c>
      <c r="BN35" s="240" t="s">
        <v>6938</v>
      </c>
      <c r="BO35" s="241"/>
      <c r="BP35" s="223" t="s">
        <v>225</v>
      </c>
    </row>
    <row r="36" spans="1:68" s="277" customFormat="1">
      <c r="A36" s="214" t="s">
        <v>6939</v>
      </c>
      <c r="B36" s="241"/>
      <c r="C36" s="470">
        <v>42634</v>
      </c>
      <c r="D36" s="241"/>
      <c r="E36" s="215">
        <v>727.12</v>
      </c>
      <c r="F36" s="241"/>
      <c r="G36" s="216">
        <v>18.535799999999998</v>
      </c>
      <c r="H36" s="241"/>
      <c r="I36" s="419">
        <v>1.36</v>
      </c>
      <c r="J36" s="419">
        <v>6.94</v>
      </c>
      <c r="K36" s="419">
        <v>1.19</v>
      </c>
      <c r="L36" s="419">
        <v>1.28</v>
      </c>
      <c r="M36" s="242"/>
      <c r="N36" s="217">
        <v>-0.15459999999999999</v>
      </c>
      <c r="O36" s="217">
        <v>0.20599999999999999</v>
      </c>
      <c r="P36" s="217">
        <v>0.87019999999999997</v>
      </c>
      <c r="Q36" s="217">
        <v>3.5762999999999998</v>
      </c>
      <c r="R36" s="217">
        <v>-2.2471000000000001</v>
      </c>
      <c r="S36" s="219">
        <v>-5.2328000000000001</v>
      </c>
      <c r="T36" s="217">
        <v>-6.8609999999999998</v>
      </c>
      <c r="U36" s="217">
        <v>2.6852999999999998</v>
      </c>
      <c r="V36" s="217">
        <v>4.1063000000000001</v>
      </c>
      <c r="W36" s="217" t="s">
        <v>219</v>
      </c>
      <c r="X36" s="217">
        <v>0.36880000000000002</v>
      </c>
      <c r="Y36" s="217">
        <v>10.4979</v>
      </c>
      <c r="Z36" s="217">
        <v>-3.6960999999999999</v>
      </c>
      <c r="AA36" s="217">
        <v>-2.7231999999999998</v>
      </c>
      <c r="AB36" s="217">
        <v>0.36880000000000002</v>
      </c>
      <c r="AC36" s="217">
        <v>6.4828000000000001</v>
      </c>
      <c r="AD36" s="242"/>
      <c r="AE36" s="241"/>
      <c r="AF36" s="217" t="s">
        <v>219</v>
      </c>
      <c r="AG36" s="217">
        <v>4.12</v>
      </c>
      <c r="AH36" s="217">
        <v>2.37</v>
      </c>
      <c r="AI36" s="217">
        <v>-2.98</v>
      </c>
      <c r="AJ36" s="217">
        <v>-4.53</v>
      </c>
      <c r="AK36" s="220"/>
      <c r="AL36" s="230"/>
      <c r="AM36" s="217">
        <v>14.063891456109999</v>
      </c>
      <c r="AN36" s="243">
        <v>0</v>
      </c>
      <c r="AO36" s="243">
        <v>1.9794783225909099E-3</v>
      </c>
      <c r="AP36" s="243" t="s">
        <v>219</v>
      </c>
      <c r="AQ36" s="242"/>
      <c r="AR36" s="217">
        <v>77.127455917099994</v>
      </c>
      <c r="AS36" s="217">
        <v>98.581360501999995</v>
      </c>
      <c r="AT36" s="217">
        <v>0.78237362040000002</v>
      </c>
      <c r="AU36" s="241"/>
      <c r="AV36" s="217">
        <v>66.872776169999995</v>
      </c>
      <c r="AW36" s="241"/>
      <c r="AX36" s="217">
        <v>51.780700000000003</v>
      </c>
      <c r="AY36" s="217">
        <v>8.1736299999999993</v>
      </c>
      <c r="AZ36" s="217">
        <v>6.91845</v>
      </c>
      <c r="BA36" s="217">
        <v>33.127220000000001</v>
      </c>
      <c r="BB36" s="241"/>
      <c r="BC36" s="217" t="s">
        <v>219</v>
      </c>
      <c r="BD36" s="217">
        <v>3.39</v>
      </c>
      <c r="BE36" s="217" t="s">
        <v>219</v>
      </c>
      <c r="BF36" s="217" t="s">
        <v>219</v>
      </c>
      <c r="BG36" s="217">
        <v>13.54</v>
      </c>
      <c r="BH36" s="217">
        <v>16.190000000000001</v>
      </c>
      <c r="BI36" s="241"/>
      <c r="BJ36" s="240" t="s">
        <v>6940</v>
      </c>
      <c r="BK36" s="240" t="s">
        <v>6941</v>
      </c>
      <c r="BL36" s="240" t="s">
        <v>6942</v>
      </c>
      <c r="BM36" s="240" t="s">
        <v>4493</v>
      </c>
      <c r="BN36" s="240" t="s">
        <v>6943</v>
      </c>
      <c r="BO36" s="241"/>
      <c r="BP36" s="223" t="s">
        <v>232</v>
      </c>
    </row>
    <row r="37" spans="1:68" s="277" customFormat="1">
      <c r="A37" s="214" t="s">
        <v>6944</v>
      </c>
      <c r="B37" s="241"/>
      <c r="C37" s="470">
        <v>44512</v>
      </c>
      <c r="D37" s="241"/>
      <c r="E37" s="215">
        <v>683.84699999999998</v>
      </c>
      <c r="F37" s="241"/>
      <c r="G37" s="216">
        <v>13.565200000000001</v>
      </c>
      <c r="H37" s="241"/>
      <c r="I37" s="419">
        <v>5.08</v>
      </c>
      <c r="J37" s="419">
        <v>6.84</v>
      </c>
      <c r="K37" s="419">
        <v>3.71</v>
      </c>
      <c r="L37" s="419">
        <v>3.92</v>
      </c>
      <c r="M37" s="242"/>
      <c r="N37" s="217">
        <v>-0.37969999999999998</v>
      </c>
      <c r="O37" s="217">
        <v>-0.62339999999999995</v>
      </c>
      <c r="P37" s="217">
        <v>1.8576999999999999</v>
      </c>
      <c r="Q37" s="217">
        <v>1.9265000000000001</v>
      </c>
      <c r="R37" s="217">
        <v>6.7900000000000002E-2</v>
      </c>
      <c r="S37" s="219">
        <v>-2.8384999999999998</v>
      </c>
      <c r="T37" s="217">
        <v>2.0905</v>
      </c>
      <c r="U37" s="217">
        <v>6.3155000000000001</v>
      </c>
      <c r="V37" s="217" t="s">
        <v>219</v>
      </c>
      <c r="W37" s="217" t="s">
        <v>219</v>
      </c>
      <c r="X37" s="217">
        <v>0.38850000000000001</v>
      </c>
      <c r="Y37" s="217">
        <v>8.1288999999999998</v>
      </c>
      <c r="Z37" s="217">
        <v>-1.0244</v>
      </c>
      <c r="AA37" s="217">
        <v>0.75539999999999996</v>
      </c>
      <c r="AB37" s="217">
        <v>0.38850000000000001</v>
      </c>
      <c r="AC37" s="217">
        <v>6.7332000000000001</v>
      </c>
      <c r="AD37" s="242"/>
      <c r="AE37" s="241"/>
      <c r="AF37" s="217" t="s">
        <v>219</v>
      </c>
      <c r="AG37" s="217" t="s">
        <v>219</v>
      </c>
      <c r="AH37" s="217" t="s">
        <v>219</v>
      </c>
      <c r="AI37" s="217">
        <v>3.92</v>
      </c>
      <c r="AJ37" s="217">
        <v>1.3</v>
      </c>
      <c r="AK37" s="220"/>
      <c r="AL37" s="230"/>
      <c r="AM37" s="217">
        <v>7.9592422815108099</v>
      </c>
      <c r="AN37" s="243">
        <v>0</v>
      </c>
      <c r="AO37" s="243">
        <v>1.9428948241043398E-2</v>
      </c>
      <c r="AP37" s="243" t="s">
        <v>219</v>
      </c>
      <c r="AQ37" s="242"/>
      <c r="AR37" s="217">
        <v>66.289897292999996</v>
      </c>
      <c r="AS37" s="217">
        <v>59.376481811700003</v>
      </c>
      <c r="AT37" s="217">
        <v>1.1164335654999999</v>
      </c>
      <c r="AU37" s="241"/>
      <c r="AV37" s="217">
        <v>74.469929129999997</v>
      </c>
      <c r="AW37" s="241"/>
      <c r="AX37" s="217">
        <v>41.973100000000002</v>
      </c>
      <c r="AY37" s="217">
        <v>22.412600000000001</v>
      </c>
      <c r="AZ37" s="217">
        <v>10.084199999999999</v>
      </c>
      <c r="BA37" s="217">
        <v>25.530100000000001</v>
      </c>
      <c r="BB37" s="241"/>
      <c r="BC37" s="217">
        <v>7.74</v>
      </c>
      <c r="BD37" s="217">
        <v>12.11</v>
      </c>
      <c r="BE37" s="217" t="s">
        <v>219</v>
      </c>
      <c r="BF37" s="217" t="s">
        <v>219</v>
      </c>
      <c r="BG37" s="217" t="s">
        <v>219</v>
      </c>
      <c r="BH37" s="217">
        <v>5.69</v>
      </c>
      <c r="BI37" s="241"/>
      <c r="BJ37" s="240" t="s">
        <v>6945</v>
      </c>
      <c r="BK37" s="240" t="s">
        <v>6946</v>
      </c>
      <c r="BL37" s="240" t="s">
        <v>6947</v>
      </c>
      <c r="BM37" s="240" t="s">
        <v>1257</v>
      </c>
      <c r="BN37" s="240" t="s">
        <v>6948</v>
      </c>
      <c r="BO37" s="241"/>
      <c r="BP37" s="223" t="s">
        <v>265</v>
      </c>
    </row>
    <row r="38" spans="1:68" s="277" customFormat="1">
      <c r="A38" s="214" t="s">
        <v>6949</v>
      </c>
      <c r="B38" s="241"/>
      <c r="C38" s="470">
        <v>43829</v>
      </c>
      <c r="D38" s="241"/>
      <c r="E38" s="215">
        <v>352.91</v>
      </c>
      <c r="F38" s="241"/>
      <c r="G38" s="216">
        <v>14.263999999999999</v>
      </c>
      <c r="H38" s="241"/>
      <c r="I38" s="419">
        <v>0.3</v>
      </c>
      <c r="J38" s="419">
        <v>5.78</v>
      </c>
      <c r="K38" s="419">
        <v>0.27</v>
      </c>
      <c r="L38" s="419">
        <v>0.28000000000000003</v>
      </c>
      <c r="M38" s="242"/>
      <c r="N38" s="217">
        <v>0.1095</v>
      </c>
      <c r="O38" s="217">
        <v>-0.14419999999999999</v>
      </c>
      <c r="P38" s="217">
        <v>9.8199999999999996E-2</v>
      </c>
      <c r="Q38" s="217">
        <v>1.4589000000000001</v>
      </c>
      <c r="R38" s="217">
        <v>-2.8186</v>
      </c>
      <c r="S38" s="219">
        <v>-1.8819999999999999</v>
      </c>
      <c r="T38" s="217">
        <v>0.91739999999999999</v>
      </c>
      <c r="U38" s="217">
        <v>8.0267999999999997</v>
      </c>
      <c r="V38" s="217">
        <v>6.9012000000000002</v>
      </c>
      <c r="W38" s="217" t="s">
        <v>219</v>
      </c>
      <c r="X38" s="217">
        <v>0.3306</v>
      </c>
      <c r="Y38" s="217">
        <v>5.1242999999999999</v>
      </c>
      <c r="Z38" s="217">
        <v>-3.7179000000000002</v>
      </c>
      <c r="AA38" s="217">
        <v>-0.35970000000000002</v>
      </c>
      <c r="AB38" s="217">
        <v>0.3306</v>
      </c>
      <c r="AC38" s="217">
        <v>5.5712999999999999</v>
      </c>
      <c r="AD38" s="242"/>
      <c r="AE38" s="241"/>
      <c r="AF38" s="217" t="s">
        <v>219</v>
      </c>
      <c r="AG38" s="217" t="s">
        <v>219</v>
      </c>
      <c r="AH38" s="217">
        <v>6.21</v>
      </c>
      <c r="AI38" s="217">
        <v>3.06</v>
      </c>
      <c r="AJ38" s="217">
        <v>-2.0499999999999998</v>
      </c>
      <c r="AK38" s="220"/>
      <c r="AL38" s="230"/>
      <c r="AM38" s="217">
        <v>7.9998970317636697</v>
      </c>
      <c r="AN38" s="243">
        <v>0</v>
      </c>
      <c r="AO38" s="243">
        <v>3.3703740733057902E-2</v>
      </c>
      <c r="AP38" s="243" t="s">
        <v>219</v>
      </c>
      <c r="AQ38" s="242"/>
      <c r="AR38" s="217">
        <v>66.825620691400005</v>
      </c>
      <c r="AS38" s="217">
        <v>51.704220503999998</v>
      </c>
      <c r="AT38" s="217">
        <v>1.2924596878000001</v>
      </c>
      <c r="AU38" s="241"/>
      <c r="AV38" s="217">
        <v>62.483085529999997</v>
      </c>
      <c r="AW38" s="241"/>
      <c r="AX38" s="217">
        <v>39.794199999999996</v>
      </c>
      <c r="AY38" s="217">
        <v>10.238099999999999</v>
      </c>
      <c r="AZ38" s="217">
        <v>19.7121</v>
      </c>
      <c r="BA38" s="217">
        <v>30.255600000000001</v>
      </c>
      <c r="BB38" s="241"/>
      <c r="BC38" s="217">
        <v>4.3</v>
      </c>
      <c r="BD38" s="217">
        <v>16.3</v>
      </c>
      <c r="BE38" s="217" t="s">
        <v>219</v>
      </c>
      <c r="BF38" s="217" t="s">
        <v>219</v>
      </c>
      <c r="BG38" s="217" t="s">
        <v>219</v>
      </c>
      <c r="BH38" s="217">
        <v>9.52</v>
      </c>
      <c r="BI38" s="241"/>
      <c r="BJ38" s="240" t="s">
        <v>6950</v>
      </c>
      <c r="BK38" s="240" t="s">
        <v>3558</v>
      </c>
      <c r="BL38" s="240" t="s">
        <v>6951</v>
      </c>
      <c r="BM38" s="240" t="s">
        <v>6952</v>
      </c>
      <c r="BN38" s="240" t="s">
        <v>6953</v>
      </c>
      <c r="BO38" s="241"/>
      <c r="BP38" s="223" t="s">
        <v>376</v>
      </c>
    </row>
    <row r="39" spans="1:68" s="277" customFormat="1">
      <c r="A39" s="214" t="s">
        <v>6954</v>
      </c>
      <c r="B39" s="241"/>
      <c r="C39" s="470">
        <v>45378</v>
      </c>
      <c r="D39" s="241"/>
      <c r="E39" s="215">
        <v>292.017</v>
      </c>
      <c r="F39" s="241"/>
      <c r="G39" s="216">
        <v>11.6</v>
      </c>
      <c r="H39" s="241"/>
      <c r="I39" s="419" t="s">
        <v>219</v>
      </c>
      <c r="J39" s="419" t="s">
        <v>219</v>
      </c>
      <c r="K39" s="419" t="s">
        <v>219</v>
      </c>
      <c r="L39" s="419" t="s">
        <v>219</v>
      </c>
      <c r="M39" s="242"/>
      <c r="N39" s="217">
        <v>0.34599999999999997</v>
      </c>
      <c r="O39" s="217">
        <v>0</v>
      </c>
      <c r="P39" s="217">
        <v>1.7544</v>
      </c>
      <c r="Q39" s="217">
        <v>2.4735</v>
      </c>
      <c r="R39" s="217">
        <v>0.25929999999999997</v>
      </c>
      <c r="S39" s="219">
        <v>2.4735</v>
      </c>
      <c r="T39" s="217">
        <v>2.6408</v>
      </c>
      <c r="U39" s="217" t="s">
        <v>219</v>
      </c>
      <c r="V39" s="217" t="s">
        <v>219</v>
      </c>
      <c r="W39" s="217" t="s">
        <v>219</v>
      </c>
      <c r="X39" s="217">
        <v>1.3986000000000001</v>
      </c>
      <c r="Y39" s="217">
        <v>10.686999999999999</v>
      </c>
      <c r="Z39" s="217">
        <v>-0.93940000000000001</v>
      </c>
      <c r="AA39" s="217">
        <v>3.2947000000000002</v>
      </c>
      <c r="AB39" s="217">
        <v>1.3986000000000001</v>
      </c>
      <c r="AC39" s="217">
        <v>6.6454000000000004</v>
      </c>
      <c r="AD39" s="242"/>
      <c r="AE39" s="241"/>
      <c r="AF39" s="217" t="s">
        <v>219</v>
      </c>
      <c r="AG39" s="217" t="s">
        <v>219</v>
      </c>
      <c r="AH39" s="217" t="s">
        <v>219</v>
      </c>
      <c r="AI39" s="217" t="s">
        <v>219</v>
      </c>
      <c r="AJ39" s="217">
        <v>3.48</v>
      </c>
      <c r="AK39" s="220"/>
      <c r="AL39" s="230"/>
      <c r="AM39" s="217">
        <v>9.6850653201399197</v>
      </c>
      <c r="AN39" s="243">
        <v>0</v>
      </c>
      <c r="AO39" s="243">
        <v>5.7335131706930499E-3</v>
      </c>
      <c r="AP39" s="243" t="s">
        <v>219</v>
      </c>
      <c r="AQ39" s="242"/>
      <c r="AR39" s="217">
        <v>78.507261274100003</v>
      </c>
      <c r="AS39" s="217">
        <v>66.090628778300001</v>
      </c>
      <c r="AT39" s="217">
        <v>1.1878728153</v>
      </c>
      <c r="AU39" s="241"/>
      <c r="AV39" s="217">
        <v>68.968835589999998</v>
      </c>
      <c r="AW39" s="241"/>
      <c r="AX39" s="217">
        <v>68.111199999999997</v>
      </c>
      <c r="AY39" s="217">
        <v>12.6615</v>
      </c>
      <c r="AZ39" s="217">
        <v>4.5581199999999997</v>
      </c>
      <c r="BA39" s="217">
        <v>14.669180000000001</v>
      </c>
      <c r="BB39" s="241"/>
      <c r="BC39" s="217">
        <v>7.98</v>
      </c>
      <c r="BD39" s="217" t="s">
        <v>219</v>
      </c>
      <c r="BE39" s="217" t="s">
        <v>219</v>
      </c>
      <c r="BF39" s="217" t="s">
        <v>219</v>
      </c>
      <c r="BG39" s="217" t="s">
        <v>219</v>
      </c>
      <c r="BH39" s="217">
        <v>6.69</v>
      </c>
      <c r="BI39" s="241"/>
      <c r="BJ39" s="240" t="s">
        <v>6955</v>
      </c>
      <c r="BK39" s="240" t="s">
        <v>6956</v>
      </c>
      <c r="BL39" s="240" t="s">
        <v>6957</v>
      </c>
      <c r="BM39" s="240" t="s">
        <v>6958</v>
      </c>
      <c r="BN39" s="240" t="s">
        <v>3985</v>
      </c>
      <c r="BO39" s="241"/>
      <c r="BP39" s="223" t="s">
        <v>328</v>
      </c>
    </row>
    <row r="40" spans="1:68" s="277" customFormat="1">
      <c r="A40" s="214" t="s">
        <v>6959</v>
      </c>
      <c r="B40" s="241"/>
      <c r="C40" s="470">
        <v>45288</v>
      </c>
      <c r="D40" s="241"/>
      <c r="E40" s="215">
        <v>184.01</v>
      </c>
      <c r="F40" s="241"/>
      <c r="G40" s="216">
        <v>10.199999999999999</v>
      </c>
      <c r="H40" s="241"/>
      <c r="I40" s="419">
        <v>0.38</v>
      </c>
      <c r="J40" s="419">
        <v>5.56</v>
      </c>
      <c r="K40" s="419">
        <v>0.36</v>
      </c>
      <c r="L40" s="419">
        <v>0.37</v>
      </c>
      <c r="M40" s="242"/>
      <c r="N40" s="217">
        <v>-0.7782</v>
      </c>
      <c r="O40" s="217">
        <v>-1.3540000000000001</v>
      </c>
      <c r="P40" s="217">
        <v>-0.68159999999999998</v>
      </c>
      <c r="Q40" s="217">
        <v>0.79049999999999998</v>
      </c>
      <c r="R40" s="217">
        <v>-1.3540000000000001</v>
      </c>
      <c r="S40" s="219">
        <v>-4.6729000000000003</v>
      </c>
      <c r="T40" s="217">
        <v>-5.3193000000000001</v>
      </c>
      <c r="U40" s="217" t="s">
        <v>219</v>
      </c>
      <c r="V40" s="217" t="s">
        <v>219</v>
      </c>
      <c r="W40" s="217" t="s">
        <v>219</v>
      </c>
      <c r="X40" s="217">
        <v>-1.2585</v>
      </c>
      <c r="Y40" s="217">
        <v>5.8090999999999999</v>
      </c>
      <c r="Z40" s="217">
        <v>-2.1113</v>
      </c>
      <c r="AA40" s="217">
        <v>-1.0669</v>
      </c>
      <c r="AB40" s="217">
        <v>-1.2585</v>
      </c>
      <c r="AC40" s="217">
        <v>0.77849999999999997</v>
      </c>
      <c r="AD40" s="242"/>
      <c r="AE40" s="241"/>
      <c r="AF40" s="217" t="s">
        <v>219</v>
      </c>
      <c r="AG40" s="217" t="s">
        <v>219</v>
      </c>
      <c r="AH40" s="217" t="s">
        <v>219</v>
      </c>
      <c r="AI40" s="217" t="s">
        <v>219</v>
      </c>
      <c r="AJ40" s="217">
        <v>-1.73</v>
      </c>
      <c r="AK40" s="220"/>
      <c r="AL40" s="230"/>
      <c r="AM40" s="217">
        <v>10.470498738598</v>
      </c>
      <c r="AN40" s="243">
        <v>0</v>
      </c>
      <c r="AO40" s="243">
        <v>-3.4303109507080903E-2</v>
      </c>
      <c r="AP40" s="243" t="s">
        <v>219</v>
      </c>
      <c r="AQ40" s="242"/>
      <c r="AR40" s="217">
        <v>48.900424205999997</v>
      </c>
      <c r="AS40" s="217">
        <v>57.069707169700003</v>
      </c>
      <c r="AT40" s="217">
        <v>0.85685430380000005</v>
      </c>
      <c r="AU40" s="241"/>
      <c r="AV40" s="217">
        <v>78.327148289999997</v>
      </c>
      <c r="AW40" s="241"/>
      <c r="AX40" s="217">
        <v>28.1968</v>
      </c>
      <c r="AY40" s="217">
        <v>18.811399999999999</v>
      </c>
      <c r="AZ40" s="217">
        <v>16.782699999999998</v>
      </c>
      <c r="BA40" s="217">
        <v>36.209099999999999</v>
      </c>
      <c r="BB40" s="241"/>
      <c r="BC40" s="217">
        <v>13.35</v>
      </c>
      <c r="BD40" s="217" t="s">
        <v>219</v>
      </c>
      <c r="BE40" s="217" t="s">
        <v>219</v>
      </c>
      <c r="BF40" s="217" t="s">
        <v>219</v>
      </c>
      <c r="BG40" s="217">
        <v>0.03</v>
      </c>
      <c r="BH40" s="217">
        <v>8.2899999999999991</v>
      </c>
      <c r="BI40" s="241"/>
      <c r="BJ40" s="240" t="s">
        <v>6960</v>
      </c>
      <c r="BK40" s="240" t="s">
        <v>6961</v>
      </c>
      <c r="BL40" s="240" t="s">
        <v>6962</v>
      </c>
      <c r="BM40" s="240" t="s">
        <v>6963</v>
      </c>
      <c r="BN40" s="240" t="s">
        <v>6964</v>
      </c>
      <c r="BO40" s="241"/>
      <c r="BP40" s="223" t="s">
        <v>225</v>
      </c>
    </row>
    <row r="41" spans="1:68" s="277" customFormat="1">
      <c r="A41" s="214" t="s">
        <v>6965</v>
      </c>
      <c r="B41" s="241"/>
      <c r="C41" s="470">
        <v>41712</v>
      </c>
      <c r="D41" s="241"/>
      <c r="E41" s="215">
        <v>173.17</v>
      </c>
      <c r="F41" s="241"/>
      <c r="G41" s="216">
        <v>26.162099999999999</v>
      </c>
      <c r="H41" s="241"/>
      <c r="I41" s="419">
        <v>1.2</v>
      </c>
      <c r="J41" s="419">
        <v>6.18</v>
      </c>
      <c r="K41" s="419">
        <v>1.02</v>
      </c>
      <c r="L41" s="419">
        <v>1.08</v>
      </c>
      <c r="M41" s="242"/>
      <c r="N41" s="217">
        <v>0.60529999999999995</v>
      </c>
      <c r="O41" s="217">
        <v>0.246</v>
      </c>
      <c r="P41" s="217">
        <v>0.72150000000000003</v>
      </c>
      <c r="Q41" s="217">
        <v>-6.8400000000000002E-2</v>
      </c>
      <c r="R41" s="217">
        <v>1.5546</v>
      </c>
      <c r="S41" s="219">
        <v>4.9123999999999999</v>
      </c>
      <c r="T41" s="217">
        <v>1.8987000000000001</v>
      </c>
      <c r="U41" s="217">
        <v>8.8452999999999999</v>
      </c>
      <c r="V41" s="217">
        <v>10.2164</v>
      </c>
      <c r="W41" s="217">
        <v>7.1506999999999996</v>
      </c>
      <c r="X41" s="217">
        <v>1.0807</v>
      </c>
      <c r="Y41" s="217">
        <v>6.5118999999999998</v>
      </c>
      <c r="Z41" s="217">
        <v>0.8337</v>
      </c>
      <c r="AA41" s="217">
        <v>6.0753000000000004</v>
      </c>
      <c r="AB41" s="217">
        <v>1.0807</v>
      </c>
      <c r="AC41" s="217">
        <v>8.0980000000000008</v>
      </c>
      <c r="AD41" s="242"/>
      <c r="AE41" s="241"/>
      <c r="AF41" s="217">
        <v>8.2799999999999994</v>
      </c>
      <c r="AG41" s="217">
        <v>9.6300000000000008</v>
      </c>
      <c r="AH41" s="217">
        <v>8.8699999999999992</v>
      </c>
      <c r="AI41" s="217">
        <v>5.99</v>
      </c>
      <c r="AJ41" s="217">
        <v>4.76</v>
      </c>
      <c r="AK41" s="220"/>
      <c r="AL41" s="230"/>
      <c r="AM41" s="217">
        <v>8.4344751922122896</v>
      </c>
      <c r="AN41" s="243">
        <v>0</v>
      </c>
      <c r="AO41" s="243">
        <v>4.2451147461743298E-2</v>
      </c>
      <c r="AP41" s="243" t="s">
        <v>219</v>
      </c>
      <c r="AQ41" s="242"/>
      <c r="AR41" s="217">
        <v>79.950066656100006</v>
      </c>
      <c r="AS41" s="217">
        <v>65.907511036499997</v>
      </c>
      <c r="AT41" s="217">
        <v>1.2130645717999999</v>
      </c>
      <c r="AU41" s="241"/>
      <c r="AV41" s="217">
        <v>65.631682350000005</v>
      </c>
      <c r="AW41" s="241"/>
      <c r="AX41" s="217">
        <v>52.764800000000001</v>
      </c>
      <c r="AY41" s="217" t="s">
        <v>219</v>
      </c>
      <c r="AZ41" s="217" t="s">
        <v>219</v>
      </c>
      <c r="BA41" s="217">
        <v>47.235199999999999</v>
      </c>
      <c r="BB41" s="241"/>
      <c r="BC41" s="217">
        <v>5.28</v>
      </c>
      <c r="BD41" s="217">
        <v>8.33</v>
      </c>
      <c r="BE41" s="217">
        <v>3.25</v>
      </c>
      <c r="BF41" s="217">
        <v>1.78</v>
      </c>
      <c r="BG41" s="217" t="s">
        <v>219</v>
      </c>
      <c r="BH41" s="217">
        <v>15.74</v>
      </c>
      <c r="BI41" s="241"/>
      <c r="BJ41" s="240" t="s">
        <v>6966</v>
      </c>
      <c r="BK41" s="240" t="s">
        <v>6967</v>
      </c>
      <c r="BL41" s="240" t="s">
        <v>904</v>
      </c>
      <c r="BM41" s="240" t="s">
        <v>6968</v>
      </c>
      <c r="BN41" s="240" t="s">
        <v>6969</v>
      </c>
      <c r="BO41" s="241"/>
      <c r="BP41" s="223" t="s">
        <v>265</v>
      </c>
    </row>
    <row r="42" spans="1:68" s="277" customFormat="1">
      <c r="A42" s="214" t="s">
        <v>6970</v>
      </c>
      <c r="B42" s="241"/>
      <c r="C42" s="470">
        <v>46069</v>
      </c>
      <c r="D42" s="241"/>
      <c r="E42" s="215">
        <v>47.5214</v>
      </c>
      <c r="F42" s="241"/>
      <c r="G42" s="216">
        <v>9.9480000000000004</v>
      </c>
      <c r="H42" s="241"/>
      <c r="I42" s="419" t="s">
        <v>219</v>
      </c>
      <c r="J42" s="419" t="s">
        <v>219</v>
      </c>
      <c r="K42" s="419" t="s">
        <v>219</v>
      </c>
      <c r="L42" s="419" t="s">
        <v>219</v>
      </c>
      <c r="M42" s="242"/>
      <c r="N42" s="217">
        <v>7.9500000000000001E-2</v>
      </c>
      <c r="O42" s="217">
        <v>-0.3745</v>
      </c>
      <c r="P42" s="217">
        <v>-0.33860000000000001</v>
      </c>
      <c r="Q42" s="217">
        <v>-0.79479999999999995</v>
      </c>
      <c r="R42" s="217" t="s">
        <v>219</v>
      </c>
      <c r="S42" s="219" t="s">
        <v>219</v>
      </c>
      <c r="T42" s="217" t="s">
        <v>219</v>
      </c>
      <c r="U42" s="217" t="s">
        <v>219</v>
      </c>
      <c r="V42" s="217" t="s">
        <v>219</v>
      </c>
      <c r="W42" s="217" t="s">
        <v>219</v>
      </c>
      <c r="X42" s="217">
        <v>-0.28470000000000001</v>
      </c>
      <c r="Y42" s="217">
        <v>6.2582000000000004</v>
      </c>
      <c r="Z42" s="217" t="s">
        <v>219</v>
      </c>
      <c r="AA42" s="217" t="s">
        <v>219</v>
      </c>
      <c r="AB42" s="217">
        <v>-0.28470000000000001</v>
      </c>
      <c r="AC42" s="217">
        <v>-0.52</v>
      </c>
      <c r="AD42" s="242"/>
      <c r="AE42" s="241"/>
      <c r="AF42" s="217" t="s">
        <v>219</v>
      </c>
      <c r="AG42" s="217" t="s">
        <v>219</v>
      </c>
      <c r="AH42" s="217" t="s">
        <v>219</v>
      </c>
      <c r="AI42" s="217" t="s">
        <v>219</v>
      </c>
      <c r="AJ42" s="217" t="s">
        <v>219</v>
      </c>
      <c r="AK42" s="220"/>
      <c r="AL42" s="230"/>
      <c r="AM42" s="217">
        <v>9.6229388013991404</v>
      </c>
      <c r="AN42" s="243">
        <v>0</v>
      </c>
      <c r="AO42" s="243">
        <v>-5.4652881037140298E-2</v>
      </c>
      <c r="AP42" s="243" t="s">
        <v>219</v>
      </c>
      <c r="AQ42" s="242"/>
      <c r="AR42" s="217">
        <v>76.152832148399995</v>
      </c>
      <c r="AS42" s="217">
        <v>46.117413334699997</v>
      </c>
      <c r="AT42" s="217">
        <v>1.6512815148</v>
      </c>
      <c r="AU42" s="241"/>
      <c r="AV42" s="217">
        <v>66.789101470000006</v>
      </c>
      <c r="AW42" s="241"/>
      <c r="AX42" s="217">
        <v>40.478499999999997</v>
      </c>
      <c r="AY42" s="217">
        <v>14.701499999999999</v>
      </c>
      <c r="AZ42" s="217">
        <v>11.6091</v>
      </c>
      <c r="BA42" s="217">
        <v>33.210900000000002</v>
      </c>
      <c r="BB42" s="241"/>
      <c r="BC42" s="217" t="s">
        <v>219</v>
      </c>
      <c r="BD42" s="217">
        <v>20.93</v>
      </c>
      <c r="BE42" s="217" t="s">
        <v>219</v>
      </c>
      <c r="BF42" s="217" t="s">
        <v>219</v>
      </c>
      <c r="BG42" s="217" t="s">
        <v>219</v>
      </c>
      <c r="BH42" s="217">
        <v>12.28</v>
      </c>
      <c r="BI42" s="241"/>
      <c r="BJ42" s="240" t="s">
        <v>6971</v>
      </c>
      <c r="BK42" s="240" t="s">
        <v>6972</v>
      </c>
      <c r="BL42" s="240" t="s">
        <v>6973</v>
      </c>
      <c r="BM42" s="240" t="s">
        <v>6974</v>
      </c>
      <c r="BN42" s="240" t="s">
        <v>6975</v>
      </c>
      <c r="BO42" s="241"/>
      <c r="BP42" s="223" t="s">
        <v>383</v>
      </c>
    </row>
    <row r="43" spans="1:68" s="277" customFormat="1">
      <c r="A43" s="214" t="s">
        <v>6976</v>
      </c>
      <c r="B43" s="241"/>
      <c r="C43" s="470">
        <v>43651</v>
      </c>
      <c r="D43" s="241"/>
      <c r="E43" s="215">
        <v>43.181100000000001</v>
      </c>
      <c r="F43" s="241"/>
      <c r="G43" s="216">
        <v>16.5444</v>
      </c>
      <c r="H43" s="241"/>
      <c r="I43" s="419">
        <v>2.23</v>
      </c>
      <c r="J43" s="419">
        <v>6.74</v>
      </c>
      <c r="K43" s="419">
        <v>1.89</v>
      </c>
      <c r="L43" s="419">
        <v>1.98</v>
      </c>
      <c r="M43" s="242"/>
      <c r="N43" s="217" t="s">
        <v>219</v>
      </c>
      <c r="O43" s="217">
        <v>-0.21890000000000001</v>
      </c>
      <c r="P43" s="217">
        <v>0.55669999999999997</v>
      </c>
      <c r="Q43" s="217">
        <v>-9.9599999999999994E-2</v>
      </c>
      <c r="R43" s="217">
        <v>-2.5659000000000001</v>
      </c>
      <c r="S43" s="219">
        <v>-2.1598000000000002</v>
      </c>
      <c r="T43" s="217">
        <v>-3.7814999999999999</v>
      </c>
      <c r="U43" s="217">
        <v>5.3128000000000002</v>
      </c>
      <c r="V43" s="217">
        <v>5.8460000000000001</v>
      </c>
      <c r="W43" s="217" t="s">
        <v>219</v>
      </c>
      <c r="X43" s="217">
        <v>0.80300000000000005</v>
      </c>
      <c r="Y43" s="217">
        <v>6.2869000000000002</v>
      </c>
      <c r="Z43" s="217">
        <v>-4.2070999999999996</v>
      </c>
      <c r="AA43" s="217">
        <v>-0.22800000000000001</v>
      </c>
      <c r="AB43" s="217">
        <v>0.80300000000000005</v>
      </c>
      <c r="AC43" s="217">
        <v>7.4181999999999997</v>
      </c>
      <c r="AD43" s="242"/>
      <c r="AE43" s="241"/>
      <c r="AF43" s="217" t="s">
        <v>219</v>
      </c>
      <c r="AG43" s="217">
        <v>5.89</v>
      </c>
      <c r="AH43" s="217">
        <v>4.0599999999999996</v>
      </c>
      <c r="AI43" s="217">
        <v>0.2</v>
      </c>
      <c r="AJ43" s="217">
        <v>-2.44</v>
      </c>
      <c r="AK43" s="220"/>
      <c r="AL43" s="230"/>
      <c r="AM43" s="217">
        <v>9.8119457553607194</v>
      </c>
      <c r="AN43" s="243">
        <v>0</v>
      </c>
      <c r="AO43" s="243">
        <v>8.3094847302387399E-3</v>
      </c>
      <c r="AP43" s="243" t="s">
        <v>219</v>
      </c>
      <c r="AQ43" s="242"/>
      <c r="AR43" s="217">
        <v>72.905371243999994</v>
      </c>
      <c r="AS43" s="217">
        <v>78.531175435400002</v>
      </c>
      <c r="AT43" s="217">
        <v>0.92836215479999995</v>
      </c>
      <c r="AU43" s="241"/>
      <c r="AV43" s="217">
        <v>66.902356060000002</v>
      </c>
      <c r="AW43" s="241"/>
      <c r="AX43" s="217">
        <v>59.63</v>
      </c>
      <c r="AY43" s="217">
        <v>4.4599900000000003</v>
      </c>
      <c r="AZ43" s="217">
        <v>10.0487</v>
      </c>
      <c r="BA43" s="217">
        <v>25.86131</v>
      </c>
      <c r="BB43" s="241"/>
      <c r="BC43" s="217">
        <v>4.8099999999999996</v>
      </c>
      <c r="BD43" s="217">
        <v>16.420000000000002</v>
      </c>
      <c r="BE43" s="217" t="s">
        <v>219</v>
      </c>
      <c r="BF43" s="217" t="s">
        <v>219</v>
      </c>
      <c r="BG43" s="217" t="s">
        <v>219</v>
      </c>
      <c r="BH43" s="217">
        <v>11.87</v>
      </c>
      <c r="BI43" s="241"/>
      <c r="BJ43" s="240" t="s">
        <v>3813</v>
      </c>
      <c r="BK43" s="240" t="s">
        <v>6977</v>
      </c>
      <c r="BL43" s="240" t="s">
        <v>6978</v>
      </c>
      <c r="BM43" s="240" t="s">
        <v>6979</v>
      </c>
      <c r="BN43" s="240" t="s">
        <v>6980</v>
      </c>
      <c r="BO43" s="241"/>
      <c r="BP43" s="223" t="s">
        <v>265</v>
      </c>
    </row>
    <row r="44" spans="1:68" ht="14.4">
      <c r="A44" s="34" t="s">
        <v>77</v>
      </c>
      <c r="B44" s="58"/>
      <c r="C44" s="477"/>
      <c r="D44" s="58"/>
      <c r="E44" s="35"/>
      <c r="F44" s="58"/>
      <c r="G44" s="35"/>
      <c r="H44" s="58"/>
      <c r="I44" s="35"/>
      <c r="J44" s="35"/>
      <c r="K44" s="35"/>
      <c r="L44" s="35"/>
      <c r="M44" s="58"/>
      <c r="N44" s="53"/>
      <c r="O44" s="53"/>
      <c r="P44" s="53"/>
      <c r="Q44" s="53"/>
      <c r="R44" s="53"/>
      <c r="S44" s="62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8"/>
      <c r="AE44" s="58"/>
      <c r="AF44" s="149"/>
      <c r="AG44" s="149"/>
      <c r="AH44" s="149"/>
      <c r="AI44" s="149"/>
      <c r="AJ44" s="149"/>
      <c r="AK44" s="58"/>
      <c r="AL44" s="58"/>
      <c r="AM44" s="184"/>
      <c r="AN44" s="184"/>
      <c r="AO44" s="184"/>
      <c r="AP44" s="184"/>
      <c r="AQ44" s="58"/>
      <c r="AR44" s="149"/>
      <c r="AS44" s="149"/>
      <c r="AT44" s="149"/>
      <c r="AU44" s="58"/>
      <c r="AV44" s="149"/>
      <c r="AW44" s="58"/>
      <c r="AX44" s="149"/>
      <c r="AY44" s="149"/>
      <c r="AZ44" s="149"/>
      <c r="BA44" s="149"/>
      <c r="BB44" s="35"/>
      <c r="BC44" s="149"/>
      <c r="BD44" s="149"/>
      <c r="BE44" s="149"/>
      <c r="BF44" s="149"/>
      <c r="BG44" s="149"/>
      <c r="BH44" s="149"/>
      <c r="BI44" s="58"/>
      <c r="BJ44" s="35"/>
      <c r="BK44" s="20"/>
      <c r="BO44" s="58"/>
      <c r="BP44" s="55"/>
    </row>
    <row r="45" spans="1:68" s="277" customFormat="1">
      <c r="A45" s="316" t="s">
        <v>6776</v>
      </c>
      <c r="B45" s="257"/>
      <c r="C45" s="481"/>
      <c r="D45" s="257"/>
      <c r="E45" s="252"/>
      <c r="F45" s="257"/>
      <c r="G45" s="252"/>
      <c r="H45" s="257"/>
      <c r="I45" s="252"/>
      <c r="J45" s="252"/>
      <c r="K45" s="252"/>
      <c r="L45" s="252"/>
      <c r="M45" s="257"/>
      <c r="N45" s="256" t="s">
        <v>219</v>
      </c>
      <c r="O45" s="256" t="s">
        <v>219</v>
      </c>
      <c r="P45" s="256" t="s">
        <v>219</v>
      </c>
      <c r="Q45" s="256" t="s">
        <v>219</v>
      </c>
      <c r="R45" s="256" t="s">
        <v>219</v>
      </c>
      <c r="S45" s="258" t="s">
        <v>219</v>
      </c>
      <c r="T45" s="256" t="s">
        <v>219</v>
      </c>
      <c r="U45" s="256" t="s">
        <v>219</v>
      </c>
      <c r="V45" s="256" t="s">
        <v>219</v>
      </c>
      <c r="W45" s="256" t="s">
        <v>219</v>
      </c>
      <c r="X45" s="256" t="s">
        <v>219</v>
      </c>
      <c r="Y45" s="256" t="s">
        <v>219</v>
      </c>
      <c r="Z45" s="256" t="s">
        <v>219</v>
      </c>
      <c r="AA45" s="256" t="s">
        <v>219</v>
      </c>
      <c r="AB45" s="256" t="s">
        <v>219</v>
      </c>
      <c r="AC45" s="256" t="s">
        <v>219</v>
      </c>
      <c r="AD45" s="257"/>
      <c r="AE45" s="257"/>
      <c r="AF45" s="256" t="s">
        <v>219</v>
      </c>
      <c r="AG45" s="256" t="s">
        <v>219</v>
      </c>
      <c r="AH45" s="256" t="s">
        <v>219</v>
      </c>
      <c r="AI45" s="256" t="s">
        <v>219</v>
      </c>
      <c r="AJ45" s="256" t="s">
        <v>219</v>
      </c>
      <c r="AK45" s="257"/>
      <c r="AL45" s="257"/>
      <c r="AM45" s="261"/>
      <c r="AN45" s="261"/>
      <c r="AO45" s="261"/>
      <c r="AP45" s="261"/>
      <c r="AQ45" s="257"/>
      <c r="AR45" s="261"/>
      <c r="AS45" s="261"/>
      <c r="AT45" s="261"/>
      <c r="AU45" s="257"/>
      <c r="AV45" s="261"/>
      <c r="AW45" s="257"/>
      <c r="AX45" s="261"/>
      <c r="AY45" s="261"/>
      <c r="AZ45" s="261"/>
      <c r="BA45" s="261"/>
      <c r="BB45" s="252"/>
      <c r="BC45" s="261"/>
      <c r="BD45" s="261"/>
      <c r="BE45" s="261"/>
      <c r="BF45" s="261"/>
      <c r="BG45" s="261"/>
      <c r="BH45" s="261"/>
      <c r="BI45" s="257"/>
      <c r="BJ45" s="252"/>
      <c r="BK45" s="252"/>
      <c r="BL45" s="252"/>
      <c r="BM45" s="252"/>
      <c r="BN45" s="276"/>
      <c r="BO45" s="242"/>
      <c r="BP45" s="257"/>
    </row>
    <row r="46" spans="1:68" s="277" customFormat="1">
      <c r="A46" s="214" t="s">
        <v>5694</v>
      </c>
      <c r="B46" s="242"/>
      <c r="C46" s="482"/>
      <c r="D46" s="242"/>
      <c r="E46" s="240"/>
      <c r="F46" s="242"/>
      <c r="G46" s="240"/>
      <c r="H46" s="242"/>
      <c r="I46" s="240"/>
      <c r="J46" s="240"/>
      <c r="K46" s="240"/>
      <c r="L46" s="240"/>
      <c r="M46" s="242"/>
      <c r="N46" s="217" t="s">
        <v>219</v>
      </c>
      <c r="O46" s="217" t="s">
        <v>219</v>
      </c>
      <c r="P46" s="217" t="s">
        <v>219</v>
      </c>
      <c r="Q46" s="217" t="s">
        <v>219</v>
      </c>
      <c r="R46" s="217" t="s">
        <v>219</v>
      </c>
      <c r="S46" s="219" t="s">
        <v>219</v>
      </c>
      <c r="T46" s="217" t="s">
        <v>219</v>
      </c>
      <c r="U46" s="217" t="s">
        <v>219</v>
      </c>
      <c r="V46" s="217" t="s">
        <v>219</v>
      </c>
      <c r="W46" s="217" t="s">
        <v>219</v>
      </c>
      <c r="X46" s="217" t="s">
        <v>219</v>
      </c>
      <c r="Y46" s="217" t="s">
        <v>219</v>
      </c>
      <c r="Z46" s="217" t="s">
        <v>219</v>
      </c>
      <c r="AA46" s="217" t="s">
        <v>219</v>
      </c>
      <c r="AB46" s="217" t="s">
        <v>219</v>
      </c>
      <c r="AC46" s="217"/>
      <c r="AD46" s="242"/>
      <c r="AE46" s="242"/>
      <c r="AF46" s="217" t="s">
        <v>219</v>
      </c>
      <c r="AG46" s="217" t="s">
        <v>219</v>
      </c>
      <c r="AH46" s="217" t="s">
        <v>219</v>
      </c>
      <c r="AI46" s="217" t="s">
        <v>219</v>
      </c>
      <c r="AJ46" s="217" t="s">
        <v>219</v>
      </c>
      <c r="AK46" s="242"/>
      <c r="AL46" s="242"/>
      <c r="AM46" s="243"/>
      <c r="AN46" s="243"/>
      <c r="AO46" s="243"/>
      <c r="AP46" s="243"/>
      <c r="AQ46" s="242"/>
      <c r="AR46" s="243"/>
      <c r="AS46" s="243"/>
      <c r="AT46" s="243"/>
      <c r="AU46" s="242"/>
      <c r="AV46" s="243"/>
      <c r="AW46" s="242"/>
      <c r="AX46" s="243"/>
      <c r="AY46" s="243"/>
      <c r="AZ46" s="243"/>
      <c r="BA46" s="243"/>
      <c r="BB46" s="240"/>
      <c r="BC46" s="243"/>
      <c r="BD46" s="243"/>
      <c r="BE46" s="243"/>
      <c r="BF46" s="243"/>
      <c r="BG46" s="243"/>
      <c r="BH46" s="243"/>
      <c r="BI46" s="242"/>
      <c r="BJ46" s="240"/>
      <c r="BK46" s="240"/>
      <c r="BO46" s="242"/>
      <c r="BP46" s="242"/>
    </row>
    <row r="47" spans="1:68" s="277" customFormat="1">
      <c r="A47" s="214" t="s">
        <v>6777</v>
      </c>
      <c r="B47" s="242"/>
      <c r="C47" s="482"/>
      <c r="D47" s="242"/>
      <c r="E47" s="240"/>
      <c r="F47" s="242"/>
      <c r="G47" s="240"/>
      <c r="H47" s="242"/>
      <c r="I47" s="240"/>
      <c r="J47" s="240"/>
      <c r="K47" s="240"/>
      <c r="L47" s="240"/>
      <c r="M47" s="242"/>
      <c r="N47" s="217" t="s">
        <v>219</v>
      </c>
      <c r="O47" s="217" t="s">
        <v>219</v>
      </c>
      <c r="P47" s="217" t="s">
        <v>219</v>
      </c>
      <c r="Q47" s="217" t="s">
        <v>219</v>
      </c>
      <c r="R47" s="217" t="s">
        <v>219</v>
      </c>
      <c r="S47" s="219" t="s">
        <v>219</v>
      </c>
      <c r="T47" s="217" t="s">
        <v>219</v>
      </c>
      <c r="U47" s="217" t="s">
        <v>219</v>
      </c>
      <c r="V47" s="217" t="s">
        <v>219</v>
      </c>
      <c r="W47" s="217" t="s">
        <v>219</v>
      </c>
      <c r="X47" s="217" t="s">
        <v>219</v>
      </c>
      <c r="Y47" s="217" t="s">
        <v>219</v>
      </c>
      <c r="Z47" s="217" t="s">
        <v>219</v>
      </c>
      <c r="AA47" s="217" t="s">
        <v>219</v>
      </c>
      <c r="AB47" s="217" t="s">
        <v>219</v>
      </c>
      <c r="AC47" s="217" t="s">
        <v>219</v>
      </c>
      <c r="AD47" s="242"/>
      <c r="AE47" s="242"/>
      <c r="AF47" s="217" t="s">
        <v>219</v>
      </c>
      <c r="AG47" s="217" t="s">
        <v>219</v>
      </c>
      <c r="AH47" s="217" t="s">
        <v>219</v>
      </c>
      <c r="AI47" s="217" t="s">
        <v>219</v>
      </c>
      <c r="AJ47" s="217" t="s">
        <v>219</v>
      </c>
      <c r="AK47" s="242"/>
      <c r="AL47" s="242"/>
      <c r="AM47" s="243"/>
      <c r="AN47" s="243"/>
      <c r="AO47" s="243"/>
      <c r="AP47" s="243"/>
      <c r="AQ47" s="242"/>
      <c r="AR47" s="243"/>
      <c r="AS47" s="243"/>
      <c r="AT47" s="243"/>
      <c r="AU47" s="242"/>
      <c r="AV47" s="243"/>
      <c r="AW47" s="242"/>
      <c r="AX47" s="243"/>
      <c r="AY47" s="243"/>
      <c r="AZ47" s="243"/>
      <c r="BA47" s="243"/>
      <c r="BB47" s="240"/>
      <c r="BC47" s="243"/>
      <c r="BD47" s="243"/>
      <c r="BE47" s="243"/>
      <c r="BF47" s="243"/>
      <c r="BG47" s="243"/>
      <c r="BH47" s="243"/>
      <c r="BI47" s="242"/>
      <c r="BJ47" s="240"/>
      <c r="BK47" s="240"/>
      <c r="BO47" s="242"/>
      <c r="BP47" s="242"/>
    </row>
    <row r="48" spans="1:68" s="277" customFormat="1">
      <c r="A48" s="214" t="s">
        <v>5698</v>
      </c>
      <c r="B48" s="242"/>
      <c r="C48" s="482"/>
      <c r="D48" s="242"/>
      <c r="E48" s="240"/>
      <c r="F48" s="242"/>
      <c r="G48" s="240"/>
      <c r="H48" s="242"/>
      <c r="I48" s="240"/>
      <c r="J48" s="240"/>
      <c r="K48" s="240"/>
      <c r="L48" s="240"/>
      <c r="M48" s="242"/>
      <c r="N48" s="217" t="s">
        <v>219</v>
      </c>
      <c r="O48" s="217" t="s">
        <v>219</v>
      </c>
      <c r="P48" s="217" t="s">
        <v>219</v>
      </c>
      <c r="Q48" s="217" t="s">
        <v>219</v>
      </c>
      <c r="R48" s="217" t="s">
        <v>219</v>
      </c>
      <c r="S48" s="219" t="s">
        <v>219</v>
      </c>
      <c r="T48" s="217" t="s">
        <v>219</v>
      </c>
      <c r="U48" s="217" t="s">
        <v>219</v>
      </c>
      <c r="V48" s="217" t="s">
        <v>219</v>
      </c>
      <c r="W48" s="217" t="s">
        <v>219</v>
      </c>
      <c r="X48" s="217" t="s">
        <v>219</v>
      </c>
      <c r="Y48" s="217" t="s">
        <v>219</v>
      </c>
      <c r="Z48" s="217" t="s">
        <v>219</v>
      </c>
      <c r="AA48" s="217" t="s">
        <v>219</v>
      </c>
      <c r="AB48" s="217" t="s">
        <v>219</v>
      </c>
      <c r="AC48" s="217"/>
      <c r="AD48" s="242"/>
      <c r="AE48" s="242"/>
      <c r="AF48" s="217" t="s">
        <v>219</v>
      </c>
      <c r="AG48" s="217" t="s">
        <v>219</v>
      </c>
      <c r="AH48" s="217" t="s">
        <v>219</v>
      </c>
      <c r="AI48" s="217" t="s">
        <v>219</v>
      </c>
      <c r="AJ48" s="217" t="s">
        <v>219</v>
      </c>
      <c r="AK48" s="242"/>
      <c r="AL48" s="242"/>
      <c r="AM48" s="243"/>
      <c r="AN48" s="243"/>
      <c r="AO48" s="243"/>
      <c r="AP48" s="243"/>
      <c r="AQ48" s="242"/>
      <c r="AR48" s="243"/>
      <c r="AS48" s="243"/>
      <c r="AT48" s="243"/>
      <c r="AU48" s="242"/>
      <c r="AV48" s="243"/>
      <c r="AW48" s="242"/>
      <c r="AX48" s="243"/>
      <c r="AY48" s="243"/>
      <c r="AZ48" s="243"/>
      <c r="BA48" s="243"/>
      <c r="BB48" s="240"/>
      <c r="BC48" s="243"/>
      <c r="BD48" s="243"/>
      <c r="BE48" s="243"/>
      <c r="BF48" s="243"/>
      <c r="BG48" s="243"/>
      <c r="BH48" s="243"/>
      <c r="BI48" s="242"/>
      <c r="BJ48" s="240"/>
      <c r="BK48" s="240"/>
      <c r="BO48" s="242"/>
      <c r="BP48" s="242"/>
    </row>
    <row r="49" spans="1:68" s="277" customFormat="1">
      <c r="A49" s="328" t="s">
        <v>215</v>
      </c>
      <c r="B49" s="268"/>
      <c r="C49" s="483"/>
      <c r="D49" s="268"/>
      <c r="E49" s="279"/>
      <c r="F49" s="268"/>
      <c r="G49" s="279"/>
      <c r="H49" s="268"/>
      <c r="I49" s="279"/>
      <c r="J49" s="279"/>
      <c r="K49" s="279"/>
      <c r="L49" s="279"/>
      <c r="M49" s="280"/>
      <c r="N49" s="281">
        <v>1.1024</v>
      </c>
      <c r="O49" s="281">
        <v>0.55330000000000001</v>
      </c>
      <c r="P49" s="281">
        <v>1.3642000000000001</v>
      </c>
      <c r="Q49" s="281">
        <v>0.51280000000000003</v>
      </c>
      <c r="R49" s="281">
        <v>-4.6783000000000001</v>
      </c>
      <c r="S49" s="282">
        <v>-1.964</v>
      </c>
      <c r="T49" s="281">
        <v>0.60829999999999995</v>
      </c>
      <c r="U49" s="281">
        <v>8.5531000000000006</v>
      </c>
      <c r="V49" s="281">
        <v>10.128399999999999</v>
      </c>
      <c r="W49" s="281">
        <v>12.373799999999999</v>
      </c>
      <c r="X49" s="281">
        <v>2.0617999999999999</v>
      </c>
      <c r="Y49" s="281">
        <v>9.6142000000000003</v>
      </c>
      <c r="Z49" s="281">
        <v>-6.2095000000000002</v>
      </c>
      <c r="AA49" s="281">
        <v>-0.27450000000000002</v>
      </c>
      <c r="AB49" s="281">
        <v>2.0617999999999999</v>
      </c>
      <c r="AC49" s="281" t="s">
        <v>217</v>
      </c>
      <c r="AD49" s="280"/>
      <c r="AE49" s="280"/>
      <c r="AF49" s="281">
        <v>12</v>
      </c>
      <c r="AG49" s="281">
        <v>11.5</v>
      </c>
      <c r="AH49" s="281">
        <v>8.0399999999999991</v>
      </c>
      <c r="AI49" s="281">
        <v>3.99</v>
      </c>
      <c r="AJ49" s="281">
        <v>-3.61</v>
      </c>
      <c r="AK49" s="280"/>
      <c r="AL49" s="268"/>
      <c r="AM49" s="283"/>
      <c r="AN49" s="283"/>
      <c r="AO49" s="283"/>
      <c r="AP49" s="283"/>
      <c r="AQ49" s="268"/>
      <c r="AR49" s="283"/>
      <c r="AS49" s="283"/>
      <c r="AT49" s="283"/>
      <c r="AU49" s="268"/>
      <c r="AV49" s="283"/>
      <c r="AW49" s="268"/>
      <c r="AX49" s="283"/>
      <c r="AY49" s="283"/>
      <c r="AZ49" s="283"/>
      <c r="BA49" s="283"/>
      <c r="BB49" s="279"/>
      <c r="BC49" s="283"/>
      <c r="BD49" s="283"/>
      <c r="BE49" s="283"/>
      <c r="BF49" s="283"/>
      <c r="BG49" s="283"/>
      <c r="BH49" s="283"/>
      <c r="BI49" s="268"/>
      <c r="BJ49" s="312"/>
      <c r="BK49" s="263"/>
      <c r="BL49" s="263"/>
      <c r="BM49" s="263"/>
      <c r="BN49" s="263"/>
      <c r="BO49" s="268"/>
      <c r="BP49" s="268"/>
    </row>
    <row r="53" spans="1:68">
      <c r="A53" s="323" t="s">
        <v>121</v>
      </c>
    </row>
    <row r="54" spans="1:68">
      <c r="A54" s="323" t="s">
        <v>7835</v>
      </c>
    </row>
    <row r="55" spans="1:68">
      <c r="A55" s="323" t="s">
        <v>206</v>
      </c>
    </row>
  </sheetData>
  <mergeCells count="27">
    <mergeCell ref="BP5:BP6"/>
    <mergeCell ref="A5:A6"/>
    <mergeCell ref="AX5:BA5"/>
    <mergeCell ref="BB5:BB6"/>
    <mergeCell ref="BC5:BH5"/>
    <mergeCell ref="BI5:BI6"/>
    <mergeCell ref="BJ5:BN5"/>
    <mergeCell ref="BO5:BO6"/>
    <mergeCell ref="AL5:AL6"/>
    <mergeCell ref="AM5:AP5"/>
    <mergeCell ref="AR5:AT5"/>
    <mergeCell ref="AU5:AU6"/>
    <mergeCell ref="AV5:AV6"/>
    <mergeCell ref="AW5:AW6"/>
    <mergeCell ref="S6:AC6"/>
    <mergeCell ref="AE5:AE6"/>
    <mergeCell ref="AF6:AJ6"/>
    <mergeCell ref="H5:H6"/>
    <mergeCell ref="I5:L5"/>
    <mergeCell ref="M5:M6"/>
    <mergeCell ref="N6:R6"/>
    <mergeCell ref="G5:G6"/>
    <mergeCell ref="B5:B6"/>
    <mergeCell ref="C5:C6"/>
    <mergeCell ref="D5:D6"/>
    <mergeCell ref="E5:E6"/>
    <mergeCell ref="F5:F6"/>
  </mergeCells>
  <pageMargins left="0.7" right="0.7" top="0.75" bottom="0.75" header="0.3" footer="0.3"/>
  <pageSetup orientation="portrait" horizontalDpi="1200" verticalDpi="1200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>
  <sheetPr codeName="Sheet45"/>
  <dimension ref="A1:BL43"/>
  <sheetViews>
    <sheetView workbookViewId="0">
      <pane xSplit="2" ySplit="6" topLeftCell="BA7" activePane="bottomRight" state="frozen"/>
      <selection activeCell="M14" sqref="M14"/>
      <selection pane="topRight" activeCell="M14" sqref="M14"/>
      <selection pane="bottomLeft" activeCell="M14" sqref="M14"/>
      <selection pane="bottomRight" activeCell="AH1" sqref="AH1:AY1048576"/>
    </sheetView>
  </sheetViews>
  <sheetFormatPr defaultColWidth="8.88671875" defaultRowHeight="10.8"/>
  <cols>
    <col min="1" max="1" width="52.77734375" style="323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5.777343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6640625" style="144" bestFit="1" customWidth="1"/>
    <col min="32" max="32" width="7.109375" style="144" bestFit="1" customWidth="1"/>
    <col min="33" max="34" width="1.21875" style="16" customWidth="1"/>
    <col min="35" max="35" width="9.33203125" style="178" bestFit="1" customWidth="1"/>
    <col min="36" max="37" width="9.77734375" style="178" bestFit="1" customWidth="1"/>
    <col min="38" max="38" width="5.33203125" style="178" bestFit="1" customWidth="1"/>
    <col min="39" max="39" width="1.6640625" style="16" customWidth="1"/>
    <col min="40" max="40" width="5.5546875" style="144" bestFit="1" customWidth="1"/>
    <col min="41" max="41" width="7.6640625" style="144" bestFit="1" customWidth="1"/>
    <col min="42" max="42" width="9.88671875" style="144" bestFit="1" customWidth="1"/>
    <col min="43" max="43" width="1.21875" style="16" customWidth="1"/>
    <col min="44" max="44" width="7.88671875" style="144" bestFit="1" customWidth="1"/>
    <col min="45" max="45" width="1.21875" style="16" customWidth="1"/>
    <col min="46" max="46" width="7.5546875" style="144" bestFit="1" customWidth="1"/>
    <col min="47" max="47" width="6.5546875" style="144" bestFit="1" customWidth="1"/>
    <col min="48" max="48" width="7.6640625" style="144" bestFit="1" customWidth="1"/>
    <col min="49" max="49" width="10.88671875" style="144" bestFit="1" customWidth="1"/>
    <col min="50" max="50" width="1.6640625" style="16" bestFit="1" customWidth="1"/>
    <col min="51" max="56" width="7.6640625" style="144" customWidth="1"/>
    <col min="57" max="57" width="1.33203125" style="16" customWidth="1"/>
    <col min="58" max="62" width="15.6640625" style="16" customWidth="1"/>
    <col min="63" max="63" width="1.21875" style="16" customWidth="1"/>
    <col min="64" max="64" width="31.88671875" style="16" customWidth="1"/>
    <col min="65" max="16384" width="8.88671875" style="16"/>
  </cols>
  <sheetData>
    <row r="1" spans="1:64" ht="33" customHeight="1">
      <c r="A1" s="323" t="s">
        <v>41</v>
      </c>
    </row>
    <row r="3" spans="1:64" ht="21">
      <c r="A3" s="18" t="s">
        <v>198</v>
      </c>
    </row>
    <row r="4" spans="1:64">
      <c r="A4" s="323" t="s">
        <v>214</v>
      </c>
    </row>
    <row r="5" spans="1:64" ht="36">
      <c r="A5" s="614" t="s">
        <v>199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45" t="s">
        <v>54</v>
      </c>
      <c r="AG5" s="19"/>
      <c r="AH5" s="631"/>
      <c r="AI5" s="612" t="s">
        <v>62</v>
      </c>
      <c r="AJ5" s="633"/>
      <c r="AK5" s="633"/>
      <c r="AL5" s="634"/>
      <c r="AM5" s="65"/>
      <c r="AN5" s="612" t="s">
        <v>51</v>
      </c>
      <c r="AO5" s="633"/>
      <c r="AP5" s="634"/>
      <c r="AQ5" s="624"/>
      <c r="AR5" s="611" t="s">
        <v>192</v>
      </c>
      <c r="AS5" s="624"/>
      <c r="AT5" s="612" t="s">
        <v>67</v>
      </c>
      <c r="AU5" s="633"/>
      <c r="AV5" s="633"/>
      <c r="AW5" s="634"/>
      <c r="AX5" s="624"/>
      <c r="AY5" s="612" t="s">
        <v>137</v>
      </c>
      <c r="AZ5" s="633"/>
      <c r="BA5" s="633"/>
      <c r="BB5" s="633"/>
      <c r="BC5" s="633"/>
      <c r="BD5" s="633"/>
      <c r="BE5" s="631"/>
      <c r="BF5" s="631" t="s">
        <v>73</v>
      </c>
      <c r="BG5" s="635"/>
      <c r="BH5" s="635"/>
      <c r="BI5" s="635"/>
      <c r="BJ5" s="636"/>
      <c r="BK5" s="624"/>
      <c r="BL5" s="626" t="s">
        <v>74</v>
      </c>
    </row>
    <row r="6" spans="1:64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29"/>
      <c r="AG6" s="23"/>
      <c r="AH6" s="632"/>
      <c r="AI6" s="449" t="s">
        <v>58</v>
      </c>
      <c r="AJ6" s="448" t="s">
        <v>59</v>
      </c>
      <c r="AK6" s="448" t="s">
        <v>60</v>
      </c>
      <c r="AL6" s="196" t="s">
        <v>61</v>
      </c>
      <c r="AM6" s="66"/>
      <c r="AN6" s="195" t="s">
        <v>189</v>
      </c>
      <c r="AO6" s="188" t="s">
        <v>190</v>
      </c>
      <c r="AP6" s="196" t="s">
        <v>191</v>
      </c>
      <c r="AQ6" s="625"/>
      <c r="AR6" s="641"/>
      <c r="AS6" s="625"/>
      <c r="AT6" s="195" t="s">
        <v>63</v>
      </c>
      <c r="AU6" s="188" t="s">
        <v>64</v>
      </c>
      <c r="AV6" s="188" t="s">
        <v>65</v>
      </c>
      <c r="AW6" s="196" t="s">
        <v>193</v>
      </c>
      <c r="AX6" s="625"/>
      <c r="AY6" s="195" t="s">
        <v>131</v>
      </c>
      <c r="AZ6" s="188" t="s">
        <v>132</v>
      </c>
      <c r="BA6" s="188" t="s">
        <v>133</v>
      </c>
      <c r="BB6" s="188" t="s">
        <v>134</v>
      </c>
      <c r="BC6" s="188" t="s">
        <v>135</v>
      </c>
      <c r="BD6" s="196" t="s">
        <v>136</v>
      </c>
      <c r="BE6" s="625"/>
      <c r="BF6" s="72" t="s">
        <v>68</v>
      </c>
      <c r="BG6" s="23" t="s">
        <v>69</v>
      </c>
      <c r="BH6" s="23" t="s">
        <v>70</v>
      </c>
      <c r="BI6" s="23" t="s">
        <v>71</v>
      </c>
      <c r="BJ6" s="71" t="s">
        <v>72</v>
      </c>
      <c r="BK6" s="625"/>
      <c r="BL6" s="627"/>
    </row>
    <row r="7" spans="1:64" s="277" customFormat="1">
      <c r="A7" s="316" t="s">
        <v>6985</v>
      </c>
      <c r="B7" s="253"/>
      <c r="C7" s="475">
        <v>41978</v>
      </c>
      <c r="D7" s="253"/>
      <c r="E7" s="254">
        <v>16429.8</v>
      </c>
      <c r="F7" s="253"/>
      <c r="G7" s="255">
        <v>23.3</v>
      </c>
      <c r="H7" s="253"/>
      <c r="I7" s="418">
        <v>6.25</v>
      </c>
      <c r="J7" s="418">
        <v>6.83</v>
      </c>
      <c r="K7" s="418">
        <v>3.44</v>
      </c>
      <c r="L7" s="418">
        <v>3.59</v>
      </c>
      <c r="M7" s="257"/>
      <c r="N7" s="256">
        <v>94.234099999999998</v>
      </c>
      <c r="O7" s="256">
        <v>36.662399999999998</v>
      </c>
      <c r="P7" s="256">
        <v>20.219100000000001</v>
      </c>
      <c r="Q7" s="256">
        <v>13.4969</v>
      </c>
      <c r="R7" s="256">
        <v>11.0654</v>
      </c>
      <c r="S7" s="256">
        <v>5.2317</v>
      </c>
      <c r="T7" s="256">
        <v>0.69099999999999995</v>
      </c>
      <c r="U7" s="256">
        <v>1.9799</v>
      </c>
      <c r="V7" s="258">
        <v>2.9152</v>
      </c>
      <c r="W7" s="256">
        <v>5.3768000000000002</v>
      </c>
      <c r="X7" s="256">
        <v>7.0491999999999999</v>
      </c>
      <c r="Y7" s="256">
        <v>7.3071000000000002</v>
      </c>
      <c r="Z7" s="256">
        <v>7.6593</v>
      </c>
      <c r="AA7" s="256">
        <v>21.4054</v>
      </c>
      <c r="AB7" s="256">
        <v>10.159800000000001</v>
      </c>
      <c r="AC7" s="256">
        <v>-0.31590000000000001</v>
      </c>
      <c r="AD7" s="256">
        <v>3.2698999999999998</v>
      </c>
      <c r="AE7" s="256">
        <v>21.4054</v>
      </c>
      <c r="AF7" s="256">
        <v>7.5495999999999999</v>
      </c>
      <c r="AG7" s="257"/>
      <c r="AH7" s="257"/>
      <c r="AI7" s="261">
        <v>28.571891108598699</v>
      </c>
      <c r="AJ7" s="261">
        <v>0</v>
      </c>
      <c r="AK7" s="261">
        <v>5.4272928720194999E-2</v>
      </c>
      <c r="AL7" s="261" t="s">
        <v>219</v>
      </c>
      <c r="AM7" s="253"/>
      <c r="AN7" s="256">
        <v>33.934828070599998</v>
      </c>
      <c r="AO7" s="256">
        <v>6.1375408535</v>
      </c>
      <c r="AP7" s="256">
        <v>5.5290594198000003</v>
      </c>
      <c r="AQ7" s="253"/>
      <c r="AR7" s="256">
        <v>18.372910789999999</v>
      </c>
      <c r="AS7" s="253"/>
      <c r="AT7" s="256">
        <v>70.444199999999995</v>
      </c>
      <c r="AU7" s="256">
        <v>3.21583</v>
      </c>
      <c r="AV7" s="256">
        <v>0.307365</v>
      </c>
      <c r="AW7" s="256">
        <v>26.032605</v>
      </c>
      <c r="AX7" s="253"/>
      <c r="AY7" s="256">
        <v>4.9800000000000004</v>
      </c>
      <c r="AZ7" s="256">
        <v>15.25</v>
      </c>
      <c r="BA7" s="256">
        <v>1.1000000000000001</v>
      </c>
      <c r="BB7" s="256" t="s">
        <v>219</v>
      </c>
      <c r="BC7" s="256">
        <v>0.45</v>
      </c>
      <c r="BD7" s="256">
        <v>4.7</v>
      </c>
      <c r="BE7" s="253"/>
      <c r="BF7" s="252" t="s">
        <v>6986</v>
      </c>
      <c r="BG7" s="252" t="s">
        <v>6987</v>
      </c>
      <c r="BH7" s="252" t="s">
        <v>6988</v>
      </c>
      <c r="BI7" s="252" t="s">
        <v>6989</v>
      </c>
      <c r="BJ7" s="252" t="s">
        <v>6990</v>
      </c>
      <c r="BK7" s="253"/>
      <c r="BL7" s="262" t="s">
        <v>3946</v>
      </c>
    </row>
    <row r="8" spans="1:64" s="277" customFormat="1" ht="12">
      <c r="A8" s="515" t="s">
        <v>6991</v>
      </c>
      <c r="B8" s="516"/>
      <c r="C8" s="517">
        <v>41925</v>
      </c>
      <c r="D8" s="516"/>
      <c r="E8" s="518">
        <v>10334.700000000001</v>
      </c>
      <c r="F8" s="516"/>
      <c r="G8" s="519">
        <v>27.404</v>
      </c>
      <c r="H8" s="516"/>
      <c r="I8" s="591">
        <v>2.81</v>
      </c>
      <c r="J8" s="591">
        <v>6.86</v>
      </c>
      <c r="K8" s="591">
        <v>1.87</v>
      </c>
      <c r="L8" s="591">
        <v>1.95</v>
      </c>
      <c r="M8" s="521"/>
      <c r="N8" s="520">
        <v>13.8573</v>
      </c>
      <c r="O8" s="520">
        <v>36.559800000000003</v>
      </c>
      <c r="P8" s="520">
        <v>-0.51370000000000005</v>
      </c>
      <c r="Q8" s="520">
        <v>3.0192999999999999</v>
      </c>
      <c r="R8" s="520">
        <v>12.301299999999999</v>
      </c>
      <c r="S8" s="520">
        <v>6.3109999999999999</v>
      </c>
      <c r="T8" s="520">
        <v>2.0268999999999999</v>
      </c>
      <c r="U8" s="520">
        <v>2.5794999999999999</v>
      </c>
      <c r="V8" s="522">
        <v>4.6817000000000002</v>
      </c>
      <c r="W8" s="520">
        <v>4.8516000000000004</v>
      </c>
      <c r="X8" s="520">
        <v>9.5579000000000001</v>
      </c>
      <c r="Y8" s="520">
        <v>9.4833999999999996</v>
      </c>
      <c r="Z8" s="520">
        <v>9.1028000000000002</v>
      </c>
      <c r="AA8" s="520">
        <v>16.4529</v>
      </c>
      <c r="AB8" s="520">
        <v>19.683299999999999</v>
      </c>
      <c r="AC8" s="520">
        <v>0.86980000000000002</v>
      </c>
      <c r="AD8" s="520">
        <v>3.8799000000000001</v>
      </c>
      <c r="AE8" s="520">
        <v>16.4529</v>
      </c>
      <c r="AF8" s="520">
        <v>8.9448000000000008</v>
      </c>
      <c r="AG8" s="521"/>
      <c r="AH8" s="521"/>
      <c r="AI8" s="526">
        <v>69.893025353856302</v>
      </c>
      <c r="AJ8" s="526">
        <v>0</v>
      </c>
      <c r="AK8" s="526">
        <v>5.5752443139514198E-2</v>
      </c>
      <c r="AL8" s="526" t="s">
        <v>219</v>
      </c>
      <c r="AM8" s="516"/>
      <c r="AN8" s="520">
        <v>58.898191045399997</v>
      </c>
      <c r="AO8" s="520">
        <v>29.165545922300002</v>
      </c>
      <c r="AP8" s="520">
        <v>2.0194441482999999</v>
      </c>
      <c r="AQ8" s="516"/>
      <c r="AR8" s="520">
        <v>33.796369009999999</v>
      </c>
      <c r="AS8" s="516"/>
      <c r="AT8" s="520">
        <v>44.549199999999999</v>
      </c>
      <c r="AU8" s="520">
        <v>18.420999999999999</v>
      </c>
      <c r="AV8" s="520">
        <v>5.9059499999999998</v>
      </c>
      <c r="AW8" s="520">
        <v>31.123850000000001</v>
      </c>
      <c r="AX8" s="516"/>
      <c r="AY8" s="520">
        <v>2.13</v>
      </c>
      <c r="AZ8" s="520">
        <v>20.86</v>
      </c>
      <c r="BA8" s="520">
        <v>1.23</v>
      </c>
      <c r="BB8" s="520" t="s">
        <v>219</v>
      </c>
      <c r="BC8" s="520" t="s">
        <v>219</v>
      </c>
      <c r="BD8" s="520">
        <v>6.9</v>
      </c>
      <c r="BE8" s="516"/>
      <c r="BF8" s="529" t="s">
        <v>6992</v>
      </c>
      <c r="BG8" s="529" t="s">
        <v>6993</v>
      </c>
      <c r="BH8" s="529" t="s">
        <v>6994</v>
      </c>
      <c r="BI8" s="529" t="s">
        <v>6995</v>
      </c>
      <c r="BJ8" s="529" t="s">
        <v>6996</v>
      </c>
      <c r="BK8" s="516"/>
      <c r="BL8" s="530" t="s">
        <v>265</v>
      </c>
    </row>
    <row r="9" spans="1:64" s="277" customFormat="1">
      <c r="A9" s="214" t="s">
        <v>6997</v>
      </c>
      <c r="B9" s="241"/>
      <c r="C9" s="470">
        <v>38247</v>
      </c>
      <c r="D9" s="241"/>
      <c r="E9" s="215">
        <v>5688.35</v>
      </c>
      <c r="F9" s="241"/>
      <c r="G9" s="216">
        <v>67.858000000000004</v>
      </c>
      <c r="H9" s="241"/>
      <c r="I9" s="419">
        <v>3.77</v>
      </c>
      <c r="J9" s="419">
        <v>7.18</v>
      </c>
      <c r="K9" s="419">
        <v>2.97</v>
      </c>
      <c r="L9" s="419">
        <v>3.13</v>
      </c>
      <c r="M9" s="242"/>
      <c r="N9" s="217">
        <v>132.26</v>
      </c>
      <c r="O9" s="217">
        <v>63.9848</v>
      </c>
      <c r="P9" s="217">
        <v>16.728000000000002</v>
      </c>
      <c r="Q9" s="217">
        <v>9.4084000000000003</v>
      </c>
      <c r="R9" s="217">
        <v>12.6083</v>
      </c>
      <c r="S9" s="217">
        <v>4.38</v>
      </c>
      <c r="T9" s="217">
        <v>0.42649999999999999</v>
      </c>
      <c r="U9" s="217">
        <v>1.6293</v>
      </c>
      <c r="V9" s="219">
        <v>2.8931</v>
      </c>
      <c r="W9" s="217">
        <v>3.7450999999999999</v>
      </c>
      <c r="X9" s="217">
        <v>8.2284000000000006</v>
      </c>
      <c r="Y9" s="217">
        <v>7.9934000000000003</v>
      </c>
      <c r="Z9" s="217">
        <v>8.9007000000000005</v>
      </c>
      <c r="AA9" s="217">
        <v>23.963200000000001</v>
      </c>
      <c r="AB9" s="217">
        <v>15.2349</v>
      </c>
      <c r="AC9" s="217">
        <v>5.4000000000000003E-3</v>
      </c>
      <c r="AD9" s="217">
        <v>3.2907999999999999</v>
      </c>
      <c r="AE9" s="217">
        <v>23.963200000000001</v>
      </c>
      <c r="AF9" s="217">
        <v>9.1616999999999997</v>
      </c>
      <c r="AG9" s="242"/>
      <c r="AH9" s="242"/>
      <c r="AI9" s="243">
        <v>58.012408205152603</v>
      </c>
      <c r="AJ9" s="243">
        <v>0</v>
      </c>
      <c r="AK9" s="243">
        <v>4.6384062828200602E-2</v>
      </c>
      <c r="AL9" s="243" t="s">
        <v>219</v>
      </c>
      <c r="AM9" s="241"/>
      <c r="AN9" s="217">
        <v>51.456214405200001</v>
      </c>
      <c r="AO9" s="217">
        <v>26.653353739100002</v>
      </c>
      <c r="AP9" s="217">
        <v>1.9305718488000001</v>
      </c>
      <c r="AQ9" s="241"/>
      <c r="AR9" s="217">
        <v>36.680288560000001</v>
      </c>
      <c r="AS9" s="241"/>
      <c r="AT9" s="217">
        <v>60.862099999999998</v>
      </c>
      <c r="AU9" s="217">
        <v>1.7170700000000001</v>
      </c>
      <c r="AV9" s="217">
        <v>4.0982399999999997</v>
      </c>
      <c r="AW9" s="217">
        <v>33.322589999999998</v>
      </c>
      <c r="AX9" s="241"/>
      <c r="AY9" s="217">
        <v>8.75</v>
      </c>
      <c r="AZ9" s="217">
        <v>15</v>
      </c>
      <c r="BA9" s="217">
        <v>3.39</v>
      </c>
      <c r="BB9" s="217">
        <v>0.89</v>
      </c>
      <c r="BC9" s="217" t="s">
        <v>219</v>
      </c>
      <c r="BD9" s="217">
        <v>5.3</v>
      </c>
      <c r="BE9" s="241"/>
      <c r="BF9" s="240" t="s">
        <v>6998</v>
      </c>
      <c r="BG9" s="240" t="s">
        <v>6999</v>
      </c>
      <c r="BH9" s="240" t="s">
        <v>7000</v>
      </c>
      <c r="BI9" s="240" t="s">
        <v>7001</v>
      </c>
      <c r="BJ9" s="240" t="s">
        <v>7002</v>
      </c>
      <c r="BK9" s="241"/>
      <c r="BL9" s="223" t="s">
        <v>252</v>
      </c>
    </row>
    <row r="10" spans="1:64" s="277" customFormat="1">
      <c r="A10" s="214" t="s">
        <v>7003</v>
      </c>
      <c r="B10" s="241"/>
      <c r="C10" s="470">
        <v>42151</v>
      </c>
      <c r="D10" s="241"/>
      <c r="E10" s="215">
        <v>5599.87</v>
      </c>
      <c r="F10" s="241"/>
      <c r="G10" s="216">
        <v>24.723099999999999</v>
      </c>
      <c r="H10" s="241"/>
      <c r="I10" s="419">
        <v>1.74</v>
      </c>
      <c r="J10" s="419">
        <v>7.02</v>
      </c>
      <c r="K10" s="419">
        <v>1.48</v>
      </c>
      <c r="L10" s="419">
        <v>1.56</v>
      </c>
      <c r="M10" s="242"/>
      <c r="N10" s="217">
        <v>135.886</v>
      </c>
      <c r="O10" s="217">
        <v>54.7224</v>
      </c>
      <c r="P10" s="217">
        <v>13.851100000000001</v>
      </c>
      <c r="Q10" s="217">
        <v>8.1347000000000005</v>
      </c>
      <c r="R10" s="217">
        <v>7.9950000000000001</v>
      </c>
      <c r="S10" s="217">
        <v>3.8458000000000001</v>
      </c>
      <c r="T10" s="217">
        <v>3.2008999999999999</v>
      </c>
      <c r="U10" s="217">
        <v>2.7299000000000002</v>
      </c>
      <c r="V10" s="219">
        <v>2.0670999999999999</v>
      </c>
      <c r="W10" s="217">
        <v>4.5671999999999997</v>
      </c>
      <c r="X10" s="217">
        <v>8.8023000000000007</v>
      </c>
      <c r="Y10" s="217">
        <v>8.2683</v>
      </c>
      <c r="Z10" s="217">
        <v>8.4225999999999992</v>
      </c>
      <c r="AA10" s="217">
        <v>15.667299999999999</v>
      </c>
      <c r="AB10" s="217">
        <v>11.940799999999999</v>
      </c>
      <c r="AC10" s="217">
        <v>2.3950999999999998</v>
      </c>
      <c r="AD10" s="217">
        <v>4.6989999999999998</v>
      </c>
      <c r="AE10" s="217">
        <v>15.667299999999999</v>
      </c>
      <c r="AF10" s="217">
        <v>8.4581999999999997</v>
      </c>
      <c r="AG10" s="242"/>
      <c r="AH10" s="242"/>
      <c r="AI10" s="243">
        <v>67.252066163883597</v>
      </c>
      <c r="AJ10" s="243">
        <v>0</v>
      </c>
      <c r="AK10" s="243">
        <v>4.93773851627149E-2</v>
      </c>
      <c r="AL10" s="243" t="s">
        <v>219</v>
      </c>
      <c r="AM10" s="241"/>
      <c r="AN10" s="217">
        <v>50.654955563500003</v>
      </c>
      <c r="AO10" s="217">
        <v>20.275666511800001</v>
      </c>
      <c r="AP10" s="217">
        <v>2.4983127205</v>
      </c>
      <c r="AQ10" s="241"/>
      <c r="AR10" s="217">
        <v>21.077351539999999</v>
      </c>
      <c r="AS10" s="241"/>
      <c r="AT10" s="217">
        <v>56.3309</v>
      </c>
      <c r="AU10" s="217">
        <v>7.7699100000000003</v>
      </c>
      <c r="AV10" s="217">
        <v>1.97123</v>
      </c>
      <c r="AW10" s="217">
        <v>33.927959999999999</v>
      </c>
      <c r="AX10" s="241"/>
      <c r="AY10" s="217">
        <v>6</v>
      </c>
      <c r="AZ10" s="217">
        <v>8.56</v>
      </c>
      <c r="BA10" s="217">
        <v>1.08</v>
      </c>
      <c r="BB10" s="217">
        <v>6.93</v>
      </c>
      <c r="BC10" s="217">
        <v>0.76</v>
      </c>
      <c r="BD10" s="217">
        <v>10.61</v>
      </c>
      <c r="BE10" s="241"/>
      <c r="BF10" s="240" t="s">
        <v>7004</v>
      </c>
      <c r="BG10" s="240" t="s">
        <v>7005</v>
      </c>
      <c r="BH10" s="240" t="s">
        <v>7006</v>
      </c>
      <c r="BI10" s="240" t="s">
        <v>7007</v>
      </c>
      <c r="BJ10" s="240" t="s">
        <v>7008</v>
      </c>
      <c r="BK10" s="241"/>
      <c r="BL10" s="223" t="s">
        <v>7009</v>
      </c>
    </row>
    <row r="11" spans="1:64" s="277" customFormat="1">
      <c r="A11" s="214" t="s">
        <v>7010</v>
      </c>
      <c r="B11" s="241"/>
      <c r="C11" s="470">
        <v>42457</v>
      </c>
      <c r="D11" s="241"/>
      <c r="E11" s="215">
        <v>3449.32</v>
      </c>
      <c r="F11" s="241"/>
      <c r="G11" s="216">
        <v>22.395</v>
      </c>
      <c r="H11" s="241"/>
      <c r="I11" s="419">
        <v>5.2</v>
      </c>
      <c r="J11" s="419">
        <v>6.76</v>
      </c>
      <c r="K11" s="419">
        <v>2.4500000000000002</v>
      </c>
      <c r="L11" s="419">
        <v>2.58</v>
      </c>
      <c r="M11" s="242"/>
      <c r="N11" s="217">
        <v>63.674199999999999</v>
      </c>
      <c r="O11" s="217">
        <v>29.953700000000001</v>
      </c>
      <c r="P11" s="217">
        <v>3.7280000000000002</v>
      </c>
      <c r="Q11" s="217">
        <v>0.4657</v>
      </c>
      <c r="R11" s="217">
        <v>9.5822000000000003</v>
      </c>
      <c r="S11" s="217">
        <v>5.0232999999999999</v>
      </c>
      <c r="T11" s="217">
        <v>1.3976999999999999</v>
      </c>
      <c r="U11" s="217">
        <v>1.9380999999999999</v>
      </c>
      <c r="V11" s="219">
        <v>2.3304</v>
      </c>
      <c r="W11" s="217">
        <v>4.8666999999999998</v>
      </c>
      <c r="X11" s="217">
        <v>8.2706999999999997</v>
      </c>
      <c r="Y11" s="217">
        <v>7.4344999999999999</v>
      </c>
      <c r="Z11" s="217">
        <v>7.8221999999999996</v>
      </c>
      <c r="AA11" s="217">
        <v>11.276</v>
      </c>
      <c r="AB11" s="217">
        <v>11.1137</v>
      </c>
      <c r="AC11" s="217">
        <v>0.99309999999999998</v>
      </c>
      <c r="AD11" s="217">
        <v>3.4826999999999999</v>
      </c>
      <c r="AE11" s="217">
        <v>11.276</v>
      </c>
      <c r="AF11" s="217">
        <v>8.1342999999999996</v>
      </c>
      <c r="AG11" s="242"/>
      <c r="AH11" s="242"/>
      <c r="AI11" s="243">
        <v>42.877921361042901</v>
      </c>
      <c r="AJ11" s="243">
        <v>0</v>
      </c>
      <c r="AK11" s="243">
        <v>6.4972642502047304E-2</v>
      </c>
      <c r="AL11" s="243" t="s">
        <v>219</v>
      </c>
      <c r="AM11" s="241"/>
      <c r="AN11" s="217">
        <v>44.307519550400002</v>
      </c>
      <c r="AO11" s="217">
        <v>14.1970087668</v>
      </c>
      <c r="AP11" s="217">
        <v>3.1209052751000002</v>
      </c>
      <c r="AQ11" s="241"/>
      <c r="AR11" s="217">
        <v>30.49952592</v>
      </c>
      <c r="AS11" s="241"/>
      <c r="AT11" s="217">
        <v>53.332799999999999</v>
      </c>
      <c r="AU11" s="217">
        <v>8.9609500000000004</v>
      </c>
      <c r="AV11" s="217">
        <v>5.7597300000000002</v>
      </c>
      <c r="AW11" s="217">
        <v>31.94652</v>
      </c>
      <c r="AX11" s="241"/>
      <c r="AY11" s="217">
        <v>10.11</v>
      </c>
      <c r="AZ11" s="217">
        <v>15.19</v>
      </c>
      <c r="BA11" s="217">
        <v>0.74</v>
      </c>
      <c r="BB11" s="217" t="s">
        <v>219</v>
      </c>
      <c r="BC11" s="217">
        <v>1.95</v>
      </c>
      <c r="BD11" s="217">
        <v>3.93</v>
      </c>
      <c r="BE11" s="241"/>
      <c r="BF11" s="240" t="s">
        <v>7011</v>
      </c>
      <c r="BG11" s="240" t="s">
        <v>7012</v>
      </c>
      <c r="BH11" s="240" t="s">
        <v>7013</v>
      </c>
      <c r="BI11" s="240" t="s">
        <v>7014</v>
      </c>
      <c r="BJ11" s="240" t="s">
        <v>7015</v>
      </c>
      <c r="BK11" s="241"/>
      <c r="BL11" s="223" t="s">
        <v>328</v>
      </c>
    </row>
    <row r="12" spans="1:64" s="277" customFormat="1">
      <c r="A12" s="214" t="s">
        <v>7016</v>
      </c>
      <c r="B12" s="241"/>
      <c r="C12" s="470">
        <v>43451</v>
      </c>
      <c r="D12" s="241"/>
      <c r="E12" s="215">
        <v>1999.84</v>
      </c>
      <c r="F12" s="241"/>
      <c r="G12" s="216">
        <v>21.231000000000002</v>
      </c>
      <c r="H12" s="241"/>
      <c r="I12" s="419">
        <v>3.17</v>
      </c>
      <c r="J12" s="419">
        <v>6.31</v>
      </c>
      <c r="K12" s="419">
        <v>2.34</v>
      </c>
      <c r="L12" s="419">
        <v>2.4500000000000002</v>
      </c>
      <c r="M12" s="242"/>
      <c r="N12" s="217">
        <v>91.344800000000006</v>
      </c>
      <c r="O12" s="217">
        <v>39.670200000000001</v>
      </c>
      <c r="P12" s="217">
        <v>5.4088000000000003</v>
      </c>
      <c r="Q12" s="217">
        <v>5.0445000000000002</v>
      </c>
      <c r="R12" s="217">
        <v>12.6808</v>
      </c>
      <c r="S12" s="217">
        <v>6.3522999999999996</v>
      </c>
      <c r="T12" s="217">
        <v>3.4689999999999999</v>
      </c>
      <c r="U12" s="217">
        <v>4.0151000000000003</v>
      </c>
      <c r="V12" s="219">
        <v>4.1501000000000001</v>
      </c>
      <c r="W12" s="217">
        <v>5.8451000000000004</v>
      </c>
      <c r="X12" s="217">
        <v>9.5218000000000007</v>
      </c>
      <c r="Y12" s="217">
        <v>8.7324999999999999</v>
      </c>
      <c r="Z12" s="217" t="s">
        <v>219</v>
      </c>
      <c r="AA12" s="217">
        <v>19.696899999999999</v>
      </c>
      <c r="AB12" s="217">
        <v>20.909300000000002</v>
      </c>
      <c r="AC12" s="217">
        <v>2.6154000000000002</v>
      </c>
      <c r="AD12" s="217">
        <v>5.8242000000000003</v>
      </c>
      <c r="AE12" s="217">
        <v>19.696899999999999</v>
      </c>
      <c r="AF12" s="217">
        <v>10.433299999999999</v>
      </c>
      <c r="AG12" s="242"/>
      <c r="AH12" s="242"/>
      <c r="AI12" s="243">
        <v>68.678274743442202</v>
      </c>
      <c r="AJ12" s="243">
        <v>0</v>
      </c>
      <c r="AK12" s="243">
        <v>5.8842048572985597E-2</v>
      </c>
      <c r="AL12" s="243" t="s">
        <v>219</v>
      </c>
      <c r="AM12" s="241"/>
      <c r="AN12" s="217">
        <v>58.811745922299998</v>
      </c>
      <c r="AO12" s="217">
        <v>28.8473442459</v>
      </c>
      <c r="AP12" s="217">
        <v>2.0387230596000001</v>
      </c>
      <c r="AQ12" s="241"/>
      <c r="AR12" s="217">
        <v>39.177854940000003</v>
      </c>
      <c r="AS12" s="241"/>
      <c r="AT12" s="217">
        <v>47.588500000000003</v>
      </c>
      <c r="AU12" s="217">
        <v>11.924899999999999</v>
      </c>
      <c r="AV12" s="217">
        <v>7.7444199999999999</v>
      </c>
      <c r="AW12" s="217">
        <v>32.742179999999998</v>
      </c>
      <c r="AX12" s="241"/>
      <c r="AY12" s="217">
        <v>8.3000000000000007</v>
      </c>
      <c r="AZ12" s="217">
        <v>12.61</v>
      </c>
      <c r="BA12" s="217">
        <v>7.03</v>
      </c>
      <c r="BB12" s="217" t="s">
        <v>219</v>
      </c>
      <c r="BC12" s="217" t="s">
        <v>219</v>
      </c>
      <c r="BD12" s="217">
        <v>4.6900000000000004</v>
      </c>
      <c r="BE12" s="241"/>
      <c r="BF12" s="240" t="s">
        <v>7017</v>
      </c>
      <c r="BG12" s="240" t="s">
        <v>7018</v>
      </c>
      <c r="BH12" s="240" t="s">
        <v>7019</v>
      </c>
      <c r="BI12" s="240" t="s">
        <v>7020</v>
      </c>
      <c r="BJ12" s="240" t="s">
        <v>1736</v>
      </c>
      <c r="BK12" s="241"/>
      <c r="BL12" s="223" t="s">
        <v>265</v>
      </c>
    </row>
    <row r="13" spans="1:64" s="277" customFormat="1">
      <c r="A13" s="214" t="s">
        <v>7021</v>
      </c>
      <c r="B13" s="241"/>
      <c r="C13" s="470">
        <v>41925</v>
      </c>
      <c r="D13" s="241"/>
      <c r="E13" s="215">
        <v>1493.75</v>
      </c>
      <c r="F13" s="241"/>
      <c r="G13" s="216">
        <v>26.986599999999999</v>
      </c>
      <c r="H13" s="241"/>
      <c r="I13" s="419">
        <v>1.27</v>
      </c>
      <c r="J13" s="419">
        <v>6.72</v>
      </c>
      <c r="K13" s="419">
        <v>1.07</v>
      </c>
      <c r="L13" s="419">
        <v>1.1399999999999999</v>
      </c>
      <c r="M13" s="242"/>
      <c r="N13" s="217">
        <v>54.0456</v>
      </c>
      <c r="O13" s="217">
        <v>31.504999999999999</v>
      </c>
      <c r="P13" s="217">
        <v>1.7009000000000001</v>
      </c>
      <c r="Q13" s="217">
        <v>6.6928000000000001</v>
      </c>
      <c r="R13" s="217">
        <v>13.271699999999999</v>
      </c>
      <c r="S13" s="217">
        <v>11.2285</v>
      </c>
      <c r="T13" s="217">
        <v>7.4836999999999998</v>
      </c>
      <c r="U13" s="217">
        <v>5.7384000000000004</v>
      </c>
      <c r="V13" s="219">
        <v>6.8150000000000004</v>
      </c>
      <c r="W13" s="217">
        <v>7.4726999999999997</v>
      </c>
      <c r="X13" s="217">
        <v>10.6143</v>
      </c>
      <c r="Y13" s="217">
        <v>8.8483999999999998</v>
      </c>
      <c r="Z13" s="217">
        <v>9.0875000000000004</v>
      </c>
      <c r="AA13" s="217">
        <v>16.361999999999998</v>
      </c>
      <c r="AB13" s="217">
        <v>22.0547</v>
      </c>
      <c r="AC13" s="217">
        <v>6.2634999999999996</v>
      </c>
      <c r="AD13" s="217">
        <v>7.3955000000000002</v>
      </c>
      <c r="AE13" s="217">
        <v>16.361999999999998</v>
      </c>
      <c r="AF13" s="217">
        <v>8.8027999999999995</v>
      </c>
      <c r="AG13" s="242"/>
      <c r="AH13" s="242"/>
      <c r="AI13" s="243">
        <v>47.232426929283498</v>
      </c>
      <c r="AJ13" s="243">
        <v>0</v>
      </c>
      <c r="AK13" s="243">
        <v>9.8410310196884607E-2</v>
      </c>
      <c r="AL13" s="243" t="s">
        <v>219</v>
      </c>
      <c r="AM13" s="241"/>
      <c r="AN13" s="217">
        <v>49.710076386899999</v>
      </c>
      <c r="AO13" s="217">
        <v>8.2615322084000002</v>
      </c>
      <c r="AP13" s="217">
        <v>6.0170529065</v>
      </c>
      <c r="AQ13" s="241"/>
      <c r="AR13" s="217">
        <v>25.79205743</v>
      </c>
      <c r="AS13" s="241"/>
      <c r="AT13" s="217">
        <v>39.365400000000001</v>
      </c>
      <c r="AU13" s="217">
        <v>19.246600000000001</v>
      </c>
      <c r="AV13" s="217">
        <v>7.1943799999999998</v>
      </c>
      <c r="AW13" s="217">
        <v>34.193620000000003</v>
      </c>
      <c r="AX13" s="241"/>
      <c r="AY13" s="217">
        <v>2.4900000000000002</v>
      </c>
      <c r="AZ13" s="217">
        <v>16.52</v>
      </c>
      <c r="BA13" s="217" t="s">
        <v>219</v>
      </c>
      <c r="BB13" s="217" t="s">
        <v>219</v>
      </c>
      <c r="BC13" s="217" t="s">
        <v>219</v>
      </c>
      <c r="BD13" s="217">
        <v>15.11</v>
      </c>
      <c r="BE13" s="241"/>
      <c r="BF13" s="240" t="s">
        <v>7022</v>
      </c>
      <c r="BG13" s="240" t="s">
        <v>3176</v>
      </c>
      <c r="BH13" s="240" t="s">
        <v>7023</v>
      </c>
      <c r="BI13" s="240" t="s">
        <v>7024</v>
      </c>
      <c r="BJ13" s="240" t="s">
        <v>7025</v>
      </c>
      <c r="BK13" s="241"/>
      <c r="BL13" s="223" t="s">
        <v>1897</v>
      </c>
    </row>
    <row r="14" spans="1:64" s="277" customFormat="1">
      <c r="A14" s="214" t="s">
        <v>7026</v>
      </c>
      <c r="B14" s="241"/>
      <c r="C14" s="470">
        <v>40834</v>
      </c>
      <c r="D14" s="241"/>
      <c r="E14" s="215">
        <v>1212.95</v>
      </c>
      <c r="F14" s="241"/>
      <c r="G14" s="216">
        <v>36.680300000000003</v>
      </c>
      <c r="H14" s="241"/>
      <c r="I14" s="419">
        <v>2.19</v>
      </c>
      <c r="J14" s="419">
        <v>6.33</v>
      </c>
      <c r="K14" s="419">
        <v>1.89</v>
      </c>
      <c r="L14" s="419">
        <v>1.96</v>
      </c>
      <c r="M14" s="242"/>
      <c r="N14" s="217">
        <v>80.580299999999994</v>
      </c>
      <c r="O14" s="217">
        <v>39.566800000000001</v>
      </c>
      <c r="P14" s="217">
        <v>-3.1680999999999999</v>
      </c>
      <c r="Q14" s="217">
        <v>7.2987000000000002</v>
      </c>
      <c r="R14" s="217">
        <v>11.3291</v>
      </c>
      <c r="S14" s="217">
        <v>15.510300000000001</v>
      </c>
      <c r="T14" s="217">
        <v>15.8111</v>
      </c>
      <c r="U14" s="217">
        <v>7.4222999999999999</v>
      </c>
      <c r="V14" s="219">
        <v>11.3789</v>
      </c>
      <c r="W14" s="217">
        <v>7.0369999999999999</v>
      </c>
      <c r="X14" s="217">
        <v>12.8704</v>
      </c>
      <c r="Y14" s="217">
        <v>10.7407</v>
      </c>
      <c r="Z14" s="217">
        <v>9.3142999999999994</v>
      </c>
      <c r="AA14" s="217">
        <v>7.0824999999999996</v>
      </c>
      <c r="AB14" s="217">
        <v>29.724499999999999</v>
      </c>
      <c r="AC14" s="217">
        <v>12.598699999999999</v>
      </c>
      <c r="AD14" s="217">
        <v>9.7278000000000002</v>
      </c>
      <c r="AE14" s="217">
        <v>7.0824999999999996</v>
      </c>
      <c r="AF14" s="217">
        <v>9.2070000000000007</v>
      </c>
      <c r="AG14" s="242"/>
      <c r="AH14" s="242"/>
      <c r="AI14" s="243">
        <v>104.835634173022</v>
      </c>
      <c r="AJ14" s="243">
        <v>0</v>
      </c>
      <c r="AK14" s="243">
        <v>6.4917130447119095E-2</v>
      </c>
      <c r="AL14" s="243" t="s">
        <v>219</v>
      </c>
      <c r="AM14" s="241"/>
      <c r="AN14" s="217">
        <v>64.3837102735</v>
      </c>
      <c r="AO14" s="217">
        <v>16.380255034499999</v>
      </c>
      <c r="AP14" s="217">
        <v>3.9305682443999999</v>
      </c>
      <c r="AQ14" s="241"/>
      <c r="AR14" s="217">
        <v>36.099103059999997</v>
      </c>
      <c r="AS14" s="241"/>
      <c r="AT14" s="217">
        <v>54.747700000000002</v>
      </c>
      <c r="AU14" s="217">
        <v>18.6692</v>
      </c>
      <c r="AV14" s="217">
        <v>5.6503199999999998</v>
      </c>
      <c r="AW14" s="217">
        <v>20.932780000000001</v>
      </c>
      <c r="AX14" s="241"/>
      <c r="AY14" s="217">
        <v>12.96</v>
      </c>
      <c r="AZ14" s="217">
        <v>4.92</v>
      </c>
      <c r="BA14" s="217" t="s">
        <v>219</v>
      </c>
      <c r="BB14" s="217" t="s">
        <v>219</v>
      </c>
      <c r="BC14" s="217" t="s">
        <v>219</v>
      </c>
      <c r="BD14" s="217">
        <v>3.04</v>
      </c>
      <c r="BE14" s="241"/>
      <c r="BF14" s="240" t="s">
        <v>7027</v>
      </c>
      <c r="BG14" s="240" t="s">
        <v>7028</v>
      </c>
      <c r="BH14" s="240" t="s">
        <v>7029</v>
      </c>
      <c r="BI14" s="240" t="s">
        <v>7030</v>
      </c>
      <c r="BJ14" s="240" t="s">
        <v>7031</v>
      </c>
      <c r="BK14" s="241"/>
      <c r="BL14" s="223" t="s">
        <v>314</v>
      </c>
    </row>
    <row r="15" spans="1:64" s="277" customFormat="1">
      <c r="A15" s="214" t="s">
        <v>7032</v>
      </c>
      <c r="B15" s="241"/>
      <c r="C15" s="470">
        <v>41971</v>
      </c>
      <c r="D15" s="241"/>
      <c r="E15" s="215">
        <v>1127.99</v>
      </c>
      <c r="F15" s="241"/>
      <c r="G15" s="216">
        <v>23.27</v>
      </c>
      <c r="H15" s="241"/>
      <c r="I15" s="419">
        <v>1.72</v>
      </c>
      <c r="J15" s="419">
        <v>6.4</v>
      </c>
      <c r="K15" s="419">
        <v>1.37</v>
      </c>
      <c r="L15" s="419">
        <v>1.42</v>
      </c>
      <c r="M15" s="242"/>
      <c r="N15" s="217">
        <v>62.849800000000002</v>
      </c>
      <c r="O15" s="217">
        <v>15.7057</v>
      </c>
      <c r="P15" s="217">
        <v>2.2416999999999998</v>
      </c>
      <c r="Q15" s="217">
        <v>4.4893000000000001</v>
      </c>
      <c r="R15" s="217">
        <v>11.612399999999999</v>
      </c>
      <c r="S15" s="217">
        <v>6.8369</v>
      </c>
      <c r="T15" s="217">
        <v>3.8652000000000002</v>
      </c>
      <c r="U15" s="217">
        <v>4.5141</v>
      </c>
      <c r="V15" s="219">
        <v>5.4850000000000003</v>
      </c>
      <c r="W15" s="217">
        <v>6.4036</v>
      </c>
      <c r="X15" s="217">
        <v>7.9195000000000002</v>
      </c>
      <c r="Y15" s="217">
        <v>6.6492000000000004</v>
      </c>
      <c r="Z15" s="217">
        <v>7.5876999999999999</v>
      </c>
      <c r="AA15" s="217">
        <v>14.865</v>
      </c>
      <c r="AB15" s="217">
        <v>13.9117</v>
      </c>
      <c r="AC15" s="217">
        <v>3.4706000000000001</v>
      </c>
      <c r="AD15" s="217">
        <v>5.8883000000000001</v>
      </c>
      <c r="AE15" s="217">
        <v>14.865</v>
      </c>
      <c r="AF15" s="217">
        <v>7.5247999999999999</v>
      </c>
      <c r="AG15" s="242"/>
      <c r="AH15" s="242"/>
      <c r="AI15" s="243">
        <v>31.586541344785001</v>
      </c>
      <c r="AJ15" s="243">
        <v>0</v>
      </c>
      <c r="AK15" s="243">
        <v>7.5013388411618004E-2</v>
      </c>
      <c r="AL15" s="243" t="s">
        <v>219</v>
      </c>
      <c r="AM15" s="241"/>
      <c r="AN15" s="217">
        <v>37.4902123082</v>
      </c>
      <c r="AO15" s="217">
        <v>6.0472105217000003</v>
      </c>
      <c r="AP15" s="217">
        <v>6.1995877559999997</v>
      </c>
      <c r="AQ15" s="241"/>
      <c r="AR15" s="217">
        <v>23.078412929999999</v>
      </c>
      <c r="AS15" s="241"/>
      <c r="AT15" s="217">
        <v>50.878399999999999</v>
      </c>
      <c r="AU15" s="217">
        <v>13.511699999999999</v>
      </c>
      <c r="AV15" s="217">
        <v>7.1989700000000001</v>
      </c>
      <c r="AW15" s="217">
        <v>28.41093</v>
      </c>
      <c r="AX15" s="241"/>
      <c r="AY15" s="217">
        <v>8.1</v>
      </c>
      <c r="AZ15" s="217">
        <v>11.38</v>
      </c>
      <c r="BA15" s="217" t="s">
        <v>219</v>
      </c>
      <c r="BB15" s="217" t="s">
        <v>219</v>
      </c>
      <c r="BC15" s="217">
        <v>0.55000000000000004</v>
      </c>
      <c r="BD15" s="217">
        <v>7.75</v>
      </c>
      <c r="BE15" s="241"/>
      <c r="BF15" s="240" t="s">
        <v>7033</v>
      </c>
      <c r="BG15" s="240" t="s">
        <v>7034</v>
      </c>
      <c r="BH15" s="240" t="s">
        <v>7035</v>
      </c>
      <c r="BI15" s="240" t="s">
        <v>7036</v>
      </c>
      <c r="BJ15" s="240" t="s">
        <v>7037</v>
      </c>
      <c r="BK15" s="241"/>
      <c r="BL15" s="223" t="s">
        <v>3946</v>
      </c>
    </row>
    <row r="16" spans="1:64" s="277" customFormat="1">
      <c r="A16" s="214" t="s">
        <v>7038</v>
      </c>
      <c r="B16" s="241"/>
      <c r="C16" s="470">
        <v>37399</v>
      </c>
      <c r="D16" s="241"/>
      <c r="E16" s="215">
        <v>1037.1600000000001</v>
      </c>
      <c r="F16" s="241"/>
      <c r="G16" s="216">
        <v>71.054199999999994</v>
      </c>
      <c r="H16" s="241"/>
      <c r="I16" s="419">
        <v>2.91</v>
      </c>
      <c r="J16" s="419">
        <v>6.04</v>
      </c>
      <c r="K16" s="419">
        <v>2.2799999999999998</v>
      </c>
      <c r="L16" s="419">
        <v>2.25</v>
      </c>
      <c r="M16" s="242"/>
      <c r="N16" s="217">
        <v>45.003500000000003</v>
      </c>
      <c r="O16" s="217">
        <v>19.671900000000001</v>
      </c>
      <c r="P16" s="217">
        <v>-2.9483999999999999</v>
      </c>
      <c r="Q16" s="217">
        <v>3.7185999999999999</v>
      </c>
      <c r="R16" s="217">
        <v>5.3608000000000002</v>
      </c>
      <c r="S16" s="217">
        <v>3.0596000000000001</v>
      </c>
      <c r="T16" s="217">
        <v>-1.5551999999999999</v>
      </c>
      <c r="U16" s="217">
        <v>-1.2165999999999999</v>
      </c>
      <c r="V16" s="219">
        <v>0.40629999999999999</v>
      </c>
      <c r="W16" s="217">
        <v>3.6326000000000001</v>
      </c>
      <c r="X16" s="217">
        <v>8.2562999999999995</v>
      </c>
      <c r="Y16" s="217">
        <v>8.6089000000000002</v>
      </c>
      <c r="Z16" s="217">
        <v>9.0739000000000001</v>
      </c>
      <c r="AA16" s="217">
        <v>13.766999999999999</v>
      </c>
      <c r="AB16" s="217">
        <v>16.9819</v>
      </c>
      <c r="AC16" s="217">
        <v>-2.5760999999999998</v>
      </c>
      <c r="AD16" s="217">
        <v>1.1021000000000001</v>
      </c>
      <c r="AE16" s="217">
        <v>13.766999999999999</v>
      </c>
      <c r="AF16" s="217">
        <v>8.452</v>
      </c>
      <c r="AG16" s="242"/>
      <c r="AH16" s="242"/>
      <c r="AI16" s="243">
        <v>65.422418099159998</v>
      </c>
      <c r="AJ16" s="243">
        <v>0</v>
      </c>
      <c r="AK16" s="243">
        <v>4.5751287026286898E-2</v>
      </c>
      <c r="AL16" s="243" t="s">
        <v>219</v>
      </c>
      <c r="AM16" s="241"/>
      <c r="AN16" s="217">
        <v>57.077558151399998</v>
      </c>
      <c r="AO16" s="217">
        <v>33.7867864109</v>
      </c>
      <c r="AP16" s="217">
        <v>1.689345576</v>
      </c>
      <c r="AQ16" s="241"/>
      <c r="AR16" s="217">
        <v>35.02528933</v>
      </c>
      <c r="AS16" s="241"/>
      <c r="AT16" s="217">
        <v>62.997599999999998</v>
      </c>
      <c r="AU16" s="217">
        <v>9.9179999999999993</v>
      </c>
      <c r="AV16" s="217">
        <v>6.0876400000000004</v>
      </c>
      <c r="AW16" s="217">
        <v>20.996759999999998</v>
      </c>
      <c r="AX16" s="241"/>
      <c r="AY16" s="217">
        <v>7.21</v>
      </c>
      <c r="AZ16" s="217">
        <v>5.75</v>
      </c>
      <c r="BA16" s="217" t="s">
        <v>219</v>
      </c>
      <c r="BB16" s="217" t="s">
        <v>219</v>
      </c>
      <c r="BC16" s="217" t="s">
        <v>219</v>
      </c>
      <c r="BD16" s="217">
        <v>8.01</v>
      </c>
      <c r="BE16" s="241"/>
      <c r="BF16" s="240" t="s">
        <v>7039</v>
      </c>
      <c r="BG16" s="240" t="s">
        <v>7040</v>
      </c>
      <c r="BH16" s="240" t="s">
        <v>7041</v>
      </c>
      <c r="BI16" s="240" t="s">
        <v>7042</v>
      </c>
      <c r="BJ16" s="240" t="s">
        <v>7043</v>
      </c>
      <c r="BK16" s="241"/>
      <c r="BL16" s="223" t="s">
        <v>5763</v>
      </c>
    </row>
    <row r="17" spans="1:64" s="277" customFormat="1">
      <c r="A17" s="214" t="s">
        <v>7044</v>
      </c>
      <c r="B17" s="241"/>
      <c r="C17" s="470">
        <v>42230</v>
      </c>
      <c r="D17" s="241"/>
      <c r="E17" s="215">
        <v>881.09400000000005</v>
      </c>
      <c r="F17" s="241"/>
      <c r="G17" s="216">
        <v>23.08</v>
      </c>
      <c r="H17" s="241"/>
      <c r="I17" s="419">
        <v>3.78</v>
      </c>
      <c r="J17" s="419">
        <v>7.2049500000000002</v>
      </c>
      <c r="K17" s="419">
        <v>2.88</v>
      </c>
      <c r="L17" s="419">
        <v>3</v>
      </c>
      <c r="M17" s="242"/>
      <c r="N17" s="217">
        <v>111.039</v>
      </c>
      <c r="O17" s="217">
        <v>63.588900000000002</v>
      </c>
      <c r="P17" s="217">
        <v>15.8627</v>
      </c>
      <c r="Q17" s="217">
        <v>11.3453</v>
      </c>
      <c r="R17" s="217">
        <v>18.191099999999999</v>
      </c>
      <c r="S17" s="217">
        <v>11.255800000000001</v>
      </c>
      <c r="T17" s="217">
        <v>3.8073000000000001</v>
      </c>
      <c r="U17" s="217">
        <v>3.1423999999999999</v>
      </c>
      <c r="V17" s="219">
        <v>4.2927999999999997</v>
      </c>
      <c r="W17" s="217">
        <v>4.383</v>
      </c>
      <c r="X17" s="217">
        <v>8.6112000000000002</v>
      </c>
      <c r="Y17" s="217">
        <v>7.6615000000000002</v>
      </c>
      <c r="Z17" s="217">
        <v>8.2782999999999998</v>
      </c>
      <c r="AA17" s="217">
        <v>23.511399999999998</v>
      </c>
      <c r="AB17" s="217">
        <v>21.1616</v>
      </c>
      <c r="AC17" s="217">
        <v>2.7562000000000002</v>
      </c>
      <c r="AD17" s="217">
        <v>5.3437000000000001</v>
      </c>
      <c r="AE17" s="217">
        <v>23.511399999999998</v>
      </c>
      <c r="AF17" s="217">
        <v>7.9513999999999996</v>
      </c>
      <c r="AG17" s="242"/>
      <c r="AH17" s="242"/>
      <c r="AI17" s="243">
        <v>62.693889184219302</v>
      </c>
      <c r="AJ17" s="243">
        <v>0</v>
      </c>
      <c r="AK17" s="243">
        <v>5.1374710133160799E-2</v>
      </c>
      <c r="AL17" s="243" t="s">
        <v>219</v>
      </c>
      <c r="AM17" s="241"/>
      <c r="AN17" s="217">
        <v>54.256260386900003</v>
      </c>
      <c r="AO17" s="217">
        <v>27.2490303312</v>
      </c>
      <c r="AP17" s="217">
        <v>1.9911262796</v>
      </c>
      <c r="AQ17" s="241"/>
      <c r="AR17" s="217">
        <v>35.906826979999998</v>
      </c>
      <c r="AS17" s="241"/>
      <c r="AT17" s="217">
        <v>53.497399999999999</v>
      </c>
      <c r="AU17" s="217">
        <v>6.9638099999999996</v>
      </c>
      <c r="AV17" s="217">
        <v>8.6887000000000008</v>
      </c>
      <c r="AW17" s="217">
        <v>30.850090000000002</v>
      </c>
      <c r="AX17" s="241"/>
      <c r="AY17" s="217">
        <v>10.81</v>
      </c>
      <c r="AZ17" s="217">
        <v>5.04</v>
      </c>
      <c r="BA17" s="217">
        <v>5.74</v>
      </c>
      <c r="BB17" s="217">
        <v>0.56999999999999995</v>
      </c>
      <c r="BC17" s="217">
        <v>2.35</v>
      </c>
      <c r="BD17" s="217">
        <v>39.58</v>
      </c>
      <c r="BE17" s="241"/>
      <c r="BF17" s="240" t="s">
        <v>7045</v>
      </c>
      <c r="BG17" s="240" t="s">
        <v>7046</v>
      </c>
      <c r="BH17" s="240" t="s">
        <v>7047</v>
      </c>
      <c r="BI17" s="240" t="s">
        <v>7048</v>
      </c>
      <c r="BJ17" s="240" t="s">
        <v>7049</v>
      </c>
      <c r="BK17" s="241"/>
      <c r="BL17" s="223" t="s">
        <v>252</v>
      </c>
    </row>
    <row r="18" spans="1:64" s="277" customFormat="1">
      <c r="A18" s="214" t="s">
        <v>7050</v>
      </c>
      <c r="B18" s="241"/>
      <c r="C18" s="470">
        <v>43342</v>
      </c>
      <c r="D18" s="241"/>
      <c r="E18" s="215">
        <v>854.68299999999999</v>
      </c>
      <c r="F18" s="241"/>
      <c r="G18" s="216">
        <v>18.910900000000002</v>
      </c>
      <c r="H18" s="241"/>
      <c r="I18" s="419">
        <v>2.76</v>
      </c>
      <c r="J18" s="419">
        <v>6.03</v>
      </c>
      <c r="K18" s="419">
        <v>2.37</v>
      </c>
      <c r="L18" s="419">
        <v>2.44</v>
      </c>
      <c r="M18" s="242"/>
      <c r="N18" s="217">
        <v>124.33499999999999</v>
      </c>
      <c r="O18" s="217">
        <v>44.749400000000001</v>
      </c>
      <c r="P18" s="217">
        <v>6.1559999999999997</v>
      </c>
      <c r="Q18" s="217">
        <v>1.9177</v>
      </c>
      <c r="R18" s="217">
        <v>6.8451000000000004</v>
      </c>
      <c r="S18" s="217">
        <v>1.0740000000000001</v>
      </c>
      <c r="T18" s="217">
        <v>-0.92049999999999998</v>
      </c>
      <c r="U18" s="217">
        <v>2.7071000000000001</v>
      </c>
      <c r="V18" s="219">
        <v>3.4904000000000002</v>
      </c>
      <c r="W18" s="217">
        <v>4.3356000000000003</v>
      </c>
      <c r="X18" s="217">
        <v>8.2090999999999994</v>
      </c>
      <c r="Y18" s="217">
        <v>8.5312000000000001</v>
      </c>
      <c r="Z18" s="217" t="s">
        <v>219</v>
      </c>
      <c r="AA18" s="217">
        <v>15.1035</v>
      </c>
      <c r="AB18" s="217">
        <v>13.5177</v>
      </c>
      <c r="AC18" s="217">
        <v>-0.98119999999999996</v>
      </c>
      <c r="AD18" s="217">
        <v>4.3880999999999997</v>
      </c>
      <c r="AE18" s="217">
        <v>15.1035</v>
      </c>
      <c r="AF18" s="217">
        <v>8.4161000000000001</v>
      </c>
      <c r="AG18" s="242"/>
      <c r="AH18" s="242"/>
      <c r="AI18" s="243">
        <v>52.811251557446603</v>
      </c>
      <c r="AJ18" s="243">
        <v>0</v>
      </c>
      <c r="AK18" s="243">
        <v>5.2543604725937498E-2</v>
      </c>
      <c r="AL18" s="243" t="s">
        <v>219</v>
      </c>
      <c r="AM18" s="241"/>
      <c r="AN18" s="217">
        <v>49.383381227599997</v>
      </c>
      <c r="AO18" s="217">
        <v>22.3667837478</v>
      </c>
      <c r="AP18" s="217">
        <v>2.2078892425999999</v>
      </c>
      <c r="AQ18" s="241"/>
      <c r="AR18" s="217">
        <v>33.563161800000003</v>
      </c>
      <c r="AS18" s="241"/>
      <c r="AT18" s="217">
        <v>60.270200000000003</v>
      </c>
      <c r="AU18" s="217">
        <v>5.5064299999999999</v>
      </c>
      <c r="AV18" s="217">
        <v>4.7841000000000002E-2</v>
      </c>
      <c r="AW18" s="217">
        <v>34.175528999999997</v>
      </c>
      <c r="AX18" s="241"/>
      <c r="AY18" s="217">
        <v>20.5</v>
      </c>
      <c r="AZ18" s="217" t="s">
        <v>219</v>
      </c>
      <c r="BA18" s="217" t="s">
        <v>219</v>
      </c>
      <c r="BB18" s="217" t="s">
        <v>219</v>
      </c>
      <c r="BC18" s="217" t="s">
        <v>219</v>
      </c>
      <c r="BD18" s="217">
        <v>13.68</v>
      </c>
      <c r="BE18" s="241"/>
      <c r="BF18" s="240" t="s">
        <v>7051</v>
      </c>
      <c r="BG18" s="240" t="s">
        <v>7052</v>
      </c>
      <c r="BH18" s="240" t="s">
        <v>7053</v>
      </c>
      <c r="BI18" s="240" t="s">
        <v>7054</v>
      </c>
      <c r="BJ18" s="240" t="s">
        <v>7055</v>
      </c>
      <c r="BK18" s="241"/>
      <c r="BL18" s="223" t="s">
        <v>252</v>
      </c>
    </row>
    <row r="19" spans="1:64" s="277" customFormat="1">
      <c r="A19" s="214" t="s">
        <v>7056</v>
      </c>
      <c r="B19" s="241"/>
      <c r="C19" s="470">
        <v>42154</v>
      </c>
      <c r="D19" s="241"/>
      <c r="E19" s="215">
        <v>818.98800000000006</v>
      </c>
      <c r="F19" s="241"/>
      <c r="G19" s="216">
        <v>16.449300000000001</v>
      </c>
      <c r="H19" s="241"/>
      <c r="I19" s="419">
        <v>3.57</v>
      </c>
      <c r="J19" s="419">
        <v>6.92</v>
      </c>
      <c r="K19" s="419">
        <v>2.8</v>
      </c>
      <c r="L19" s="419">
        <v>2.93</v>
      </c>
      <c r="M19" s="242"/>
      <c r="N19" s="217">
        <v>88.9739</v>
      </c>
      <c r="O19" s="217">
        <v>26.165700000000001</v>
      </c>
      <c r="P19" s="217">
        <v>2.5053999999999998</v>
      </c>
      <c r="Q19" s="217">
        <v>0.60240000000000005</v>
      </c>
      <c r="R19" s="217">
        <v>3.7393000000000001</v>
      </c>
      <c r="S19" s="217">
        <v>2.1499000000000001</v>
      </c>
      <c r="T19" s="217">
        <v>0.98260000000000003</v>
      </c>
      <c r="U19" s="217">
        <v>2.0969000000000002</v>
      </c>
      <c r="V19" s="219">
        <v>2.8923999999999999</v>
      </c>
      <c r="W19" s="217">
        <v>3.5834999999999999</v>
      </c>
      <c r="X19" s="217">
        <v>6.4097</v>
      </c>
      <c r="Y19" s="217">
        <v>6.4813000000000001</v>
      </c>
      <c r="Z19" s="217">
        <v>4.4686000000000003</v>
      </c>
      <c r="AA19" s="217">
        <v>10.5458</v>
      </c>
      <c r="AB19" s="217">
        <v>11.055099999999999</v>
      </c>
      <c r="AC19" s="217">
        <v>0.73250000000000004</v>
      </c>
      <c r="AD19" s="217">
        <v>3.4156</v>
      </c>
      <c r="AE19" s="217">
        <v>10.5458</v>
      </c>
      <c r="AF19" s="217">
        <v>4.5690999999999997</v>
      </c>
      <c r="AG19" s="242"/>
      <c r="AH19" s="242"/>
      <c r="AI19" s="243">
        <v>40.8437669215079</v>
      </c>
      <c r="AJ19" s="243">
        <v>0</v>
      </c>
      <c r="AK19" s="243">
        <v>2.2911410938339399E-2</v>
      </c>
      <c r="AL19" s="243" t="s">
        <v>219</v>
      </c>
      <c r="AM19" s="241"/>
      <c r="AN19" s="217">
        <v>38.252177220699998</v>
      </c>
      <c r="AO19" s="217">
        <v>17.160178069899999</v>
      </c>
      <c r="AP19" s="217">
        <v>2.2291247250000001</v>
      </c>
      <c r="AQ19" s="241"/>
      <c r="AR19" s="217">
        <v>27.755053239999999</v>
      </c>
      <c r="AS19" s="241"/>
      <c r="AT19" s="217">
        <v>67.0672</v>
      </c>
      <c r="AU19" s="217">
        <v>4.5919400000000001</v>
      </c>
      <c r="AV19" s="217" t="s">
        <v>219</v>
      </c>
      <c r="AW19" s="217">
        <v>28.340859999999999</v>
      </c>
      <c r="AX19" s="241"/>
      <c r="AY19" s="217">
        <v>12.97</v>
      </c>
      <c r="AZ19" s="217">
        <v>6.01</v>
      </c>
      <c r="BA19" s="217">
        <v>2.4300000000000002</v>
      </c>
      <c r="BB19" s="217">
        <v>2.5299999999999998</v>
      </c>
      <c r="BC19" s="217" t="s">
        <v>219</v>
      </c>
      <c r="BD19" s="217">
        <v>4.41</v>
      </c>
      <c r="BE19" s="241"/>
      <c r="BF19" s="240" t="s">
        <v>7057</v>
      </c>
      <c r="BG19" s="240" t="s">
        <v>7058</v>
      </c>
      <c r="BH19" s="240" t="s">
        <v>3724</v>
      </c>
      <c r="BI19" s="240" t="s">
        <v>7059</v>
      </c>
      <c r="BJ19" s="240" t="s">
        <v>2118</v>
      </c>
      <c r="BK19" s="241"/>
      <c r="BL19" s="223" t="s">
        <v>321</v>
      </c>
    </row>
    <row r="20" spans="1:64" s="277" customFormat="1">
      <c r="A20" s="214" t="s">
        <v>7060</v>
      </c>
      <c r="B20" s="241"/>
      <c r="C20" s="470">
        <v>43339</v>
      </c>
      <c r="D20" s="241"/>
      <c r="E20" s="215">
        <v>602.25</v>
      </c>
      <c r="F20" s="241"/>
      <c r="G20" s="216">
        <v>16.972300000000001</v>
      </c>
      <c r="H20" s="241"/>
      <c r="I20" s="419">
        <v>3.87</v>
      </c>
      <c r="J20" s="419">
        <v>7.07</v>
      </c>
      <c r="K20" s="419">
        <v>2.61</v>
      </c>
      <c r="L20" s="419">
        <v>2.73</v>
      </c>
      <c r="M20" s="242"/>
      <c r="N20" s="217">
        <v>68.732100000000003</v>
      </c>
      <c r="O20" s="217">
        <v>20.248899999999999</v>
      </c>
      <c r="P20" s="217">
        <v>5.3204000000000002</v>
      </c>
      <c r="Q20" s="217">
        <v>3.3992</v>
      </c>
      <c r="R20" s="217">
        <v>9.4420000000000002</v>
      </c>
      <c r="S20" s="217">
        <v>4.5507</v>
      </c>
      <c r="T20" s="217">
        <v>2.4615999999999998</v>
      </c>
      <c r="U20" s="217">
        <v>2.5316000000000001</v>
      </c>
      <c r="V20" s="219">
        <v>3.7248999999999999</v>
      </c>
      <c r="W20" s="217">
        <v>4.7919999999999998</v>
      </c>
      <c r="X20" s="217">
        <v>7.0095000000000001</v>
      </c>
      <c r="Y20" s="217">
        <v>6.6473000000000004</v>
      </c>
      <c r="Z20" s="217" t="s">
        <v>219</v>
      </c>
      <c r="AA20" s="217">
        <v>14.0062</v>
      </c>
      <c r="AB20" s="217">
        <v>9.7878000000000007</v>
      </c>
      <c r="AC20" s="217">
        <v>2.0825999999999998</v>
      </c>
      <c r="AD20" s="217">
        <v>3.7551000000000001</v>
      </c>
      <c r="AE20" s="217">
        <v>14.0062</v>
      </c>
      <c r="AF20" s="217">
        <v>6.9317000000000002</v>
      </c>
      <c r="AG20" s="242"/>
      <c r="AH20" s="242"/>
      <c r="AI20" s="243">
        <v>29.594906021107398</v>
      </c>
      <c r="AJ20" s="243">
        <v>0</v>
      </c>
      <c r="AK20" s="243">
        <v>4.97481807077821E-2</v>
      </c>
      <c r="AL20" s="243" t="s">
        <v>219</v>
      </c>
      <c r="AM20" s="241"/>
      <c r="AN20" s="217">
        <v>32.802214646400003</v>
      </c>
      <c r="AO20" s="217">
        <v>4.6537642123999996</v>
      </c>
      <c r="AP20" s="217">
        <v>7.0485338640000004</v>
      </c>
      <c r="AQ20" s="241"/>
      <c r="AR20" s="217">
        <v>18.081469420000001</v>
      </c>
      <c r="AS20" s="241"/>
      <c r="AT20" s="217">
        <v>58.926699999999997</v>
      </c>
      <c r="AU20" s="217">
        <v>6.5732400000000002</v>
      </c>
      <c r="AV20" s="217">
        <v>2.1290900000000001</v>
      </c>
      <c r="AW20" s="217">
        <v>32.37097</v>
      </c>
      <c r="AX20" s="241"/>
      <c r="AY20" s="217">
        <v>12.75</v>
      </c>
      <c r="AZ20" s="217">
        <v>7.63</v>
      </c>
      <c r="BA20" s="217" t="s">
        <v>219</v>
      </c>
      <c r="BB20" s="217">
        <v>5.61</v>
      </c>
      <c r="BC20" s="217">
        <v>1.0900000000000001</v>
      </c>
      <c r="BD20" s="217">
        <v>5.3</v>
      </c>
      <c r="BE20" s="241"/>
      <c r="BF20" s="240" t="s">
        <v>7061</v>
      </c>
      <c r="BG20" s="240" t="s">
        <v>7062</v>
      </c>
      <c r="BH20" s="240" t="s">
        <v>7063</v>
      </c>
      <c r="BI20" s="240" t="s">
        <v>7064</v>
      </c>
      <c r="BJ20" s="240" t="s">
        <v>7065</v>
      </c>
      <c r="BK20" s="241"/>
      <c r="BL20" s="223" t="s">
        <v>328</v>
      </c>
    </row>
    <row r="21" spans="1:64" s="277" customFormat="1">
      <c r="A21" s="214" t="s">
        <v>7066</v>
      </c>
      <c r="B21" s="241"/>
      <c r="C21" s="470">
        <v>42767</v>
      </c>
      <c r="D21" s="241"/>
      <c r="E21" s="215">
        <v>533.09</v>
      </c>
      <c r="F21" s="241"/>
      <c r="G21" s="216">
        <v>21.564</v>
      </c>
      <c r="H21" s="241"/>
      <c r="I21" s="419">
        <v>3.09</v>
      </c>
      <c r="J21" s="419">
        <v>7.09</v>
      </c>
      <c r="K21" s="419">
        <v>2.19</v>
      </c>
      <c r="L21" s="419">
        <v>2.31</v>
      </c>
      <c r="M21" s="242"/>
      <c r="N21" s="217">
        <v>106.77800000000001</v>
      </c>
      <c r="O21" s="217">
        <v>39.339500000000001</v>
      </c>
      <c r="P21" s="217">
        <v>5.4705000000000004</v>
      </c>
      <c r="Q21" s="217">
        <v>4.5296000000000003</v>
      </c>
      <c r="R21" s="217">
        <v>17.368300000000001</v>
      </c>
      <c r="S21" s="217">
        <v>7.8647999999999998</v>
      </c>
      <c r="T21" s="217">
        <v>3.8734999999999999</v>
      </c>
      <c r="U21" s="217">
        <v>3.6869999999999998</v>
      </c>
      <c r="V21" s="219">
        <v>4.9752000000000001</v>
      </c>
      <c r="W21" s="217">
        <v>4.4339000000000004</v>
      </c>
      <c r="X21" s="217">
        <v>8.6182999999999996</v>
      </c>
      <c r="Y21" s="217">
        <v>7.883</v>
      </c>
      <c r="Z21" s="217" t="s">
        <v>219</v>
      </c>
      <c r="AA21" s="217">
        <v>16.545100000000001</v>
      </c>
      <c r="AB21" s="217">
        <v>19.525600000000001</v>
      </c>
      <c r="AC21" s="217">
        <v>3.12</v>
      </c>
      <c r="AD21" s="217">
        <v>5.3445999999999998</v>
      </c>
      <c r="AE21" s="217">
        <v>16.545100000000001</v>
      </c>
      <c r="AF21" s="217">
        <v>8.4618000000000002</v>
      </c>
      <c r="AG21" s="242"/>
      <c r="AH21" s="242"/>
      <c r="AI21" s="243">
        <v>62.712414204230498</v>
      </c>
      <c r="AJ21" s="243">
        <v>0</v>
      </c>
      <c r="AK21" s="243">
        <v>5.2145752470855303E-2</v>
      </c>
      <c r="AL21" s="243" t="s">
        <v>219</v>
      </c>
      <c r="AM21" s="241"/>
      <c r="AN21" s="217">
        <v>53.159658000100002</v>
      </c>
      <c r="AO21" s="217">
        <v>25.353483895099998</v>
      </c>
      <c r="AP21" s="217">
        <v>2.0967397704000001</v>
      </c>
      <c r="AQ21" s="241"/>
      <c r="AR21" s="217">
        <v>35.510280620000003</v>
      </c>
      <c r="AS21" s="241"/>
      <c r="AT21" s="217">
        <v>50.506300000000003</v>
      </c>
      <c r="AU21" s="217">
        <v>5.7593800000000002</v>
      </c>
      <c r="AV21" s="217">
        <v>7.7038399999999996</v>
      </c>
      <c r="AW21" s="217">
        <v>36.030479999999997</v>
      </c>
      <c r="AX21" s="241"/>
      <c r="AY21" s="217">
        <v>7.05</v>
      </c>
      <c r="AZ21" s="217">
        <v>15.07</v>
      </c>
      <c r="BA21" s="217">
        <v>5.99</v>
      </c>
      <c r="BB21" s="217" t="s">
        <v>219</v>
      </c>
      <c r="BC21" s="217" t="s">
        <v>219</v>
      </c>
      <c r="BD21" s="217">
        <v>36.380000000000003</v>
      </c>
      <c r="BE21" s="241"/>
      <c r="BF21" s="240" t="s">
        <v>7067</v>
      </c>
      <c r="BG21" s="240" t="s">
        <v>7068</v>
      </c>
      <c r="BH21" s="240" t="s">
        <v>7069</v>
      </c>
      <c r="BI21" s="240" t="s">
        <v>7070</v>
      </c>
      <c r="BJ21" s="240" t="s">
        <v>7071</v>
      </c>
      <c r="BK21" s="241"/>
      <c r="BL21" s="223" t="s">
        <v>321</v>
      </c>
    </row>
    <row r="22" spans="1:64" s="277" customFormat="1">
      <c r="A22" s="316" t="s">
        <v>7072</v>
      </c>
      <c r="B22" s="253"/>
      <c r="C22" s="475">
        <v>39608</v>
      </c>
      <c r="D22" s="253"/>
      <c r="E22" s="254">
        <v>402.447</v>
      </c>
      <c r="F22" s="253"/>
      <c r="G22" s="255">
        <v>32.415999999999997</v>
      </c>
      <c r="H22" s="253"/>
      <c r="I22" s="418">
        <v>2.37</v>
      </c>
      <c r="J22" s="418">
        <v>6.95</v>
      </c>
      <c r="K22" s="418">
        <v>1.95</v>
      </c>
      <c r="L22" s="418">
        <v>2.0499999999999998</v>
      </c>
      <c r="M22" s="257"/>
      <c r="N22" s="256">
        <v>48.4818</v>
      </c>
      <c r="O22" s="256">
        <v>23.315000000000001</v>
      </c>
      <c r="P22" s="256">
        <v>5.1524999999999999</v>
      </c>
      <c r="Q22" s="256">
        <v>2.6568000000000001</v>
      </c>
      <c r="R22" s="256">
        <v>9.8756000000000004</v>
      </c>
      <c r="S22" s="256">
        <v>6.7436999999999996</v>
      </c>
      <c r="T22" s="256">
        <v>3.0972</v>
      </c>
      <c r="U22" s="256">
        <v>3.2402000000000002</v>
      </c>
      <c r="V22" s="258">
        <v>3.8740999999999999</v>
      </c>
      <c r="W22" s="256">
        <v>4.6900000000000004</v>
      </c>
      <c r="X22" s="256">
        <v>6.6364000000000001</v>
      </c>
      <c r="Y22" s="256">
        <v>6.2248999999999999</v>
      </c>
      <c r="Z22" s="256">
        <v>6.3613</v>
      </c>
      <c r="AA22" s="256">
        <v>15.3428</v>
      </c>
      <c r="AB22" s="256">
        <v>12.2515</v>
      </c>
      <c r="AC22" s="256">
        <v>2.677</v>
      </c>
      <c r="AD22" s="256">
        <v>4.1470000000000002</v>
      </c>
      <c r="AE22" s="256">
        <v>15.3428</v>
      </c>
      <c r="AF22" s="256">
        <v>6.7076000000000002</v>
      </c>
      <c r="AG22" s="257"/>
      <c r="AH22" s="257"/>
      <c r="AI22" s="261">
        <v>25.8931624267784</v>
      </c>
      <c r="AJ22" s="261">
        <v>0</v>
      </c>
      <c r="AK22" s="261">
        <v>4.34150910955758E-2</v>
      </c>
      <c r="AL22" s="261" t="s">
        <v>219</v>
      </c>
      <c r="AM22" s="253"/>
      <c r="AN22" s="256">
        <v>29.454017000499999</v>
      </c>
      <c r="AO22" s="256">
        <v>1.8102491304999999</v>
      </c>
      <c r="AP22" s="256">
        <v>16.2706980516</v>
      </c>
      <c r="AQ22" s="253"/>
      <c r="AR22" s="256">
        <v>20.574865079999999</v>
      </c>
      <c r="AS22" s="253"/>
      <c r="AT22" s="256">
        <v>63.476500000000001</v>
      </c>
      <c r="AU22" s="256">
        <v>2.9991099999999999</v>
      </c>
      <c r="AV22" s="256" t="s">
        <v>219</v>
      </c>
      <c r="AW22" s="256">
        <v>33.524389999999997</v>
      </c>
      <c r="AX22" s="253"/>
      <c r="AY22" s="256">
        <v>8.59</v>
      </c>
      <c r="AZ22" s="256">
        <v>23.27</v>
      </c>
      <c r="BA22" s="256" t="s">
        <v>219</v>
      </c>
      <c r="BB22" s="256" t="s">
        <v>219</v>
      </c>
      <c r="BC22" s="256" t="s">
        <v>219</v>
      </c>
      <c r="BD22" s="256">
        <v>2.17</v>
      </c>
      <c r="BE22" s="253"/>
      <c r="BF22" s="252" t="s">
        <v>7073</v>
      </c>
      <c r="BG22" s="252" t="s">
        <v>7074</v>
      </c>
      <c r="BH22" s="252" t="s">
        <v>7075</v>
      </c>
      <c r="BI22" s="252" t="s">
        <v>7076</v>
      </c>
      <c r="BJ22" s="252" t="s">
        <v>7077</v>
      </c>
      <c r="BK22" s="253"/>
      <c r="BL22" s="262" t="s">
        <v>3946</v>
      </c>
    </row>
    <row r="23" spans="1:64" s="277" customFormat="1">
      <c r="A23" s="214" t="s">
        <v>7078</v>
      </c>
      <c r="B23" s="241"/>
      <c r="C23" s="470">
        <v>43531</v>
      </c>
      <c r="D23" s="241"/>
      <c r="E23" s="215">
        <v>292.76</v>
      </c>
      <c r="F23" s="241"/>
      <c r="G23" s="216">
        <v>16.713899999999999</v>
      </c>
      <c r="H23" s="241"/>
      <c r="I23" s="419">
        <v>1.91</v>
      </c>
      <c r="J23" s="419">
        <v>6.63</v>
      </c>
      <c r="K23" s="419">
        <v>1.54</v>
      </c>
      <c r="L23" s="419">
        <v>1.61</v>
      </c>
      <c r="M23" s="242"/>
      <c r="N23" s="217">
        <v>77.2517</v>
      </c>
      <c r="O23" s="217">
        <v>68.813100000000006</v>
      </c>
      <c r="P23" s="217">
        <v>24.636900000000001</v>
      </c>
      <c r="Q23" s="217">
        <v>11.704499999999999</v>
      </c>
      <c r="R23" s="217">
        <v>11.077199999999999</v>
      </c>
      <c r="S23" s="217">
        <v>7.6946000000000003</v>
      </c>
      <c r="T23" s="217">
        <v>-0.44419999999999998</v>
      </c>
      <c r="U23" s="217">
        <v>-2.6817000000000002</v>
      </c>
      <c r="V23" s="219">
        <v>-2.2955999999999999</v>
      </c>
      <c r="W23" s="217">
        <v>1.643</v>
      </c>
      <c r="X23" s="217">
        <v>7.5948000000000002</v>
      </c>
      <c r="Y23" s="217">
        <v>6.3859000000000004</v>
      </c>
      <c r="Z23" s="217" t="s">
        <v>219</v>
      </c>
      <c r="AA23" s="217">
        <v>23.6633</v>
      </c>
      <c r="AB23" s="217">
        <v>18.762699999999999</v>
      </c>
      <c r="AC23" s="217">
        <v>-1.2336</v>
      </c>
      <c r="AD23" s="217">
        <v>-0.76639999999999997</v>
      </c>
      <c r="AE23" s="217">
        <v>23.6633</v>
      </c>
      <c r="AF23" s="217">
        <v>7.2210999999999999</v>
      </c>
      <c r="AG23" s="242"/>
      <c r="AH23" s="242"/>
      <c r="AI23" s="243">
        <v>76.109117873508893</v>
      </c>
      <c r="AJ23" s="243">
        <v>0</v>
      </c>
      <c r="AK23" s="243">
        <v>2.63404937573508E-2</v>
      </c>
      <c r="AL23" s="243" t="s">
        <v>219</v>
      </c>
      <c r="AM23" s="241"/>
      <c r="AN23" s="217">
        <v>54.005300494099998</v>
      </c>
      <c r="AO23" s="217">
        <v>35.918244418</v>
      </c>
      <c r="AP23" s="217">
        <v>1.5035618073999999</v>
      </c>
      <c r="AQ23" s="241"/>
      <c r="AR23" s="217">
        <v>29.11077727</v>
      </c>
      <c r="AS23" s="241"/>
      <c r="AT23" s="217">
        <v>57.662199999999999</v>
      </c>
      <c r="AU23" s="217">
        <v>12.3073</v>
      </c>
      <c r="AV23" s="217">
        <v>6.1928900000000002</v>
      </c>
      <c r="AW23" s="217">
        <v>23.837610000000002</v>
      </c>
      <c r="AX23" s="241"/>
      <c r="AY23" s="217">
        <v>3.46</v>
      </c>
      <c r="AZ23" s="217">
        <v>8.32</v>
      </c>
      <c r="BA23" s="217">
        <v>3.41</v>
      </c>
      <c r="BB23" s="217">
        <v>1.69</v>
      </c>
      <c r="BC23" s="217">
        <v>0.81</v>
      </c>
      <c r="BD23" s="217">
        <v>53.19</v>
      </c>
      <c r="BE23" s="241"/>
      <c r="BF23" s="240" t="s">
        <v>7079</v>
      </c>
      <c r="BG23" s="240" t="s">
        <v>1093</v>
      </c>
      <c r="BH23" s="240" t="s">
        <v>7080</v>
      </c>
      <c r="BI23" s="240" t="s">
        <v>7081</v>
      </c>
      <c r="BJ23" s="240" t="s">
        <v>7082</v>
      </c>
      <c r="BK23" s="241"/>
      <c r="BL23" s="223" t="s">
        <v>2804</v>
      </c>
    </row>
    <row r="24" spans="1:64" s="277" customFormat="1">
      <c r="A24" s="214" t="s">
        <v>7083</v>
      </c>
      <c r="B24" s="241"/>
      <c r="C24" s="470">
        <v>35634</v>
      </c>
      <c r="D24" s="241"/>
      <c r="E24" s="563">
        <v>284.62</v>
      </c>
      <c r="F24" s="241"/>
      <c r="G24" s="216" t="s">
        <v>219</v>
      </c>
      <c r="H24" s="241"/>
      <c r="I24" s="419" t="s">
        <v>219</v>
      </c>
      <c r="J24" s="419" t="s">
        <v>219</v>
      </c>
      <c r="K24" s="419" t="s">
        <v>219</v>
      </c>
      <c r="L24" s="419" t="s">
        <v>219</v>
      </c>
      <c r="M24" s="242"/>
      <c r="N24" s="217" t="s">
        <v>219</v>
      </c>
      <c r="O24" s="217" t="s">
        <v>219</v>
      </c>
      <c r="P24" s="217" t="s">
        <v>219</v>
      </c>
      <c r="Q24" s="217" t="s">
        <v>219</v>
      </c>
      <c r="R24" s="217" t="s">
        <v>219</v>
      </c>
      <c r="S24" s="217" t="s">
        <v>219</v>
      </c>
      <c r="T24" s="217" t="s">
        <v>219</v>
      </c>
      <c r="U24" s="217" t="s">
        <v>219</v>
      </c>
      <c r="V24" s="219" t="s">
        <v>219</v>
      </c>
      <c r="W24" s="217" t="s">
        <v>219</v>
      </c>
      <c r="X24" s="217" t="s">
        <v>219</v>
      </c>
      <c r="Y24" s="217" t="s">
        <v>219</v>
      </c>
      <c r="Z24" s="217" t="s">
        <v>219</v>
      </c>
      <c r="AA24" s="217" t="s">
        <v>219</v>
      </c>
      <c r="AB24" s="217" t="s">
        <v>219</v>
      </c>
      <c r="AC24" s="217" t="s">
        <v>219</v>
      </c>
      <c r="AD24" s="217" t="s">
        <v>219</v>
      </c>
      <c r="AE24" s="217" t="s">
        <v>219</v>
      </c>
      <c r="AF24" s="217" t="s">
        <v>219</v>
      </c>
      <c r="AG24" s="242"/>
      <c r="AH24" s="242"/>
      <c r="AI24" s="243">
        <v>40.9118810467412</v>
      </c>
      <c r="AJ24" s="243">
        <v>0</v>
      </c>
      <c r="AK24" s="243">
        <v>9.5216643769522505E-2</v>
      </c>
      <c r="AL24" s="243" t="s">
        <v>219</v>
      </c>
      <c r="AM24" s="241"/>
      <c r="AN24" s="217" t="s">
        <v>219</v>
      </c>
      <c r="AO24" s="217" t="s">
        <v>219</v>
      </c>
      <c r="AP24" s="217" t="s">
        <v>219</v>
      </c>
      <c r="AQ24" s="241"/>
      <c r="AR24" s="217" t="s">
        <v>219</v>
      </c>
      <c r="AS24" s="241"/>
      <c r="AT24" s="217" t="s">
        <v>219</v>
      </c>
      <c r="AU24" s="217" t="s">
        <v>219</v>
      </c>
      <c r="AV24" s="217" t="s">
        <v>219</v>
      </c>
      <c r="AW24" s="217" t="s">
        <v>219</v>
      </c>
      <c r="AX24" s="241"/>
      <c r="AY24" s="217" t="s">
        <v>219</v>
      </c>
      <c r="AZ24" s="217" t="s">
        <v>219</v>
      </c>
      <c r="BA24" s="217" t="s">
        <v>219</v>
      </c>
      <c r="BB24" s="217" t="s">
        <v>219</v>
      </c>
      <c r="BC24" s="217" t="s">
        <v>219</v>
      </c>
      <c r="BD24" s="217" t="s">
        <v>219</v>
      </c>
      <c r="BE24" s="241"/>
      <c r="BF24" s="240" t="s">
        <v>219</v>
      </c>
      <c r="BG24" s="240" t="s">
        <v>219</v>
      </c>
      <c r="BH24" s="240" t="s">
        <v>219</v>
      </c>
      <c r="BI24" s="240" t="s">
        <v>219</v>
      </c>
      <c r="BJ24" s="240" t="s">
        <v>219</v>
      </c>
      <c r="BK24" s="241"/>
      <c r="BL24" s="223" t="s">
        <v>3946</v>
      </c>
    </row>
    <row r="25" spans="1:64" s="277" customFormat="1">
      <c r="A25" s="214" t="s">
        <v>7084</v>
      </c>
      <c r="B25" s="241"/>
      <c r="C25" s="470">
        <v>43671</v>
      </c>
      <c r="D25" s="241"/>
      <c r="E25" s="215">
        <v>284.81</v>
      </c>
      <c r="F25" s="241"/>
      <c r="G25" s="216">
        <v>17.264299999999999</v>
      </c>
      <c r="H25" s="241"/>
      <c r="I25" s="419">
        <v>3.31</v>
      </c>
      <c r="J25" s="419">
        <v>7.02</v>
      </c>
      <c r="K25" s="419">
        <v>2.68</v>
      </c>
      <c r="L25" s="419">
        <v>2.82</v>
      </c>
      <c r="M25" s="242"/>
      <c r="N25" s="217">
        <v>44.028199999999998</v>
      </c>
      <c r="O25" s="217">
        <v>39.0259</v>
      </c>
      <c r="P25" s="217">
        <v>1.2083999999999999</v>
      </c>
      <c r="Q25" s="217">
        <v>9.0923999999999996</v>
      </c>
      <c r="R25" s="217">
        <v>9.7535000000000007</v>
      </c>
      <c r="S25" s="217">
        <v>6.6509</v>
      </c>
      <c r="T25" s="217">
        <v>2.5767000000000002</v>
      </c>
      <c r="U25" s="217">
        <v>2.9369999999999998</v>
      </c>
      <c r="V25" s="219">
        <v>3.6240999999999999</v>
      </c>
      <c r="W25" s="217">
        <v>5.0495999999999999</v>
      </c>
      <c r="X25" s="217">
        <v>8.4749999999999996</v>
      </c>
      <c r="Y25" s="217">
        <v>7.6993</v>
      </c>
      <c r="Z25" s="217" t="s">
        <v>219</v>
      </c>
      <c r="AA25" s="217">
        <v>10.121</v>
      </c>
      <c r="AB25" s="217">
        <v>20.7</v>
      </c>
      <c r="AC25" s="217">
        <v>1.7766</v>
      </c>
      <c r="AD25" s="217">
        <v>5.4211</v>
      </c>
      <c r="AE25" s="217">
        <v>10.121</v>
      </c>
      <c r="AF25" s="217">
        <v>8.1329999999999991</v>
      </c>
      <c r="AG25" s="242"/>
      <c r="AH25" s="242"/>
      <c r="AI25" s="243">
        <v>63.653431854458603</v>
      </c>
      <c r="AJ25" s="243">
        <v>0</v>
      </c>
      <c r="AK25" s="243">
        <v>4.4907631703588503E-2</v>
      </c>
      <c r="AL25" s="243" t="s">
        <v>219</v>
      </c>
      <c r="AM25" s="241"/>
      <c r="AN25" s="217">
        <v>55.603126573700003</v>
      </c>
      <c r="AO25" s="217">
        <v>30.870730508699999</v>
      </c>
      <c r="AP25" s="217">
        <v>1.8011600522</v>
      </c>
      <c r="AQ25" s="241"/>
      <c r="AR25" s="217">
        <v>40.702263389999999</v>
      </c>
      <c r="AS25" s="241"/>
      <c r="AT25" s="217">
        <v>46.814</v>
      </c>
      <c r="AU25" s="217">
        <v>13.9305</v>
      </c>
      <c r="AV25" s="217">
        <v>5.9791100000000004</v>
      </c>
      <c r="AW25" s="217">
        <v>33.276389999999999</v>
      </c>
      <c r="AX25" s="241"/>
      <c r="AY25" s="217">
        <v>9.92</v>
      </c>
      <c r="AZ25" s="217">
        <v>17.649999999999999</v>
      </c>
      <c r="BA25" s="217">
        <v>2.23</v>
      </c>
      <c r="BB25" s="217" t="s">
        <v>219</v>
      </c>
      <c r="BC25" s="217" t="s">
        <v>219</v>
      </c>
      <c r="BD25" s="217">
        <v>29.5</v>
      </c>
      <c r="BE25" s="241"/>
      <c r="BF25" s="240" t="s">
        <v>7085</v>
      </c>
      <c r="BG25" s="240" t="s">
        <v>7086</v>
      </c>
      <c r="BH25" s="240" t="s">
        <v>7087</v>
      </c>
      <c r="BI25" s="240" t="s">
        <v>7088</v>
      </c>
      <c r="BJ25" s="240" t="s">
        <v>7089</v>
      </c>
      <c r="BK25" s="241"/>
      <c r="BL25" s="223" t="s">
        <v>252</v>
      </c>
    </row>
    <row r="26" spans="1:64" s="277" customFormat="1">
      <c r="A26" s="214" t="s">
        <v>7090</v>
      </c>
      <c r="B26" s="241"/>
      <c r="C26" s="470">
        <v>45728</v>
      </c>
      <c r="D26" s="241"/>
      <c r="E26" s="215">
        <v>260.98</v>
      </c>
      <c r="F26" s="241"/>
      <c r="G26" s="216">
        <v>11.464</v>
      </c>
      <c r="H26" s="241"/>
      <c r="I26" s="419">
        <v>5.37</v>
      </c>
      <c r="J26" s="419">
        <v>6.55</v>
      </c>
      <c r="K26" s="419">
        <v>4.04</v>
      </c>
      <c r="L26" s="419">
        <v>4.18</v>
      </c>
      <c r="M26" s="242"/>
      <c r="N26" s="217" t="s">
        <v>219</v>
      </c>
      <c r="O26" s="217">
        <v>1.5921000000000001</v>
      </c>
      <c r="P26" s="217">
        <v>-3.7122999999999999</v>
      </c>
      <c r="Q26" s="217">
        <v>9.8308999999999997</v>
      </c>
      <c r="R26" s="217">
        <v>17.589099999999998</v>
      </c>
      <c r="S26" s="217">
        <v>8.34</v>
      </c>
      <c r="T26" s="217">
        <v>3.2894000000000001</v>
      </c>
      <c r="U26" s="217">
        <v>4.2507999999999999</v>
      </c>
      <c r="V26" s="219">
        <v>7.7453000000000003</v>
      </c>
      <c r="W26" s="217" t="s">
        <v>219</v>
      </c>
      <c r="X26" s="217" t="s">
        <v>219</v>
      </c>
      <c r="Y26" s="217" t="s">
        <v>219</v>
      </c>
      <c r="Z26" s="217" t="s">
        <v>219</v>
      </c>
      <c r="AA26" s="217">
        <v>21.290099999999999</v>
      </c>
      <c r="AB26" s="217">
        <v>17.1248</v>
      </c>
      <c r="AC26" s="217">
        <v>3.3231999999999999</v>
      </c>
      <c r="AD26" s="217">
        <v>5.9405999999999999</v>
      </c>
      <c r="AE26" s="217">
        <v>21.290099999999999</v>
      </c>
      <c r="AF26" s="217">
        <v>10.6891</v>
      </c>
      <c r="AG26" s="242"/>
      <c r="AH26" s="242"/>
      <c r="AI26" s="243">
        <v>47.881465856238002</v>
      </c>
      <c r="AJ26" s="243">
        <v>0</v>
      </c>
      <c r="AK26" s="243">
        <v>9.2534278599566602E-2</v>
      </c>
      <c r="AL26" s="243" t="s">
        <v>219</v>
      </c>
      <c r="AM26" s="241"/>
      <c r="AN26" s="217">
        <v>49.879319915400004</v>
      </c>
      <c r="AO26" s="217">
        <v>6.7339001568999999</v>
      </c>
      <c r="AP26" s="217">
        <v>7.4071962389000001</v>
      </c>
      <c r="AQ26" s="241"/>
      <c r="AR26" s="217">
        <v>19.2837593</v>
      </c>
      <c r="AS26" s="241"/>
      <c r="AT26" s="217">
        <v>45.876800000000003</v>
      </c>
      <c r="AU26" s="217">
        <v>14.5299</v>
      </c>
      <c r="AV26" s="217">
        <v>6.2014500000000004</v>
      </c>
      <c r="AW26" s="217">
        <v>33.391849999999998</v>
      </c>
      <c r="AX26" s="241"/>
      <c r="AY26" s="217">
        <v>17.23</v>
      </c>
      <c r="AZ26" s="217">
        <v>2.2000000000000002</v>
      </c>
      <c r="BA26" s="217">
        <v>0.73</v>
      </c>
      <c r="BB26" s="217" t="s">
        <v>219</v>
      </c>
      <c r="BC26" s="217" t="s">
        <v>219</v>
      </c>
      <c r="BD26" s="217">
        <v>13.23</v>
      </c>
      <c r="BE26" s="241"/>
      <c r="BF26" s="240" t="s">
        <v>7091</v>
      </c>
      <c r="BG26" s="240" t="s">
        <v>7092</v>
      </c>
      <c r="BH26" s="240" t="s">
        <v>7093</v>
      </c>
      <c r="BI26" s="240" t="s">
        <v>7094</v>
      </c>
      <c r="BJ26" s="240" t="s">
        <v>7095</v>
      </c>
      <c r="BK26" s="241"/>
      <c r="BL26" s="223" t="s">
        <v>328</v>
      </c>
    </row>
    <row r="27" spans="1:64" s="277" customFormat="1">
      <c r="A27" s="214" t="s">
        <v>7096</v>
      </c>
      <c r="B27" s="241"/>
      <c r="C27" s="470">
        <v>43321</v>
      </c>
      <c r="D27" s="241"/>
      <c r="E27" s="215">
        <v>141.99600000000001</v>
      </c>
      <c r="F27" s="241"/>
      <c r="G27" s="216">
        <v>17.420000000000002</v>
      </c>
      <c r="H27" s="241"/>
      <c r="I27" s="419">
        <v>2.42</v>
      </c>
      <c r="J27" s="419">
        <v>6.37</v>
      </c>
      <c r="K27" s="419">
        <v>1.89</v>
      </c>
      <c r="L27" s="419">
        <v>2.0299999999999998</v>
      </c>
      <c r="M27" s="242"/>
      <c r="N27" s="217">
        <v>62.967199999999998</v>
      </c>
      <c r="O27" s="217">
        <v>28.0015</v>
      </c>
      <c r="P27" s="217">
        <v>-2.9916</v>
      </c>
      <c r="Q27" s="217">
        <v>6.0003000000000002</v>
      </c>
      <c r="R27" s="217">
        <v>15.561999999999999</v>
      </c>
      <c r="S27" s="217">
        <v>8.4640000000000004</v>
      </c>
      <c r="T27" s="217">
        <v>4.3521000000000001</v>
      </c>
      <c r="U27" s="217">
        <v>2.9014000000000002</v>
      </c>
      <c r="V27" s="219">
        <v>3.3214999999999999</v>
      </c>
      <c r="W27" s="217">
        <v>3.6282000000000001</v>
      </c>
      <c r="X27" s="217">
        <v>6.9180999999999999</v>
      </c>
      <c r="Y27" s="217">
        <v>6.3337000000000003</v>
      </c>
      <c r="Z27" s="217" t="s">
        <v>219</v>
      </c>
      <c r="AA27" s="217">
        <v>16.1433</v>
      </c>
      <c r="AB27" s="217">
        <v>19.4939</v>
      </c>
      <c r="AC27" s="217">
        <v>3.0114000000000001</v>
      </c>
      <c r="AD27" s="217">
        <v>4.8784000000000001</v>
      </c>
      <c r="AE27" s="217">
        <v>16.1433</v>
      </c>
      <c r="AF27" s="217">
        <v>7.2381000000000002</v>
      </c>
      <c r="AG27" s="242"/>
      <c r="AH27" s="242"/>
      <c r="AI27" s="243">
        <v>52.964776099488297</v>
      </c>
      <c r="AJ27" s="243">
        <v>0</v>
      </c>
      <c r="AK27" s="243">
        <v>2.8622323124942201E-2</v>
      </c>
      <c r="AL27" s="243" t="s">
        <v>219</v>
      </c>
      <c r="AM27" s="241"/>
      <c r="AN27" s="217">
        <v>44.901396375700003</v>
      </c>
      <c r="AO27" s="217">
        <v>23.998163265399999</v>
      </c>
      <c r="AP27" s="217">
        <v>1.8710347071</v>
      </c>
      <c r="AQ27" s="241"/>
      <c r="AR27" s="217">
        <v>38.644084980000002</v>
      </c>
      <c r="AS27" s="241"/>
      <c r="AT27" s="217">
        <v>40.913400000000003</v>
      </c>
      <c r="AU27" s="217">
        <v>13.861000000000001</v>
      </c>
      <c r="AV27" s="217">
        <v>12.287100000000001</v>
      </c>
      <c r="AW27" s="217">
        <v>32.938499999999998</v>
      </c>
      <c r="AX27" s="241"/>
      <c r="AY27" s="217">
        <v>5.03</v>
      </c>
      <c r="AZ27" s="217">
        <v>17.75</v>
      </c>
      <c r="BA27" s="217" t="s">
        <v>219</v>
      </c>
      <c r="BB27" s="217" t="s">
        <v>219</v>
      </c>
      <c r="BC27" s="217" t="s">
        <v>219</v>
      </c>
      <c r="BD27" s="217">
        <v>10.16</v>
      </c>
      <c r="BE27" s="241"/>
      <c r="BF27" s="240" t="s">
        <v>7097</v>
      </c>
      <c r="BG27" s="240" t="s">
        <v>7098</v>
      </c>
      <c r="BH27" s="240" t="s">
        <v>7099</v>
      </c>
      <c r="BI27" s="240" t="s">
        <v>7100</v>
      </c>
      <c r="BJ27" s="240" t="s">
        <v>7101</v>
      </c>
      <c r="BK27" s="241"/>
      <c r="BL27" s="223" t="s">
        <v>321</v>
      </c>
    </row>
    <row r="28" spans="1:64" s="277" customFormat="1">
      <c r="A28" s="214" t="s">
        <v>7102</v>
      </c>
      <c r="B28" s="241"/>
      <c r="C28" s="470">
        <v>38022</v>
      </c>
      <c r="D28" s="241"/>
      <c r="E28" s="215">
        <v>59.818399999999997</v>
      </c>
      <c r="F28" s="241"/>
      <c r="G28" s="216">
        <v>51.086199999999998</v>
      </c>
      <c r="H28" s="241"/>
      <c r="I28" s="419">
        <v>6.56</v>
      </c>
      <c r="J28" s="419">
        <v>6.57</v>
      </c>
      <c r="K28" s="419">
        <v>5.05</v>
      </c>
      <c r="L28" s="419" t="s">
        <v>219</v>
      </c>
      <c r="M28" s="242"/>
      <c r="N28" s="217">
        <v>101.30800000000001</v>
      </c>
      <c r="O28" s="217">
        <v>47.003100000000003</v>
      </c>
      <c r="P28" s="217">
        <v>10.6265</v>
      </c>
      <c r="Q28" s="217">
        <v>9.5938999999999997</v>
      </c>
      <c r="R28" s="217">
        <v>17.2211</v>
      </c>
      <c r="S28" s="217">
        <v>7.6914999999999996</v>
      </c>
      <c r="T28" s="217">
        <v>3.27</v>
      </c>
      <c r="U28" s="217">
        <v>2.8267000000000002</v>
      </c>
      <c r="V28" s="219">
        <v>3.7111000000000001</v>
      </c>
      <c r="W28" s="217">
        <v>4.7445000000000004</v>
      </c>
      <c r="X28" s="217">
        <v>6.1860999999999997</v>
      </c>
      <c r="Y28" s="217">
        <v>5.827</v>
      </c>
      <c r="Z28" s="217">
        <v>6.7595000000000001</v>
      </c>
      <c r="AA28" s="217">
        <v>21.6419</v>
      </c>
      <c r="AB28" s="217">
        <v>14.5472</v>
      </c>
      <c r="AC28" s="217">
        <v>2.7176999999999998</v>
      </c>
      <c r="AD28" s="217">
        <v>4.3227000000000002</v>
      </c>
      <c r="AE28" s="217">
        <v>21.6419</v>
      </c>
      <c r="AF28" s="217">
        <v>7.5315000000000003</v>
      </c>
      <c r="AG28" s="242"/>
      <c r="AH28" s="242"/>
      <c r="AI28" s="243">
        <v>31.4513243924962</v>
      </c>
      <c r="AJ28" s="243">
        <v>0</v>
      </c>
      <c r="AK28" s="243">
        <v>1.8380604592810601E-2</v>
      </c>
      <c r="AL28" s="243" t="s">
        <v>219</v>
      </c>
      <c r="AM28" s="241"/>
      <c r="AN28" s="217">
        <v>31.393603005700001</v>
      </c>
      <c r="AO28" s="217">
        <v>9.0039494373999993</v>
      </c>
      <c r="AP28" s="217">
        <v>3.4866480786</v>
      </c>
      <c r="AQ28" s="241"/>
      <c r="AR28" s="217">
        <v>20.464514489999999</v>
      </c>
      <c r="AS28" s="241"/>
      <c r="AT28" s="217">
        <v>60.229300000000002</v>
      </c>
      <c r="AU28" s="217">
        <v>5.8321699999999996</v>
      </c>
      <c r="AV28" s="217">
        <v>0.37452800000000003</v>
      </c>
      <c r="AW28" s="217">
        <v>33.564002000000002</v>
      </c>
      <c r="AX28" s="241"/>
      <c r="AY28" s="217">
        <v>13.63</v>
      </c>
      <c r="AZ28" s="217">
        <v>3.5</v>
      </c>
      <c r="BA28" s="217" t="s">
        <v>219</v>
      </c>
      <c r="BB28" s="217" t="s">
        <v>219</v>
      </c>
      <c r="BC28" s="217">
        <v>0.01</v>
      </c>
      <c r="BD28" s="217">
        <v>62.39</v>
      </c>
      <c r="BE28" s="241"/>
      <c r="BF28" s="240" t="s">
        <v>7103</v>
      </c>
      <c r="BG28" s="240" t="s">
        <v>7104</v>
      </c>
      <c r="BH28" s="240" t="s">
        <v>1370</v>
      </c>
      <c r="BI28" s="240" t="s">
        <v>7105</v>
      </c>
      <c r="BJ28" s="240" t="s">
        <v>7106</v>
      </c>
      <c r="BK28" s="241"/>
      <c r="BL28" s="223" t="s">
        <v>328</v>
      </c>
    </row>
    <row r="29" spans="1:64" s="277" customFormat="1">
      <c r="A29" s="214" t="s">
        <v>7107</v>
      </c>
      <c r="B29" s="241"/>
      <c r="C29" s="470">
        <v>45862</v>
      </c>
      <c r="D29" s="241"/>
      <c r="E29" s="215">
        <v>54.086300000000001</v>
      </c>
      <c r="F29" s="241"/>
      <c r="G29" s="216">
        <v>10.766</v>
      </c>
      <c r="H29" s="241"/>
      <c r="I29" s="419">
        <v>2.7399999999999998E-3</v>
      </c>
      <c r="J29" s="419">
        <v>5.2</v>
      </c>
      <c r="K29" s="419">
        <v>2.7399999999999998E-3</v>
      </c>
      <c r="L29" s="419">
        <v>2.7399999999999998E-3</v>
      </c>
      <c r="M29" s="242"/>
      <c r="N29" s="217">
        <v>-118.276</v>
      </c>
      <c r="O29" s="217">
        <v>34.793300000000002</v>
      </c>
      <c r="P29" s="217">
        <v>42.3322</v>
      </c>
      <c r="Q29" s="217">
        <v>37.386000000000003</v>
      </c>
      <c r="R29" s="217">
        <v>45.000999999999998</v>
      </c>
      <c r="S29" s="217">
        <v>21.147600000000001</v>
      </c>
      <c r="T29" s="217">
        <v>12.8314</v>
      </c>
      <c r="U29" s="217">
        <v>8.1813000000000002</v>
      </c>
      <c r="V29" s="219" t="s">
        <v>219</v>
      </c>
      <c r="W29" s="217" t="s">
        <v>219</v>
      </c>
      <c r="X29" s="217" t="s">
        <v>219</v>
      </c>
      <c r="Y29" s="217" t="s">
        <v>219</v>
      </c>
      <c r="Z29" s="217" t="s">
        <v>219</v>
      </c>
      <c r="AA29" s="217">
        <v>48.328699999999998</v>
      </c>
      <c r="AB29" s="217">
        <v>36.377000000000002</v>
      </c>
      <c r="AC29" s="217">
        <v>12.253</v>
      </c>
      <c r="AD29" s="217">
        <v>9.0070999999999994</v>
      </c>
      <c r="AE29" s="217">
        <v>48.328699999999998</v>
      </c>
      <c r="AF29" s="217">
        <v>7.8098000000000001</v>
      </c>
      <c r="AG29" s="242"/>
      <c r="AH29" s="242"/>
      <c r="AI29" s="243">
        <v>71.019318493193495</v>
      </c>
      <c r="AJ29" s="243">
        <v>0</v>
      </c>
      <c r="AK29" s="243">
        <v>2.8071882813937798E-2</v>
      </c>
      <c r="AL29" s="243" t="s">
        <v>219</v>
      </c>
      <c r="AM29" s="241"/>
      <c r="AN29" s="217">
        <v>50.346289417599998</v>
      </c>
      <c r="AO29" s="217">
        <v>16.835113463199999</v>
      </c>
      <c r="AP29" s="217">
        <v>2.9905524264999999</v>
      </c>
      <c r="AQ29" s="241"/>
      <c r="AR29" s="217">
        <v>36.890957550000003</v>
      </c>
      <c r="AS29" s="241"/>
      <c r="AT29" s="217">
        <v>35.3842</v>
      </c>
      <c r="AU29" s="217">
        <v>29.427399999999999</v>
      </c>
      <c r="AV29" s="217">
        <v>11.156499999999999</v>
      </c>
      <c r="AW29" s="217">
        <v>24.0319</v>
      </c>
      <c r="AX29" s="241"/>
      <c r="AY29" s="217" t="s">
        <v>219</v>
      </c>
      <c r="AZ29" s="217">
        <v>11.08</v>
      </c>
      <c r="BA29" s="217" t="s">
        <v>219</v>
      </c>
      <c r="BB29" s="217" t="s">
        <v>219</v>
      </c>
      <c r="BC29" s="217" t="s">
        <v>219</v>
      </c>
      <c r="BD29" s="217">
        <v>12.95</v>
      </c>
      <c r="BE29" s="241"/>
      <c r="BF29" s="240" t="s">
        <v>7108</v>
      </c>
      <c r="BG29" s="240" t="s">
        <v>7109</v>
      </c>
      <c r="BH29" s="240" t="s">
        <v>7110</v>
      </c>
      <c r="BI29" s="240" t="s">
        <v>7111</v>
      </c>
      <c r="BJ29" s="240" t="s">
        <v>7112</v>
      </c>
      <c r="BK29" s="241"/>
      <c r="BL29" s="223" t="s">
        <v>321</v>
      </c>
    </row>
    <row r="30" spans="1:64" s="277" customFormat="1">
      <c r="A30" s="214" t="s">
        <v>7113</v>
      </c>
      <c r="B30" s="241"/>
      <c r="C30" s="470">
        <v>45888</v>
      </c>
      <c r="D30" s="241"/>
      <c r="E30" s="215">
        <v>39.726799999999997</v>
      </c>
      <c r="F30" s="241"/>
      <c r="G30" s="216">
        <v>10.362</v>
      </c>
      <c r="H30" s="241"/>
      <c r="I30" s="419">
        <v>0.47397</v>
      </c>
      <c r="J30" s="419">
        <v>6.51</v>
      </c>
      <c r="K30" s="419">
        <v>0.44384000000000001</v>
      </c>
      <c r="L30" s="419">
        <v>0.47122999999999998</v>
      </c>
      <c r="M30" s="242"/>
      <c r="N30" s="217">
        <v>-14.0845</v>
      </c>
      <c r="O30" s="217">
        <v>2.3488000000000002</v>
      </c>
      <c r="P30" s="217">
        <v>-5.0273000000000003</v>
      </c>
      <c r="Q30" s="217">
        <v>-6.5254000000000003</v>
      </c>
      <c r="R30" s="217">
        <v>1.5283</v>
      </c>
      <c r="S30" s="217">
        <v>2.7673000000000001</v>
      </c>
      <c r="T30" s="217">
        <v>3.7862</v>
      </c>
      <c r="U30" s="217">
        <v>3.8359000000000001</v>
      </c>
      <c r="V30" s="219" t="s">
        <v>219</v>
      </c>
      <c r="W30" s="217" t="s">
        <v>219</v>
      </c>
      <c r="X30" s="217" t="s">
        <v>219</v>
      </c>
      <c r="Y30" s="217" t="s">
        <v>219</v>
      </c>
      <c r="Z30" s="217" t="s">
        <v>219</v>
      </c>
      <c r="AA30" s="217">
        <v>-0.82850000000000001</v>
      </c>
      <c r="AB30" s="217">
        <v>8.1843000000000004</v>
      </c>
      <c r="AC30" s="217">
        <v>3.3879000000000001</v>
      </c>
      <c r="AD30" s="217">
        <v>4.3998999999999997</v>
      </c>
      <c r="AE30" s="217">
        <v>-0.82850000000000001</v>
      </c>
      <c r="AF30" s="217">
        <v>3.9798</v>
      </c>
      <c r="AG30" s="242"/>
      <c r="AH30" s="242"/>
      <c r="AI30" s="243">
        <v>21.886429166885399</v>
      </c>
      <c r="AJ30" s="243">
        <v>0</v>
      </c>
      <c r="AK30" s="243">
        <v>-7.3663382265496305E-2</v>
      </c>
      <c r="AL30" s="243" t="s">
        <v>219</v>
      </c>
      <c r="AM30" s="241"/>
      <c r="AN30" s="217">
        <v>21.771648635999998</v>
      </c>
      <c r="AO30" s="217">
        <v>1.0732716927999999</v>
      </c>
      <c r="AP30" s="217">
        <v>20.285309658399999</v>
      </c>
      <c r="AQ30" s="241"/>
      <c r="AR30" s="217">
        <v>24.704386960000001</v>
      </c>
      <c r="AS30" s="241"/>
      <c r="AT30" s="217">
        <v>55.619199999999999</v>
      </c>
      <c r="AU30" s="217">
        <v>7.7994399999999997</v>
      </c>
      <c r="AV30" s="217">
        <v>8.3998000000000008</v>
      </c>
      <c r="AW30" s="217">
        <v>28.181560000000001</v>
      </c>
      <c r="AX30" s="241"/>
      <c r="AY30" s="217" t="s">
        <v>219</v>
      </c>
      <c r="AZ30" s="217">
        <v>23.84</v>
      </c>
      <c r="BA30" s="217" t="s">
        <v>219</v>
      </c>
      <c r="BB30" s="217" t="s">
        <v>219</v>
      </c>
      <c r="BC30" s="217" t="s">
        <v>219</v>
      </c>
      <c r="BD30" s="217">
        <v>51.46</v>
      </c>
      <c r="BE30" s="241"/>
      <c r="BF30" s="240" t="s">
        <v>7114</v>
      </c>
      <c r="BG30" s="240" t="s">
        <v>7115</v>
      </c>
      <c r="BH30" s="240" t="s">
        <v>7116</v>
      </c>
      <c r="BI30" s="240" t="s">
        <v>7117</v>
      </c>
      <c r="BJ30" s="240" t="s">
        <v>7118</v>
      </c>
      <c r="BK30" s="241"/>
      <c r="BL30" s="223" t="s">
        <v>3946</v>
      </c>
    </row>
    <row r="31" spans="1:64" s="277" customFormat="1">
      <c r="A31" s="214" t="s">
        <v>7119</v>
      </c>
      <c r="B31" s="241"/>
      <c r="C31" s="470">
        <v>40609</v>
      </c>
      <c r="D31" s="241"/>
      <c r="E31" s="215">
        <v>36.733400000000003</v>
      </c>
      <c r="F31" s="241"/>
      <c r="G31" s="216">
        <v>28.111999999999998</v>
      </c>
      <c r="H31" s="241"/>
      <c r="I31" s="419" t="s">
        <v>219</v>
      </c>
      <c r="J31" s="419" t="s">
        <v>219</v>
      </c>
      <c r="K31" s="419" t="s">
        <v>219</v>
      </c>
      <c r="L31" s="419" t="s">
        <v>219</v>
      </c>
      <c r="M31" s="242"/>
      <c r="N31" s="217">
        <v>-73.857799999999997</v>
      </c>
      <c r="O31" s="217">
        <v>-3.2883</v>
      </c>
      <c r="P31" s="217">
        <v>-5.2439</v>
      </c>
      <c r="Q31" s="217">
        <v>5.2411000000000003</v>
      </c>
      <c r="R31" s="217">
        <v>2.9371</v>
      </c>
      <c r="S31" s="217">
        <v>3.0897999999999999</v>
      </c>
      <c r="T31" s="217">
        <v>2.6008</v>
      </c>
      <c r="U31" s="217">
        <v>-0.1197</v>
      </c>
      <c r="V31" s="219">
        <v>0.62790000000000001</v>
      </c>
      <c r="W31" s="217">
        <v>4.0781999999999998</v>
      </c>
      <c r="X31" s="217">
        <v>7.9176000000000002</v>
      </c>
      <c r="Y31" s="217">
        <v>6.8364000000000003</v>
      </c>
      <c r="Z31" s="217">
        <v>6.4988999999999999</v>
      </c>
      <c r="AA31" s="217">
        <v>11.51</v>
      </c>
      <c r="AB31" s="217">
        <v>18.472200000000001</v>
      </c>
      <c r="AC31" s="217">
        <v>6.9500000000000006E-2</v>
      </c>
      <c r="AD31" s="217">
        <v>1.3567</v>
      </c>
      <c r="AE31" s="217">
        <v>11.51</v>
      </c>
      <c r="AF31" s="217">
        <v>6.9549000000000003</v>
      </c>
      <c r="AG31" s="242"/>
      <c r="AH31" s="242"/>
      <c r="AI31" s="243">
        <v>81.201966324556096</v>
      </c>
      <c r="AJ31" s="243">
        <v>0</v>
      </c>
      <c r="AK31" s="243">
        <v>3.19673456045051E-2</v>
      </c>
      <c r="AL31" s="243" t="s">
        <v>219</v>
      </c>
      <c r="AM31" s="241"/>
      <c r="AN31" s="217">
        <v>55.669542570600001</v>
      </c>
      <c r="AO31" s="217">
        <v>33.821757762399997</v>
      </c>
      <c r="AP31" s="217">
        <v>1.6459683427</v>
      </c>
      <c r="AQ31" s="241"/>
      <c r="AR31" s="217">
        <v>30.673407860000001</v>
      </c>
      <c r="AS31" s="241"/>
      <c r="AT31" s="217">
        <v>46.855400000000003</v>
      </c>
      <c r="AU31" s="217">
        <v>14.971500000000001</v>
      </c>
      <c r="AV31" s="217">
        <v>6.23041</v>
      </c>
      <c r="AW31" s="217">
        <v>31.942689999999999</v>
      </c>
      <c r="AX31" s="241"/>
      <c r="AY31" s="217" t="s">
        <v>219</v>
      </c>
      <c r="AZ31" s="217">
        <v>11.58</v>
      </c>
      <c r="BA31" s="217" t="s">
        <v>219</v>
      </c>
      <c r="BB31" s="217" t="s">
        <v>219</v>
      </c>
      <c r="BC31" s="217" t="s">
        <v>219</v>
      </c>
      <c r="BD31" s="217">
        <v>20.36</v>
      </c>
      <c r="BE31" s="241"/>
      <c r="BF31" s="240" t="s">
        <v>7120</v>
      </c>
      <c r="BG31" s="240" t="s">
        <v>7121</v>
      </c>
      <c r="BH31" s="240" t="s">
        <v>7122</v>
      </c>
      <c r="BI31" s="240" t="s">
        <v>7123</v>
      </c>
      <c r="BJ31" s="240" t="s">
        <v>7124</v>
      </c>
      <c r="BK31" s="241"/>
      <c r="BL31" s="223" t="s">
        <v>265</v>
      </c>
    </row>
    <row r="32" spans="1:64" ht="14.4">
      <c r="A32" s="34" t="s">
        <v>77</v>
      </c>
      <c r="B32" s="35"/>
      <c r="C32" s="477"/>
      <c r="D32" s="35"/>
      <c r="E32" s="35"/>
      <c r="F32" s="35"/>
      <c r="G32" s="35"/>
      <c r="H32" s="35"/>
      <c r="I32" s="35"/>
      <c r="J32" s="35"/>
      <c r="K32" s="35"/>
      <c r="L32" s="35"/>
      <c r="M32" s="58"/>
      <c r="N32" s="53"/>
      <c r="O32" s="53"/>
      <c r="P32" s="53"/>
      <c r="Q32" s="53"/>
      <c r="R32" s="53"/>
      <c r="S32" s="53"/>
      <c r="T32" s="53"/>
      <c r="U32" s="53"/>
      <c r="V32" s="62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8"/>
      <c r="AH32" s="58"/>
      <c r="AI32" s="184"/>
      <c r="AJ32" s="184"/>
      <c r="AK32" s="184"/>
      <c r="AL32" s="184"/>
      <c r="AM32" s="35"/>
      <c r="AN32" s="149"/>
      <c r="AO32" s="149"/>
      <c r="AP32" s="149"/>
      <c r="AQ32" s="35"/>
      <c r="AR32" s="149"/>
      <c r="AS32" s="35"/>
      <c r="AT32" s="149"/>
      <c r="AU32" s="149"/>
      <c r="AV32" s="149"/>
      <c r="AW32" s="149"/>
      <c r="AX32" s="35"/>
      <c r="AY32" s="149"/>
      <c r="AZ32" s="149"/>
      <c r="BA32" s="149"/>
      <c r="BB32" s="149"/>
      <c r="BC32" s="149"/>
      <c r="BD32" s="149"/>
      <c r="BE32" s="58"/>
      <c r="BF32" s="35"/>
      <c r="BG32" s="20"/>
      <c r="BH32" s="35"/>
      <c r="BI32" s="35"/>
      <c r="BJ32" s="36"/>
      <c r="BK32" s="58"/>
      <c r="BL32" s="58"/>
    </row>
    <row r="33" spans="1:64" s="277" customFormat="1">
      <c r="A33" s="316" t="s">
        <v>6981</v>
      </c>
      <c r="B33" s="252"/>
      <c r="C33" s="481"/>
      <c r="D33" s="252"/>
      <c r="E33" s="252"/>
      <c r="F33" s="252"/>
      <c r="G33" s="252"/>
      <c r="H33" s="252"/>
      <c r="I33" s="252"/>
      <c r="J33" s="252"/>
      <c r="K33" s="252"/>
      <c r="L33" s="252"/>
      <c r="M33" s="257"/>
      <c r="N33" s="256" t="s">
        <v>219</v>
      </c>
      <c r="O33" s="256" t="s">
        <v>219</v>
      </c>
      <c r="P33" s="256" t="s">
        <v>219</v>
      </c>
      <c r="Q33" s="256" t="s">
        <v>219</v>
      </c>
      <c r="R33" s="256" t="s">
        <v>219</v>
      </c>
      <c r="S33" s="256" t="s">
        <v>219</v>
      </c>
      <c r="T33" s="256" t="s">
        <v>219</v>
      </c>
      <c r="U33" s="256" t="s">
        <v>219</v>
      </c>
      <c r="V33" s="258" t="s">
        <v>219</v>
      </c>
      <c r="W33" s="256" t="s">
        <v>219</v>
      </c>
      <c r="X33" s="256" t="s">
        <v>219</v>
      </c>
      <c r="Y33" s="256" t="s">
        <v>219</v>
      </c>
      <c r="Z33" s="256" t="s">
        <v>219</v>
      </c>
      <c r="AA33" s="256" t="s">
        <v>219</v>
      </c>
      <c r="AB33" s="256" t="s">
        <v>219</v>
      </c>
      <c r="AC33" s="256" t="s">
        <v>219</v>
      </c>
      <c r="AD33" s="256" t="s">
        <v>219</v>
      </c>
      <c r="AE33" s="256" t="s">
        <v>219</v>
      </c>
      <c r="AF33" s="256"/>
      <c r="AG33" s="257"/>
      <c r="AH33" s="257"/>
      <c r="AI33" s="261"/>
      <c r="AJ33" s="261"/>
      <c r="AK33" s="261"/>
      <c r="AL33" s="261"/>
      <c r="AM33" s="252"/>
      <c r="AN33" s="261"/>
      <c r="AO33" s="261"/>
      <c r="AP33" s="261"/>
      <c r="AQ33" s="252"/>
      <c r="AR33" s="261"/>
      <c r="AS33" s="252"/>
      <c r="AT33" s="261"/>
      <c r="AU33" s="261"/>
      <c r="AV33" s="261"/>
      <c r="AW33" s="261"/>
      <c r="AX33" s="252"/>
      <c r="AY33" s="261"/>
      <c r="AZ33" s="261"/>
      <c r="BA33" s="261"/>
      <c r="BB33" s="261"/>
      <c r="BC33" s="261"/>
      <c r="BD33" s="261"/>
      <c r="BE33" s="257"/>
      <c r="BF33" s="252"/>
      <c r="BG33" s="252"/>
      <c r="BK33" s="242"/>
      <c r="BL33" s="242"/>
    </row>
    <row r="34" spans="1:64" s="277" customFormat="1">
      <c r="A34" s="214" t="s">
        <v>6982</v>
      </c>
      <c r="B34" s="240"/>
      <c r="C34" s="482"/>
      <c r="D34" s="240"/>
      <c r="E34" s="240"/>
      <c r="F34" s="240"/>
      <c r="G34" s="240"/>
      <c r="H34" s="240"/>
      <c r="I34" s="240"/>
      <c r="J34" s="240"/>
      <c r="K34" s="240"/>
      <c r="L34" s="240"/>
      <c r="M34" s="242"/>
      <c r="N34" s="217" t="s">
        <v>219</v>
      </c>
      <c r="O34" s="217" t="s">
        <v>219</v>
      </c>
      <c r="P34" s="217" t="s">
        <v>219</v>
      </c>
      <c r="Q34" s="217" t="s">
        <v>219</v>
      </c>
      <c r="R34" s="217" t="s">
        <v>219</v>
      </c>
      <c r="S34" s="217" t="s">
        <v>219</v>
      </c>
      <c r="T34" s="217" t="s">
        <v>219</v>
      </c>
      <c r="U34" s="217" t="s">
        <v>219</v>
      </c>
      <c r="V34" s="219" t="s">
        <v>219</v>
      </c>
      <c r="W34" s="217" t="s">
        <v>219</v>
      </c>
      <c r="X34" s="217" t="s">
        <v>219</v>
      </c>
      <c r="Y34" s="217" t="s">
        <v>219</v>
      </c>
      <c r="Z34" s="217" t="s">
        <v>219</v>
      </c>
      <c r="AA34" s="217" t="s">
        <v>219</v>
      </c>
      <c r="AB34" s="217" t="s">
        <v>219</v>
      </c>
      <c r="AC34" s="217" t="s">
        <v>219</v>
      </c>
      <c r="AD34" s="217" t="s">
        <v>219</v>
      </c>
      <c r="AE34" s="217" t="s">
        <v>219</v>
      </c>
      <c r="AF34" s="217" t="s">
        <v>219</v>
      </c>
      <c r="AG34" s="242"/>
      <c r="AH34" s="242"/>
      <c r="AI34" s="243"/>
      <c r="AJ34" s="243"/>
      <c r="AK34" s="243"/>
      <c r="AL34" s="243"/>
      <c r="AM34" s="240"/>
      <c r="AN34" s="243"/>
      <c r="AO34" s="243"/>
      <c r="AP34" s="243"/>
      <c r="AQ34" s="240"/>
      <c r="AR34" s="243"/>
      <c r="AS34" s="240"/>
      <c r="AT34" s="243"/>
      <c r="AU34" s="243"/>
      <c r="AV34" s="243"/>
      <c r="AW34" s="243"/>
      <c r="AX34" s="240"/>
      <c r="AY34" s="243"/>
      <c r="AZ34" s="243"/>
      <c r="BA34" s="243"/>
      <c r="BB34" s="243"/>
      <c r="BC34" s="243"/>
      <c r="BD34" s="243"/>
      <c r="BE34" s="242"/>
      <c r="BF34" s="240"/>
      <c r="BG34" s="240"/>
      <c r="BK34" s="242"/>
      <c r="BL34" s="242"/>
    </row>
    <row r="35" spans="1:64" s="277" customFormat="1">
      <c r="A35" s="214" t="s">
        <v>215</v>
      </c>
      <c r="B35" s="240"/>
      <c r="C35" s="482"/>
      <c r="D35" s="240"/>
      <c r="E35" s="240"/>
      <c r="F35" s="240"/>
      <c r="G35" s="240"/>
      <c r="H35" s="240"/>
      <c r="I35" s="240"/>
      <c r="J35" s="240"/>
      <c r="K35" s="240"/>
      <c r="L35" s="240"/>
      <c r="M35" s="242"/>
      <c r="N35" s="217">
        <v>402.36239999999998</v>
      </c>
      <c r="O35" s="217">
        <v>146.0796</v>
      </c>
      <c r="P35" s="217">
        <v>28.849900000000002</v>
      </c>
      <c r="Q35" s="217">
        <v>8.4143000000000008</v>
      </c>
      <c r="R35" s="217">
        <v>16.597200000000001</v>
      </c>
      <c r="S35" s="217">
        <v>2.0568</v>
      </c>
      <c r="T35" s="217">
        <v>-9.3821999999999992</v>
      </c>
      <c r="U35" s="217">
        <v>-6.0914999999999999</v>
      </c>
      <c r="V35" s="219">
        <v>-1.964</v>
      </c>
      <c r="W35" s="217">
        <v>0.60829999999999995</v>
      </c>
      <c r="X35" s="217">
        <v>8.5531000000000006</v>
      </c>
      <c r="Y35" s="217">
        <v>10.1287</v>
      </c>
      <c r="Z35" s="217">
        <v>12.3742</v>
      </c>
      <c r="AA35" s="217">
        <v>44.268300000000004</v>
      </c>
      <c r="AB35" s="217">
        <v>32.194400000000002</v>
      </c>
      <c r="AC35" s="217">
        <v>-11.4468</v>
      </c>
      <c r="AD35" s="217">
        <v>-0.34549999999999997</v>
      </c>
      <c r="AE35" s="217">
        <v>44.268300000000004</v>
      </c>
      <c r="AF35" s="217" t="s">
        <v>217</v>
      </c>
      <c r="AG35" s="242"/>
      <c r="AH35" s="242"/>
      <c r="AI35" s="243"/>
      <c r="AJ35" s="243"/>
      <c r="AK35" s="243"/>
      <c r="AL35" s="243"/>
      <c r="AM35" s="240"/>
      <c r="AN35" s="243"/>
      <c r="AO35" s="243"/>
      <c r="AP35" s="243"/>
      <c r="AQ35" s="240"/>
      <c r="AR35" s="243"/>
      <c r="AS35" s="240"/>
      <c r="AT35" s="243"/>
      <c r="AU35" s="243"/>
      <c r="AV35" s="243"/>
      <c r="AW35" s="243"/>
      <c r="AX35" s="240"/>
      <c r="AY35" s="243"/>
      <c r="AZ35" s="243"/>
      <c r="BA35" s="243"/>
      <c r="BB35" s="243"/>
      <c r="BC35" s="243"/>
      <c r="BD35" s="243"/>
      <c r="BE35" s="242"/>
      <c r="BF35" s="240"/>
      <c r="BG35" s="240"/>
      <c r="BK35" s="242"/>
      <c r="BL35" s="242"/>
    </row>
    <row r="36" spans="1:64" s="277" customFormat="1">
      <c r="A36" s="214" t="s">
        <v>6983</v>
      </c>
      <c r="B36" s="240"/>
      <c r="C36" s="482"/>
      <c r="D36" s="240"/>
      <c r="E36" s="240"/>
      <c r="F36" s="240"/>
      <c r="G36" s="240"/>
      <c r="H36" s="240"/>
      <c r="I36" s="240"/>
      <c r="J36" s="240"/>
      <c r="K36" s="240"/>
      <c r="L36" s="240"/>
      <c r="M36" s="242"/>
      <c r="N36" s="217" t="s">
        <v>219</v>
      </c>
      <c r="O36" s="217" t="s">
        <v>219</v>
      </c>
      <c r="P36" s="217" t="s">
        <v>219</v>
      </c>
      <c r="Q36" s="217" t="s">
        <v>219</v>
      </c>
      <c r="R36" s="217" t="s">
        <v>219</v>
      </c>
      <c r="S36" s="217" t="s">
        <v>219</v>
      </c>
      <c r="T36" s="217" t="s">
        <v>219</v>
      </c>
      <c r="U36" s="217" t="s">
        <v>219</v>
      </c>
      <c r="V36" s="219" t="s">
        <v>219</v>
      </c>
      <c r="W36" s="217" t="s">
        <v>219</v>
      </c>
      <c r="X36" s="217" t="s">
        <v>219</v>
      </c>
      <c r="Y36" s="217" t="s">
        <v>219</v>
      </c>
      <c r="Z36" s="217" t="s">
        <v>219</v>
      </c>
      <c r="AA36" s="217" t="s">
        <v>219</v>
      </c>
      <c r="AB36" s="217" t="s">
        <v>219</v>
      </c>
      <c r="AC36" s="217" t="s">
        <v>219</v>
      </c>
      <c r="AD36" s="217" t="s">
        <v>219</v>
      </c>
      <c r="AE36" s="217" t="s">
        <v>219</v>
      </c>
      <c r="AF36" s="217" t="s">
        <v>219</v>
      </c>
      <c r="AG36" s="242"/>
      <c r="AH36" s="242"/>
      <c r="AI36" s="243"/>
      <c r="AJ36" s="243"/>
      <c r="AK36" s="243"/>
      <c r="AL36" s="243"/>
      <c r="AM36" s="240"/>
      <c r="AN36" s="243"/>
      <c r="AO36" s="243"/>
      <c r="AP36" s="243"/>
      <c r="AQ36" s="240"/>
      <c r="AR36" s="243"/>
      <c r="AS36" s="240"/>
      <c r="AT36" s="243"/>
      <c r="AU36" s="243"/>
      <c r="AV36" s="243"/>
      <c r="AW36" s="243"/>
      <c r="AX36" s="240"/>
      <c r="AY36" s="243"/>
      <c r="AZ36" s="243"/>
      <c r="BA36" s="243"/>
      <c r="BB36" s="243"/>
      <c r="BC36" s="243"/>
      <c r="BD36" s="243"/>
      <c r="BE36" s="242"/>
      <c r="BF36" s="240"/>
      <c r="BG36" s="240"/>
      <c r="BK36" s="242"/>
      <c r="BL36" s="242"/>
    </row>
    <row r="37" spans="1:64" s="277" customFormat="1">
      <c r="A37" s="328" t="s">
        <v>6984</v>
      </c>
      <c r="B37" s="279"/>
      <c r="C37" s="483"/>
      <c r="D37" s="279"/>
      <c r="E37" s="279"/>
      <c r="F37" s="279"/>
      <c r="G37" s="279"/>
      <c r="H37" s="279"/>
      <c r="I37" s="279"/>
      <c r="J37" s="279"/>
      <c r="K37" s="279"/>
      <c r="L37" s="279"/>
      <c r="M37" s="280"/>
      <c r="N37" s="281" t="s">
        <v>219</v>
      </c>
      <c r="O37" s="281" t="s">
        <v>219</v>
      </c>
      <c r="P37" s="281" t="s">
        <v>219</v>
      </c>
      <c r="Q37" s="281" t="s">
        <v>219</v>
      </c>
      <c r="R37" s="281" t="s">
        <v>219</v>
      </c>
      <c r="S37" s="281" t="s">
        <v>219</v>
      </c>
      <c r="T37" s="281" t="s">
        <v>219</v>
      </c>
      <c r="U37" s="281" t="s">
        <v>219</v>
      </c>
      <c r="V37" s="282" t="s">
        <v>219</v>
      </c>
      <c r="W37" s="281" t="s">
        <v>219</v>
      </c>
      <c r="X37" s="281" t="s">
        <v>219</v>
      </c>
      <c r="Y37" s="281" t="s">
        <v>219</v>
      </c>
      <c r="Z37" s="281" t="s">
        <v>219</v>
      </c>
      <c r="AA37" s="281" t="s">
        <v>219</v>
      </c>
      <c r="AB37" s="281" t="s">
        <v>219</v>
      </c>
      <c r="AC37" s="281" t="s">
        <v>219</v>
      </c>
      <c r="AD37" s="281" t="s">
        <v>219</v>
      </c>
      <c r="AE37" s="281" t="s">
        <v>219</v>
      </c>
      <c r="AF37" s="281"/>
      <c r="AG37" s="280"/>
      <c r="AH37" s="268"/>
      <c r="AI37" s="283"/>
      <c r="AJ37" s="283"/>
      <c r="AK37" s="283"/>
      <c r="AL37" s="283"/>
      <c r="AM37" s="279"/>
      <c r="AN37" s="283"/>
      <c r="AO37" s="283"/>
      <c r="AP37" s="283"/>
      <c r="AQ37" s="279"/>
      <c r="AR37" s="283"/>
      <c r="AS37" s="279"/>
      <c r="AT37" s="283"/>
      <c r="AU37" s="283"/>
      <c r="AV37" s="283"/>
      <c r="AW37" s="283"/>
      <c r="AX37" s="279"/>
      <c r="AY37" s="283"/>
      <c r="AZ37" s="283"/>
      <c r="BA37" s="283"/>
      <c r="BB37" s="283"/>
      <c r="BC37" s="283"/>
      <c r="BD37" s="283"/>
      <c r="BE37" s="268"/>
      <c r="BF37" s="279"/>
      <c r="BG37" s="263"/>
      <c r="BH37" s="263"/>
      <c r="BI37" s="263"/>
      <c r="BJ37" s="263"/>
      <c r="BK37" s="268"/>
      <c r="BL37" s="268"/>
    </row>
    <row r="41" spans="1:64">
      <c r="A41" s="323" t="s">
        <v>121</v>
      </c>
    </row>
    <row r="42" spans="1:64">
      <c r="A42" s="323" t="s">
        <v>7836</v>
      </c>
    </row>
    <row r="43" spans="1:64">
      <c r="A43" s="323" t="s">
        <v>206</v>
      </c>
    </row>
  </sheetData>
  <mergeCells count="25">
    <mergeCell ref="AQ5:AQ6"/>
    <mergeCell ref="BF5:BJ5"/>
    <mergeCell ref="BK5:BK6"/>
    <mergeCell ref="BL5:BL6"/>
    <mergeCell ref="A5:A6"/>
    <mergeCell ref="AR5:AR6"/>
    <mergeCell ref="AS5:AS6"/>
    <mergeCell ref="AT5:AW5"/>
    <mergeCell ref="AX5:AX6"/>
    <mergeCell ref="AY5:BD5"/>
    <mergeCell ref="BE5:BE6"/>
    <mergeCell ref="V6:AF6"/>
    <mergeCell ref="AH5:AH6"/>
    <mergeCell ref="AI5:AL5"/>
    <mergeCell ref="AN5:AP5"/>
    <mergeCell ref="H5:H6"/>
    <mergeCell ref="I5:L5"/>
    <mergeCell ref="M5:M6"/>
    <mergeCell ref="N6:U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>
  <sheetPr codeName="Sheet46"/>
  <dimension ref="A1:BL53"/>
  <sheetViews>
    <sheetView workbookViewId="0">
      <pane xSplit="2" ySplit="6" topLeftCell="BA39" activePane="bottomRight" state="frozen"/>
      <selection activeCell="M14" sqref="M14"/>
      <selection pane="topRight" activeCell="M14" sqref="M14"/>
      <selection pane="bottomLeft" activeCell="M14" sqref="M14"/>
      <selection pane="bottomRight" activeCell="AH1" sqref="AH1:AY1048576"/>
    </sheetView>
  </sheetViews>
  <sheetFormatPr defaultColWidth="8.88671875" defaultRowHeight="10.8"/>
  <cols>
    <col min="1" max="1" width="48.886718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5.777343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6640625" style="144" bestFit="1" customWidth="1"/>
    <col min="32" max="32" width="7.109375" style="144" bestFit="1" customWidth="1"/>
    <col min="33" max="34" width="1.21875" style="16" customWidth="1"/>
    <col min="35" max="35" width="6.109375" style="178" bestFit="1" customWidth="1"/>
    <col min="36" max="36" width="8.77734375" style="178" bestFit="1" customWidth="1"/>
    <col min="37" max="37" width="5.5546875" style="178" bestFit="1" customWidth="1"/>
    <col min="38" max="38" width="5.33203125" style="178" bestFit="1" customWidth="1"/>
    <col min="39" max="39" width="0.88671875" style="16" customWidth="1"/>
    <col min="40" max="40" width="5.5546875" style="144" bestFit="1" customWidth="1"/>
    <col min="41" max="41" width="7.6640625" style="144" bestFit="1" customWidth="1"/>
    <col min="42" max="42" width="9.88671875" style="144" bestFit="1" customWidth="1"/>
    <col min="43" max="43" width="1" style="16" customWidth="1"/>
    <col min="44" max="44" width="7.88671875" style="144" bestFit="1" customWidth="1"/>
    <col min="45" max="45" width="1.21875" style="16" customWidth="1"/>
    <col min="46" max="46" width="7.5546875" style="144" bestFit="1" customWidth="1"/>
    <col min="47" max="47" width="6.5546875" style="144" bestFit="1" customWidth="1"/>
    <col min="48" max="48" width="7.6640625" style="144" bestFit="1" customWidth="1"/>
    <col min="49" max="49" width="10.88671875" style="144" bestFit="1" customWidth="1"/>
    <col min="50" max="50" width="1.6640625" style="16" bestFit="1" customWidth="1"/>
    <col min="51" max="56" width="7.6640625" style="144" customWidth="1"/>
    <col min="57" max="57" width="1.21875" style="16" customWidth="1"/>
    <col min="58" max="62" width="15.6640625" style="16" customWidth="1"/>
    <col min="63" max="63" width="1.21875" style="16" customWidth="1"/>
    <col min="64" max="64" width="35.88671875" style="16" customWidth="1"/>
    <col min="65" max="16384" width="8.88671875" style="16"/>
  </cols>
  <sheetData>
    <row r="1" spans="1:64" ht="33" customHeight="1">
      <c r="A1" s="323" t="s">
        <v>41</v>
      </c>
    </row>
    <row r="3" spans="1:64" ht="21">
      <c r="A3" s="18" t="s">
        <v>200</v>
      </c>
    </row>
    <row r="4" spans="1:64">
      <c r="A4" s="323" t="s">
        <v>214</v>
      </c>
    </row>
    <row r="5" spans="1:64" ht="36">
      <c r="A5" s="614" t="s">
        <v>201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45" t="s">
        <v>54</v>
      </c>
      <c r="AG5" s="19"/>
      <c r="AH5" s="651"/>
      <c r="AI5" s="612" t="s">
        <v>62</v>
      </c>
      <c r="AJ5" s="633"/>
      <c r="AK5" s="633"/>
      <c r="AL5" s="634"/>
      <c r="AM5" s="413"/>
      <c r="AN5" s="612" t="s">
        <v>51</v>
      </c>
      <c r="AO5" s="633"/>
      <c r="AP5" s="634"/>
      <c r="AQ5" s="631"/>
      <c r="AR5" s="611" t="s">
        <v>192</v>
      </c>
      <c r="AS5" s="631"/>
      <c r="AT5" s="612" t="s">
        <v>67</v>
      </c>
      <c r="AU5" s="633"/>
      <c r="AV5" s="633"/>
      <c r="AW5" s="634"/>
      <c r="AX5" s="624"/>
      <c r="AY5" s="612" t="s">
        <v>137</v>
      </c>
      <c r="AZ5" s="633"/>
      <c r="BA5" s="633"/>
      <c r="BB5" s="633"/>
      <c r="BC5" s="633"/>
      <c r="BD5" s="633"/>
      <c r="BE5" s="631"/>
      <c r="BF5" s="631" t="s">
        <v>73</v>
      </c>
      <c r="BG5" s="635"/>
      <c r="BH5" s="635"/>
      <c r="BI5" s="635"/>
      <c r="BJ5" s="636"/>
      <c r="BK5" s="624"/>
      <c r="BL5" s="626" t="s">
        <v>74</v>
      </c>
    </row>
    <row r="6" spans="1:64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29"/>
      <c r="AG6" s="23"/>
      <c r="AH6" s="652"/>
      <c r="AI6" s="449" t="s">
        <v>58</v>
      </c>
      <c r="AJ6" s="448" t="s">
        <v>59</v>
      </c>
      <c r="AK6" s="448" t="s">
        <v>60</v>
      </c>
      <c r="AL6" s="196" t="s">
        <v>61</v>
      </c>
      <c r="AM6" s="414"/>
      <c r="AN6" s="195" t="s">
        <v>189</v>
      </c>
      <c r="AO6" s="188" t="s">
        <v>190</v>
      </c>
      <c r="AP6" s="196" t="s">
        <v>191</v>
      </c>
      <c r="AQ6" s="632"/>
      <c r="AR6" s="641"/>
      <c r="AS6" s="632"/>
      <c r="AT6" s="195" t="s">
        <v>63</v>
      </c>
      <c r="AU6" s="188" t="s">
        <v>64</v>
      </c>
      <c r="AV6" s="188" t="s">
        <v>65</v>
      </c>
      <c r="AW6" s="196" t="s">
        <v>193</v>
      </c>
      <c r="AX6" s="625"/>
      <c r="AY6" s="195" t="s">
        <v>131</v>
      </c>
      <c r="AZ6" s="188" t="s">
        <v>132</v>
      </c>
      <c r="BA6" s="188" t="s">
        <v>133</v>
      </c>
      <c r="BB6" s="188" t="s">
        <v>134</v>
      </c>
      <c r="BC6" s="188" t="s">
        <v>135</v>
      </c>
      <c r="BD6" s="196" t="s">
        <v>136</v>
      </c>
      <c r="BE6" s="625"/>
      <c r="BF6" s="72" t="s">
        <v>68</v>
      </c>
      <c r="BG6" s="23" t="s">
        <v>69</v>
      </c>
      <c r="BH6" s="23" t="s">
        <v>70</v>
      </c>
      <c r="BI6" s="23" t="s">
        <v>71</v>
      </c>
      <c r="BJ6" s="71" t="s">
        <v>72</v>
      </c>
      <c r="BK6" s="625"/>
      <c r="BL6" s="627"/>
    </row>
    <row r="7" spans="1:64" s="277" customFormat="1" ht="12">
      <c r="A7" s="564" t="s">
        <v>7192</v>
      </c>
      <c r="B7" s="565"/>
      <c r="C7" s="566">
        <v>38624</v>
      </c>
      <c r="D7" s="565"/>
      <c r="E7" s="567">
        <v>73513.600000000006</v>
      </c>
      <c r="F7" s="565"/>
      <c r="G7" s="568">
        <v>39.835900000000002</v>
      </c>
      <c r="H7" s="565"/>
      <c r="I7" s="593">
        <v>0.46</v>
      </c>
      <c r="J7" s="593">
        <v>6.78</v>
      </c>
      <c r="K7" s="593">
        <v>0.42</v>
      </c>
      <c r="L7" s="593">
        <v>0.43</v>
      </c>
      <c r="M7" s="570"/>
      <c r="N7" s="569">
        <v>31.7301</v>
      </c>
      <c r="O7" s="569">
        <v>7.1816000000000004</v>
      </c>
      <c r="P7" s="569">
        <v>6.9991000000000003</v>
      </c>
      <c r="Q7" s="569">
        <v>5.1675000000000004</v>
      </c>
      <c r="R7" s="569">
        <v>7.3807</v>
      </c>
      <c r="S7" s="569">
        <v>5.8121999999999998</v>
      </c>
      <c r="T7" s="569">
        <v>6.1459999999999999</v>
      </c>
      <c r="U7" s="569">
        <v>6.1102999999999996</v>
      </c>
      <c r="V7" s="571">
        <v>6.0392999999999999</v>
      </c>
      <c r="W7" s="569">
        <v>6.4919000000000002</v>
      </c>
      <c r="X7" s="569">
        <v>6.9970999999999997</v>
      </c>
      <c r="Y7" s="569">
        <v>6.2202000000000002</v>
      </c>
      <c r="Z7" s="569">
        <v>5.9047000000000001</v>
      </c>
      <c r="AA7" s="569">
        <v>8.5551999999999992</v>
      </c>
      <c r="AB7" s="569">
        <v>5.907</v>
      </c>
      <c r="AC7" s="569">
        <v>6.1768000000000001</v>
      </c>
      <c r="AD7" s="569">
        <v>6.2759</v>
      </c>
      <c r="AE7" s="569">
        <v>8.5551999999999992</v>
      </c>
      <c r="AF7" s="569">
        <v>6.8670999999999998</v>
      </c>
      <c r="AG7" s="570"/>
      <c r="AH7" s="570"/>
      <c r="AI7" s="572">
        <v>6.02120651708967</v>
      </c>
      <c r="AJ7" s="572">
        <v>0.61467500346872705</v>
      </c>
      <c r="AK7" s="572">
        <v>0.219777012138512</v>
      </c>
      <c r="AL7" s="572">
        <v>0.19070955554635399</v>
      </c>
      <c r="AM7" s="570"/>
      <c r="AN7" s="569" t="s">
        <v>219</v>
      </c>
      <c r="AO7" s="569" t="s">
        <v>219</v>
      </c>
      <c r="AP7" s="569" t="s">
        <v>219</v>
      </c>
      <c r="AQ7" s="570"/>
      <c r="AR7" s="569">
        <v>-0.409493539999988</v>
      </c>
      <c r="AS7" s="570"/>
      <c r="AT7" s="569">
        <v>52.535299999999999</v>
      </c>
      <c r="AU7" s="569">
        <v>17.445699999999999</v>
      </c>
      <c r="AV7" s="569">
        <v>2.2837700000000001</v>
      </c>
      <c r="AW7" s="569">
        <v>27.735230000000001</v>
      </c>
      <c r="AX7" s="565"/>
      <c r="AY7" s="569" t="s">
        <v>219</v>
      </c>
      <c r="AZ7" s="569">
        <v>26.65</v>
      </c>
      <c r="BA7" s="569" t="s">
        <v>219</v>
      </c>
      <c r="BB7" s="569" t="s">
        <v>219</v>
      </c>
      <c r="BC7" s="569" t="s">
        <v>219</v>
      </c>
      <c r="BD7" s="569">
        <v>1.08</v>
      </c>
      <c r="BE7" s="565"/>
      <c r="BF7" s="573" t="s">
        <v>7126</v>
      </c>
      <c r="BG7" s="573" t="s">
        <v>7127</v>
      </c>
      <c r="BH7" s="573" t="s">
        <v>7128</v>
      </c>
      <c r="BI7" s="573" t="s">
        <v>7129</v>
      </c>
      <c r="BJ7" s="573" t="s">
        <v>7130</v>
      </c>
      <c r="BK7" s="565"/>
      <c r="BL7" s="574" t="s">
        <v>6291</v>
      </c>
    </row>
    <row r="8" spans="1:64" s="277" customFormat="1">
      <c r="A8" s="214" t="s">
        <v>7193</v>
      </c>
      <c r="B8" s="241"/>
      <c r="C8" s="470">
        <v>39024</v>
      </c>
      <c r="D8" s="241"/>
      <c r="E8" s="215">
        <v>46650.3</v>
      </c>
      <c r="F8" s="241"/>
      <c r="G8" s="216">
        <v>35.939900000000002</v>
      </c>
      <c r="H8" s="241"/>
      <c r="I8" s="419">
        <v>0.6</v>
      </c>
      <c r="J8" s="419">
        <v>6.66</v>
      </c>
      <c r="K8" s="419">
        <v>0.53</v>
      </c>
      <c r="L8" s="419">
        <v>0.56000000000000005</v>
      </c>
      <c r="M8" s="242"/>
      <c r="N8" s="217">
        <v>37.106499999999997</v>
      </c>
      <c r="O8" s="217">
        <v>5.8593999999999999</v>
      </c>
      <c r="P8" s="217">
        <v>6.7697000000000003</v>
      </c>
      <c r="Q8" s="217">
        <v>5.1315</v>
      </c>
      <c r="R8" s="217">
        <v>7.1097999999999999</v>
      </c>
      <c r="S8" s="217">
        <v>5.7243000000000004</v>
      </c>
      <c r="T8" s="217">
        <v>6.0029000000000003</v>
      </c>
      <c r="U8" s="217">
        <v>6.0224000000000002</v>
      </c>
      <c r="V8" s="219">
        <v>6.0015000000000001</v>
      </c>
      <c r="W8" s="217">
        <v>6.4798</v>
      </c>
      <c r="X8" s="217">
        <v>6.8914999999999997</v>
      </c>
      <c r="Y8" s="217">
        <v>6.2439</v>
      </c>
      <c r="Z8" s="217">
        <v>5.7356999999999996</v>
      </c>
      <c r="AA8" s="217">
        <v>8.8178999999999998</v>
      </c>
      <c r="AB8" s="217">
        <v>5.7660999999999998</v>
      </c>
      <c r="AC8" s="217">
        <v>6.0820999999999996</v>
      </c>
      <c r="AD8" s="217">
        <v>6.2035</v>
      </c>
      <c r="AE8" s="217">
        <v>8.8178999999999998</v>
      </c>
      <c r="AF8" s="217">
        <v>6.7039</v>
      </c>
      <c r="AG8" s="242"/>
      <c r="AH8" s="242"/>
      <c r="AI8" s="243">
        <v>5.6382684780916996</v>
      </c>
      <c r="AJ8" s="243">
        <v>0.56364741690855602</v>
      </c>
      <c r="AK8" s="243">
        <v>0.21685511185242601</v>
      </c>
      <c r="AL8" s="243">
        <v>0.18409863447210101</v>
      </c>
      <c r="AM8" s="242"/>
      <c r="AN8" s="217" t="s">
        <v>219</v>
      </c>
      <c r="AO8" s="217" t="s">
        <v>219</v>
      </c>
      <c r="AP8" s="217" t="s">
        <v>219</v>
      </c>
      <c r="AQ8" s="242"/>
      <c r="AR8" s="217">
        <v>-0.436135419999998</v>
      </c>
      <c r="AS8" s="242"/>
      <c r="AT8" s="217">
        <v>54.476999999999997</v>
      </c>
      <c r="AU8" s="217">
        <v>15.498799999999999</v>
      </c>
      <c r="AV8" s="217">
        <v>3.16107</v>
      </c>
      <c r="AW8" s="217">
        <v>26.863130000000002</v>
      </c>
      <c r="AX8" s="241"/>
      <c r="AY8" s="217">
        <v>0.1</v>
      </c>
      <c r="AZ8" s="217">
        <v>26.11</v>
      </c>
      <c r="BA8" s="217" t="s">
        <v>219</v>
      </c>
      <c r="BB8" s="217" t="s">
        <v>219</v>
      </c>
      <c r="BC8" s="217" t="s">
        <v>219</v>
      </c>
      <c r="BD8" s="217">
        <v>0.65</v>
      </c>
      <c r="BE8" s="241"/>
      <c r="BF8" s="240" t="s">
        <v>7131</v>
      </c>
      <c r="BG8" s="240" t="s">
        <v>7132</v>
      </c>
      <c r="BH8" s="240" t="s">
        <v>7133</v>
      </c>
      <c r="BI8" s="240" t="s">
        <v>7134</v>
      </c>
      <c r="BJ8" s="240" t="s">
        <v>5922</v>
      </c>
      <c r="BK8" s="241"/>
      <c r="BL8" s="223" t="s">
        <v>3793</v>
      </c>
    </row>
    <row r="9" spans="1:64" s="277" customFormat="1">
      <c r="A9" s="214" t="s">
        <v>7194</v>
      </c>
      <c r="B9" s="241"/>
      <c r="C9" s="470">
        <v>39081</v>
      </c>
      <c r="D9" s="241"/>
      <c r="E9" s="215">
        <v>33971.1</v>
      </c>
      <c r="F9" s="241"/>
      <c r="G9" s="216">
        <v>36.465400000000002</v>
      </c>
      <c r="H9" s="241"/>
      <c r="I9" s="419">
        <v>0.46</v>
      </c>
      <c r="J9" s="419">
        <v>6.56</v>
      </c>
      <c r="K9" s="419">
        <v>0.43</v>
      </c>
      <c r="L9" s="419">
        <v>0.46</v>
      </c>
      <c r="M9" s="242"/>
      <c r="N9" s="217">
        <v>35.468000000000004</v>
      </c>
      <c r="O9" s="217">
        <v>6.3091999999999997</v>
      </c>
      <c r="P9" s="217">
        <v>6.9730999999999996</v>
      </c>
      <c r="Q9" s="217">
        <v>5.3301999999999996</v>
      </c>
      <c r="R9" s="217">
        <v>7.5537000000000001</v>
      </c>
      <c r="S9" s="217">
        <v>5.7310999999999996</v>
      </c>
      <c r="T9" s="217">
        <v>6.0888999999999998</v>
      </c>
      <c r="U9" s="217">
        <v>6.0662000000000003</v>
      </c>
      <c r="V9" s="219">
        <v>6.0124000000000004</v>
      </c>
      <c r="W9" s="217">
        <v>6.4893999999999998</v>
      </c>
      <c r="X9" s="217">
        <v>6.8937999999999997</v>
      </c>
      <c r="Y9" s="217">
        <v>6.0506000000000002</v>
      </c>
      <c r="Z9" s="217">
        <v>5.7592999999999996</v>
      </c>
      <c r="AA9" s="217">
        <v>8.9039999999999999</v>
      </c>
      <c r="AB9" s="217">
        <v>5.9078999999999997</v>
      </c>
      <c r="AC9" s="217">
        <v>6.1247999999999996</v>
      </c>
      <c r="AD9" s="217">
        <v>6.2526000000000002</v>
      </c>
      <c r="AE9" s="217">
        <v>8.9039999999999999</v>
      </c>
      <c r="AF9" s="217">
        <v>6.8384999999999998</v>
      </c>
      <c r="AG9" s="242"/>
      <c r="AH9" s="242"/>
      <c r="AI9" s="243">
        <v>5.9710807585688901</v>
      </c>
      <c r="AJ9" s="243">
        <v>0.58854406017758198</v>
      </c>
      <c r="AK9" s="243">
        <v>0.202210480978497</v>
      </c>
      <c r="AL9" s="243">
        <v>0.122951321251971</v>
      </c>
      <c r="AM9" s="242"/>
      <c r="AN9" s="217" t="s">
        <v>219</v>
      </c>
      <c r="AO9" s="217" t="s">
        <v>219</v>
      </c>
      <c r="AP9" s="217" t="s">
        <v>219</v>
      </c>
      <c r="AQ9" s="242"/>
      <c r="AR9" s="217">
        <v>-0.394761460000014</v>
      </c>
      <c r="AS9" s="242"/>
      <c r="AT9" s="217">
        <v>50.856000000000002</v>
      </c>
      <c r="AU9" s="217">
        <v>17.308800000000002</v>
      </c>
      <c r="AV9" s="217">
        <v>2.4228499999999999</v>
      </c>
      <c r="AW9" s="217">
        <v>29.41235</v>
      </c>
      <c r="AX9" s="241"/>
      <c r="AY9" s="217">
        <v>0.01</v>
      </c>
      <c r="AZ9" s="217">
        <v>26.76</v>
      </c>
      <c r="BA9" s="217" t="s">
        <v>219</v>
      </c>
      <c r="BB9" s="217" t="s">
        <v>219</v>
      </c>
      <c r="BC9" s="217" t="s">
        <v>219</v>
      </c>
      <c r="BD9" s="217">
        <v>2.64</v>
      </c>
      <c r="BE9" s="241"/>
      <c r="BF9" s="240" t="s">
        <v>7135</v>
      </c>
      <c r="BG9" s="240" t="s">
        <v>7136</v>
      </c>
      <c r="BH9" s="240" t="s">
        <v>7137</v>
      </c>
      <c r="BI9" s="240" t="s">
        <v>7138</v>
      </c>
      <c r="BJ9" s="240" t="s">
        <v>7139</v>
      </c>
      <c r="BK9" s="241"/>
      <c r="BL9" s="223" t="s">
        <v>2804</v>
      </c>
    </row>
    <row r="10" spans="1:64" s="277" customFormat="1">
      <c r="A10" s="214" t="s">
        <v>7195</v>
      </c>
      <c r="B10" s="241"/>
      <c r="C10" s="470">
        <v>39202</v>
      </c>
      <c r="D10" s="241"/>
      <c r="E10" s="215">
        <v>28979.4</v>
      </c>
      <c r="F10" s="241"/>
      <c r="G10" s="216">
        <v>33.930700000000002</v>
      </c>
      <c r="H10" s="241"/>
      <c r="I10" s="419">
        <v>0.53973000000000004</v>
      </c>
      <c r="J10" s="419">
        <v>6.51</v>
      </c>
      <c r="K10" s="419">
        <v>0.51507000000000003</v>
      </c>
      <c r="L10" s="419">
        <v>0.52054999999999996</v>
      </c>
      <c r="M10" s="242"/>
      <c r="N10" s="217">
        <v>31.2226</v>
      </c>
      <c r="O10" s="217">
        <v>3.8020999999999998</v>
      </c>
      <c r="P10" s="217">
        <v>6.3699000000000003</v>
      </c>
      <c r="Q10" s="217">
        <v>5.1737000000000002</v>
      </c>
      <c r="R10" s="217">
        <v>7.3410000000000002</v>
      </c>
      <c r="S10" s="217">
        <v>5.8151999999999999</v>
      </c>
      <c r="T10" s="217">
        <v>6.0561999999999996</v>
      </c>
      <c r="U10" s="217">
        <v>6.1119000000000003</v>
      </c>
      <c r="V10" s="219">
        <v>6.0785</v>
      </c>
      <c r="W10" s="217">
        <v>6.4762000000000004</v>
      </c>
      <c r="X10" s="217">
        <v>6.9165000000000001</v>
      </c>
      <c r="Y10" s="217">
        <v>6.2454000000000001</v>
      </c>
      <c r="Z10" s="217">
        <v>5.7945000000000002</v>
      </c>
      <c r="AA10" s="217">
        <v>8.6722999999999999</v>
      </c>
      <c r="AB10" s="217">
        <v>6.0125999999999999</v>
      </c>
      <c r="AC10" s="217">
        <v>6.0918000000000001</v>
      </c>
      <c r="AD10" s="217">
        <v>6.2973999999999997</v>
      </c>
      <c r="AE10" s="217">
        <v>8.6722999999999999</v>
      </c>
      <c r="AF10" s="217">
        <v>6.5603999999999996</v>
      </c>
      <c r="AG10" s="242"/>
      <c r="AH10" s="242"/>
      <c r="AI10" s="243">
        <v>5.4034009302978898</v>
      </c>
      <c r="AJ10" s="243">
        <v>0.54369236268375698</v>
      </c>
      <c r="AK10" s="243">
        <v>0.22979162881953599</v>
      </c>
      <c r="AL10" s="243">
        <v>0.23983720086714899</v>
      </c>
      <c r="AM10" s="242"/>
      <c r="AN10" s="217" t="s">
        <v>219</v>
      </c>
      <c r="AO10" s="217" t="s">
        <v>219</v>
      </c>
      <c r="AP10" s="217" t="s">
        <v>219</v>
      </c>
      <c r="AQ10" s="242"/>
      <c r="AR10" s="217">
        <v>-0.40836911999999698</v>
      </c>
      <c r="AS10" s="242"/>
      <c r="AT10" s="217">
        <v>46.6999</v>
      </c>
      <c r="AU10" s="217">
        <v>22.837499999999999</v>
      </c>
      <c r="AV10" s="217">
        <v>2.7687599999999999</v>
      </c>
      <c r="AW10" s="217">
        <v>27.693840000000002</v>
      </c>
      <c r="AX10" s="241"/>
      <c r="AY10" s="217">
        <v>0.17</v>
      </c>
      <c r="AZ10" s="217">
        <v>22.59</v>
      </c>
      <c r="BA10" s="217">
        <v>0.26</v>
      </c>
      <c r="BB10" s="217" t="s">
        <v>219</v>
      </c>
      <c r="BC10" s="217">
        <v>0.02</v>
      </c>
      <c r="BD10" s="217">
        <v>77.36</v>
      </c>
      <c r="BE10" s="241"/>
      <c r="BF10" s="240" t="s">
        <v>7140</v>
      </c>
      <c r="BG10" s="240" t="s">
        <v>7141</v>
      </c>
      <c r="BH10" s="240" t="s">
        <v>7142</v>
      </c>
      <c r="BI10" s="240" t="s">
        <v>7143</v>
      </c>
      <c r="BJ10" s="240" t="s">
        <v>7144</v>
      </c>
      <c r="BK10" s="241"/>
      <c r="BL10" s="223" t="s">
        <v>2439</v>
      </c>
    </row>
    <row r="11" spans="1:64" s="277" customFormat="1">
      <c r="A11" s="214" t="s">
        <v>7196</v>
      </c>
      <c r="B11" s="241"/>
      <c r="C11" s="470">
        <v>40018</v>
      </c>
      <c r="D11" s="241"/>
      <c r="E11" s="215">
        <v>27022.5</v>
      </c>
      <c r="F11" s="241"/>
      <c r="G11" s="216">
        <v>28.2166</v>
      </c>
      <c r="H11" s="241"/>
      <c r="I11" s="419">
        <v>0.67</v>
      </c>
      <c r="J11" s="419">
        <v>6.77</v>
      </c>
      <c r="K11" s="419">
        <v>0.56000000000000005</v>
      </c>
      <c r="L11" s="419">
        <v>0.56999999999999995</v>
      </c>
      <c r="M11" s="242"/>
      <c r="N11" s="217">
        <v>37.292700000000004</v>
      </c>
      <c r="O11" s="217">
        <v>6.7733999999999996</v>
      </c>
      <c r="P11" s="217">
        <v>7.1429</v>
      </c>
      <c r="Q11" s="217">
        <v>5.4071999999999996</v>
      </c>
      <c r="R11" s="217">
        <v>7.6191000000000004</v>
      </c>
      <c r="S11" s="217">
        <v>5.7808999999999999</v>
      </c>
      <c r="T11" s="217">
        <v>5.9770000000000003</v>
      </c>
      <c r="U11" s="217">
        <v>6.0026999999999999</v>
      </c>
      <c r="V11" s="219">
        <v>5.9476000000000004</v>
      </c>
      <c r="W11" s="217">
        <v>6.4062000000000001</v>
      </c>
      <c r="X11" s="217">
        <v>6.8300999999999998</v>
      </c>
      <c r="Y11" s="217">
        <v>5.9752999999999998</v>
      </c>
      <c r="Z11" s="217">
        <v>5.7122999999999999</v>
      </c>
      <c r="AA11" s="217">
        <v>8.8400999999999996</v>
      </c>
      <c r="AB11" s="217">
        <v>5.9603000000000002</v>
      </c>
      <c r="AC11" s="217">
        <v>6.0149999999999997</v>
      </c>
      <c r="AD11" s="217">
        <v>6.1783999999999999</v>
      </c>
      <c r="AE11" s="217">
        <v>8.8400999999999996</v>
      </c>
      <c r="AF11" s="217">
        <v>6.2950999999999997</v>
      </c>
      <c r="AG11" s="242"/>
      <c r="AH11" s="242"/>
      <c r="AI11" s="243">
        <v>5.8564913341332803</v>
      </c>
      <c r="AJ11" s="243">
        <v>0.57636664241646296</v>
      </c>
      <c r="AK11" s="243">
        <v>0.19663372120638201</v>
      </c>
      <c r="AL11" s="243">
        <v>8.9558262061078406E-2</v>
      </c>
      <c r="AM11" s="242"/>
      <c r="AN11" s="217" t="s">
        <v>219</v>
      </c>
      <c r="AO11" s="217" t="s">
        <v>219</v>
      </c>
      <c r="AP11" s="217" t="s">
        <v>219</v>
      </c>
      <c r="AQ11" s="242"/>
      <c r="AR11" s="217">
        <v>-0.39421009000000701</v>
      </c>
      <c r="AS11" s="242"/>
      <c r="AT11" s="217">
        <v>49.350700000000003</v>
      </c>
      <c r="AU11" s="217">
        <v>18.094899999999999</v>
      </c>
      <c r="AV11" s="217">
        <v>3.6762199999999998</v>
      </c>
      <c r="AW11" s="217">
        <v>28.87818</v>
      </c>
      <c r="AX11" s="241"/>
      <c r="AY11" s="217" t="s">
        <v>219</v>
      </c>
      <c r="AZ11" s="217">
        <v>23.9</v>
      </c>
      <c r="BA11" s="217">
        <v>0.56000000000000005</v>
      </c>
      <c r="BB11" s="217" t="s">
        <v>219</v>
      </c>
      <c r="BC11" s="217" t="s">
        <v>219</v>
      </c>
      <c r="BD11" s="217">
        <v>4.41</v>
      </c>
      <c r="BE11" s="241"/>
      <c r="BF11" s="240" t="s">
        <v>7145</v>
      </c>
      <c r="BG11" s="240" t="s">
        <v>7146</v>
      </c>
      <c r="BH11" s="240" t="s">
        <v>250</v>
      </c>
      <c r="BI11" s="240" t="s">
        <v>7147</v>
      </c>
      <c r="BJ11" s="240" t="s">
        <v>7148</v>
      </c>
      <c r="BK11" s="241"/>
      <c r="BL11" s="223" t="s">
        <v>3793</v>
      </c>
    </row>
    <row r="12" spans="1:64" s="277" customFormat="1">
      <c r="A12" s="214" t="s">
        <v>7197</v>
      </c>
      <c r="B12" s="241"/>
      <c r="C12" s="470">
        <v>43452</v>
      </c>
      <c r="D12" s="241"/>
      <c r="E12" s="215">
        <v>24363.599999999999</v>
      </c>
      <c r="F12" s="241"/>
      <c r="G12" s="216">
        <v>15.2583</v>
      </c>
      <c r="H12" s="241"/>
      <c r="I12" s="419">
        <v>0.55000000000000004</v>
      </c>
      <c r="J12" s="419">
        <v>6.87</v>
      </c>
      <c r="K12" s="419">
        <v>0.54</v>
      </c>
      <c r="L12" s="419">
        <v>0.55000000000000004</v>
      </c>
      <c r="M12" s="242"/>
      <c r="N12" s="217">
        <v>33.760399999999997</v>
      </c>
      <c r="O12" s="217">
        <v>6.5419999999999998</v>
      </c>
      <c r="P12" s="217">
        <v>6.2954999999999997</v>
      </c>
      <c r="Q12" s="217">
        <v>4.7416</v>
      </c>
      <c r="R12" s="217">
        <v>7.0495999999999999</v>
      </c>
      <c r="S12" s="217">
        <v>5.5594999999999999</v>
      </c>
      <c r="T12" s="217">
        <v>5.8992000000000004</v>
      </c>
      <c r="U12" s="217">
        <v>6.0064000000000002</v>
      </c>
      <c r="V12" s="219">
        <v>5.9574999999999996</v>
      </c>
      <c r="W12" s="217">
        <v>6.3913000000000002</v>
      </c>
      <c r="X12" s="217">
        <v>6.8033000000000001</v>
      </c>
      <c r="Y12" s="217">
        <v>5.9394999999999998</v>
      </c>
      <c r="Z12" s="217" t="s">
        <v>219</v>
      </c>
      <c r="AA12" s="217">
        <v>8.1641999999999992</v>
      </c>
      <c r="AB12" s="217">
        <v>5.7670000000000003</v>
      </c>
      <c r="AC12" s="217">
        <v>5.9500999999999999</v>
      </c>
      <c r="AD12" s="217">
        <v>6.1478999999999999</v>
      </c>
      <c r="AE12" s="217">
        <v>8.1641999999999992</v>
      </c>
      <c r="AF12" s="217">
        <v>5.7298999999999998</v>
      </c>
      <c r="AG12" s="242"/>
      <c r="AH12" s="242"/>
      <c r="AI12" s="243">
        <v>5.6983784483514901</v>
      </c>
      <c r="AJ12" s="243">
        <v>0.55450767233278198</v>
      </c>
      <c r="AK12" s="243">
        <v>0.19841407095625299</v>
      </c>
      <c r="AL12" s="243">
        <v>0.108890846348537</v>
      </c>
      <c r="AM12" s="242"/>
      <c r="AN12" s="217" t="s">
        <v>219</v>
      </c>
      <c r="AO12" s="217" t="s">
        <v>219</v>
      </c>
      <c r="AP12" s="217" t="s">
        <v>219</v>
      </c>
      <c r="AQ12" s="242"/>
      <c r="AR12" s="217">
        <v>-0.39275656000000297</v>
      </c>
      <c r="AS12" s="242"/>
      <c r="AT12" s="217">
        <v>48.711599999999997</v>
      </c>
      <c r="AU12" s="217">
        <v>16.117799999999999</v>
      </c>
      <c r="AV12" s="217">
        <v>2.6875100000000001</v>
      </c>
      <c r="AW12" s="217">
        <v>32.483089999999997</v>
      </c>
      <c r="AX12" s="241"/>
      <c r="AY12" s="217" t="s">
        <v>219</v>
      </c>
      <c r="AZ12" s="217">
        <v>30.89</v>
      </c>
      <c r="BA12" s="217">
        <v>0.73</v>
      </c>
      <c r="BB12" s="217" t="s">
        <v>219</v>
      </c>
      <c r="BC12" s="217" t="s">
        <v>219</v>
      </c>
      <c r="BD12" s="217">
        <v>4.07</v>
      </c>
      <c r="BE12" s="241"/>
      <c r="BF12" s="240" t="s">
        <v>7149</v>
      </c>
      <c r="BG12" s="240" t="s">
        <v>7150</v>
      </c>
      <c r="BH12" s="240" t="s">
        <v>7151</v>
      </c>
      <c r="BI12" s="240" t="s">
        <v>7152</v>
      </c>
      <c r="BJ12" s="240" t="s">
        <v>7153</v>
      </c>
      <c r="BK12" s="241"/>
      <c r="BL12" s="223" t="s">
        <v>3793</v>
      </c>
    </row>
    <row r="13" spans="1:64" s="277" customFormat="1">
      <c r="A13" s="214" t="s">
        <v>7198</v>
      </c>
      <c r="B13" s="241"/>
      <c r="C13" s="470">
        <v>40465</v>
      </c>
      <c r="D13" s="241"/>
      <c r="E13" s="215">
        <v>16974.8</v>
      </c>
      <c r="F13" s="241"/>
      <c r="G13" s="216">
        <v>28.186699999999998</v>
      </c>
      <c r="H13" s="241"/>
      <c r="I13" s="419">
        <v>0.56299999999999994</v>
      </c>
      <c r="J13" s="419">
        <v>6.8855300000000002</v>
      </c>
      <c r="K13" s="419">
        <v>0.4884</v>
      </c>
      <c r="L13" s="419">
        <v>0.52368000000000003</v>
      </c>
      <c r="M13" s="242"/>
      <c r="N13" s="217">
        <v>36.423999999999999</v>
      </c>
      <c r="O13" s="217">
        <v>7.0399000000000003</v>
      </c>
      <c r="P13" s="217">
        <v>6.9649999999999999</v>
      </c>
      <c r="Q13" s="217">
        <v>5.4500999999999999</v>
      </c>
      <c r="R13" s="217">
        <v>7.2295999999999996</v>
      </c>
      <c r="S13" s="217">
        <v>5.8970000000000002</v>
      </c>
      <c r="T13" s="217">
        <v>5.9820000000000002</v>
      </c>
      <c r="U13" s="217">
        <v>6.0057</v>
      </c>
      <c r="V13" s="219">
        <v>5.9607000000000001</v>
      </c>
      <c r="W13" s="217">
        <v>6.2811000000000003</v>
      </c>
      <c r="X13" s="217">
        <v>6.7431000000000001</v>
      </c>
      <c r="Y13" s="217">
        <v>5.9455999999999998</v>
      </c>
      <c r="Z13" s="217">
        <v>5.7770000000000001</v>
      </c>
      <c r="AA13" s="217">
        <v>8.4117999999999995</v>
      </c>
      <c r="AB13" s="217">
        <v>5.9242999999999997</v>
      </c>
      <c r="AC13" s="217">
        <v>6.0467000000000004</v>
      </c>
      <c r="AD13" s="217">
        <v>6.1961000000000004</v>
      </c>
      <c r="AE13" s="217">
        <v>8.4117999999999995</v>
      </c>
      <c r="AF13" s="217">
        <v>6.7930999999999999</v>
      </c>
      <c r="AG13" s="242"/>
      <c r="AH13" s="242"/>
      <c r="AI13" s="243">
        <v>5.6203483765399396</v>
      </c>
      <c r="AJ13" s="243">
        <v>0.54537656491183395</v>
      </c>
      <c r="AK13" s="243">
        <v>0.189969234667687</v>
      </c>
      <c r="AL13" s="243">
        <v>6.2770832774022803E-2</v>
      </c>
      <c r="AM13" s="242"/>
      <c r="AN13" s="217" t="s">
        <v>219</v>
      </c>
      <c r="AO13" s="217" t="s">
        <v>219</v>
      </c>
      <c r="AP13" s="217" t="s">
        <v>219</v>
      </c>
      <c r="AQ13" s="242"/>
      <c r="AR13" s="217">
        <v>-0.38988098000000299</v>
      </c>
      <c r="AS13" s="242"/>
      <c r="AT13" s="217">
        <v>51.352400000000003</v>
      </c>
      <c r="AU13" s="217">
        <v>15.7103</v>
      </c>
      <c r="AV13" s="217">
        <v>1.9414899999999999</v>
      </c>
      <c r="AW13" s="217">
        <v>30.995809999999999</v>
      </c>
      <c r="AX13" s="241"/>
      <c r="AY13" s="217" t="s">
        <v>219</v>
      </c>
      <c r="AZ13" s="217">
        <v>25.15</v>
      </c>
      <c r="BA13" s="217">
        <v>1.02</v>
      </c>
      <c r="BB13" s="217">
        <v>0.6</v>
      </c>
      <c r="BC13" s="217" t="s">
        <v>219</v>
      </c>
      <c r="BD13" s="217">
        <v>4.2300000000000004</v>
      </c>
      <c r="BE13" s="241"/>
      <c r="BF13" s="240" t="s">
        <v>7154</v>
      </c>
      <c r="BG13" s="240" t="s">
        <v>7155</v>
      </c>
      <c r="BH13" s="240" t="s">
        <v>7156</v>
      </c>
      <c r="BI13" s="240" t="s">
        <v>7157</v>
      </c>
      <c r="BJ13" s="240" t="s">
        <v>7158</v>
      </c>
      <c r="BK13" s="241"/>
      <c r="BL13" s="223" t="s">
        <v>3793</v>
      </c>
    </row>
    <row r="14" spans="1:64" s="277" customFormat="1">
      <c r="A14" s="214" t="s">
        <v>7199</v>
      </c>
      <c r="B14" s="241"/>
      <c r="C14" s="470">
        <v>41817</v>
      </c>
      <c r="D14" s="241"/>
      <c r="E14" s="215">
        <v>15075.1</v>
      </c>
      <c r="F14" s="241"/>
      <c r="G14" s="216">
        <v>20.587399999999999</v>
      </c>
      <c r="H14" s="241"/>
      <c r="I14" s="419">
        <v>0.49</v>
      </c>
      <c r="J14" s="419">
        <v>6.64</v>
      </c>
      <c r="K14" s="419">
        <v>0.48</v>
      </c>
      <c r="L14" s="419">
        <v>0.51</v>
      </c>
      <c r="M14" s="242"/>
      <c r="N14" s="217">
        <v>38.157800000000002</v>
      </c>
      <c r="O14" s="217">
        <v>6.8592000000000004</v>
      </c>
      <c r="P14" s="217">
        <v>6.8220000000000001</v>
      </c>
      <c r="Q14" s="217">
        <v>5.3932000000000002</v>
      </c>
      <c r="R14" s="217">
        <v>7.6238000000000001</v>
      </c>
      <c r="S14" s="217">
        <v>5.8148999999999997</v>
      </c>
      <c r="T14" s="217">
        <v>6.0182000000000002</v>
      </c>
      <c r="U14" s="217">
        <v>6.0225999999999997</v>
      </c>
      <c r="V14" s="219">
        <v>5.9561999999999999</v>
      </c>
      <c r="W14" s="217">
        <v>6.4015000000000004</v>
      </c>
      <c r="X14" s="217">
        <v>6.8615000000000004</v>
      </c>
      <c r="Y14" s="217">
        <v>6.0854999999999997</v>
      </c>
      <c r="Z14" s="217">
        <v>5.8296999999999999</v>
      </c>
      <c r="AA14" s="217">
        <v>8.9749999999999996</v>
      </c>
      <c r="AB14" s="217">
        <v>5.9945000000000004</v>
      </c>
      <c r="AC14" s="217">
        <v>6.0587</v>
      </c>
      <c r="AD14" s="217">
        <v>6.1910999999999996</v>
      </c>
      <c r="AE14" s="217">
        <v>8.9749999999999996</v>
      </c>
      <c r="AF14" s="217">
        <v>6.1688000000000001</v>
      </c>
      <c r="AG14" s="242"/>
      <c r="AH14" s="242"/>
      <c r="AI14" s="243">
        <v>5.8140995430324702</v>
      </c>
      <c r="AJ14" s="243">
        <v>0.572490286128856</v>
      </c>
      <c r="AK14" s="243">
        <v>0.20528529063518</v>
      </c>
      <c r="AL14" s="243">
        <v>0.138666348752705</v>
      </c>
      <c r="AM14" s="242"/>
      <c r="AN14" s="217" t="s">
        <v>219</v>
      </c>
      <c r="AO14" s="217" t="s">
        <v>219</v>
      </c>
      <c r="AP14" s="217" t="s">
        <v>219</v>
      </c>
      <c r="AQ14" s="242"/>
      <c r="AR14" s="217">
        <v>-0.40050008999999098</v>
      </c>
      <c r="AS14" s="242"/>
      <c r="AT14" s="217">
        <v>48.2104</v>
      </c>
      <c r="AU14" s="217">
        <v>18.729199999999999</v>
      </c>
      <c r="AV14" s="217">
        <v>3.7364700000000002</v>
      </c>
      <c r="AW14" s="217">
        <v>29.323930000000001</v>
      </c>
      <c r="AX14" s="241"/>
      <c r="AY14" s="217">
        <v>0.82</v>
      </c>
      <c r="AZ14" s="217">
        <v>26.13</v>
      </c>
      <c r="BA14" s="217" t="s">
        <v>219</v>
      </c>
      <c r="BB14" s="217" t="s">
        <v>219</v>
      </c>
      <c r="BC14" s="217" t="s">
        <v>219</v>
      </c>
      <c r="BD14" s="217">
        <v>2.37</v>
      </c>
      <c r="BE14" s="241"/>
      <c r="BF14" s="240" t="s">
        <v>7159</v>
      </c>
      <c r="BG14" s="240" t="s">
        <v>7160</v>
      </c>
      <c r="BH14" s="240" t="s">
        <v>7161</v>
      </c>
      <c r="BI14" s="240" t="s">
        <v>7162</v>
      </c>
      <c r="BJ14" s="240" t="s">
        <v>5757</v>
      </c>
      <c r="BK14" s="241"/>
      <c r="BL14" s="223" t="s">
        <v>3793</v>
      </c>
    </row>
    <row r="15" spans="1:64" s="277" customFormat="1">
      <c r="A15" s="214" t="s">
        <v>7200</v>
      </c>
      <c r="B15" s="241"/>
      <c r="C15" s="470">
        <v>38890</v>
      </c>
      <c r="D15" s="241"/>
      <c r="E15" s="215">
        <v>11500.3</v>
      </c>
      <c r="F15" s="241"/>
      <c r="G15" s="216">
        <v>37.245800000000003</v>
      </c>
      <c r="H15" s="241"/>
      <c r="I15" s="419">
        <v>0.55000000000000004</v>
      </c>
      <c r="J15" s="419">
        <v>6.8</v>
      </c>
      <c r="K15" s="419">
        <v>0.54</v>
      </c>
      <c r="L15" s="419">
        <v>0.54</v>
      </c>
      <c r="M15" s="242"/>
      <c r="N15" s="217">
        <v>32.2697</v>
      </c>
      <c r="O15" s="217">
        <v>4.8692000000000002</v>
      </c>
      <c r="P15" s="217">
        <v>6.2653999999999996</v>
      </c>
      <c r="Q15" s="217">
        <v>4.7686000000000002</v>
      </c>
      <c r="R15" s="217">
        <v>6.9053000000000004</v>
      </c>
      <c r="S15" s="217">
        <v>5.5551000000000004</v>
      </c>
      <c r="T15" s="217">
        <v>5.9375</v>
      </c>
      <c r="U15" s="217">
        <v>6.0103</v>
      </c>
      <c r="V15" s="219">
        <v>6.0061999999999998</v>
      </c>
      <c r="W15" s="217">
        <v>6.5033000000000003</v>
      </c>
      <c r="X15" s="217">
        <v>6.9413</v>
      </c>
      <c r="Y15" s="217">
        <v>6.0446</v>
      </c>
      <c r="Z15" s="217">
        <v>5.7938000000000001</v>
      </c>
      <c r="AA15" s="217">
        <v>8.3157999999999994</v>
      </c>
      <c r="AB15" s="217">
        <v>5.8327</v>
      </c>
      <c r="AC15" s="217">
        <v>6.0080999999999998</v>
      </c>
      <c r="AD15" s="217">
        <v>6.2152000000000003</v>
      </c>
      <c r="AE15" s="217">
        <v>8.3157999999999994</v>
      </c>
      <c r="AF15" s="217">
        <v>6.7670000000000003</v>
      </c>
      <c r="AG15" s="242"/>
      <c r="AH15" s="242"/>
      <c r="AI15" s="243">
        <v>5.7812638167898696</v>
      </c>
      <c r="AJ15" s="243">
        <v>0.57769803741033998</v>
      </c>
      <c r="AK15" s="243">
        <v>0.21681689738710999</v>
      </c>
      <c r="AL15" s="243">
        <v>0.18899700484454601</v>
      </c>
      <c r="AM15" s="242"/>
      <c r="AN15" s="217" t="s">
        <v>219</v>
      </c>
      <c r="AO15" s="217" t="s">
        <v>219</v>
      </c>
      <c r="AP15" s="217" t="s">
        <v>219</v>
      </c>
      <c r="AQ15" s="242"/>
      <c r="AR15" s="217">
        <v>-0.39031922000001101</v>
      </c>
      <c r="AS15" s="242"/>
      <c r="AT15" s="217">
        <v>43.410299999999999</v>
      </c>
      <c r="AU15" s="217">
        <v>21.312100000000001</v>
      </c>
      <c r="AV15" s="217">
        <v>4.9529899999999998</v>
      </c>
      <c r="AW15" s="217">
        <v>30.32461</v>
      </c>
      <c r="AX15" s="241"/>
      <c r="AY15" s="217" t="s">
        <v>219</v>
      </c>
      <c r="AZ15" s="217">
        <v>28.62</v>
      </c>
      <c r="BA15" s="217" t="s">
        <v>219</v>
      </c>
      <c r="BB15" s="217" t="s">
        <v>219</v>
      </c>
      <c r="BC15" s="217" t="s">
        <v>219</v>
      </c>
      <c r="BD15" s="217">
        <v>1.7</v>
      </c>
      <c r="BE15" s="241"/>
      <c r="BF15" s="240" t="s">
        <v>7163</v>
      </c>
      <c r="BG15" s="240" t="s">
        <v>7164</v>
      </c>
      <c r="BH15" s="240" t="s">
        <v>7165</v>
      </c>
      <c r="BI15" s="240" t="s">
        <v>7166</v>
      </c>
      <c r="BJ15" s="240" t="s">
        <v>7167</v>
      </c>
      <c r="BK15" s="241"/>
      <c r="BL15" s="223" t="s">
        <v>3793</v>
      </c>
    </row>
    <row r="16" spans="1:64" s="277" customFormat="1">
      <c r="A16" s="214" t="s">
        <v>7201</v>
      </c>
      <c r="B16" s="241"/>
      <c r="C16" s="470">
        <v>41865</v>
      </c>
      <c r="D16" s="241"/>
      <c r="E16" s="215">
        <v>10549.9</v>
      </c>
      <c r="F16" s="241"/>
      <c r="G16" s="216">
        <v>19.8476</v>
      </c>
      <c r="H16" s="241"/>
      <c r="I16" s="419">
        <v>0.57999999999999996</v>
      </c>
      <c r="J16" s="419">
        <v>6.8765200000000002</v>
      </c>
      <c r="K16" s="419">
        <v>0.53</v>
      </c>
      <c r="L16" s="419">
        <v>0.56999999999999995</v>
      </c>
      <c r="M16" s="242"/>
      <c r="N16" s="217">
        <v>34.237699999999997</v>
      </c>
      <c r="O16" s="217">
        <v>6.5012999999999996</v>
      </c>
      <c r="P16" s="217">
        <v>6.0232000000000001</v>
      </c>
      <c r="Q16" s="217">
        <v>4.5792999999999999</v>
      </c>
      <c r="R16" s="217">
        <v>7.0968</v>
      </c>
      <c r="S16" s="217">
        <v>5.5026000000000002</v>
      </c>
      <c r="T16" s="217">
        <v>5.9372999999999996</v>
      </c>
      <c r="U16" s="217">
        <v>5.9710000000000001</v>
      </c>
      <c r="V16" s="219">
        <v>5.92</v>
      </c>
      <c r="W16" s="217">
        <v>6.3385999999999996</v>
      </c>
      <c r="X16" s="217">
        <v>6.7847</v>
      </c>
      <c r="Y16" s="217">
        <v>6.0023</v>
      </c>
      <c r="Z16" s="217">
        <v>5.6902999999999997</v>
      </c>
      <c r="AA16" s="217">
        <v>8.2203999999999997</v>
      </c>
      <c r="AB16" s="217">
        <v>5.7458999999999998</v>
      </c>
      <c r="AC16" s="217">
        <v>5.9966999999999997</v>
      </c>
      <c r="AD16" s="217">
        <v>6.1441999999999997</v>
      </c>
      <c r="AE16" s="217">
        <v>8.2203999999999997</v>
      </c>
      <c r="AF16" s="217">
        <v>5.9135</v>
      </c>
      <c r="AG16" s="242"/>
      <c r="AH16" s="242"/>
      <c r="AI16" s="243">
        <v>5.7371709575992398</v>
      </c>
      <c r="AJ16" s="243">
        <v>0.56155258964321697</v>
      </c>
      <c r="AK16" s="243">
        <v>0.19159190726714201</v>
      </c>
      <c r="AL16" s="243">
        <v>6.4466792316444796E-2</v>
      </c>
      <c r="AM16" s="242"/>
      <c r="AN16" s="217" t="s">
        <v>219</v>
      </c>
      <c r="AO16" s="217" t="s">
        <v>219</v>
      </c>
      <c r="AP16" s="217" t="s">
        <v>219</v>
      </c>
      <c r="AQ16" s="242"/>
      <c r="AR16" s="217">
        <v>-0.39021833000001799</v>
      </c>
      <c r="AS16" s="242"/>
      <c r="AT16" s="217">
        <v>48.467799999999997</v>
      </c>
      <c r="AU16" s="217">
        <v>16.916</v>
      </c>
      <c r="AV16" s="217">
        <v>4.1313000000000004</v>
      </c>
      <c r="AW16" s="217">
        <v>30.4849</v>
      </c>
      <c r="AX16" s="241"/>
      <c r="AY16" s="217" t="s">
        <v>219</v>
      </c>
      <c r="AZ16" s="217">
        <v>30.56</v>
      </c>
      <c r="BA16" s="217" t="s">
        <v>219</v>
      </c>
      <c r="BB16" s="217" t="s">
        <v>219</v>
      </c>
      <c r="BC16" s="217" t="s">
        <v>219</v>
      </c>
      <c r="BD16" s="217">
        <v>69.83</v>
      </c>
      <c r="BE16" s="241"/>
      <c r="BF16" s="240" t="s">
        <v>7168</v>
      </c>
      <c r="BG16" s="240" t="s">
        <v>7169</v>
      </c>
      <c r="BH16" s="240" t="s">
        <v>1707</v>
      </c>
      <c r="BI16" s="240" t="s">
        <v>7170</v>
      </c>
      <c r="BJ16" s="240" t="s">
        <v>7171</v>
      </c>
      <c r="BK16" s="241"/>
      <c r="BL16" s="223" t="s">
        <v>3793</v>
      </c>
    </row>
    <row r="17" spans="1:64" s="277" customFormat="1">
      <c r="A17" s="214" t="s">
        <v>7202</v>
      </c>
      <c r="B17" s="241"/>
      <c r="C17" s="470">
        <v>39072</v>
      </c>
      <c r="D17" s="241"/>
      <c r="E17" s="215">
        <v>8268.7800000000007</v>
      </c>
      <c r="F17" s="241"/>
      <c r="G17" s="216">
        <v>34.369300000000003</v>
      </c>
      <c r="H17" s="241"/>
      <c r="I17" s="419" t="s">
        <v>219</v>
      </c>
      <c r="J17" s="419" t="s">
        <v>219</v>
      </c>
      <c r="K17" s="419" t="s">
        <v>219</v>
      </c>
      <c r="L17" s="419" t="s">
        <v>219</v>
      </c>
      <c r="M17" s="242"/>
      <c r="N17" s="217">
        <v>30.823799999999999</v>
      </c>
      <c r="O17" s="217">
        <v>5.702</v>
      </c>
      <c r="P17" s="217">
        <v>5.9082999999999997</v>
      </c>
      <c r="Q17" s="217">
        <v>4.8715000000000002</v>
      </c>
      <c r="R17" s="217">
        <v>6.9996</v>
      </c>
      <c r="S17" s="217">
        <v>5.3476999999999997</v>
      </c>
      <c r="T17" s="217">
        <v>5.6905000000000001</v>
      </c>
      <c r="U17" s="217">
        <v>5.7015000000000002</v>
      </c>
      <c r="V17" s="219">
        <v>5.6694000000000004</v>
      </c>
      <c r="W17" s="217">
        <v>6.2279999999999998</v>
      </c>
      <c r="X17" s="217">
        <v>6.7026000000000003</v>
      </c>
      <c r="Y17" s="217">
        <v>5.9062999999999999</v>
      </c>
      <c r="Z17" s="217">
        <v>5.6261999999999999</v>
      </c>
      <c r="AA17" s="217">
        <v>8.0198</v>
      </c>
      <c r="AB17" s="217">
        <v>5.5480999999999998</v>
      </c>
      <c r="AC17" s="217">
        <v>5.7049000000000003</v>
      </c>
      <c r="AD17" s="217">
        <v>5.8860000000000001</v>
      </c>
      <c r="AE17" s="217">
        <v>8.0198</v>
      </c>
      <c r="AF17" s="217">
        <v>6.5071000000000003</v>
      </c>
      <c r="AG17" s="242"/>
      <c r="AH17" s="242"/>
      <c r="AI17" s="243">
        <v>5.8364814734517099</v>
      </c>
      <c r="AJ17" s="243">
        <v>0.568781633230941</v>
      </c>
      <c r="AK17" s="243">
        <v>0.17741202715767601</v>
      </c>
      <c r="AL17" s="243">
        <v>-1.25871134146767E-2</v>
      </c>
      <c r="AM17" s="242"/>
      <c r="AN17" s="217" t="s">
        <v>219</v>
      </c>
      <c r="AO17" s="217" t="s">
        <v>219</v>
      </c>
      <c r="AP17" s="217" t="s">
        <v>219</v>
      </c>
      <c r="AQ17" s="242"/>
      <c r="AR17" s="217">
        <v>-0.40228282999999598</v>
      </c>
      <c r="AS17" s="242"/>
      <c r="AT17" s="217">
        <v>48.351799999999997</v>
      </c>
      <c r="AU17" s="217">
        <v>19.078900000000001</v>
      </c>
      <c r="AV17" s="217">
        <v>5.2749499999999996</v>
      </c>
      <c r="AW17" s="217">
        <v>27.294350000000001</v>
      </c>
      <c r="AX17" s="241"/>
      <c r="AY17" s="217">
        <v>0.05</v>
      </c>
      <c r="AZ17" s="217">
        <v>24.79</v>
      </c>
      <c r="BA17" s="217" t="s">
        <v>219</v>
      </c>
      <c r="BB17" s="217" t="s">
        <v>219</v>
      </c>
      <c r="BC17" s="217" t="s">
        <v>219</v>
      </c>
      <c r="BD17" s="217">
        <v>2.4500000000000002</v>
      </c>
      <c r="BE17" s="241"/>
      <c r="BF17" s="240" t="s">
        <v>7172</v>
      </c>
      <c r="BG17" s="240" t="s">
        <v>7173</v>
      </c>
      <c r="BH17" s="240" t="s">
        <v>7174</v>
      </c>
      <c r="BI17" s="240" t="s">
        <v>7175</v>
      </c>
      <c r="BJ17" s="240" t="s">
        <v>7176</v>
      </c>
      <c r="BK17" s="241"/>
      <c r="BL17" s="223" t="s">
        <v>3793</v>
      </c>
    </row>
    <row r="18" spans="1:64" s="277" customFormat="1">
      <c r="A18" s="214" t="s">
        <v>7203</v>
      </c>
      <c r="B18" s="241"/>
      <c r="C18" s="470">
        <v>43125</v>
      </c>
      <c r="D18" s="241"/>
      <c r="E18" s="215">
        <v>6637.72</v>
      </c>
      <c r="F18" s="241"/>
      <c r="G18" s="216">
        <v>15.846</v>
      </c>
      <c r="H18" s="241"/>
      <c r="I18" s="419">
        <v>0.51</v>
      </c>
      <c r="J18" s="419">
        <v>6.66</v>
      </c>
      <c r="K18" s="419">
        <v>0.48</v>
      </c>
      <c r="L18" s="419">
        <v>0.51</v>
      </c>
      <c r="M18" s="242"/>
      <c r="N18" s="217">
        <v>34.584000000000003</v>
      </c>
      <c r="O18" s="217">
        <v>5.3769999999999998</v>
      </c>
      <c r="P18" s="217">
        <v>6.2595999999999998</v>
      </c>
      <c r="Q18" s="217">
        <v>4.7801</v>
      </c>
      <c r="R18" s="217">
        <v>6.8720999999999997</v>
      </c>
      <c r="S18" s="217">
        <v>5.4390000000000001</v>
      </c>
      <c r="T18" s="217">
        <v>5.8080999999999996</v>
      </c>
      <c r="U18" s="217">
        <v>5.8291000000000004</v>
      </c>
      <c r="V18" s="219">
        <v>5.8093000000000004</v>
      </c>
      <c r="W18" s="217">
        <v>6.2436999999999996</v>
      </c>
      <c r="X18" s="217">
        <v>6.6894999999999998</v>
      </c>
      <c r="Y18" s="217">
        <v>5.8757999999999999</v>
      </c>
      <c r="Z18" s="217" t="s">
        <v>219</v>
      </c>
      <c r="AA18" s="217">
        <v>8.1606000000000005</v>
      </c>
      <c r="AB18" s="217">
        <v>5.6597999999999997</v>
      </c>
      <c r="AC18" s="217">
        <v>5.8574999999999999</v>
      </c>
      <c r="AD18" s="217">
        <v>6.0084999999999997</v>
      </c>
      <c r="AE18" s="217">
        <v>8.1606000000000005</v>
      </c>
      <c r="AF18" s="217">
        <v>5.5789</v>
      </c>
      <c r="AG18" s="242"/>
      <c r="AH18" s="242"/>
      <c r="AI18" s="243">
        <v>5.6966227006479402</v>
      </c>
      <c r="AJ18" s="243">
        <v>0.55716255869151798</v>
      </c>
      <c r="AK18" s="243">
        <v>0.178483438268976</v>
      </c>
      <c r="AL18" s="243">
        <v>-9.8867633221988403E-3</v>
      </c>
      <c r="AM18" s="242"/>
      <c r="AN18" s="217" t="s">
        <v>219</v>
      </c>
      <c r="AO18" s="217" t="s">
        <v>219</v>
      </c>
      <c r="AP18" s="217" t="s">
        <v>219</v>
      </c>
      <c r="AQ18" s="242"/>
      <c r="AR18" s="217">
        <v>-5.15372330000001</v>
      </c>
      <c r="AS18" s="242"/>
      <c r="AT18" s="217">
        <v>43.482799999999997</v>
      </c>
      <c r="AU18" s="217">
        <v>16.7837</v>
      </c>
      <c r="AV18" s="217">
        <v>4.4012500000000001</v>
      </c>
      <c r="AW18" s="217">
        <v>35.332250000000002</v>
      </c>
      <c r="AX18" s="241"/>
      <c r="AY18" s="217">
        <v>0.96</v>
      </c>
      <c r="AZ18" s="217">
        <v>25.26</v>
      </c>
      <c r="BA18" s="217">
        <v>0.77</v>
      </c>
      <c r="BB18" s="217" t="s">
        <v>219</v>
      </c>
      <c r="BC18" s="217">
        <v>4.75</v>
      </c>
      <c r="BD18" s="217">
        <v>3.6</v>
      </c>
      <c r="BE18" s="241"/>
      <c r="BF18" s="240" t="s">
        <v>7177</v>
      </c>
      <c r="BG18" s="240" t="s">
        <v>7178</v>
      </c>
      <c r="BH18" s="240" t="s">
        <v>7179</v>
      </c>
      <c r="BI18" s="240" t="s">
        <v>7180</v>
      </c>
      <c r="BJ18" s="240" t="s">
        <v>7181</v>
      </c>
      <c r="BK18" s="241"/>
      <c r="BL18" s="223" t="s">
        <v>3793</v>
      </c>
    </row>
    <row r="19" spans="1:64" s="277" customFormat="1">
      <c r="A19" s="214" t="s">
        <v>7204</v>
      </c>
      <c r="B19" s="241"/>
      <c r="C19" s="470">
        <v>43994</v>
      </c>
      <c r="D19" s="241"/>
      <c r="E19" s="215">
        <v>3765.95</v>
      </c>
      <c r="F19" s="241"/>
      <c r="G19" s="216">
        <v>13.818</v>
      </c>
      <c r="H19" s="241"/>
      <c r="I19" s="419">
        <v>0.24</v>
      </c>
      <c r="J19" s="419">
        <v>5.55</v>
      </c>
      <c r="K19" s="419">
        <v>0.23</v>
      </c>
      <c r="L19" s="419">
        <v>0.24</v>
      </c>
      <c r="M19" s="242"/>
      <c r="N19" s="217">
        <v>29.079499999999999</v>
      </c>
      <c r="O19" s="217">
        <v>5.2853000000000003</v>
      </c>
      <c r="P19" s="217">
        <v>7.1795999999999998</v>
      </c>
      <c r="Q19" s="217">
        <v>6.6204999999999998</v>
      </c>
      <c r="R19" s="217">
        <v>7.9763999999999999</v>
      </c>
      <c r="S19" s="217">
        <v>5.7712000000000003</v>
      </c>
      <c r="T19" s="217">
        <v>5.8708</v>
      </c>
      <c r="U19" s="217">
        <v>5.9211</v>
      </c>
      <c r="V19" s="219">
        <v>5.8688000000000002</v>
      </c>
      <c r="W19" s="217">
        <v>6.2074999999999996</v>
      </c>
      <c r="X19" s="217">
        <v>6.7281000000000004</v>
      </c>
      <c r="Y19" s="217">
        <v>5.8902999999999999</v>
      </c>
      <c r="Z19" s="217" t="s">
        <v>219</v>
      </c>
      <c r="AA19" s="217">
        <v>9.6770999999999994</v>
      </c>
      <c r="AB19" s="217">
        <v>5.6195000000000004</v>
      </c>
      <c r="AC19" s="217">
        <v>5.9776999999999996</v>
      </c>
      <c r="AD19" s="217">
        <v>6.1025999999999998</v>
      </c>
      <c r="AE19" s="217">
        <v>9.6770999999999994</v>
      </c>
      <c r="AF19" s="217">
        <v>5.4457000000000004</v>
      </c>
      <c r="AG19" s="242"/>
      <c r="AH19" s="242"/>
      <c r="AI19" s="243">
        <v>5.7936083364391404</v>
      </c>
      <c r="AJ19" s="243">
        <v>0.58194105427811904</v>
      </c>
      <c r="AK19" s="243">
        <v>0.181168618638686</v>
      </c>
      <c r="AL19" s="243">
        <v>-2.26769326798077E-2</v>
      </c>
      <c r="AM19" s="242"/>
      <c r="AN19" s="217" t="s">
        <v>219</v>
      </c>
      <c r="AO19" s="217" t="s">
        <v>219</v>
      </c>
      <c r="AP19" s="217" t="s">
        <v>219</v>
      </c>
      <c r="AQ19" s="242"/>
      <c r="AR19" s="217">
        <v>-0.38386210000000998</v>
      </c>
      <c r="AS19" s="242"/>
      <c r="AT19" s="217">
        <v>36.304499999999997</v>
      </c>
      <c r="AU19" s="217">
        <v>27.328600000000002</v>
      </c>
      <c r="AV19" s="217">
        <v>6.9015899999999997</v>
      </c>
      <c r="AW19" s="217">
        <v>29.465309999999999</v>
      </c>
      <c r="AX19" s="241"/>
      <c r="AY19" s="217" t="s">
        <v>219</v>
      </c>
      <c r="AZ19" s="217">
        <v>13.68</v>
      </c>
      <c r="BA19" s="217" t="s">
        <v>219</v>
      </c>
      <c r="BB19" s="217" t="s">
        <v>219</v>
      </c>
      <c r="BC19" s="217" t="s">
        <v>219</v>
      </c>
      <c r="BD19" s="217">
        <v>15.78</v>
      </c>
      <c r="BE19" s="241"/>
      <c r="BF19" s="240" t="s">
        <v>7182</v>
      </c>
      <c r="BG19" s="240" t="s">
        <v>7183</v>
      </c>
      <c r="BH19" s="240" t="s">
        <v>7184</v>
      </c>
      <c r="BI19" s="240" t="s">
        <v>7185</v>
      </c>
      <c r="BJ19" s="240" t="s">
        <v>7186</v>
      </c>
      <c r="BK19" s="241"/>
      <c r="BL19" s="223" t="s">
        <v>3793</v>
      </c>
    </row>
    <row r="20" spans="1:64" s="277" customFormat="1">
      <c r="A20" s="214" t="s">
        <v>7205</v>
      </c>
      <c r="B20" s="241"/>
      <c r="C20" s="470">
        <v>41820</v>
      </c>
      <c r="D20" s="241"/>
      <c r="E20" s="215">
        <v>2996.7</v>
      </c>
      <c r="F20" s="241"/>
      <c r="G20" s="216">
        <v>20.164000000000001</v>
      </c>
      <c r="H20" s="241"/>
      <c r="I20" s="419" t="s">
        <v>219</v>
      </c>
      <c r="J20" s="419" t="s">
        <v>219</v>
      </c>
      <c r="K20" s="419" t="s">
        <v>219</v>
      </c>
      <c r="L20" s="419" t="s">
        <v>219</v>
      </c>
      <c r="M20" s="242"/>
      <c r="N20" s="217">
        <v>39.866900000000001</v>
      </c>
      <c r="O20" s="217">
        <v>7.6677999999999997</v>
      </c>
      <c r="P20" s="217">
        <v>6.8357999999999999</v>
      </c>
      <c r="Q20" s="217">
        <v>4.8836000000000004</v>
      </c>
      <c r="R20" s="217">
        <v>7.4367000000000001</v>
      </c>
      <c r="S20" s="217">
        <v>5.6154000000000002</v>
      </c>
      <c r="T20" s="217">
        <v>6.1219999999999999</v>
      </c>
      <c r="U20" s="217">
        <v>6.0338000000000003</v>
      </c>
      <c r="V20" s="219">
        <v>6.0012999999999996</v>
      </c>
      <c r="W20" s="217">
        <v>6.2831999999999999</v>
      </c>
      <c r="X20" s="217">
        <v>6.7295999999999996</v>
      </c>
      <c r="Y20" s="217">
        <v>5.8445999999999998</v>
      </c>
      <c r="Z20" s="217">
        <v>5.7165999999999997</v>
      </c>
      <c r="AA20" s="217">
        <v>8.3269000000000002</v>
      </c>
      <c r="AB20" s="217">
        <v>5.7106000000000003</v>
      </c>
      <c r="AC20" s="217">
        <v>6.1130000000000004</v>
      </c>
      <c r="AD20" s="217">
        <v>6.21</v>
      </c>
      <c r="AE20" s="217">
        <v>8.3269000000000002</v>
      </c>
      <c r="AF20" s="217">
        <v>5.9903000000000004</v>
      </c>
      <c r="AG20" s="242"/>
      <c r="AH20" s="242"/>
      <c r="AI20" s="243">
        <v>5.4472628204937701</v>
      </c>
      <c r="AJ20" s="243">
        <v>0.54790738488302904</v>
      </c>
      <c r="AK20" s="243">
        <v>0.192641325318408</v>
      </c>
      <c r="AL20" s="243">
        <v>3.9782139559777302E-2</v>
      </c>
      <c r="AM20" s="242"/>
      <c r="AN20" s="217" t="s">
        <v>219</v>
      </c>
      <c r="AO20" s="217" t="s">
        <v>219</v>
      </c>
      <c r="AP20" s="217" t="s">
        <v>219</v>
      </c>
      <c r="AQ20" s="242"/>
      <c r="AR20" s="217">
        <v>-0.39241177999999799</v>
      </c>
      <c r="AS20" s="242"/>
      <c r="AT20" s="217">
        <v>35.819600000000001</v>
      </c>
      <c r="AU20" s="217">
        <v>21.979099999999999</v>
      </c>
      <c r="AV20" s="217">
        <v>10.2149</v>
      </c>
      <c r="AW20" s="217">
        <v>31.9864</v>
      </c>
      <c r="AX20" s="241"/>
      <c r="AY20" s="217" t="s">
        <v>219</v>
      </c>
      <c r="AZ20" s="217">
        <v>30.99</v>
      </c>
      <c r="BA20" s="217" t="s">
        <v>219</v>
      </c>
      <c r="BB20" s="217" t="s">
        <v>219</v>
      </c>
      <c r="BC20" s="217" t="s">
        <v>219</v>
      </c>
      <c r="BD20" s="217">
        <v>0.99</v>
      </c>
      <c r="BE20" s="241"/>
      <c r="BF20" s="240" t="s">
        <v>7187</v>
      </c>
      <c r="BG20" s="240" t="s">
        <v>7188</v>
      </c>
      <c r="BH20" s="240" t="s">
        <v>7189</v>
      </c>
      <c r="BI20" s="240" t="s">
        <v>7190</v>
      </c>
      <c r="BJ20" s="240" t="s">
        <v>7191</v>
      </c>
      <c r="BK20" s="241"/>
      <c r="BL20" s="223" t="s">
        <v>1897</v>
      </c>
    </row>
    <row r="21" spans="1:64" s="277" customFormat="1">
      <c r="A21" s="214" t="s">
        <v>7206</v>
      </c>
      <c r="B21" s="241"/>
      <c r="C21" s="470">
        <v>39378</v>
      </c>
      <c r="D21" s="241"/>
      <c r="E21" s="215">
        <v>24638.400000000001</v>
      </c>
      <c r="F21" s="241"/>
      <c r="G21" s="216">
        <v>32.561999999999998</v>
      </c>
      <c r="H21" s="241"/>
      <c r="I21" s="419">
        <v>0.41370000000000001</v>
      </c>
      <c r="J21" s="419">
        <v>6.39</v>
      </c>
      <c r="K21" s="419">
        <v>0.38629999999999998</v>
      </c>
      <c r="L21" s="419">
        <v>0.41095999999999999</v>
      </c>
      <c r="M21" s="242"/>
      <c r="N21" s="217">
        <v>34.782200000000003</v>
      </c>
      <c r="O21" s="217">
        <v>5.6073000000000004</v>
      </c>
      <c r="P21" s="217">
        <v>5.9317000000000002</v>
      </c>
      <c r="Q21" s="217">
        <v>5.2148000000000003</v>
      </c>
      <c r="R21" s="217">
        <v>7.0274999999999999</v>
      </c>
      <c r="S21" s="217">
        <v>5.8109000000000002</v>
      </c>
      <c r="T21" s="217">
        <v>6.0529999999999999</v>
      </c>
      <c r="U21" s="217">
        <v>6.0694999999999997</v>
      </c>
      <c r="V21" s="219">
        <v>6.0479000000000003</v>
      </c>
      <c r="W21" s="217">
        <v>6.4385000000000003</v>
      </c>
      <c r="X21" s="217">
        <v>6.8933999999999997</v>
      </c>
      <c r="Y21" s="217">
        <v>6.0187999999999997</v>
      </c>
      <c r="Z21" s="217">
        <v>5.6055000000000001</v>
      </c>
      <c r="AA21" s="217">
        <v>8.2739999999999991</v>
      </c>
      <c r="AB21" s="217">
        <v>5.9569999999999999</v>
      </c>
      <c r="AC21" s="217">
        <v>6.1182999999999996</v>
      </c>
      <c r="AD21" s="217">
        <v>6.2352999999999996</v>
      </c>
      <c r="AE21" s="217">
        <v>8.2739999999999991</v>
      </c>
      <c r="AF21" s="217">
        <v>6.5004999999999997</v>
      </c>
      <c r="AG21" s="242"/>
      <c r="AH21" s="242"/>
      <c r="AI21" s="243">
        <v>5.7627365092076897</v>
      </c>
      <c r="AJ21" s="243">
        <v>0.57761627515368896</v>
      </c>
      <c r="AK21" s="243">
        <v>0.21003920950156199</v>
      </c>
      <c r="AL21" s="243">
        <v>0.14607259894299399</v>
      </c>
      <c r="AM21" s="242"/>
      <c r="AN21" s="217" t="s">
        <v>219</v>
      </c>
      <c r="AO21" s="217" t="s">
        <v>219</v>
      </c>
      <c r="AP21" s="217" t="s">
        <v>219</v>
      </c>
      <c r="AQ21" s="242"/>
      <c r="AR21" s="217" t="s">
        <v>219</v>
      </c>
      <c r="AS21" s="242"/>
      <c r="AT21" s="217">
        <v>53.555999999999997</v>
      </c>
      <c r="AU21" s="217">
        <v>10.886900000000001</v>
      </c>
      <c r="AV21" s="217">
        <v>1.84307</v>
      </c>
      <c r="AW21" s="217">
        <v>33.714030000000001</v>
      </c>
      <c r="AX21" s="241"/>
      <c r="AY21" s="217" t="s">
        <v>219</v>
      </c>
      <c r="AZ21" s="217" t="s">
        <v>219</v>
      </c>
      <c r="BA21" s="217" t="s">
        <v>219</v>
      </c>
      <c r="BB21" s="217" t="s">
        <v>219</v>
      </c>
      <c r="BC21" s="217" t="s">
        <v>219</v>
      </c>
      <c r="BD21" s="217" t="s">
        <v>219</v>
      </c>
      <c r="BE21" s="241"/>
      <c r="BF21" s="240" t="s">
        <v>219</v>
      </c>
      <c r="BG21" s="240" t="s">
        <v>219</v>
      </c>
      <c r="BH21" s="240" t="s">
        <v>219</v>
      </c>
      <c r="BI21" s="240" t="s">
        <v>219</v>
      </c>
      <c r="BJ21" s="240" t="s">
        <v>219</v>
      </c>
      <c r="BK21" s="241"/>
      <c r="BL21" s="223" t="s">
        <v>3793</v>
      </c>
    </row>
    <row r="22" spans="1:64" s="277" customFormat="1">
      <c r="A22" s="316" t="s">
        <v>7304</v>
      </c>
      <c r="B22" s="253"/>
      <c r="C22" s="475">
        <v>45649</v>
      </c>
      <c r="D22" s="253"/>
      <c r="E22" s="254">
        <v>3032.45</v>
      </c>
      <c r="F22" s="253"/>
      <c r="G22" s="255">
        <v>11.0068</v>
      </c>
      <c r="H22" s="253"/>
      <c r="I22" s="418">
        <v>0.22</v>
      </c>
      <c r="J22" s="418">
        <v>6.18</v>
      </c>
      <c r="K22" s="418">
        <v>0.2</v>
      </c>
      <c r="L22" s="418">
        <v>0.22</v>
      </c>
      <c r="M22" s="257"/>
      <c r="N22" s="256">
        <v>29.537500000000001</v>
      </c>
      <c r="O22" s="256">
        <v>3.8700999999999999</v>
      </c>
      <c r="P22" s="256">
        <v>7.1631999999999998</v>
      </c>
      <c r="Q22" s="256">
        <v>6.2445000000000004</v>
      </c>
      <c r="R22" s="256">
        <v>6.4897999999999998</v>
      </c>
      <c r="S22" s="256">
        <v>5.3544999999999998</v>
      </c>
      <c r="T22" s="256">
        <v>5.8197999999999999</v>
      </c>
      <c r="U22" s="256">
        <v>6.0486000000000004</v>
      </c>
      <c r="V22" s="258">
        <v>6.0180999999999996</v>
      </c>
      <c r="W22" s="256" t="s">
        <v>219</v>
      </c>
      <c r="X22" s="256" t="s">
        <v>219</v>
      </c>
      <c r="Y22" s="256" t="s">
        <v>219</v>
      </c>
      <c r="Z22" s="256" t="s">
        <v>219</v>
      </c>
      <c r="AA22" s="256">
        <v>9.2468000000000004</v>
      </c>
      <c r="AB22" s="256">
        <v>5.4221000000000004</v>
      </c>
      <c r="AC22" s="256">
        <v>5.9276</v>
      </c>
      <c r="AD22" s="256">
        <v>6.1768000000000001</v>
      </c>
      <c r="AE22" s="256">
        <v>9.2468000000000004</v>
      </c>
      <c r="AF22" s="256">
        <v>6.3239000000000001</v>
      </c>
      <c r="AG22" s="257"/>
      <c r="AH22" s="257"/>
      <c r="AI22" s="261">
        <v>6.1016645811212999</v>
      </c>
      <c r="AJ22" s="261">
        <v>0.60621331061917405</v>
      </c>
      <c r="AK22" s="261">
        <v>0.106571586014131</v>
      </c>
      <c r="AL22" s="261">
        <v>-0.29466348509232998</v>
      </c>
      <c r="AM22" s="257"/>
      <c r="AN22" s="256" t="s">
        <v>219</v>
      </c>
      <c r="AO22" s="256" t="s">
        <v>219</v>
      </c>
      <c r="AP22" s="256" t="s">
        <v>219</v>
      </c>
      <c r="AQ22" s="257"/>
      <c r="AR22" s="256">
        <v>-0.39058922999999601</v>
      </c>
      <c r="AS22" s="257"/>
      <c r="AT22" s="256">
        <v>50.067999999999998</v>
      </c>
      <c r="AU22" s="256">
        <v>14.1487</v>
      </c>
      <c r="AV22" s="256">
        <v>4.3297800000000004</v>
      </c>
      <c r="AW22" s="256">
        <v>31.453520000000001</v>
      </c>
      <c r="AX22" s="253"/>
      <c r="AY22" s="256">
        <v>2.61</v>
      </c>
      <c r="AZ22" s="256">
        <v>15.19</v>
      </c>
      <c r="BA22" s="256" t="s">
        <v>219</v>
      </c>
      <c r="BB22" s="256" t="s">
        <v>219</v>
      </c>
      <c r="BC22" s="256">
        <v>7.75</v>
      </c>
      <c r="BD22" s="256">
        <v>74.84</v>
      </c>
      <c r="BE22" s="253"/>
      <c r="BF22" s="252" t="s">
        <v>7207</v>
      </c>
      <c r="BG22" s="252" t="s">
        <v>7208</v>
      </c>
      <c r="BH22" s="252" t="s">
        <v>7209</v>
      </c>
      <c r="BI22" s="252" t="s">
        <v>7210</v>
      </c>
      <c r="BJ22" s="252" t="s">
        <v>7211</v>
      </c>
      <c r="BK22" s="253"/>
      <c r="BL22" s="262" t="s">
        <v>3793</v>
      </c>
    </row>
    <row r="23" spans="1:64" s="277" customFormat="1">
      <c r="A23" s="214" t="s">
        <v>7305</v>
      </c>
      <c r="B23" s="241"/>
      <c r="C23" s="470">
        <v>45232</v>
      </c>
      <c r="D23" s="241"/>
      <c r="E23" s="215">
        <v>2722.4</v>
      </c>
      <c r="F23" s="241"/>
      <c r="G23" s="216">
        <v>11.9186</v>
      </c>
      <c r="H23" s="241"/>
      <c r="I23" s="419">
        <v>0.30658000000000002</v>
      </c>
      <c r="J23" s="419">
        <v>6.42</v>
      </c>
      <c r="K23" s="419">
        <v>0.28520000000000001</v>
      </c>
      <c r="L23" s="419">
        <v>0.30399999999999999</v>
      </c>
      <c r="M23" s="242"/>
      <c r="N23" s="217">
        <v>28.196200000000001</v>
      </c>
      <c r="O23" s="217">
        <v>2.5526</v>
      </c>
      <c r="P23" s="217">
        <v>6.4828999999999999</v>
      </c>
      <c r="Q23" s="217">
        <v>5.7218</v>
      </c>
      <c r="R23" s="217">
        <v>6.7542</v>
      </c>
      <c r="S23" s="217">
        <v>5.7760999999999996</v>
      </c>
      <c r="T23" s="217">
        <v>6.0853000000000002</v>
      </c>
      <c r="U23" s="217">
        <v>6.0698999999999996</v>
      </c>
      <c r="V23" s="219">
        <v>6.0278999999999998</v>
      </c>
      <c r="W23" s="217">
        <v>6.3464</v>
      </c>
      <c r="X23" s="217" t="s">
        <v>219</v>
      </c>
      <c r="Y23" s="217" t="s">
        <v>219</v>
      </c>
      <c r="Z23" s="217" t="s">
        <v>219</v>
      </c>
      <c r="AA23" s="217">
        <v>9.5902999999999992</v>
      </c>
      <c r="AB23" s="217">
        <v>5.9999000000000002</v>
      </c>
      <c r="AC23" s="217">
        <v>6.1468999999999996</v>
      </c>
      <c r="AD23" s="217">
        <v>6.2447999999999997</v>
      </c>
      <c r="AE23" s="217">
        <v>9.5902999999999992</v>
      </c>
      <c r="AF23" s="217">
        <v>6.6989000000000001</v>
      </c>
      <c r="AG23" s="242"/>
      <c r="AH23" s="242"/>
      <c r="AI23" s="243">
        <v>5.1909694408005898</v>
      </c>
      <c r="AJ23" s="243">
        <v>0.51486018287623303</v>
      </c>
      <c r="AK23" s="243">
        <v>0.18985466100524201</v>
      </c>
      <c r="AL23" s="243">
        <v>9.7225237576528095E-2</v>
      </c>
      <c r="AM23" s="242"/>
      <c r="AN23" s="217" t="s">
        <v>219</v>
      </c>
      <c r="AO23" s="217" t="s">
        <v>219</v>
      </c>
      <c r="AP23" s="217" t="s">
        <v>219</v>
      </c>
      <c r="AQ23" s="242"/>
      <c r="AR23" s="217">
        <v>-0.40100301999995602</v>
      </c>
      <c r="AS23" s="242"/>
      <c r="AT23" s="217">
        <v>60.715000000000003</v>
      </c>
      <c r="AU23" s="217">
        <v>10.9833</v>
      </c>
      <c r="AV23" s="217">
        <v>2.9252600000000002</v>
      </c>
      <c r="AW23" s="217">
        <v>25.376439999999999</v>
      </c>
      <c r="AX23" s="241"/>
      <c r="AY23" s="217">
        <v>0.37</v>
      </c>
      <c r="AZ23" s="217">
        <v>23.93</v>
      </c>
      <c r="BA23" s="217" t="s">
        <v>219</v>
      </c>
      <c r="BB23" s="217" t="s">
        <v>219</v>
      </c>
      <c r="BC23" s="217" t="s">
        <v>219</v>
      </c>
      <c r="BD23" s="217">
        <v>1.08</v>
      </c>
      <c r="BE23" s="241"/>
      <c r="BF23" s="240" t="s">
        <v>7212</v>
      </c>
      <c r="BG23" s="240" t="s">
        <v>7213</v>
      </c>
      <c r="BH23" s="240" t="s">
        <v>7214</v>
      </c>
      <c r="BI23" s="240" t="s">
        <v>613</v>
      </c>
      <c r="BJ23" s="240" t="s">
        <v>7130</v>
      </c>
      <c r="BK23" s="241"/>
      <c r="BL23" s="223" t="s">
        <v>1897</v>
      </c>
    </row>
    <row r="24" spans="1:64" s="277" customFormat="1">
      <c r="A24" s="214" t="s">
        <v>7306</v>
      </c>
      <c r="B24" s="241"/>
      <c r="C24" s="470">
        <v>45544</v>
      </c>
      <c r="D24" s="241"/>
      <c r="E24" s="215">
        <v>1814.71</v>
      </c>
      <c r="F24" s="241"/>
      <c r="G24" s="216">
        <v>11.242000000000001</v>
      </c>
      <c r="H24" s="241"/>
      <c r="I24" s="419">
        <v>0.24</v>
      </c>
      <c r="J24" s="419">
        <v>5.94</v>
      </c>
      <c r="K24" s="419">
        <v>0.22</v>
      </c>
      <c r="L24" s="419">
        <v>0.24</v>
      </c>
      <c r="M24" s="242"/>
      <c r="N24" s="217" t="s">
        <v>219</v>
      </c>
      <c r="O24" s="217">
        <v>-6.4912000000000001</v>
      </c>
      <c r="P24" s="217">
        <v>3.7902</v>
      </c>
      <c r="Q24" s="217">
        <v>7.2614999999999998</v>
      </c>
      <c r="R24" s="217">
        <v>7.7727000000000004</v>
      </c>
      <c r="S24" s="217">
        <v>6.0410000000000004</v>
      </c>
      <c r="T24" s="217">
        <v>6.3845000000000001</v>
      </c>
      <c r="U24" s="217">
        <v>6.3114999999999997</v>
      </c>
      <c r="V24" s="219">
        <v>6.2743000000000002</v>
      </c>
      <c r="W24" s="217" t="s">
        <v>219</v>
      </c>
      <c r="X24" s="217" t="s">
        <v>219</v>
      </c>
      <c r="Y24" s="217" t="s">
        <v>219</v>
      </c>
      <c r="Z24" s="217" t="s">
        <v>219</v>
      </c>
      <c r="AA24" s="217">
        <v>9.9867000000000008</v>
      </c>
      <c r="AB24" s="217">
        <v>6.2729999999999997</v>
      </c>
      <c r="AC24" s="217">
        <v>6.3936000000000002</v>
      </c>
      <c r="AD24" s="217">
        <v>6.4595000000000002</v>
      </c>
      <c r="AE24" s="217">
        <v>9.9867000000000008</v>
      </c>
      <c r="AF24" s="217">
        <v>6.5349000000000004</v>
      </c>
      <c r="AG24" s="242"/>
      <c r="AH24" s="242"/>
      <c r="AI24" s="243">
        <v>5.5880828935258799</v>
      </c>
      <c r="AJ24" s="243">
        <v>0.56974505399570996</v>
      </c>
      <c r="AK24" s="243">
        <v>0.14591259324332301</v>
      </c>
      <c r="AL24" s="243">
        <v>-0.16686737612201399</v>
      </c>
      <c r="AM24" s="242"/>
      <c r="AN24" s="217" t="s">
        <v>219</v>
      </c>
      <c r="AO24" s="217" t="s">
        <v>219</v>
      </c>
      <c r="AP24" s="217" t="s">
        <v>219</v>
      </c>
      <c r="AQ24" s="242"/>
      <c r="AR24" s="217">
        <v>-0.38519398999999199</v>
      </c>
      <c r="AS24" s="242"/>
      <c r="AT24" s="217">
        <v>46.418199999999999</v>
      </c>
      <c r="AU24" s="217">
        <v>23.385100000000001</v>
      </c>
      <c r="AV24" s="217">
        <v>4.9678199999999997</v>
      </c>
      <c r="AW24" s="217">
        <v>25.22888</v>
      </c>
      <c r="AX24" s="241"/>
      <c r="AY24" s="217">
        <v>7.78</v>
      </c>
      <c r="AZ24" s="217">
        <v>13.98</v>
      </c>
      <c r="BA24" s="217" t="s">
        <v>219</v>
      </c>
      <c r="BB24" s="217" t="s">
        <v>219</v>
      </c>
      <c r="BC24" s="217" t="s">
        <v>219</v>
      </c>
      <c r="BD24" s="217">
        <v>3.47</v>
      </c>
      <c r="BE24" s="241"/>
      <c r="BF24" s="240" t="s">
        <v>7215</v>
      </c>
      <c r="BG24" s="240" t="s">
        <v>7216</v>
      </c>
      <c r="BH24" s="240" t="s">
        <v>7217</v>
      </c>
      <c r="BI24" s="240" t="s">
        <v>7218</v>
      </c>
      <c r="BJ24" s="240" t="s">
        <v>5636</v>
      </c>
      <c r="BK24" s="241"/>
      <c r="BL24" s="223" t="s">
        <v>3946</v>
      </c>
    </row>
    <row r="25" spans="1:64" s="277" customFormat="1">
      <c r="A25" s="214" t="s">
        <v>7307</v>
      </c>
      <c r="B25" s="241"/>
      <c r="C25" s="470">
        <v>45615</v>
      </c>
      <c r="D25" s="241"/>
      <c r="E25" s="215">
        <v>1443.09</v>
      </c>
      <c r="F25" s="241"/>
      <c r="G25" s="216">
        <v>11.071400000000001</v>
      </c>
      <c r="H25" s="241"/>
      <c r="I25" s="419">
        <v>0.62</v>
      </c>
      <c r="J25" s="419">
        <v>6.99</v>
      </c>
      <c r="K25" s="419">
        <v>0.54</v>
      </c>
      <c r="L25" s="419">
        <v>0.57999999999999996</v>
      </c>
      <c r="M25" s="242"/>
      <c r="N25" s="217">
        <v>36.631</v>
      </c>
      <c r="O25" s="217">
        <v>5.1672000000000002</v>
      </c>
      <c r="P25" s="217">
        <v>6.0354000000000001</v>
      </c>
      <c r="Q25" s="217">
        <v>4.3874000000000004</v>
      </c>
      <c r="R25" s="217">
        <v>7.3409000000000004</v>
      </c>
      <c r="S25" s="217">
        <v>5.9076000000000004</v>
      </c>
      <c r="T25" s="217">
        <v>6.1132</v>
      </c>
      <c r="U25" s="217">
        <v>6.2812999999999999</v>
      </c>
      <c r="V25" s="219">
        <v>6.1810999999999998</v>
      </c>
      <c r="W25" s="217" t="s">
        <v>219</v>
      </c>
      <c r="X25" s="217" t="s">
        <v>219</v>
      </c>
      <c r="Y25" s="217" t="s">
        <v>219</v>
      </c>
      <c r="Z25" s="217" t="s">
        <v>219</v>
      </c>
      <c r="AA25" s="217">
        <v>8.0977999999999994</v>
      </c>
      <c r="AB25" s="217">
        <v>5.9316000000000004</v>
      </c>
      <c r="AC25" s="217">
        <v>6.2721</v>
      </c>
      <c r="AD25" s="217">
        <v>6.4585999999999997</v>
      </c>
      <c r="AE25" s="217">
        <v>8.0977999999999994</v>
      </c>
      <c r="AF25" s="217">
        <v>6.3329000000000004</v>
      </c>
      <c r="AG25" s="242"/>
      <c r="AH25" s="242"/>
      <c r="AI25" s="243">
        <v>5.8691076406711398</v>
      </c>
      <c r="AJ25" s="243">
        <v>0.650124914891962</v>
      </c>
      <c r="AK25" s="243">
        <v>0.12851684144985701</v>
      </c>
      <c r="AL25" s="243">
        <v>-0.32094658194719999</v>
      </c>
      <c r="AM25" s="242"/>
      <c r="AN25" s="217" t="s">
        <v>219</v>
      </c>
      <c r="AO25" s="217" t="s">
        <v>219</v>
      </c>
      <c r="AP25" s="217" t="s">
        <v>219</v>
      </c>
      <c r="AQ25" s="242"/>
      <c r="AR25" s="217">
        <v>-0.43313543000000099</v>
      </c>
      <c r="AS25" s="242"/>
      <c r="AT25" s="217">
        <v>52.098799999999997</v>
      </c>
      <c r="AU25" s="217">
        <v>17.638999999999999</v>
      </c>
      <c r="AV25" s="217">
        <v>1.5225599999999999</v>
      </c>
      <c r="AW25" s="217">
        <v>28.739640000000001</v>
      </c>
      <c r="AX25" s="241"/>
      <c r="AY25" s="217" t="s">
        <v>219</v>
      </c>
      <c r="AZ25" s="217">
        <v>26.16</v>
      </c>
      <c r="BA25" s="217" t="s">
        <v>219</v>
      </c>
      <c r="BB25" s="217">
        <v>1.53</v>
      </c>
      <c r="BC25" s="217" t="s">
        <v>219</v>
      </c>
      <c r="BD25" s="217">
        <v>1.05</v>
      </c>
      <c r="BE25" s="241"/>
      <c r="BF25" s="240" t="s">
        <v>7219</v>
      </c>
      <c r="BG25" s="240" t="s">
        <v>7220</v>
      </c>
      <c r="BH25" s="240" t="s">
        <v>325</v>
      </c>
      <c r="BI25" s="240" t="s">
        <v>7221</v>
      </c>
      <c r="BJ25" s="240" t="s">
        <v>7222</v>
      </c>
      <c r="BK25" s="241"/>
      <c r="BL25" s="223" t="s">
        <v>1897</v>
      </c>
    </row>
    <row r="26" spans="1:64" s="277" customFormat="1">
      <c r="A26" s="214" t="s">
        <v>7308</v>
      </c>
      <c r="B26" s="241"/>
      <c r="C26" s="470">
        <v>45184</v>
      </c>
      <c r="D26" s="241"/>
      <c r="E26" s="215">
        <v>1153.3699999999999</v>
      </c>
      <c r="F26" s="241"/>
      <c r="G26" s="216">
        <v>11.91</v>
      </c>
      <c r="H26" s="241"/>
      <c r="I26" s="419">
        <v>0.32877000000000001</v>
      </c>
      <c r="J26" s="419">
        <v>6.42</v>
      </c>
      <c r="K26" s="419">
        <v>0.30685000000000001</v>
      </c>
      <c r="L26" s="419">
        <v>0.32602999999999999</v>
      </c>
      <c r="M26" s="242"/>
      <c r="N26" s="217">
        <v>33.7423</v>
      </c>
      <c r="O26" s="217">
        <v>2.0434000000000001</v>
      </c>
      <c r="P26" s="217">
        <v>6.1364999999999998</v>
      </c>
      <c r="Q26" s="217">
        <v>4.8247999999999998</v>
      </c>
      <c r="R26" s="217">
        <v>6.8830999999999998</v>
      </c>
      <c r="S26" s="217">
        <v>5.6349</v>
      </c>
      <c r="T26" s="217">
        <v>5.8933999999999997</v>
      </c>
      <c r="U26" s="217">
        <v>5.8956</v>
      </c>
      <c r="V26" s="219">
        <v>5.8666999999999998</v>
      </c>
      <c r="W26" s="217">
        <v>6.0711000000000004</v>
      </c>
      <c r="X26" s="217" t="s">
        <v>219</v>
      </c>
      <c r="Y26" s="217" t="s">
        <v>219</v>
      </c>
      <c r="Z26" s="217" t="s">
        <v>219</v>
      </c>
      <c r="AA26" s="217">
        <v>8.3247</v>
      </c>
      <c r="AB26" s="217">
        <v>5.7428999999999997</v>
      </c>
      <c r="AC26" s="217">
        <v>5.96</v>
      </c>
      <c r="AD26" s="217">
        <v>6.0820999999999996</v>
      </c>
      <c r="AE26" s="217">
        <v>8.3247</v>
      </c>
      <c r="AF26" s="217">
        <v>6.3517999999999999</v>
      </c>
      <c r="AG26" s="242"/>
      <c r="AH26" s="242"/>
      <c r="AI26" s="243">
        <v>5.3894344509020904</v>
      </c>
      <c r="AJ26" s="243">
        <v>0.53682453664568297</v>
      </c>
      <c r="AK26" s="243">
        <v>0.124730405262581</v>
      </c>
      <c r="AL26" s="243">
        <v>-0.24336872515774899</v>
      </c>
      <c r="AM26" s="242"/>
      <c r="AN26" s="217" t="s">
        <v>219</v>
      </c>
      <c r="AO26" s="217" t="s">
        <v>219</v>
      </c>
      <c r="AP26" s="217" t="s">
        <v>219</v>
      </c>
      <c r="AQ26" s="242"/>
      <c r="AR26" s="217">
        <v>-0.41066386000001898</v>
      </c>
      <c r="AS26" s="242"/>
      <c r="AT26" s="217">
        <v>49.328299999999999</v>
      </c>
      <c r="AU26" s="217">
        <v>16.069099999999999</v>
      </c>
      <c r="AV26" s="217">
        <v>2.99146</v>
      </c>
      <c r="AW26" s="217">
        <v>31.611139999999999</v>
      </c>
      <c r="AX26" s="241"/>
      <c r="AY26" s="217" t="s">
        <v>219</v>
      </c>
      <c r="AZ26" s="217">
        <v>30.09</v>
      </c>
      <c r="BA26" s="217" t="s">
        <v>219</v>
      </c>
      <c r="BB26" s="217" t="s">
        <v>219</v>
      </c>
      <c r="BC26" s="217" t="s">
        <v>219</v>
      </c>
      <c r="BD26" s="217">
        <v>70.319999999999993</v>
      </c>
      <c r="BE26" s="241"/>
      <c r="BF26" s="240" t="s">
        <v>7223</v>
      </c>
      <c r="BG26" s="240" t="s">
        <v>7224</v>
      </c>
      <c r="BH26" s="240" t="s">
        <v>7225</v>
      </c>
      <c r="BI26" s="240" t="s">
        <v>7226</v>
      </c>
      <c r="BJ26" s="240" t="s">
        <v>2094</v>
      </c>
      <c r="BK26" s="241"/>
      <c r="BL26" s="223" t="s">
        <v>3793</v>
      </c>
    </row>
    <row r="27" spans="1:64" s="277" customFormat="1">
      <c r="A27" s="214" t="s">
        <v>7309</v>
      </c>
      <c r="B27" s="241"/>
      <c r="C27" s="470">
        <v>42732</v>
      </c>
      <c r="D27" s="241"/>
      <c r="E27" s="215">
        <v>1148.96</v>
      </c>
      <c r="F27" s="241"/>
      <c r="G27" s="216">
        <v>16.999300000000002</v>
      </c>
      <c r="H27" s="241"/>
      <c r="I27" s="419">
        <v>0.36</v>
      </c>
      <c r="J27" s="419">
        <v>5.75</v>
      </c>
      <c r="K27" s="419">
        <v>0.35</v>
      </c>
      <c r="L27" s="419">
        <v>0.34</v>
      </c>
      <c r="M27" s="242"/>
      <c r="N27" s="217">
        <v>32.880899999999997</v>
      </c>
      <c r="O27" s="217">
        <v>4.0808999999999997</v>
      </c>
      <c r="P27" s="217">
        <v>5.65</v>
      </c>
      <c r="Q27" s="217">
        <v>5.1787999999999998</v>
      </c>
      <c r="R27" s="217">
        <v>6.4901999999999997</v>
      </c>
      <c r="S27" s="217">
        <v>5.1912000000000003</v>
      </c>
      <c r="T27" s="217">
        <v>5.4644000000000004</v>
      </c>
      <c r="U27" s="217">
        <v>5.5369000000000002</v>
      </c>
      <c r="V27" s="219">
        <v>5.5956000000000001</v>
      </c>
      <c r="W27" s="217">
        <v>6.0751999999999997</v>
      </c>
      <c r="X27" s="217">
        <v>6.6459000000000001</v>
      </c>
      <c r="Y27" s="217">
        <v>5.7892999999999999</v>
      </c>
      <c r="Z27" s="217" t="s">
        <v>219</v>
      </c>
      <c r="AA27" s="217">
        <v>7.8849</v>
      </c>
      <c r="AB27" s="217">
        <v>5.2862999999999998</v>
      </c>
      <c r="AC27" s="217">
        <v>5.4425999999999997</v>
      </c>
      <c r="AD27" s="217">
        <v>5.7129000000000003</v>
      </c>
      <c r="AE27" s="217">
        <v>7.8849</v>
      </c>
      <c r="AF27" s="217">
        <v>5.7092999999999998</v>
      </c>
      <c r="AG27" s="242"/>
      <c r="AH27" s="242"/>
      <c r="AI27" s="243">
        <v>5.87594307823269</v>
      </c>
      <c r="AJ27" s="243">
        <v>0.46908794123818598</v>
      </c>
      <c r="AK27" s="243">
        <v>0.169104088005919</v>
      </c>
      <c r="AL27" s="243">
        <v>0.12929458752803299</v>
      </c>
      <c r="AM27" s="242"/>
      <c r="AN27" s="217" t="s">
        <v>219</v>
      </c>
      <c r="AO27" s="217" t="s">
        <v>219</v>
      </c>
      <c r="AP27" s="217" t="s">
        <v>219</v>
      </c>
      <c r="AQ27" s="242"/>
      <c r="AR27" s="217">
        <v>-0.41613428000000402</v>
      </c>
      <c r="AS27" s="242"/>
      <c r="AT27" s="217">
        <v>31.442399999999999</v>
      </c>
      <c r="AU27" s="217">
        <v>23.855799999999999</v>
      </c>
      <c r="AV27" s="217">
        <v>12.281700000000001</v>
      </c>
      <c r="AW27" s="217">
        <v>32.420099999999998</v>
      </c>
      <c r="AX27" s="241"/>
      <c r="AY27" s="217">
        <v>14.86</v>
      </c>
      <c r="AZ27" s="217">
        <v>8.6199999999999992</v>
      </c>
      <c r="BA27" s="217" t="s">
        <v>219</v>
      </c>
      <c r="BB27" s="217" t="s">
        <v>219</v>
      </c>
      <c r="BC27" s="217" t="s">
        <v>219</v>
      </c>
      <c r="BD27" s="217">
        <v>76.930000000000007</v>
      </c>
      <c r="BE27" s="241"/>
      <c r="BF27" s="240" t="s">
        <v>7227</v>
      </c>
      <c r="BG27" s="240" t="s">
        <v>7228</v>
      </c>
      <c r="BH27" s="240" t="s">
        <v>7229</v>
      </c>
      <c r="BI27" s="240" t="s">
        <v>7185</v>
      </c>
      <c r="BJ27" s="240" t="s">
        <v>7230</v>
      </c>
      <c r="BK27" s="241"/>
      <c r="BL27" s="223" t="s">
        <v>3793</v>
      </c>
    </row>
    <row r="28" spans="1:64" s="277" customFormat="1">
      <c r="A28" s="214" t="s">
        <v>7310</v>
      </c>
      <c r="B28" s="241"/>
      <c r="C28" s="470">
        <v>42481</v>
      </c>
      <c r="D28" s="241"/>
      <c r="E28" s="215">
        <v>597.13</v>
      </c>
      <c r="F28" s="241"/>
      <c r="G28" s="216">
        <v>15.3459</v>
      </c>
      <c r="H28" s="241"/>
      <c r="I28" s="419">
        <v>0</v>
      </c>
      <c r="J28" s="419">
        <v>0</v>
      </c>
      <c r="K28" s="419">
        <v>0</v>
      </c>
      <c r="L28" s="419">
        <v>0</v>
      </c>
      <c r="M28" s="242"/>
      <c r="N28" s="217">
        <v>38.095500000000001</v>
      </c>
      <c r="O28" s="217">
        <v>3.9653999999999998</v>
      </c>
      <c r="P28" s="217">
        <v>8.0993999999999993</v>
      </c>
      <c r="Q28" s="217">
        <v>6.0281000000000002</v>
      </c>
      <c r="R28" s="217">
        <v>6.6883999999999997</v>
      </c>
      <c r="S28" s="217">
        <v>6.2592999999999996</v>
      </c>
      <c r="T28" s="217">
        <v>6.2500999999999998</v>
      </c>
      <c r="U28" s="217">
        <v>6.1448</v>
      </c>
      <c r="V28" s="219">
        <v>6.0056000000000003</v>
      </c>
      <c r="W28" s="217">
        <v>6.2758000000000003</v>
      </c>
      <c r="X28" s="217">
        <v>6.61</v>
      </c>
      <c r="Y28" s="217">
        <v>5.5724999999999998</v>
      </c>
      <c r="Z28" s="217">
        <v>4.1997</v>
      </c>
      <c r="AA28" s="217">
        <v>9.6550999999999991</v>
      </c>
      <c r="AB28" s="217">
        <v>6.2354000000000003</v>
      </c>
      <c r="AC28" s="217">
        <v>6.2367999999999997</v>
      </c>
      <c r="AD28" s="217">
        <v>6.2907999999999999</v>
      </c>
      <c r="AE28" s="217">
        <v>9.6550999999999991</v>
      </c>
      <c r="AF28" s="217">
        <v>4.2693000000000003</v>
      </c>
      <c r="AG28" s="242"/>
      <c r="AH28" s="242"/>
      <c r="AI28" s="243">
        <v>4.8798996825628196</v>
      </c>
      <c r="AJ28" s="243">
        <v>0.47665365686171102</v>
      </c>
      <c r="AK28" s="243">
        <v>0.19194000279569601</v>
      </c>
      <c r="AL28" s="243">
        <v>5.83558024554095E-2</v>
      </c>
      <c r="AM28" s="242"/>
      <c r="AN28" s="217" t="s">
        <v>219</v>
      </c>
      <c r="AO28" s="217" t="s">
        <v>219</v>
      </c>
      <c r="AP28" s="217" t="s">
        <v>219</v>
      </c>
      <c r="AQ28" s="242"/>
      <c r="AR28" s="217">
        <v>-0.38864719000000097</v>
      </c>
      <c r="AS28" s="242"/>
      <c r="AT28" s="217">
        <v>53.840400000000002</v>
      </c>
      <c r="AU28" s="217">
        <v>15.258699999999999</v>
      </c>
      <c r="AV28" s="217">
        <v>1.8492200000000001</v>
      </c>
      <c r="AW28" s="217">
        <v>29.051680000000001</v>
      </c>
      <c r="AX28" s="241"/>
      <c r="AY28" s="217">
        <v>10.54</v>
      </c>
      <c r="AZ28" s="217">
        <v>14.96</v>
      </c>
      <c r="BA28" s="217" t="s">
        <v>219</v>
      </c>
      <c r="BB28" s="217" t="s">
        <v>219</v>
      </c>
      <c r="BC28" s="217" t="s">
        <v>219</v>
      </c>
      <c r="BD28" s="217">
        <v>3.55</v>
      </c>
      <c r="BE28" s="241"/>
      <c r="BF28" s="240" t="s">
        <v>7231</v>
      </c>
      <c r="BG28" s="240" t="s">
        <v>7232</v>
      </c>
      <c r="BH28" s="240" t="s">
        <v>7233</v>
      </c>
      <c r="BI28" s="240" t="s">
        <v>7234</v>
      </c>
      <c r="BJ28" s="240" t="s">
        <v>7235</v>
      </c>
      <c r="BK28" s="241"/>
      <c r="BL28" s="223" t="s">
        <v>3793</v>
      </c>
    </row>
    <row r="29" spans="1:64" s="277" customFormat="1">
      <c r="A29" s="214" t="s">
        <v>7311</v>
      </c>
      <c r="B29" s="241"/>
      <c r="C29" s="470">
        <v>45751</v>
      </c>
      <c r="D29" s="241"/>
      <c r="E29" s="215">
        <v>622.46699999999998</v>
      </c>
      <c r="F29" s="241"/>
      <c r="G29" s="216">
        <v>10.891999999999999</v>
      </c>
      <c r="H29" s="241"/>
      <c r="I29" s="419" t="s">
        <v>219</v>
      </c>
      <c r="J29" s="419" t="s">
        <v>219</v>
      </c>
      <c r="K29" s="419" t="s">
        <v>219</v>
      </c>
      <c r="L29" s="419" t="s">
        <v>219</v>
      </c>
      <c r="M29" s="242"/>
      <c r="N29" s="217">
        <v>34.213099999999997</v>
      </c>
      <c r="O29" s="217">
        <v>7.1532</v>
      </c>
      <c r="P29" s="217">
        <v>9.9765999999999995</v>
      </c>
      <c r="Q29" s="217">
        <v>6.9840999999999998</v>
      </c>
      <c r="R29" s="217">
        <v>8.3565000000000005</v>
      </c>
      <c r="S29" s="217">
        <v>7.0637999999999996</v>
      </c>
      <c r="T29" s="217">
        <v>6.9653999999999998</v>
      </c>
      <c r="U29" s="217">
        <v>6.9837999999999996</v>
      </c>
      <c r="V29" s="219">
        <v>6.9416000000000002</v>
      </c>
      <c r="W29" s="217" t="s">
        <v>219</v>
      </c>
      <c r="X29" s="217" t="s">
        <v>219</v>
      </c>
      <c r="Y29" s="217" t="s">
        <v>219</v>
      </c>
      <c r="Z29" s="217" t="s">
        <v>219</v>
      </c>
      <c r="AA29" s="217">
        <v>11.036199999999999</v>
      </c>
      <c r="AB29" s="217">
        <v>6.7214999999999998</v>
      </c>
      <c r="AC29" s="217">
        <v>7.1082999999999998</v>
      </c>
      <c r="AD29" s="217">
        <v>7.1927000000000003</v>
      </c>
      <c r="AE29" s="217">
        <v>11.036199999999999</v>
      </c>
      <c r="AF29" s="217">
        <v>6.8757000000000001</v>
      </c>
      <c r="AG29" s="242"/>
      <c r="AH29" s="242"/>
      <c r="AI29" s="243">
        <v>5.2824725449505401</v>
      </c>
      <c r="AJ29" s="243">
        <v>0.51134394385741</v>
      </c>
      <c r="AK29" s="243">
        <v>0.212549730255189</v>
      </c>
      <c r="AL29" s="243">
        <v>0.51442999516999699</v>
      </c>
      <c r="AM29" s="242"/>
      <c r="AN29" s="217" t="s">
        <v>219</v>
      </c>
      <c r="AO29" s="217" t="s">
        <v>219</v>
      </c>
      <c r="AP29" s="217" t="s">
        <v>219</v>
      </c>
      <c r="AQ29" s="242"/>
      <c r="AR29" s="217">
        <v>-0.44361726000003399</v>
      </c>
      <c r="AS29" s="242"/>
      <c r="AT29" s="217">
        <v>46.444899999999997</v>
      </c>
      <c r="AU29" s="217">
        <v>19.8718</v>
      </c>
      <c r="AV29" s="217">
        <v>9.8833300000000008</v>
      </c>
      <c r="AW29" s="217">
        <v>23.799969999999998</v>
      </c>
      <c r="AX29" s="241"/>
      <c r="AY29" s="217">
        <v>9.15</v>
      </c>
      <c r="AZ29" s="217">
        <v>7.71</v>
      </c>
      <c r="BA29" s="217" t="s">
        <v>219</v>
      </c>
      <c r="BB29" s="217" t="s">
        <v>219</v>
      </c>
      <c r="BC29" s="217" t="s">
        <v>219</v>
      </c>
      <c r="BD29" s="217">
        <v>6.93</v>
      </c>
      <c r="BE29" s="241"/>
      <c r="BF29" s="240" t="s">
        <v>7236</v>
      </c>
      <c r="BG29" s="240" t="s">
        <v>7237</v>
      </c>
      <c r="BH29" s="240" t="s">
        <v>7238</v>
      </c>
      <c r="BI29" s="240" t="s">
        <v>7239</v>
      </c>
      <c r="BJ29" s="240" t="s">
        <v>7185</v>
      </c>
      <c r="BK29" s="241"/>
      <c r="BL29" s="223" t="s">
        <v>1897</v>
      </c>
    </row>
    <row r="30" spans="1:64" s="277" customFormat="1">
      <c r="A30" s="214" t="s">
        <v>7312</v>
      </c>
      <c r="B30" s="241"/>
      <c r="C30" s="470">
        <v>38916</v>
      </c>
      <c r="D30" s="241"/>
      <c r="E30" s="215">
        <v>396.41800000000001</v>
      </c>
      <c r="F30" s="241"/>
      <c r="G30" s="216">
        <v>34.5184</v>
      </c>
      <c r="H30" s="241"/>
      <c r="I30" s="419">
        <v>0.11</v>
      </c>
      <c r="J30" s="419">
        <v>5.13</v>
      </c>
      <c r="K30" s="419">
        <v>0.11</v>
      </c>
      <c r="L30" s="419">
        <v>0.11</v>
      </c>
      <c r="M30" s="242"/>
      <c r="N30" s="217">
        <v>32.067599999999999</v>
      </c>
      <c r="O30" s="217">
        <v>1.0928</v>
      </c>
      <c r="P30" s="217">
        <v>6.2765000000000004</v>
      </c>
      <c r="Q30" s="217">
        <v>6.0183999999999997</v>
      </c>
      <c r="R30" s="217">
        <v>6.8445</v>
      </c>
      <c r="S30" s="217">
        <v>5.4268999999999998</v>
      </c>
      <c r="T30" s="217">
        <v>5.5326000000000004</v>
      </c>
      <c r="U30" s="217">
        <v>5.6657000000000002</v>
      </c>
      <c r="V30" s="219">
        <v>5.6658999999999997</v>
      </c>
      <c r="W30" s="217">
        <v>5.9671000000000003</v>
      </c>
      <c r="X30" s="217">
        <v>6.4226000000000001</v>
      </c>
      <c r="Y30" s="217">
        <v>5.5888</v>
      </c>
      <c r="Z30" s="217">
        <v>5.1199000000000003</v>
      </c>
      <c r="AA30" s="217">
        <v>9.0007000000000001</v>
      </c>
      <c r="AB30" s="217">
        <v>5.2236000000000002</v>
      </c>
      <c r="AC30" s="217">
        <v>5.6313000000000004</v>
      </c>
      <c r="AD30" s="217">
        <v>5.8502999999999998</v>
      </c>
      <c r="AE30" s="217">
        <v>9.0007000000000001</v>
      </c>
      <c r="AF30" s="217">
        <v>6.3868</v>
      </c>
      <c r="AG30" s="242"/>
      <c r="AH30" s="242"/>
      <c r="AI30" s="243">
        <v>5.4517536902923096</v>
      </c>
      <c r="AJ30" s="243">
        <v>0.55520735434480495</v>
      </c>
      <c r="AK30" s="243">
        <v>0.141415050085754</v>
      </c>
      <c r="AL30" s="243">
        <v>-0.252076847212854</v>
      </c>
      <c r="AM30" s="242"/>
      <c r="AN30" s="217" t="s">
        <v>219</v>
      </c>
      <c r="AO30" s="217" t="s">
        <v>219</v>
      </c>
      <c r="AP30" s="217" t="s">
        <v>219</v>
      </c>
      <c r="AQ30" s="242"/>
      <c r="AR30" s="217">
        <v>-0.44211092000000202</v>
      </c>
      <c r="AS30" s="242"/>
      <c r="AT30" s="217">
        <v>54.478200000000001</v>
      </c>
      <c r="AU30" s="217">
        <v>18.7319</v>
      </c>
      <c r="AV30" s="217">
        <v>5.3750200000000001</v>
      </c>
      <c r="AW30" s="217">
        <v>21.41488</v>
      </c>
      <c r="AX30" s="241"/>
      <c r="AY30" s="217">
        <v>7.01</v>
      </c>
      <c r="AZ30" s="217">
        <v>6.07</v>
      </c>
      <c r="BA30" s="217" t="s">
        <v>219</v>
      </c>
      <c r="BB30" s="217" t="s">
        <v>219</v>
      </c>
      <c r="BC30" s="217" t="s">
        <v>219</v>
      </c>
      <c r="BD30" s="217">
        <v>8.34</v>
      </c>
      <c r="BE30" s="241"/>
      <c r="BF30" s="240" t="s">
        <v>7240</v>
      </c>
      <c r="BG30" s="240" t="s">
        <v>7241</v>
      </c>
      <c r="BH30" s="240" t="s">
        <v>7242</v>
      </c>
      <c r="BI30" s="240" t="s">
        <v>7243</v>
      </c>
      <c r="BJ30" s="240" t="s">
        <v>7185</v>
      </c>
      <c r="BK30" s="241"/>
      <c r="BL30" s="223" t="s">
        <v>7244</v>
      </c>
    </row>
    <row r="31" spans="1:64" s="277" customFormat="1">
      <c r="A31" s="214" t="s">
        <v>7313</v>
      </c>
      <c r="B31" s="241"/>
      <c r="C31" s="470">
        <v>44774</v>
      </c>
      <c r="D31" s="241"/>
      <c r="E31" s="215">
        <v>281.2</v>
      </c>
      <c r="F31" s="241"/>
      <c r="G31" s="216">
        <v>12.6593</v>
      </c>
      <c r="H31" s="241"/>
      <c r="I31" s="419">
        <v>0.24657999999999999</v>
      </c>
      <c r="J31" s="419">
        <v>5.35</v>
      </c>
      <c r="K31" s="419">
        <v>0.23835999999999999</v>
      </c>
      <c r="L31" s="419">
        <v>0.24657999999999999</v>
      </c>
      <c r="M31" s="242"/>
      <c r="N31" s="217" t="s">
        <v>219</v>
      </c>
      <c r="O31" s="217">
        <v>-16.563700000000001</v>
      </c>
      <c r="P31" s="217">
        <v>2.5478999999999998</v>
      </c>
      <c r="Q31" s="217">
        <v>3.7532000000000001</v>
      </c>
      <c r="R31" s="217">
        <v>5.4920999999999998</v>
      </c>
      <c r="S31" s="217">
        <v>5.0830000000000002</v>
      </c>
      <c r="T31" s="217">
        <v>5.3505000000000003</v>
      </c>
      <c r="U31" s="217">
        <v>5.4526000000000003</v>
      </c>
      <c r="V31" s="219">
        <v>5.4538000000000002</v>
      </c>
      <c r="W31" s="217">
        <v>5.6802999999999999</v>
      </c>
      <c r="X31" s="217">
        <v>6.2007000000000003</v>
      </c>
      <c r="Y31" s="217" t="s">
        <v>219</v>
      </c>
      <c r="Z31" s="217" t="s">
        <v>219</v>
      </c>
      <c r="AA31" s="217">
        <v>7.3578999999999999</v>
      </c>
      <c r="AB31" s="217">
        <v>4.9980000000000002</v>
      </c>
      <c r="AC31" s="217">
        <v>5.5193000000000003</v>
      </c>
      <c r="AD31" s="217">
        <v>5.6883999999999997</v>
      </c>
      <c r="AE31" s="217">
        <v>7.3578999999999999</v>
      </c>
      <c r="AF31" s="217">
        <v>6.1372</v>
      </c>
      <c r="AG31" s="242"/>
      <c r="AH31" s="242"/>
      <c r="AI31" s="243">
        <v>5.63726422141856</v>
      </c>
      <c r="AJ31" s="243">
        <v>0.53866474612224702</v>
      </c>
      <c r="AK31" s="243">
        <v>0.100893561427798</v>
      </c>
      <c r="AL31" s="243">
        <v>-0.44493729178309199</v>
      </c>
      <c r="AM31" s="242"/>
      <c r="AN31" s="217" t="s">
        <v>219</v>
      </c>
      <c r="AO31" s="217" t="s">
        <v>219</v>
      </c>
      <c r="AP31" s="217" t="s">
        <v>219</v>
      </c>
      <c r="AQ31" s="242"/>
      <c r="AR31" s="217">
        <v>-0.40159561000000399</v>
      </c>
      <c r="AS31" s="242"/>
      <c r="AT31" s="217">
        <v>61.531799999999997</v>
      </c>
      <c r="AU31" s="217">
        <v>13.4253</v>
      </c>
      <c r="AV31" s="217">
        <v>2.3364400000000001</v>
      </c>
      <c r="AW31" s="217">
        <v>22.70646</v>
      </c>
      <c r="AX31" s="241"/>
      <c r="AY31" s="217">
        <v>12.58</v>
      </c>
      <c r="AZ31" s="217" t="s">
        <v>219</v>
      </c>
      <c r="BA31" s="217" t="s">
        <v>219</v>
      </c>
      <c r="BB31" s="217" t="s">
        <v>219</v>
      </c>
      <c r="BC31" s="217" t="s">
        <v>219</v>
      </c>
      <c r="BD31" s="217">
        <v>10.119999999999999</v>
      </c>
      <c r="BE31" s="241"/>
      <c r="BF31" s="240" t="s">
        <v>7245</v>
      </c>
      <c r="BG31" s="240" t="s">
        <v>7246</v>
      </c>
      <c r="BH31" s="240" t="s">
        <v>1278</v>
      </c>
      <c r="BI31" s="240" t="s">
        <v>7226</v>
      </c>
      <c r="BJ31" s="240" t="s">
        <v>7247</v>
      </c>
      <c r="BK31" s="241"/>
      <c r="BL31" s="223" t="s">
        <v>328</v>
      </c>
    </row>
    <row r="32" spans="1:64" s="277" customFormat="1">
      <c r="A32" s="214" t="s">
        <v>7314</v>
      </c>
      <c r="B32" s="241"/>
      <c r="C32" s="470">
        <v>43516</v>
      </c>
      <c r="D32" s="241"/>
      <c r="E32" s="215">
        <v>255.357</v>
      </c>
      <c r="F32" s="241"/>
      <c r="G32" s="216">
        <v>14.880699999999999</v>
      </c>
      <c r="H32" s="241"/>
      <c r="I32" s="419">
        <v>0.63</v>
      </c>
      <c r="J32" s="419">
        <v>6.75</v>
      </c>
      <c r="K32" s="419">
        <v>0.59</v>
      </c>
      <c r="L32" s="419">
        <v>0.63</v>
      </c>
      <c r="M32" s="242"/>
      <c r="N32" s="217">
        <v>32.652000000000001</v>
      </c>
      <c r="O32" s="217">
        <v>5.4805000000000001</v>
      </c>
      <c r="P32" s="217">
        <v>6.7013999999999996</v>
      </c>
      <c r="Q32" s="217">
        <v>5.1612</v>
      </c>
      <c r="R32" s="217">
        <v>7.3205</v>
      </c>
      <c r="S32" s="217">
        <v>5.7081999999999997</v>
      </c>
      <c r="T32" s="217">
        <v>5.8575999999999997</v>
      </c>
      <c r="U32" s="217">
        <v>5.8400999999999996</v>
      </c>
      <c r="V32" s="219">
        <v>5.7656999999999998</v>
      </c>
      <c r="W32" s="217">
        <v>6.2020999999999997</v>
      </c>
      <c r="X32" s="217">
        <v>6.7022000000000004</v>
      </c>
      <c r="Y32" s="217">
        <v>5.8403999999999998</v>
      </c>
      <c r="Z32" s="217" t="s">
        <v>219</v>
      </c>
      <c r="AA32" s="217">
        <v>8.4158000000000008</v>
      </c>
      <c r="AB32" s="217">
        <v>5.7232000000000003</v>
      </c>
      <c r="AC32" s="217">
        <v>5.9238</v>
      </c>
      <c r="AD32" s="217">
        <v>6.0288000000000004</v>
      </c>
      <c r="AE32" s="217">
        <v>8.4158000000000008</v>
      </c>
      <c r="AF32" s="217">
        <v>5.5118999999999998</v>
      </c>
      <c r="AG32" s="242"/>
      <c r="AH32" s="242"/>
      <c r="AI32" s="243">
        <v>5.60045103762923</v>
      </c>
      <c r="AJ32" s="243">
        <v>0.54955265089526995</v>
      </c>
      <c r="AK32" s="243">
        <v>0.18609102742879199</v>
      </c>
      <c r="AL32" s="243">
        <v>2.9576296005818299E-2</v>
      </c>
      <c r="AM32" s="242"/>
      <c r="AN32" s="217" t="s">
        <v>219</v>
      </c>
      <c r="AO32" s="217" t="s">
        <v>219</v>
      </c>
      <c r="AP32" s="217" t="s">
        <v>219</v>
      </c>
      <c r="AQ32" s="242"/>
      <c r="AR32" s="217">
        <v>-0.38777290000000297</v>
      </c>
      <c r="AS32" s="242"/>
      <c r="AT32" s="217">
        <v>52.119900000000001</v>
      </c>
      <c r="AU32" s="217">
        <v>18.522500000000001</v>
      </c>
      <c r="AV32" s="217">
        <v>0.94179199999999996</v>
      </c>
      <c r="AW32" s="217">
        <v>28.415807999999998</v>
      </c>
      <c r="AX32" s="241"/>
      <c r="AY32" s="217">
        <v>0.12</v>
      </c>
      <c r="AZ32" s="217">
        <v>22.49</v>
      </c>
      <c r="BA32" s="217" t="s">
        <v>219</v>
      </c>
      <c r="BB32" s="217" t="s">
        <v>219</v>
      </c>
      <c r="BC32" s="217" t="s">
        <v>219</v>
      </c>
      <c r="BD32" s="217">
        <v>5.81</v>
      </c>
      <c r="BE32" s="241"/>
      <c r="BF32" s="240" t="s">
        <v>7248</v>
      </c>
      <c r="BG32" s="240" t="s">
        <v>7249</v>
      </c>
      <c r="BH32" s="240" t="s">
        <v>7250</v>
      </c>
      <c r="BI32" s="240" t="s">
        <v>7251</v>
      </c>
      <c r="BJ32" s="240" t="s">
        <v>7252</v>
      </c>
      <c r="BK32" s="241"/>
      <c r="BL32" s="223" t="s">
        <v>2804</v>
      </c>
    </row>
    <row r="33" spans="1:64" s="277" customFormat="1">
      <c r="A33" s="214" t="s">
        <v>7315</v>
      </c>
      <c r="B33" s="241"/>
      <c r="C33" s="470">
        <v>43490</v>
      </c>
      <c r="D33" s="241"/>
      <c r="E33" s="215">
        <v>252.38</v>
      </c>
      <c r="F33" s="241"/>
      <c r="G33" s="216">
        <v>14.664099999999999</v>
      </c>
      <c r="H33" s="241"/>
      <c r="I33" s="419" t="s">
        <v>219</v>
      </c>
      <c r="J33" s="419" t="s">
        <v>219</v>
      </c>
      <c r="K33" s="419" t="s">
        <v>219</v>
      </c>
      <c r="L33" s="419" t="s">
        <v>219</v>
      </c>
      <c r="M33" s="242"/>
      <c r="N33" s="217">
        <v>27.6496</v>
      </c>
      <c r="O33" s="217">
        <v>3.8178000000000001</v>
      </c>
      <c r="P33" s="217">
        <v>6.2301000000000002</v>
      </c>
      <c r="Q33" s="217">
        <v>4.7378</v>
      </c>
      <c r="R33" s="217">
        <v>6.9088000000000003</v>
      </c>
      <c r="S33" s="217">
        <v>6.0021000000000004</v>
      </c>
      <c r="T33" s="217">
        <v>6.0975999999999999</v>
      </c>
      <c r="U33" s="217">
        <v>6.0217999999999998</v>
      </c>
      <c r="V33" s="219">
        <v>5.9039999999999999</v>
      </c>
      <c r="W33" s="217">
        <v>6.2290000000000001</v>
      </c>
      <c r="X33" s="217">
        <v>6.5403000000000002</v>
      </c>
      <c r="Y33" s="217">
        <v>5.7291999999999996</v>
      </c>
      <c r="Z33" s="217" t="s">
        <v>219</v>
      </c>
      <c r="AA33" s="217">
        <v>8.7471999999999994</v>
      </c>
      <c r="AB33" s="217">
        <v>6.0358999999999998</v>
      </c>
      <c r="AC33" s="217">
        <v>6.1590999999999996</v>
      </c>
      <c r="AD33" s="217">
        <v>6.1589999999999998</v>
      </c>
      <c r="AE33" s="217">
        <v>8.7471999999999994</v>
      </c>
      <c r="AF33" s="217">
        <v>5.2515000000000001</v>
      </c>
      <c r="AG33" s="242"/>
      <c r="AH33" s="242"/>
      <c r="AI33" s="243">
        <v>4.7680016719437202</v>
      </c>
      <c r="AJ33" s="243">
        <v>0.48891344666247999</v>
      </c>
      <c r="AK33" s="243">
        <v>0.186237897328349</v>
      </c>
      <c r="AL33" s="243">
        <v>-1.28996996053136E-2</v>
      </c>
      <c r="AM33" s="242"/>
      <c r="AN33" s="217" t="s">
        <v>219</v>
      </c>
      <c r="AO33" s="217" t="s">
        <v>219</v>
      </c>
      <c r="AP33" s="217" t="s">
        <v>219</v>
      </c>
      <c r="AQ33" s="242"/>
      <c r="AR33" s="217">
        <v>-0.41715244999999801</v>
      </c>
      <c r="AS33" s="242"/>
      <c r="AT33" s="217">
        <v>57.4529</v>
      </c>
      <c r="AU33" s="217">
        <v>7.2282200000000003</v>
      </c>
      <c r="AV33" s="217">
        <v>0.53884200000000004</v>
      </c>
      <c r="AW33" s="217">
        <v>34.780037999999998</v>
      </c>
      <c r="AX33" s="241"/>
      <c r="AY33" s="217" t="s">
        <v>219</v>
      </c>
      <c r="AZ33" s="217">
        <v>31.26</v>
      </c>
      <c r="BA33" s="217" t="s">
        <v>219</v>
      </c>
      <c r="BB33" s="217" t="s">
        <v>219</v>
      </c>
      <c r="BC33" s="217" t="s">
        <v>219</v>
      </c>
      <c r="BD33" s="217">
        <v>3.52</v>
      </c>
      <c r="BE33" s="241"/>
      <c r="BF33" s="240" t="s">
        <v>7253</v>
      </c>
      <c r="BG33" s="240" t="s">
        <v>7254</v>
      </c>
      <c r="BH33" s="240" t="s">
        <v>7255</v>
      </c>
      <c r="BI33" s="240" t="s">
        <v>7256</v>
      </c>
      <c r="BJ33" s="240" t="s">
        <v>7257</v>
      </c>
      <c r="BK33" s="241"/>
      <c r="BL33" s="223" t="s">
        <v>1897</v>
      </c>
    </row>
    <row r="34" spans="1:64" s="277" customFormat="1">
      <c r="A34" s="214" t="s">
        <v>7316</v>
      </c>
      <c r="B34" s="241"/>
      <c r="C34" s="470">
        <v>45974</v>
      </c>
      <c r="D34" s="241"/>
      <c r="E34" s="563">
        <v>188.48</v>
      </c>
      <c r="F34" s="241"/>
      <c r="G34" s="216">
        <v>10.381600000000001</v>
      </c>
      <c r="H34" s="241"/>
      <c r="I34" s="419" t="s">
        <v>219</v>
      </c>
      <c r="J34" s="419" t="s">
        <v>219</v>
      </c>
      <c r="K34" s="419" t="s">
        <v>219</v>
      </c>
      <c r="L34" s="419" t="s">
        <v>219</v>
      </c>
      <c r="M34" s="242"/>
      <c r="N34" s="217">
        <v>35.896799999999999</v>
      </c>
      <c r="O34" s="217">
        <v>0.46879999999999999</v>
      </c>
      <c r="P34" s="217">
        <v>5.2287999999999997</v>
      </c>
      <c r="Q34" s="217">
        <v>7.1012000000000004</v>
      </c>
      <c r="R34" s="217">
        <v>7.0606999999999998</v>
      </c>
      <c r="S34" s="217">
        <v>5.3520000000000003</v>
      </c>
      <c r="T34" s="217">
        <v>5.5956000000000001</v>
      </c>
      <c r="U34" s="217" t="s">
        <v>219</v>
      </c>
      <c r="V34" s="219" t="s">
        <v>219</v>
      </c>
      <c r="W34" s="217" t="s">
        <v>219</v>
      </c>
      <c r="X34" s="217" t="s">
        <v>219</v>
      </c>
      <c r="Y34" s="217" t="s">
        <v>219</v>
      </c>
      <c r="Z34" s="217" t="s">
        <v>219</v>
      </c>
      <c r="AA34" s="217">
        <v>11.0801</v>
      </c>
      <c r="AB34" s="217">
        <v>5.0989000000000004</v>
      </c>
      <c r="AC34" s="217">
        <v>5.6475999999999997</v>
      </c>
      <c r="AD34" s="217" t="s">
        <v>219</v>
      </c>
      <c r="AE34" s="217">
        <v>11.0801</v>
      </c>
      <c r="AF34" s="217">
        <v>5.6619999999999999</v>
      </c>
      <c r="AG34" s="242"/>
      <c r="AH34" s="242"/>
      <c r="AI34" s="243">
        <v>3.32223564653555</v>
      </c>
      <c r="AJ34" s="243">
        <v>0.43468382197744299</v>
      </c>
      <c r="AK34" s="243">
        <v>2.8862668152545901E-2</v>
      </c>
      <c r="AL34" s="243">
        <v>-0.44116293788635103</v>
      </c>
      <c r="AM34" s="242"/>
      <c r="AN34" s="217" t="s">
        <v>219</v>
      </c>
      <c r="AO34" s="217" t="s">
        <v>219</v>
      </c>
      <c r="AP34" s="217" t="s">
        <v>219</v>
      </c>
      <c r="AQ34" s="242"/>
      <c r="AR34" s="217">
        <v>-0.61895488000000398</v>
      </c>
      <c r="AS34" s="242"/>
      <c r="AT34" s="217">
        <v>63.926900000000003</v>
      </c>
      <c r="AU34" s="217">
        <v>19.808700000000002</v>
      </c>
      <c r="AV34" s="217">
        <v>2.4997500000000001</v>
      </c>
      <c r="AW34" s="217">
        <v>13.76465</v>
      </c>
      <c r="AX34" s="241"/>
      <c r="AY34" s="217">
        <v>12.78</v>
      </c>
      <c r="AZ34" s="217" t="s">
        <v>219</v>
      </c>
      <c r="BA34" s="217" t="s">
        <v>219</v>
      </c>
      <c r="BB34" s="217" t="s">
        <v>219</v>
      </c>
      <c r="BC34" s="217" t="s">
        <v>219</v>
      </c>
      <c r="BD34" s="217">
        <v>87.84</v>
      </c>
      <c r="BE34" s="241"/>
      <c r="BF34" s="240" t="s">
        <v>7258</v>
      </c>
      <c r="BG34" s="240" t="s">
        <v>7259</v>
      </c>
      <c r="BH34" s="240" t="s">
        <v>7257</v>
      </c>
      <c r="BI34" s="240" t="s">
        <v>7185</v>
      </c>
      <c r="BJ34" s="240" t="s">
        <v>7260</v>
      </c>
      <c r="BK34" s="241"/>
      <c r="BL34" s="223" t="s">
        <v>3946</v>
      </c>
    </row>
    <row r="35" spans="1:64" s="277" customFormat="1">
      <c r="A35" s="214" t="s">
        <v>7317</v>
      </c>
      <c r="B35" s="241"/>
      <c r="C35" s="470">
        <v>46101</v>
      </c>
      <c r="D35" s="241"/>
      <c r="E35" s="215">
        <v>91.546899999999994</v>
      </c>
      <c r="F35" s="241"/>
      <c r="G35" s="216">
        <v>10.17</v>
      </c>
      <c r="H35" s="241"/>
      <c r="I35" s="419" t="s">
        <v>219</v>
      </c>
      <c r="J35" s="419" t="s">
        <v>219</v>
      </c>
      <c r="K35" s="419" t="s">
        <v>219</v>
      </c>
      <c r="L35" s="419" t="s">
        <v>219</v>
      </c>
      <c r="M35" s="242"/>
      <c r="N35" s="217">
        <v>0</v>
      </c>
      <c r="O35" s="217">
        <v>0</v>
      </c>
      <c r="P35" s="217">
        <v>0</v>
      </c>
      <c r="Q35" s="217">
        <v>2.5661</v>
      </c>
      <c r="R35" s="217">
        <v>4.8041999999999998</v>
      </c>
      <c r="S35" s="217">
        <v>5.1935000000000002</v>
      </c>
      <c r="T35" s="217" t="s">
        <v>219</v>
      </c>
      <c r="U35" s="217" t="s">
        <v>219</v>
      </c>
      <c r="V35" s="219" t="s">
        <v>219</v>
      </c>
      <c r="W35" s="217" t="s">
        <v>219</v>
      </c>
      <c r="X35" s="217" t="s">
        <v>219</v>
      </c>
      <c r="Y35" s="217" t="s">
        <v>219</v>
      </c>
      <c r="Z35" s="217" t="s">
        <v>219</v>
      </c>
      <c r="AA35" s="217">
        <v>6.3521999999999998</v>
      </c>
      <c r="AB35" s="217">
        <v>5.0593000000000004</v>
      </c>
      <c r="AC35" s="217" t="s">
        <v>219</v>
      </c>
      <c r="AD35" s="217" t="s">
        <v>219</v>
      </c>
      <c r="AE35" s="217">
        <v>6.3521999999999998</v>
      </c>
      <c r="AF35" s="217">
        <v>5.2142999999999997</v>
      </c>
      <c r="AG35" s="242"/>
      <c r="AH35" s="242"/>
      <c r="AI35" s="243">
        <v>3.8904396650453399</v>
      </c>
      <c r="AJ35" s="243">
        <v>2.5518084017070999</v>
      </c>
      <c r="AK35" s="243">
        <v>-7.0182221429499494E-2</v>
      </c>
      <c r="AL35" s="243">
        <v>0.55373063856250604</v>
      </c>
      <c r="AM35" s="242"/>
      <c r="AN35" s="217" t="s">
        <v>219</v>
      </c>
      <c r="AO35" s="217" t="s">
        <v>219</v>
      </c>
      <c r="AP35" s="217" t="s">
        <v>219</v>
      </c>
      <c r="AQ35" s="242"/>
      <c r="AR35" s="217">
        <v>-0.441726010000001</v>
      </c>
      <c r="AS35" s="242"/>
      <c r="AT35" s="217">
        <v>68.648899999999998</v>
      </c>
      <c r="AU35" s="217">
        <v>4.88673</v>
      </c>
      <c r="AV35" s="217" t="s">
        <v>219</v>
      </c>
      <c r="AW35" s="217">
        <v>26.464369999999999</v>
      </c>
      <c r="AX35" s="241"/>
      <c r="AY35" s="217">
        <v>21.13</v>
      </c>
      <c r="AZ35" s="217" t="s">
        <v>219</v>
      </c>
      <c r="BA35" s="217" t="s">
        <v>219</v>
      </c>
      <c r="BB35" s="217" t="s">
        <v>219</v>
      </c>
      <c r="BC35" s="217" t="s">
        <v>219</v>
      </c>
      <c r="BD35" s="217">
        <v>5.33</v>
      </c>
      <c r="BE35" s="241"/>
      <c r="BF35" s="240" t="s">
        <v>7261</v>
      </c>
      <c r="BG35" s="240" t="s">
        <v>7262</v>
      </c>
      <c r="BH35" s="240" t="s">
        <v>7263</v>
      </c>
      <c r="BI35" s="240" t="s">
        <v>7264</v>
      </c>
      <c r="BJ35" s="240" t="s">
        <v>7265</v>
      </c>
      <c r="BK35" s="241"/>
      <c r="BL35" s="223" t="s">
        <v>3946</v>
      </c>
    </row>
    <row r="36" spans="1:64" s="277" customFormat="1">
      <c r="A36" s="214" t="s">
        <v>7318</v>
      </c>
      <c r="B36" s="241"/>
      <c r="C36" s="470">
        <v>45944</v>
      </c>
      <c r="D36" s="241"/>
      <c r="E36" s="215">
        <v>146.315</v>
      </c>
      <c r="F36" s="241"/>
      <c r="G36" s="216">
        <v>10.443199999999999</v>
      </c>
      <c r="H36" s="241"/>
      <c r="I36" s="419" t="s">
        <v>219</v>
      </c>
      <c r="J36" s="419" t="s">
        <v>219</v>
      </c>
      <c r="K36" s="419" t="s">
        <v>219</v>
      </c>
      <c r="L36" s="419" t="s">
        <v>219</v>
      </c>
      <c r="M36" s="242"/>
      <c r="N36" s="217">
        <v>23.7821</v>
      </c>
      <c r="O36" s="217">
        <v>0</v>
      </c>
      <c r="P36" s="217">
        <v>4.8476999999999997</v>
      </c>
      <c r="Q36" s="217">
        <v>5.3284000000000002</v>
      </c>
      <c r="R36" s="217">
        <v>6.7359999999999998</v>
      </c>
      <c r="S36" s="217">
        <v>5.5251000000000001</v>
      </c>
      <c r="T36" s="217">
        <v>5.7343000000000002</v>
      </c>
      <c r="U36" s="217">
        <v>5.7861000000000002</v>
      </c>
      <c r="V36" s="219" t="s">
        <v>219</v>
      </c>
      <c r="W36" s="217" t="s">
        <v>219</v>
      </c>
      <c r="X36" s="217" t="s">
        <v>219</v>
      </c>
      <c r="Y36" s="217" t="s">
        <v>219</v>
      </c>
      <c r="Z36" s="217" t="s">
        <v>219</v>
      </c>
      <c r="AA36" s="217">
        <v>9.0428999999999995</v>
      </c>
      <c r="AB36" s="217">
        <v>5.4421999999999997</v>
      </c>
      <c r="AC36" s="217">
        <v>5.8121999999999998</v>
      </c>
      <c r="AD36" s="217" t="s">
        <v>219</v>
      </c>
      <c r="AE36" s="217">
        <v>9.0428999999999995</v>
      </c>
      <c r="AF36" s="217">
        <v>5.8612000000000002</v>
      </c>
      <c r="AG36" s="242"/>
      <c r="AH36" s="242"/>
      <c r="AI36" s="243">
        <v>2.8662934532821902</v>
      </c>
      <c r="AJ36" s="243">
        <v>0.30745618445388001</v>
      </c>
      <c r="AK36" s="243">
        <v>6.8279564661003198E-2</v>
      </c>
      <c r="AL36" s="243">
        <v>-0.20753561245466101</v>
      </c>
      <c r="AM36" s="242"/>
      <c r="AN36" s="217" t="s">
        <v>219</v>
      </c>
      <c r="AO36" s="217" t="s">
        <v>219</v>
      </c>
      <c r="AP36" s="217" t="s">
        <v>219</v>
      </c>
      <c r="AQ36" s="242"/>
      <c r="AR36" s="217">
        <v>-0.48880769000000002</v>
      </c>
      <c r="AS36" s="242"/>
      <c r="AT36" s="217">
        <v>41.747100000000003</v>
      </c>
      <c r="AU36" s="217">
        <v>32.750999999999998</v>
      </c>
      <c r="AV36" s="217">
        <v>4.3726200000000004</v>
      </c>
      <c r="AW36" s="217">
        <v>21.129280000000001</v>
      </c>
      <c r="AX36" s="241"/>
      <c r="AY36" s="217" t="s">
        <v>219</v>
      </c>
      <c r="AZ36" s="217">
        <v>15.91</v>
      </c>
      <c r="BA36" s="217" t="s">
        <v>219</v>
      </c>
      <c r="BB36" s="217" t="s">
        <v>219</v>
      </c>
      <c r="BC36" s="217" t="s">
        <v>219</v>
      </c>
      <c r="BD36" s="217">
        <v>5.22</v>
      </c>
      <c r="BE36" s="241"/>
      <c r="BF36" s="240" t="s">
        <v>7266</v>
      </c>
      <c r="BG36" s="240" t="s">
        <v>7267</v>
      </c>
      <c r="BH36" s="240" t="s">
        <v>7268</v>
      </c>
      <c r="BI36" s="240" t="s">
        <v>7226</v>
      </c>
      <c r="BJ36" s="240" t="s">
        <v>7269</v>
      </c>
      <c r="BK36" s="241"/>
      <c r="BL36" s="223" t="s">
        <v>3946</v>
      </c>
    </row>
    <row r="37" spans="1:64" s="277" customFormat="1">
      <c r="A37" s="214" t="s">
        <v>7319</v>
      </c>
      <c r="B37" s="241"/>
      <c r="C37" s="470">
        <v>44067</v>
      </c>
      <c r="D37" s="241"/>
      <c r="E37" s="215">
        <v>132.54</v>
      </c>
      <c r="F37" s="241"/>
      <c r="G37" s="216">
        <v>13.0307</v>
      </c>
      <c r="H37" s="241"/>
      <c r="I37" s="419">
        <v>2.7399999999999998E-3</v>
      </c>
      <c r="J37" s="419">
        <v>5.33</v>
      </c>
      <c r="K37" s="419">
        <v>2.7399999999999998E-3</v>
      </c>
      <c r="L37" s="419">
        <v>2.7399999999999998E-3</v>
      </c>
      <c r="M37" s="242"/>
      <c r="N37" s="217">
        <v>28.873899999999999</v>
      </c>
      <c r="O37" s="217">
        <v>1.7743</v>
      </c>
      <c r="P37" s="217">
        <v>6.5708000000000002</v>
      </c>
      <c r="Q37" s="217">
        <v>5.2324999999999999</v>
      </c>
      <c r="R37" s="217">
        <v>6.4013</v>
      </c>
      <c r="S37" s="217">
        <v>5.1661000000000001</v>
      </c>
      <c r="T37" s="217">
        <v>5.3339999999999996</v>
      </c>
      <c r="U37" s="217">
        <v>5.4626000000000001</v>
      </c>
      <c r="V37" s="219">
        <v>5.4298000000000002</v>
      </c>
      <c r="W37" s="217">
        <v>5.4222000000000001</v>
      </c>
      <c r="X37" s="217">
        <v>5.7037000000000004</v>
      </c>
      <c r="Y37" s="217">
        <v>4.8883000000000001</v>
      </c>
      <c r="Z37" s="217" t="s">
        <v>219</v>
      </c>
      <c r="AA37" s="217">
        <v>8.4362999999999992</v>
      </c>
      <c r="AB37" s="217">
        <v>5.2412999999999998</v>
      </c>
      <c r="AC37" s="217">
        <v>5.4097999999999997</v>
      </c>
      <c r="AD37" s="217">
        <v>5.6528999999999998</v>
      </c>
      <c r="AE37" s="217">
        <v>8.4362999999999992</v>
      </c>
      <c r="AF37" s="217">
        <v>4.5900999999999996</v>
      </c>
      <c r="AG37" s="242"/>
      <c r="AH37" s="242"/>
      <c r="AI37" s="243">
        <v>4.9902841500402797</v>
      </c>
      <c r="AJ37" s="243">
        <v>0.511854450353318</v>
      </c>
      <c r="AK37" s="243">
        <v>1.15439741512476E-2</v>
      </c>
      <c r="AL37" s="243">
        <v>-0.88554617507095901</v>
      </c>
      <c r="AM37" s="242"/>
      <c r="AN37" s="217" t="s">
        <v>219</v>
      </c>
      <c r="AO37" s="217" t="s">
        <v>219</v>
      </c>
      <c r="AP37" s="217" t="s">
        <v>219</v>
      </c>
      <c r="AQ37" s="242"/>
      <c r="AR37" s="217">
        <v>-0.39001515000000098</v>
      </c>
      <c r="AS37" s="242"/>
      <c r="AT37" s="217">
        <v>64.943600000000004</v>
      </c>
      <c r="AU37" s="217">
        <v>5.7703100000000003</v>
      </c>
      <c r="AV37" s="217" t="s">
        <v>219</v>
      </c>
      <c r="AW37" s="217">
        <v>29.286090000000002</v>
      </c>
      <c r="AX37" s="241"/>
      <c r="AY37" s="217" t="s">
        <v>219</v>
      </c>
      <c r="AZ37" s="217">
        <v>21.6</v>
      </c>
      <c r="BA37" s="217" t="s">
        <v>219</v>
      </c>
      <c r="BB37" s="217" t="s">
        <v>219</v>
      </c>
      <c r="BC37" s="217" t="s">
        <v>219</v>
      </c>
      <c r="BD37" s="217">
        <v>78.790000000000006</v>
      </c>
      <c r="BE37" s="241"/>
      <c r="BF37" s="240" t="s">
        <v>7270</v>
      </c>
      <c r="BG37" s="240" t="s">
        <v>7271</v>
      </c>
      <c r="BH37" s="240" t="s">
        <v>7272</v>
      </c>
      <c r="BI37" s="240" t="s">
        <v>7273</v>
      </c>
      <c r="BJ37" s="240" t="s">
        <v>7274</v>
      </c>
      <c r="BK37" s="241"/>
      <c r="BL37" s="223" t="s">
        <v>1897</v>
      </c>
    </row>
    <row r="38" spans="1:64" s="277" customFormat="1">
      <c r="A38" s="214" t="s">
        <v>7320</v>
      </c>
      <c r="B38" s="241"/>
      <c r="C38" s="470">
        <v>45897</v>
      </c>
      <c r="D38" s="241"/>
      <c r="E38" s="215">
        <v>141.34</v>
      </c>
      <c r="F38" s="241"/>
      <c r="G38" s="216">
        <v>10.4993</v>
      </c>
      <c r="H38" s="241"/>
      <c r="I38" s="419" t="s">
        <v>219</v>
      </c>
      <c r="J38" s="419" t="s">
        <v>219</v>
      </c>
      <c r="K38" s="419" t="s">
        <v>219</v>
      </c>
      <c r="L38" s="419" t="s">
        <v>219</v>
      </c>
      <c r="M38" s="242"/>
      <c r="N38" s="217">
        <v>32.011099999999999</v>
      </c>
      <c r="O38" s="217">
        <v>3.3614999999999999</v>
      </c>
      <c r="P38" s="217">
        <v>7.9581999999999997</v>
      </c>
      <c r="Q38" s="217">
        <v>5.9482999999999997</v>
      </c>
      <c r="R38" s="217">
        <v>7.0983000000000001</v>
      </c>
      <c r="S38" s="217">
        <v>5.4206000000000003</v>
      </c>
      <c r="T38" s="217">
        <v>5.4767000000000001</v>
      </c>
      <c r="U38" s="217">
        <v>5.6388999999999996</v>
      </c>
      <c r="V38" s="219" t="s">
        <v>219</v>
      </c>
      <c r="W38" s="217" t="s">
        <v>219</v>
      </c>
      <c r="X38" s="217" t="s">
        <v>219</v>
      </c>
      <c r="Y38" s="217" t="s">
        <v>219</v>
      </c>
      <c r="Z38" s="217" t="s">
        <v>219</v>
      </c>
      <c r="AA38" s="217">
        <v>9.2624999999999993</v>
      </c>
      <c r="AB38" s="217">
        <v>5.3461999999999996</v>
      </c>
      <c r="AC38" s="217">
        <v>5.6811999999999996</v>
      </c>
      <c r="AD38" s="217">
        <v>5.7839999999999998</v>
      </c>
      <c r="AE38" s="217">
        <v>9.2624999999999993</v>
      </c>
      <c r="AF38" s="217">
        <v>5.6421999999999999</v>
      </c>
      <c r="AG38" s="242"/>
      <c r="AH38" s="242"/>
      <c r="AI38" s="243">
        <v>3.64619009336033</v>
      </c>
      <c r="AJ38" s="243">
        <v>0.39426700008537702</v>
      </c>
      <c r="AK38" s="243">
        <v>4.3646256168270399E-2</v>
      </c>
      <c r="AL38" s="243">
        <v>-0.44306612298424602</v>
      </c>
      <c r="AM38" s="242"/>
      <c r="AN38" s="217" t="s">
        <v>219</v>
      </c>
      <c r="AO38" s="217" t="s">
        <v>219</v>
      </c>
      <c r="AP38" s="217" t="s">
        <v>219</v>
      </c>
      <c r="AQ38" s="242"/>
      <c r="AR38" s="217">
        <v>-0.47576758999999502</v>
      </c>
      <c r="AS38" s="242"/>
      <c r="AT38" s="217">
        <v>47.638100000000001</v>
      </c>
      <c r="AU38" s="217">
        <v>13.842499999999999</v>
      </c>
      <c r="AV38" s="217">
        <v>9.8036300000000001</v>
      </c>
      <c r="AW38" s="217">
        <v>28.715769999999999</v>
      </c>
      <c r="AX38" s="241"/>
      <c r="AY38" s="217" t="s">
        <v>219</v>
      </c>
      <c r="AZ38" s="217">
        <v>14.01</v>
      </c>
      <c r="BA38" s="217" t="s">
        <v>219</v>
      </c>
      <c r="BB38" s="217" t="s">
        <v>219</v>
      </c>
      <c r="BC38" s="217" t="s">
        <v>219</v>
      </c>
      <c r="BD38" s="217">
        <v>14.71</v>
      </c>
      <c r="BE38" s="241"/>
      <c r="BF38" s="240" t="s">
        <v>7275</v>
      </c>
      <c r="BG38" s="240" t="s">
        <v>7276</v>
      </c>
      <c r="BH38" s="240" t="s">
        <v>7277</v>
      </c>
      <c r="BI38" s="240" t="s">
        <v>7278</v>
      </c>
      <c r="BJ38" s="240" t="s">
        <v>7260</v>
      </c>
      <c r="BK38" s="241"/>
      <c r="BL38" s="223" t="s">
        <v>3946</v>
      </c>
    </row>
    <row r="39" spans="1:64" s="277" customFormat="1">
      <c r="A39" s="214" t="s">
        <v>7321</v>
      </c>
      <c r="B39" s="241"/>
      <c r="C39" s="470">
        <v>41878</v>
      </c>
      <c r="D39" s="241"/>
      <c r="E39" s="215">
        <v>86.770200000000003</v>
      </c>
      <c r="F39" s="241"/>
      <c r="G39" s="216">
        <v>19.447800000000001</v>
      </c>
      <c r="H39" s="241"/>
      <c r="I39" s="419" t="s">
        <v>219</v>
      </c>
      <c r="J39" s="419" t="s">
        <v>219</v>
      </c>
      <c r="K39" s="419" t="s">
        <v>219</v>
      </c>
      <c r="L39" s="419" t="s">
        <v>219</v>
      </c>
      <c r="M39" s="242"/>
      <c r="N39" s="217">
        <v>31.745799999999999</v>
      </c>
      <c r="O39" s="217">
        <v>-0.93830000000000002</v>
      </c>
      <c r="P39" s="217">
        <v>5.5559000000000003</v>
      </c>
      <c r="Q39" s="217">
        <v>6.4911000000000003</v>
      </c>
      <c r="R39" s="217">
        <v>6.8955000000000002</v>
      </c>
      <c r="S39" s="217">
        <v>5.9526000000000003</v>
      </c>
      <c r="T39" s="217">
        <v>6.0357000000000003</v>
      </c>
      <c r="U39" s="217">
        <v>5.8494999999999999</v>
      </c>
      <c r="V39" s="219">
        <v>5.609</v>
      </c>
      <c r="W39" s="217">
        <v>6.1231</v>
      </c>
      <c r="X39" s="217">
        <v>6.4787999999999997</v>
      </c>
      <c r="Y39" s="217">
        <v>5.6532</v>
      </c>
      <c r="Z39" s="217">
        <v>5.4306000000000001</v>
      </c>
      <c r="AA39" s="217">
        <v>8.9575999999999993</v>
      </c>
      <c r="AB39" s="217">
        <v>5.9111000000000002</v>
      </c>
      <c r="AC39" s="217">
        <v>6.0674000000000001</v>
      </c>
      <c r="AD39" s="217">
        <v>6.0282999999999998</v>
      </c>
      <c r="AE39" s="217">
        <v>8.9575999999999993</v>
      </c>
      <c r="AF39" s="217">
        <v>5.7507000000000001</v>
      </c>
      <c r="AG39" s="242"/>
      <c r="AH39" s="242"/>
      <c r="AI39" s="243">
        <v>5.7642547770589303</v>
      </c>
      <c r="AJ39" s="243">
        <v>0.50783411655667099</v>
      </c>
      <c r="AK39" s="243">
        <v>0.13954800676413701</v>
      </c>
      <c r="AL39" s="243">
        <v>-0.13135566920783501</v>
      </c>
      <c r="AM39" s="242"/>
      <c r="AN39" s="217" t="s">
        <v>219</v>
      </c>
      <c r="AO39" s="217" t="s">
        <v>219</v>
      </c>
      <c r="AP39" s="217" t="s">
        <v>219</v>
      </c>
      <c r="AQ39" s="242"/>
      <c r="AR39" s="217">
        <v>-0.35713943000000098</v>
      </c>
      <c r="AS39" s="242"/>
      <c r="AT39" s="217">
        <v>52.2348</v>
      </c>
      <c r="AU39" s="217">
        <v>13.204800000000001</v>
      </c>
      <c r="AV39" s="217">
        <v>4.9535099999999996</v>
      </c>
      <c r="AW39" s="217">
        <v>29.60689</v>
      </c>
      <c r="AX39" s="241"/>
      <c r="AY39" s="217">
        <v>10.55</v>
      </c>
      <c r="AZ39" s="217">
        <v>11.98</v>
      </c>
      <c r="BA39" s="217" t="s">
        <v>219</v>
      </c>
      <c r="BB39" s="217" t="s">
        <v>219</v>
      </c>
      <c r="BC39" s="217" t="s">
        <v>219</v>
      </c>
      <c r="BD39" s="217">
        <v>77.83</v>
      </c>
      <c r="BE39" s="241"/>
      <c r="BF39" s="240" t="s">
        <v>7279</v>
      </c>
      <c r="BG39" s="240" t="s">
        <v>7160</v>
      </c>
      <c r="BH39" s="240" t="s">
        <v>7280</v>
      </c>
      <c r="BI39" s="240" t="s">
        <v>7281</v>
      </c>
      <c r="BJ39" s="240" t="s">
        <v>7282</v>
      </c>
      <c r="BK39" s="241"/>
      <c r="BL39" s="223" t="s">
        <v>1897</v>
      </c>
    </row>
    <row r="40" spans="1:64" s="277" customFormat="1">
      <c r="A40" s="214" t="s">
        <v>7322</v>
      </c>
      <c r="B40" s="241"/>
      <c r="C40" s="470">
        <v>46140</v>
      </c>
      <c r="D40" s="241"/>
      <c r="E40" s="563">
        <v>92.62</v>
      </c>
      <c r="F40" s="241"/>
      <c r="G40" s="216">
        <v>10.1281</v>
      </c>
      <c r="H40" s="241"/>
      <c r="I40" s="419" t="s">
        <v>219</v>
      </c>
      <c r="J40" s="419" t="s">
        <v>219</v>
      </c>
      <c r="K40" s="419" t="s">
        <v>219</v>
      </c>
      <c r="L40" s="419" t="s">
        <v>219</v>
      </c>
      <c r="M40" s="242"/>
      <c r="N40" s="217">
        <v>40.768799999999999</v>
      </c>
      <c r="O40" s="217">
        <v>6.2499000000000002</v>
      </c>
      <c r="P40" s="217">
        <v>8.6636000000000006</v>
      </c>
      <c r="Q40" s="217">
        <v>5.9081999999999999</v>
      </c>
      <c r="R40" s="217">
        <v>6.8373999999999997</v>
      </c>
      <c r="S40" s="217" t="s">
        <v>219</v>
      </c>
      <c r="T40" s="217" t="s">
        <v>219</v>
      </c>
      <c r="U40" s="217" t="s">
        <v>219</v>
      </c>
      <c r="V40" s="219" t="s">
        <v>219</v>
      </c>
      <c r="W40" s="217" t="s">
        <v>219</v>
      </c>
      <c r="X40" s="217" t="s">
        <v>219</v>
      </c>
      <c r="Y40" s="217" t="s">
        <v>219</v>
      </c>
      <c r="Z40" s="217" t="s">
        <v>219</v>
      </c>
      <c r="AA40" s="217">
        <v>9.3254999999999999</v>
      </c>
      <c r="AB40" s="217" t="s">
        <v>219</v>
      </c>
      <c r="AC40" s="217" t="s">
        <v>219</v>
      </c>
      <c r="AD40" s="217" t="s">
        <v>219</v>
      </c>
      <c r="AE40" s="217">
        <v>9.3254999999999999</v>
      </c>
      <c r="AF40" s="217">
        <v>5.8445999999999998</v>
      </c>
      <c r="AG40" s="242"/>
      <c r="AH40" s="242"/>
      <c r="AI40" s="243">
        <v>6.3684796221247604</v>
      </c>
      <c r="AJ40" s="243">
        <v>0</v>
      </c>
      <c r="AK40" s="243">
        <v>7.2889682400407302E-3</v>
      </c>
      <c r="AL40" s="243">
        <v>4.64196457030139E-2</v>
      </c>
      <c r="AM40" s="242"/>
      <c r="AN40" s="217" t="s">
        <v>219</v>
      </c>
      <c r="AO40" s="217" t="s">
        <v>219</v>
      </c>
      <c r="AP40" s="217" t="s">
        <v>219</v>
      </c>
      <c r="AQ40" s="242"/>
      <c r="AR40" s="217">
        <v>-0.47458150999999998</v>
      </c>
      <c r="AS40" s="242"/>
      <c r="AT40" s="217">
        <v>65.986500000000007</v>
      </c>
      <c r="AU40" s="217">
        <v>10.752599999999999</v>
      </c>
      <c r="AV40" s="217">
        <v>5.8767E-2</v>
      </c>
      <c r="AW40" s="217">
        <v>23.202133</v>
      </c>
      <c r="AX40" s="241"/>
      <c r="AY40" s="217" t="s">
        <v>219</v>
      </c>
      <c r="AZ40" s="217">
        <v>18.52</v>
      </c>
      <c r="BA40" s="217" t="s">
        <v>219</v>
      </c>
      <c r="BB40" s="217" t="s">
        <v>219</v>
      </c>
      <c r="BC40" s="217" t="s">
        <v>219</v>
      </c>
      <c r="BD40" s="217">
        <v>81.95</v>
      </c>
      <c r="BE40" s="241"/>
      <c r="BF40" s="240" t="s">
        <v>7283</v>
      </c>
      <c r="BG40" s="240" t="s">
        <v>7284</v>
      </c>
      <c r="BH40" s="240" t="s">
        <v>7247</v>
      </c>
      <c r="BI40" s="240" t="s">
        <v>7285</v>
      </c>
      <c r="BJ40" s="240" t="s">
        <v>7286</v>
      </c>
      <c r="BK40" s="241"/>
      <c r="BL40" s="223" t="s">
        <v>1897</v>
      </c>
    </row>
    <row r="41" spans="1:64" s="277" customFormat="1">
      <c r="A41" s="214" t="s">
        <v>7323</v>
      </c>
      <c r="B41" s="241"/>
      <c r="C41" s="470">
        <v>43720</v>
      </c>
      <c r="D41" s="241"/>
      <c r="E41" s="215">
        <v>71.38</v>
      </c>
      <c r="F41" s="241"/>
      <c r="G41" s="216">
        <v>13.744300000000001</v>
      </c>
      <c r="H41" s="241"/>
      <c r="I41" s="419" t="s">
        <v>219</v>
      </c>
      <c r="J41" s="419" t="s">
        <v>219</v>
      </c>
      <c r="K41" s="419" t="s">
        <v>219</v>
      </c>
      <c r="L41" s="419" t="s">
        <v>219</v>
      </c>
      <c r="M41" s="242"/>
      <c r="N41" s="217">
        <v>34.29</v>
      </c>
      <c r="O41" s="217">
        <v>2.8332999999999999</v>
      </c>
      <c r="P41" s="217">
        <v>5.3167</v>
      </c>
      <c r="Q41" s="217">
        <v>5.6459999999999999</v>
      </c>
      <c r="R41" s="217">
        <v>6.6128999999999998</v>
      </c>
      <c r="S41" s="217">
        <v>4.6317000000000004</v>
      </c>
      <c r="T41" s="217">
        <v>5.6792999999999996</v>
      </c>
      <c r="U41" s="217">
        <v>5.7582000000000004</v>
      </c>
      <c r="V41" s="219">
        <v>5.7920999999999996</v>
      </c>
      <c r="W41" s="217">
        <v>6.2697000000000003</v>
      </c>
      <c r="X41" s="217">
        <v>6.6727999999999996</v>
      </c>
      <c r="Y41" s="217">
        <v>5.3023999999999996</v>
      </c>
      <c r="Z41" s="217" t="s">
        <v>219</v>
      </c>
      <c r="AA41" s="217">
        <v>9.3193999999999999</v>
      </c>
      <c r="AB41" s="217">
        <v>4.4771999999999998</v>
      </c>
      <c r="AC41" s="217">
        <v>5.6696</v>
      </c>
      <c r="AD41" s="217">
        <v>5.9257</v>
      </c>
      <c r="AE41" s="217">
        <v>9.3193999999999999</v>
      </c>
      <c r="AF41" s="217">
        <v>4.7255000000000003</v>
      </c>
      <c r="AG41" s="242"/>
      <c r="AH41" s="242"/>
      <c r="AI41" s="243">
        <v>5.6507865170980596</v>
      </c>
      <c r="AJ41" s="243">
        <v>0.56970480399231005</v>
      </c>
      <c r="AK41" s="243">
        <v>0.18081886444609199</v>
      </c>
      <c r="AL41" s="243">
        <v>-2.7981375899798398E-2</v>
      </c>
      <c r="AM41" s="242"/>
      <c r="AN41" s="217" t="s">
        <v>219</v>
      </c>
      <c r="AO41" s="217" t="s">
        <v>219</v>
      </c>
      <c r="AP41" s="217" t="s">
        <v>219</v>
      </c>
      <c r="AQ41" s="242"/>
      <c r="AR41" s="217">
        <v>-0.38164526999999898</v>
      </c>
      <c r="AS41" s="242"/>
      <c r="AT41" s="217">
        <v>37.458399999999997</v>
      </c>
      <c r="AU41" s="217">
        <v>22.006799999999998</v>
      </c>
      <c r="AV41" s="217">
        <v>8.9268400000000003</v>
      </c>
      <c r="AW41" s="217">
        <v>31.607959999999999</v>
      </c>
      <c r="AX41" s="241"/>
      <c r="AY41" s="217" t="s">
        <v>219</v>
      </c>
      <c r="AZ41" s="217">
        <v>13.21</v>
      </c>
      <c r="BA41" s="217" t="s">
        <v>219</v>
      </c>
      <c r="BB41" s="217" t="s">
        <v>219</v>
      </c>
      <c r="BC41" s="217" t="s">
        <v>219</v>
      </c>
      <c r="BD41" s="217">
        <v>18.399999999999999</v>
      </c>
      <c r="BE41" s="241"/>
      <c r="BF41" s="240" t="s">
        <v>7287</v>
      </c>
      <c r="BG41" s="240" t="s">
        <v>7288</v>
      </c>
      <c r="BH41" s="240" t="s">
        <v>7289</v>
      </c>
      <c r="BI41" s="240" t="s">
        <v>7230</v>
      </c>
      <c r="BJ41" s="240" t="s">
        <v>7260</v>
      </c>
      <c r="BK41" s="241"/>
      <c r="BL41" s="223" t="s">
        <v>328</v>
      </c>
    </row>
    <row r="42" spans="1:64" s="277" customFormat="1">
      <c r="A42" s="214" t="s">
        <v>7324</v>
      </c>
      <c r="B42" s="241"/>
      <c r="C42" s="470">
        <v>43269</v>
      </c>
      <c r="D42" s="241"/>
      <c r="E42" s="215">
        <v>131.16</v>
      </c>
      <c r="F42" s="241"/>
      <c r="G42" s="216">
        <v>14.5853</v>
      </c>
      <c r="H42" s="241"/>
      <c r="I42" s="419">
        <v>0.2</v>
      </c>
      <c r="J42" s="419">
        <v>5.96</v>
      </c>
      <c r="K42" s="419">
        <v>0.19</v>
      </c>
      <c r="L42" s="419">
        <v>0.19</v>
      </c>
      <c r="M42" s="242"/>
      <c r="N42" s="217">
        <v>27.297899999999998</v>
      </c>
      <c r="O42" s="217">
        <v>2.7534000000000001</v>
      </c>
      <c r="P42" s="217">
        <v>6.5864000000000003</v>
      </c>
      <c r="Q42" s="217">
        <v>3.8488000000000002</v>
      </c>
      <c r="R42" s="217">
        <v>5.9683999999999999</v>
      </c>
      <c r="S42" s="217">
        <v>4.9611999999999998</v>
      </c>
      <c r="T42" s="217">
        <v>5.2618999999999998</v>
      </c>
      <c r="U42" s="217">
        <v>5.5021000000000004</v>
      </c>
      <c r="V42" s="219">
        <v>5.5124000000000004</v>
      </c>
      <c r="W42" s="217">
        <v>5.9508999999999999</v>
      </c>
      <c r="X42" s="217">
        <v>6.2565</v>
      </c>
      <c r="Y42" s="217">
        <v>5.1779999999999999</v>
      </c>
      <c r="Z42" s="217" t="s">
        <v>219</v>
      </c>
      <c r="AA42" s="217">
        <v>7.8155999999999999</v>
      </c>
      <c r="AB42" s="217">
        <v>4.8322000000000003</v>
      </c>
      <c r="AC42" s="217">
        <v>5.4417</v>
      </c>
      <c r="AD42" s="217">
        <v>5.7092999999999998</v>
      </c>
      <c r="AE42" s="217">
        <v>7.8155999999999999</v>
      </c>
      <c r="AF42" s="217">
        <v>4.7789999999999999</v>
      </c>
      <c r="AG42" s="242"/>
      <c r="AH42" s="242"/>
      <c r="AI42" s="243">
        <v>5.5034949882104298</v>
      </c>
      <c r="AJ42" s="243">
        <v>0.52846323476386903</v>
      </c>
      <c r="AK42" s="243">
        <v>0.109987761342171</v>
      </c>
      <c r="AL42" s="243">
        <v>-0.36844049206016899</v>
      </c>
      <c r="AM42" s="242"/>
      <c r="AN42" s="217" t="s">
        <v>219</v>
      </c>
      <c r="AO42" s="217" t="s">
        <v>219</v>
      </c>
      <c r="AP42" s="217" t="s">
        <v>219</v>
      </c>
      <c r="AQ42" s="242"/>
      <c r="AR42" s="217">
        <v>-0.38487752999999902</v>
      </c>
      <c r="AS42" s="242"/>
      <c r="AT42" s="217">
        <v>44.771599999999999</v>
      </c>
      <c r="AU42" s="217">
        <v>15.628</v>
      </c>
      <c r="AV42" s="217">
        <v>8.3544099999999997</v>
      </c>
      <c r="AW42" s="217">
        <v>31.245989999999999</v>
      </c>
      <c r="AX42" s="241"/>
      <c r="AY42" s="217">
        <v>7.06</v>
      </c>
      <c r="AZ42" s="217">
        <v>12.84</v>
      </c>
      <c r="BA42" s="217" t="s">
        <v>219</v>
      </c>
      <c r="BB42" s="217" t="s">
        <v>219</v>
      </c>
      <c r="BC42" s="217" t="s">
        <v>219</v>
      </c>
      <c r="BD42" s="217">
        <v>80.489999999999995</v>
      </c>
      <c r="BE42" s="241"/>
      <c r="BF42" s="240" t="s">
        <v>7290</v>
      </c>
      <c r="BG42" s="240" t="s">
        <v>7291</v>
      </c>
      <c r="BH42" s="240" t="s">
        <v>7292</v>
      </c>
      <c r="BI42" s="240" t="s">
        <v>7264</v>
      </c>
      <c r="BJ42" s="240" t="s">
        <v>7293</v>
      </c>
      <c r="BK42" s="241"/>
      <c r="BL42" s="223" t="s">
        <v>3286</v>
      </c>
    </row>
    <row r="43" spans="1:64" s="277" customFormat="1">
      <c r="A43" s="214" t="s">
        <v>7325</v>
      </c>
      <c r="B43" s="241"/>
      <c r="C43" s="470">
        <v>45623</v>
      </c>
      <c r="D43" s="241"/>
      <c r="E43" s="215">
        <v>31.17</v>
      </c>
      <c r="F43" s="241"/>
      <c r="G43" s="216">
        <v>10.7</v>
      </c>
      <c r="H43" s="241"/>
      <c r="I43" s="419" t="s">
        <v>219</v>
      </c>
      <c r="J43" s="419" t="s">
        <v>219</v>
      </c>
      <c r="K43" s="419" t="s">
        <v>219</v>
      </c>
      <c r="L43" s="419" t="s">
        <v>219</v>
      </c>
      <c r="M43" s="242"/>
      <c r="N43" s="217">
        <v>34.144100000000002</v>
      </c>
      <c r="O43" s="217">
        <v>11.381399999999999</v>
      </c>
      <c r="P43" s="217">
        <v>9.7645999999999997</v>
      </c>
      <c r="Q43" s="217">
        <v>7.3303000000000003</v>
      </c>
      <c r="R43" s="217">
        <v>4.5654000000000003</v>
      </c>
      <c r="S43" s="217">
        <v>3.7839999999999998</v>
      </c>
      <c r="T43" s="217">
        <v>4.0148000000000001</v>
      </c>
      <c r="U43" s="217">
        <v>3.9891000000000001</v>
      </c>
      <c r="V43" s="219">
        <v>3.9845000000000002</v>
      </c>
      <c r="W43" s="217" t="s">
        <v>219</v>
      </c>
      <c r="X43" s="217" t="s">
        <v>219</v>
      </c>
      <c r="Y43" s="217" t="s">
        <v>219</v>
      </c>
      <c r="Z43" s="217" t="s">
        <v>219</v>
      </c>
      <c r="AA43" s="217">
        <v>10.0801</v>
      </c>
      <c r="AB43" s="217">
        <v>3.8332000000000002</v>
      </c>
      <c r="AC43" s="217">
        <v>4.0495999999999999</v>
      </c>
      <c r="AD43" s="217">
        <v>4.1306000000000003</v>
      </c>
      <c r="AE43" s="217">
        <v>10.0801</v>
      </c>
      <c r="AF43" s="217">
        <v>4.2233000000000001</v>
      </c>
      <c r="AG43" s="242"/>
      <c r="AH43" s="242"/>
      <c r="AI43" s="243">
        <v>5.68789325088495</v>
      </c>
      <c r="AJ43" s="243">
        <v>0.73571952863368095</v>
      </c>
      <c r="AK43" s="243">
        <v>-0.23700934842020699</v>
      </c>
      <c r="AL43" s="243">
        <v>-2.5648724776979401</v>
      </c>
      <c r="AM43" s="242"/>
      <c r="AN43" s="217" t="s">
        <v>219</v>
      </c>
      <c r="AO43" s="217" t="s">
        <v>219</v>
      </c>
      <c r="AP43" s="217" t="s">
        <v>219</v>
      </c>
      <c r="AQ43" s="242"/>
      <c r="AR43" s="217">
        <v>-0.33215661000000202</v>
      </c>
      <c r="AS43" s="242"/>
      <c r="AT43" s="217">
        <v>66.537999999999997</v>
      </c>
      <c r="AU43" s="217">
        <v>8.21814</v>
      </c>
      <c r="AV43" s="217" t="s">
        <v>219</v>
      </c>
      <c r="AW43" s="217">
        <v>25.243860000000002</v>
      </c>
      <c r="AX43" s="241"/>
      <c r="AY43" s="217" t="s">
        <v>219</v>
      </c>
      <c r="AZ43" s="217" t="s">
        <v>219</v>
      </c>
      <c r="BA43" s="217" t="s">
        <v>219</v>
      </c>
      <c r="BB43" s="217" t="s">
        <v>219</v>
      </c>
      <c r="BC43" s="217" t="s">
        <v>219</v>
      </c>
      <c r="BD43" s="217">
        <v>100.33</v>
      </c>
      <c r="BE43" s="241"/>
      <c r="BF43" s="240" t="s">
        <v>7294</v>
      </c>
      <c r="BG43" s="240" t="s">
        <v>7295</v>
      </c>
      <c r="BH43" s="240" t="s">
        <v>7296</v>
      </c>
      <c r="BI43" s="240" t="s">
        <v>7297</v>
      </c>
      <c r="BJ43" s="240" t="s">
        <v>7298</v>
      </c>
      <c r="BK43" s="241"/>
      <c r="BL43" s="223" t="s">
        <v>3946</v>
      </c>
    </row>
    <row r="44" spans="1:64" s="277" customFormat="1">
      <c r="A44" s="214" t="s">
        <v>7326</v>
      </c>
      <c r="B44" s="241"/>
      <c r="C44" s="470">
        <v>46097</v>
      </c>
      <c r="D44" s="241"/>
      <c r="E44" s="215">
        <v>22.252800000000001</v>
      </c>
      <c r="F44" s="241"/>
      <c r="G44" s="216">
        <v>10.1814</v>
      </c>
      <c r="H44" s="241"/>
      <c r="I44" s="419" t="s">
        <v>219</v>
      </c>
      <c r="J44" s="419" t="s">
        <v>219</v>
      </c>
      <c r="K44" s="419" t="s">
        <v>219</v>
      </c>
      <c r="L44" s="419" t="s">
        <v>219</v>
      </c>
      <c r="M44" s="242"/>
      <c r="N44" s="217">
        <v>26.9071</v>
      </c>
      <c r="O44" s="217">
        <v>1.4341999999999999</v>
      </c>
      <c r="P44" s="217">
        <v>5.383</v>
      </c>
      <c r="Q44" s="217">
        <v>5.3886000000000003</v>
      </c>
      <c r="R44" s="217">
        <v>4.2210000000000001</v>
      </c>
      <c r="S44" s="217">
        <v>4.9089</v>
      </c>
      <c r="T44" s="217" t="s">
        <v>219</v>
      </c>
      <c r="U44" s="217" t="s">
        <v>219</v>
      </c>
      <c r="V44" s="219" t="s">
        <v>219</v>
      </c>
      <c r="W44" s="217" t="s">
        <v>219</v>
      </c>
      <c r="X44" s="217" t="s">
        <v>219</v>
      </c>
      <c r="Y44" s="217" t="s">
        <v>219</v>
      </c>
      <c r="Z44" s="217" t="s">
        <v>219</v>
      </c>
      <c r="AA44" s="217">
        <v>5.9208999999999996</v>
      </c>
      <c r="AB44" s="217">
        <v>4.8007</v>
      </c>
      <c r="AC44" s="217" t="s">
        <v>219</v>
      </c>
      <c r="AD44" s="217" t="s">
        <v>219</v>
      </c>
      <c r="AE44" s="217">
        <v>5.9208999999999996</v>
      </c>
      <c r="AF44" s="217">
        <v>5.383</v>
      </c>
      <c r="AG44" s="242"/>
      <c r="AH44" s="242"/>
      <c r="AI44" s="243">
        <v>5.9363692810870701</v>
      </c>
      <c r="AJ44" s="243">
        <v>2.8319277917288801</v>
      </c>
      <c r="AK44" s="243">
        <v>-1.7471333370789599E-2</v>
      </c>
      <c r="AL44" s="243">
        <v>9.7746016205992298E-2</v>
      </c>
      <c r="AM44" s="242"/>
      <c r="AN44" s="217" t="s">
        <v>219</v>
      </c>
      <c r="AO44" s="217" t="s">
        <v>219</v>
      </c>
      <c r="AP44" s="217" t="s">
        <v>219</v>
      </c>
      <c r="AQ44" s="242"/>
      <c r="AR44" s="217">
        <v>-0.28062993000000003</v>
      </c>
      <c r="AS44" s="242"/>
      <c r="AT44" s="217">
        <v>41.941200000000002</v>
      </c>
      <c r="AU44" s="217">
        <v>19.844999999999999</v>
      </c>
      <c r="AV44" s="217">
        <v>9.6286699999999996</v>
      </c>
      <c r="AW44" s="217">
        <v>28.585129999999999</v>
      </c>
      <c r="AX44" s="241"/>
      <c r="AY44" s="217">
        <v>0.69</v>
      </c>
      <c r="AZ44" s="217">
        <v>15.76</v>
      </c>
      <c r="BA44" s="217" t="s">
        <v>219</v>
      </c>
      <c r="BB44" s="217" t="s">
        <v>219</v>
      </c>
      <c r="BC44" s="217" t="s">
        <v>219</v>
      </c>
      <c r="BD44" s="217">
        <v>83.83</v>
      </c>
      <c r="BE44" s="241"/>
      <c r="BF44" s="240" t="s">
        <v>7299</v>
      </c>
      <c r="BG44" s="240" t="s">
        <v>7300</v>
      </c>
      <c r="BH44" s="240" t="s">
        <v>7301</v>
      </c>
      <c r="BI44" s="240" t="s">
        <v>7302</v>
      </c>
      <c r="BJ44" s="240" t="s">
        <v>7303</v>
      </c>
      <c r="BK44" s="241"/>
      <c r="BL44" s="223" t="s">
        <v>3793</v>
      </c>
    </row>
    <row r="45" spans="1:64" ht="14.4">
      <c r="A45" s="34" t="s">
        <v>77</v>
      </c>
      <c r="B45" s="55"/>
      <c r="C45" s="477"/>
      <c r="D45" s="55"/>
      <c r="E45" s="35"/>
      <c r="F45" s="55"/>
      <c r="G45" s="35"/>
      <c r="H45" s="55"/>
      <c r="I45" s="35"/>
      <c r="J45" s="35"/>
      <c r="K45" s="35"/>
      <c r="L45" s="35"/>
      <c r="M45" s="58"/>
      <c r="N45" s="53"/>
      <c r="O45" s="53"/>
      <c r="P45" s="53"/>
      <c r="Q45" s="53"/>
      <c r="R45" s="53"/>
      <c r="S45" s="53"/>
      <c r="T45" s="53"/>
      <c r="U45" s="53"/>
      <c r="V45" s="62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8"/>
      <c r="AH45" s="407"/>
      <c r="AI45" s="184"/>
      <c r="AJ45" s="184"/>
      <c r="AK45" s="184"/>
      <c r="AL45" s="184"/>
      <c r="AM45" s="407"/>
      <c r="AN45" s="149"/>
      <c r="AO45" s="149"/>
      <c r="AP45" s="149"/>
      <c r="AQ45" s="58"/>
      <c r="AR45" s="149"/>
      <c r="AS45" s="58"/>
      <c r="AT45" s="149"/>
      <c r="AU45" s="149"/>
      <c r="AV45" s="149"/>
      <c r="AW45" s="149"/>
      <c r="AX45" s="58"/>
      <c r="AY45" s="149"/>
      <c r="AZ45" s="149"/>
      <c r="BA45" s="149"/>
      <c r="BB45" s="149"/>
      <c r="BC45" s="149"/>
      <c r="BD45" s="149"/>
      <c r="BE45" s="58"/>
      <c r="BF45" s="35"/>
      <c r="BG45" s="20"/>
      <c r="BH45" s="35"/>
      <c r="BI45" s="35"/>
      <c r="BJ45" s="35"/>
      <c r="BK45" s="58"/>
      <c r="BL45" s="36"/>
    </row>
    <row r="46" spans="1:64" s="277" customFormat="1">
      <c r="A46" s="316" t="s">
        <v>7125</v>
      </c>
      <c r="B46" s="242"/>
      <c r="C46" s="481"/>
      <c r="D46" s="242"/>
      <c r="E46" s="252"/>
      <c r="F46" s="242"/>
      <c r="G46" s="252"/>
      <c r="H46" s="242"/>
      <c r="I46" s="252"/>
      <c r="J46" s="252"/>
      <c r="K46" s="252"/>
      <c r="L46" s="252"/>
      <c r="M46" s="257"/>
      <c r="N46" s="256" t="s">
        <v>219</v>
      </c>
      <c r="O46" s="256">
        <v>-22.2148</v>
      </c>
      <c r="P46" s="256">
        <v>4.0917000000000003</v>
      </c>
      <c r="Q46" s="256">
        <v>7.0063000000000004</v>
      </c>
      <c r="R46" s="256">
        <v>8.7950999999999997</v>
      </c>
      <c r="S46" s="256">
        <v>6.3510999999999997</v>
      </c>
      <c r="T46" s="256">
        <v>7.0129000000000001</v>
      </c>
      <c r="U46" s="256">
        <v>7.1904000000000003</v>
      </c>
      <c r="V46" s="258">
        <v>7.3052999999999999</v>
      </c>
      <c r="W46" s="256">
        <v>7.3045999999999998</v>
      </c>
      <c r="X46" s="256">
        <v>7.5685000000000002</v>
      </c>
      <c r="Y46" s="256">
        <v>6.5025000000000004</v>
      </c>
      <c r="Z46" s="256">
        <v>5.6040000000000001</v>
      </c>
      <c r="AA46" s="256">
        <v>10.461</v>
      </c>
      <c r="AB46" s="256">
        <v>6.4189999999999996</v>
      </c>
      <c r="AC46" s="256">
        <v>7.1847000000000003</v>
      </c>
      <c r="AD46" s="256">
        <v>7.3205999999999998</v>
      </c>
      <c r="AE46" s="256">
        <v>10.461</v>
      </c>
      <c r="AF46" s="256" t="s">
        <v>219</v>
      </c>
      <c r="AG46" s="257"/>
      <c r="AH46" s="257"/>
      <c r="AI46" s="261"/>
      <c r="AJ46" s="261"/>
      <c r="AK46" s="261"/>
      <c r="AL46" s="261"/>
      <c r="AM46" s="257"/>
      <c r="AN46" s="261"/>
      <c r="AO46" s="261"/>
      <c r="AP46" s="261"/>
      <c r="AQ46" s="257"/>
      <c r="AR46" s="261"/>
      <c r="AS46" s="257"/>
      <c r="AT46" s="261"/>
      <c r="AU46" s="261"/>
      <c r="AV46" s="261"/>
      <c r="AW46" s="261"/>
      <c r="AX46" s="257"/>
      <c r="AY46" s="261"/>
      <c r="AZ46" s="261"/>
      <c r="BA46" s="261"/>
      <c r="BB46" s="261"/>
      <c r="BC46" s="261"/>
      <c r="BD46" s="261"/>
      <c r="BE46" s="257"/>
      <c r="BF46" s="252"/>
      <c r="BG46" s="252"/>
      <c r="BK46" s="242"/>
      <c r="BL46" s="257"/>
    </row>
    <row r="47" spans="1:64" s="277" customFormat="1">
      <c r="A47" s="328" t="s">
        <v>215</v>
      </c>
      <c r="B47" s="268"/>
      <c r="C47" s="483"/>
      <c r="D47" s="268"/>
      <c r="E47" s="279"/>
      <c r="F47" s="268"/>
      <c r="G47" s="279"/>
      <c r="H47" s="268"/>
      <c r="I47" s="279"/>
      <c r="J47" s="279"/>
      <c r="K47" s="279"/>
      <c r="L47" s="279"/>
      <c r="M47" s="280"/>
      <c r="N47" s="281">
        <v>402.36239999999998</v>
      </c>
      <c r="O47" s="281">
        <v>146.0796</v>
      </c>
      <c r="P47" s="281">
        <v>28.849900000000002</v>
      </c>
      <c r="Q47" s="281">
        <v>8.4143000000000008</v>
      </c>
      <c r="R47" s="281">
        <v>16.597200000000001</v>
      </c>
      <c r="S47" s="281">
        <v>2.0568</v>
      </c>
      <c r="T47" s="281">
        <v>-9.3821999999999992</v>
      </c>
      <c r="U47" s="281">
        <v>-6.0914999999999999</v>
      </c>
      <c r="V47" s="282">
        <v>-1.964</v>
      </c>
      <c r="W47" s="281">
        <v>0.60829999999999995</v>
      </c>
      <c r="X47" s="281">
        <v>8.5531000000000006</v>
      </c>
      <c r="Y47" s="281">
        <v>10.1287</v>
      </c>
      <c r="Z47" s="281">
        <v>12.3742</v>
      </c>
      <c r="AA47" s="281">
        <v>44.268300000000004</v>
      </c>
      <c r="AB47" s="281">
        <v>32.194400000000002</v>
      </c>
      <c r="AC47" s="281">
        <v>-11.4468</v>
      </c>
      <c r="AD47" s="281">
        <v>-0.34549999999999997</v>
      </c>
      <c r="AE47" s="281">
        <v>44.268300000000004</v>
      </c>
      <c r="AF47" s="281" t="s">
        <v>217</v>
      </c>
      <c r="AG47" s="280"/>
      <c r="AH47" s="268"/>
      <c r="AI47" s="283"/>
      <c r="AJ47" s="283"/>
      <c r="AK47" s="283"/>
      <c r="AL47" s="283"/>
      <c r="AM47" s="268"/>
      <c r="AN47" s="283"/>
      <c r="AO47" s="283"/>
      <c r="AP47" s="283"/>
      <c r="AQ47" s="268"/>
      <c r="AR47" s="283"/>
      <c r="AS47" s="268"/>
      <c r="AT47" s="283"/>
      <c r="AU47" s="283"/>
      <c r="AV47" s="283"/>
      <c r="AW47" s="283"/>
      <c r="AX47" s="268"/>
      <c r="AY47" s="283"/>
      <c r="AZ47" s="283"/>
      <c r="BA47" s="283"/>
      <c r="BB47" s="283"/>
      <c r="BC47" s="283"/>
      <c r="BD47" s="283"/>
      <c r="BE47" s="268"/>
      <c r="BF47" s="279"/>
      <c r="BG47" s="263"/>
      <c r="BH47" s="263"/>
      <c r="BI47" s="263"/>
      <c r="BJ47" s="263"/>
      <c r="BK47" s="268"/>
      <c r="BL47" s="268"/>
    </row>
    <row r="51" spans="1:1">
      <c r="A51" s="323" t="s">
        <v>121</v>
      </c>
    </row>
    <row r="52" spans="1:1">
      <c r="A52" s="323" t="s">
        <v>7836</v>
      </c>
    </row>
    <row r="53" spans="1:1">
      <c r="A53" s="323" t="s">
        <v>206</v>
      </c>
    </row>
  </sheetData>
  <mergeCells count="25">
    <mergeCell ref="AQ5:AQ6"/>
    <mergeCell ref="BF5:BJ5"/>
    <mergeCell ref="BK5:BK6"/>
    <mergeCell ref="BL5:BL6"/>
    <mergeCell ref="A5:A6"/>
    <mergeCell ref="AR5:AR6"/>
    <mergeCell ref="AS5:AS6"/>
    <mergeCell ref="AT5:AW5"/>
    <mergeCell ref="AX5:AX6"/>
    <mergeCell ref="AY5:BD5"/>
    <mergeCell ref="BE5:BE6"/>
    <mergeCell ref="V6:AF6"/>
    <mergeCell ref="AH5:AH6"/>
    <mergeCell ref="AI5:AL5"/>
    <mergeCell ref="AN5:AP5"/>
    <mergeCell ref="H5:H6"/>
    <mergeCell ref="I5:L5"/>
    <mergeCell ref="M5:M6"/>
    <mergeCell ref="N6:U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>
  <sheetPr codeName="Sheet47"/>
  <dimension ref="A1:BL61"/>
  <sheetViews>
    <sheetView workbookViewId="0">
      <pane xSplit="2" ySplit="6" topLeftCell="BF7" activePane="bottomRight" state="frozen"/>
      <selection activeCell="M14" sqref="M14"/>
      <selection pane="topRight" activeCell="M14" sqref="M14"/>
      <selection pane="bottomLeft" activeCell="M14" sqref="M14"/>
      <selection pane="bottomRight" activeCell="AP62" sqref="AP62"/>
    </sheetView>
  </sheetViews>
  <sheetFormatPr defaultColWidth="8.88671875" defaultRowHeight="10.8"/>
  <cols>
    <col min="1" max="1" width="53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5.109375" style="144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6640625" style="144" bestFit="1" customWidth="1"/>
    <col min="32" max="32" width="7.109375" style="144" bestFit="1" customWidth="1"/>
    <col min="33" max="34" width="1.21875" style="16" customWidth="1"/>
    <col min="35" max="37" width="9.33203125" style="178" bestFit="1" customWidth="1"/>
    <col min="38" max="38" width="5.33203125" style="178" bestFit="1" customWidth="1"/>
    <col min="39" max="39" width="1.109375" style="16" customWidth="1"/>
    <col min="40" max="40" width="5.5546875" style="144" bestFit="1" customWidth="1"/>
    <col min="41" max="41" width="7.6640625" style="144" bestFit="1" customWidth="1"/>
    <col min="42" max="42" width="9.88671875" style="144" bestFit="1" customWidth="1"/>
    <col min="43" max="43" width="1.44140625" style="16" customWidth="1"/>
    <col min="44" max="44" width="7.88671875" style="144" bestFit="1" customWidth="1"/>
    <col min="45" max="45" width="1.21875" style="16" customWidth="1"/>
    <col min="46" max="46" width="7.5546875" style="144" bestFit="1" customWidth="1"/>
    <col min="47" max="47" width="6.5546875" style="144" bestFit="1" customWidth="1"/>
    <col min="48" max="48" width="7.6640625" style="144" bestFit="1" customWidth="1"/>
    <col min="49" max="49" width="10.88671875" style="144" bestFit="1" customWidth="1"/>
    <col min="50" max="50" width="1.21875" style="16" customWidth="1"/>
    <col min="51" max="51" width="7.44140625" style="144" bestFit="1" customWidth="1"/>
    <col min="52" max="56" width="7.6640625" style="144" customWidth="1"/>
    <col min="57" max="57" width="1.33203125" style="16" customWidth="1"/>
    <col min="58" max="62" width="15.6640625" style="16" customWidth="1"/>
    <col min="63" max="63" width="1.21875" style="16" customWidth="1"/>
    <col min="64" max="64" width="33.21875" style="16" customWidth="1"/>
    <col min="65" max="16384" width="8.88671875" style="16"/>
  </cols>
  <sheetData>
    <row r="1" spans="1:64" ht="33" customHeight="1">
      <c r="A1" s="323" t="s">
        <v>41</v>
      </c>
    </row>
    <row r="3" spans="1:64" ht="21">
      <c r="A3" s="18" t="s">
        <v>202</v>
      </c>
    </row>
    <row r="4" spans="1:64">
      <c r="A4" s="323" t="s">
        <v>214</v>
      </c>
    </row>
    <row r="5" spans="1:64" ht="36">
      <c r="A5" s="614" t="s">
        <v>203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45" t="s">
        <v>54</v>
      </c>
      <c r="AG5" s="19"/>
      <c r="AH5" s="631"/>
      <c r="AI5" s="612" t="s">
        <v>62</v>
      </c>
      <c r="AJ5" s="633"/>
      <c r="AK5" s="633"/>
      <c r="AL5" s="634"/>
      <c r="AM5" s="65"/>
      <c r="AN5" s="612" t="s">
        <v>51</v>
      </c>
      <c r="AO5" s="633"/>
      <c r="AP5" s="634"/>
      <c r="AQ5" s="624"/>
      <c r="AR5" s="611" t="s">
        <v>192</v>
      </c>
      <c r="AS5" s="624"/>
      <c r="AT5" s="612" t="s">
        <v>67</v>
      </c>
      <c r="AU5" s="633"/>
      <c r="AV5" s="633"/>
      <c r="AW5" s="634"/>
      <c r="AX5" s="624"/>
      <c r="AY5" s="612" t="s">
        <v>137</v>
      </c>
      <c r="AZ5" s="633"/>
      <c r="BA5" s="633"/>
      <c r="BB5" s="633"/>
      <c r="BC5" s="633"/>
      <c r="BD5" s="633"/>
      <c r="BE5" s="631"/>
      <c r="BF5" s="631" t="s">
        <v>73</v>
      </c>
      <c r="BG5" s="635"/>
      <c r="BH5" s="635"/>
      <c r="BI5" s="635"/>
      <c r="BJ5" s="636"/>
      <c r="BK5" s="624"/>
      <c r="BL5" s="626" t="s">
        <v>74</v>
      </c>
    </row>
    <row r="6" spans="1:64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29"/>
      <c r="AG6" s="23"/>
      <c r="AH6" s="632"/>
      <c r="AI6" s="449" t="s">
        <v>58</v>
      </c>
      <c r="AJ6" s="448" t="s">
        <v>59</v>
      </c>
      <c r="AK6" s="448" t="s">
        <v>60</v>
      </c>
      <c r="AL6" s="196" t="s">
        <v>61</v>
      </c>
      <c r="AM6" s="66"/>
      <c r="AN6" s="195" t="s">
        <v>189</v>
      </c>
      <c r="AO6" s="188" t="s">
        <v>190</v>
      </c>
      <c r="AP6" s="196" t="s">
        <v>191</v>
      </c>
      <c r="AQ6" s="625"/>
      <c r="AR6" s="641"/>
      <c r="AS6" s="625"/>
      <c r="AT6" s="195" t="s">
        <v>63</v>
      </c>
      <c r="AU6" s="188" t="s">
        <v>64</v>
      </c>
      <c r="AV6" s="188" t="s">
        <v>65</v>
      </c>
      <c r="AW6" s="196" t="s">
        <v>193</v>
      </c>
      <c r="AX6" s="625"/>
      <c r="AY6" s="195" t="s">
        <v>131</v>
      </c>
      <c r="AZ6" s="188" t="s">
        <v>132</v>
      </c>
      <c r="BA6" s="188" t="s">
        <v>133</v>
      </c>
      <c r="BB6" s="188" t="s">
        <v>134</v>
      </c>
      <c r="BC6" s="188" t="s">
        <v>135</v>
      </c>
      <c r="BD6" s="196" t="s">
        <v>136</v>
      </c>
      <c r="BE6" s="625"/>
      <c r="BF6" s="72" t="s">
        <v>68</v>
      </c>
      <c r="BG6" s="23" t="s">
        <v>69</v>
      </c>
      <c r="BH6" s="23" t="s">
        <v>70</v>
      </c>
      <c r="BI6" s="23" t="s">
        <v>71</v>
      </c>
      <c r="BJ6" s="71" t="s">
        <v>72</v>
      </c>
      <c r="BK6" s="625"/>
      <c r="BL6" s="627"/>
    </row>
    <row r="7" spans="1:64" s="277" customFormat="1">
      <c r="A7" s="316" t="s">
        <v>7327</v>
      </c>
      <c r="B7" s="253"/>
      <c r="C7" s="475">
        <v>37560</v>
      </c>
      <c r="D7" s="253"/>
      <c r="E7" s="254">
        <v>86147.8</v>
      </c>
      <c r="F7" s="253"/>
      <c r="G7" s="255">
        <v>809.56569999999999</v>
      </c>
      <c r="H7" s="253"/>
      <c r="I7" s="418">
        <v>3.99</v>
      </c>
      <c r="J7" s="418">
        <v>6.59</v>
      </c>
      <c r="K7" s="418">
        <v>2.02</v>
      </c>
      <c r="L7" s="418">
        <v>2.11</v>
      </c>
      <c r="M7" s="257"/>
      <c r="N7" s="256" t="s">
        <v>219</v>
      </c>
      <c r="O7" s="256">
        <v>50.500300000000003</v>
      </c>
      <c r="P7" s="256">
        <v>-24.197900000000001</v>
      </c>
      <c r="Q7" s="256">
        <v>-11.1005</v>
      </c>
      <c r="R7" s="256">
        <v>4.2028999999999996</v>
      </c>
      <c r="S7" s="256">
        <v>-1.5386</v>
      </c>
      <c r="T7" s="256">
        <v>-2.0038999999999998</v>
      </c>
      <c r="U7" s="256">
        <v>1.7325999999999999</v>
      </c>
      <c r="V7" s="258">
        <v>6.4215999999999998</v>
      </c>
      <c r="W7" s="256">
        <v>7.7577999999999996</v>
      </c>
      <c r="X7" s="256">
        <v>15.5863</v>
      </c>
      <c r="Y7" s="256">
        <v>17.047599999999999</v>
      </c>
      <c r="Z7" s="256">
        <v>15.181800000000001</v>
      </c>
      <c r="AA7" s="256">
        <v>27.0945</v>
      </c>
      <c r="AB7" s="256">
        <v>23.865600000000001</v>
      </c>
      <c r="AC7" s="256">
        <v>-2.4872000000000001</v>
      </c>
      <c r="AD7" s="256">
        <v>5.6475</v>
      </c>
      <c r="AE7" s="256">
        <v>27.0945</v>
      </c>
      <c r="AF7" s="256">
        <v>20.3475</v>
      </c>
      <c r="AG7" s="257"/>
      <c r="AH7" s="257"/>
      <c r="AI7" s="261">
        <v>89.001898735012603</v>
      </c>
      <c r="AJ7" s="261">
        <v>0</v>
      </c>
      <c r="AK7" s="261">
        <v>0.10587748100189601</v>
      </c>
      <c r="AL7" s="261" t="s">
        <v>219</v>
      </c>
      <c r="AM7" s="253"/>
      <c r="AN7" s="256">
        <v>86.082921757500003</v>
      </c>
      <c r="AO7" s="256">
        <v>33.2582024632</v>
      </c>
      <c r="AP7" s="256">
        <v>2.5883215382000002</v>
      </c>
      <c r="AQ7" s="253"/>
      <c r="AR7" s="256">
        <v>65.478350539999994</v>
      </c>
      <c r="AS7" s="253"/>
      <c r="AT7" s="256">
        <v>45.8551</v>
      </c>
      <c r="AU7" s="256">
        <v>14.0784</v>
      </c>
      <c r="AV7" s="256">
        <v>7.1255800000000002</v>
      </c>
      <c r="AW7" s="256">
        <v>32.940919999999998</v>
      </c>
      <c r="AX7" s="253"/>
      <c r="AY7" s="256">
        <v>5.9</v>
      </c>
      <c r="AZ7" s="256">
        <v>4.37</v>
      </c>
      <c r="BA7" s="256">
        <v>2.4700000000000002</v>
      </c>
      <c r="BB7" s="256">
        <v>0.93</v>
      </c>
      <c r="BC7" s="256">
        <v>1.39</v>
      </c>
      <c r="BD7" s="256">
        <v>18.71</v>
      </c>
      <c r="BE7" s="253"/>
      <c r="BF7" s="252" t="s">
        <v>7328</v>
      </c>
      <c r="BG7" s="252" t="s">
        <v>7329</v>
      </c>
      <c r="BH7" s="252" t="s">
        <v>7330</v>
      </c>
      <c r="BI7" s="252" t="s">
        <v>7331</v>
      </c>
      <c r="BJ7" s="252" t="s">
        <v>7332</v>
      </c>
      <c r="BK7" s="253"/>
      <c r="BL7" s="262" t="s">
        <v>232</v>
      </c>
    </row>
    <row r="8" spans="1:64" s="277" customFormat="1">
      <c r="A8" s="214" t="s">
        <v>7333</v>
      </c>
      <c r="B8" s="241"/>
      <c r="C8" s="470">
        <v>38707</v>
      </c>
      <c r="D8" s="241"/>
      <c r="E8" s="215">
        <v>19895.8</v>
      </c>
      <c r="F8" s="241"/>
      <c r="G8" s="216">
        <v>66.734300000000005</v>
      </c>
      <c r="H8" s="241"/>
      <c r="I8" s="419">
        <v>2.25</v>
      </c>
      <c r="J8" s="419">
        <v>7.54</v>
      </c>
      <c r="K8" s="419">
        <v>1.72</v>
      </c>
      <c r="L8" s="419">
        <v>1.92</v>
      </c>
      <c r="M8" s="242"/>
      <c r="N8" s="217">
        <v>24.3553</v>
      </c>
      <c r="O8" s="217">
        <v>36.939500000000002</v>
      </c>
      <c r="P8" s="217">
        <v>-10.122199999999999</v>
      </c>
      <c r="Q8" s="217">
        <v>-10.187900000000001</v>
      </c>
      <c r="R8" s="217">
        <v>3.8938999999999999</v>
      </c>
      <c r="S8" s="217">
        <v>4.2114000000000003</v>
      </c>
      <c r="T8" s="217">
        <v>1.4583999999999999</v>
      </c>
      <c r="U8" s="217">
        <v>8.3360000000000003</v>
      </c>
      <c r="V8" s="219">
        <v>10.9291</v>
      </c>
      <c r="W8" s="217">
        <v>9.4088999999999992</v>
      </c>
      <c r="X8" s="217">
        <v>15.6379</v>
      </c>
      <c r="Y8" s="217">
        <v>13.1928</v>
      </c>
      <c r="Z8" s="217">
        <v>11.360799999999999</v>
      </c>
      <c r="AA8" s="217">
        <v>12.5497</v>
      </c>
      <c r="AB8" s="217">
        <v>23.077999999999999</v>
      </c>
      <c r="AC8" s="217">
        <v>3.3923999999999999</v>
      </c>
      <c r="AD8" s="217">
        <v>12.022399999999999</v>
      </c>
      <c r="AE8" s="217">
        <v>12.5497</v>
      </c>
      <c r="AF8" s="217">
        <v>9.6601999999999997</v>
      </c>
      <c r="AG8" s="242"/>
      <c r="AH8" s="242"/>
      <c r="AI8" s="243">
        <v>91.475496076093407</v>
      </c>
      <c r="AJ8" s="243">
        <v>0</v>
      </c>
      <c r="AK8" s="243">
        <v>0.104579844002947</v>
      </c>
      <c r="AL8" s="243" t="s">
        <v>219</v>
      </c>
      <c r="AM8" s="241"/>
      <c r="AN8" s="217">
        <v>80.148780115600005</v>
      </c>
      <c r="AO8" s="217">
        <v>21.399752148299999</v>
      </c>
      <c r="AP8" s="217">
        <v>3.7453134764999998</v>
      </c>
      <c r="AQ8" s="241"/>
      <c r="AR8" s="217">
        <v>49.503720250000001</v>
      </c>
      <c r="AS8" s="241"/>
      <c r="AT8" s="217">
        <v>16.469100000000001</v>
      </c>
      <c r="AU8" s="217">
        <v>11.852399999999999</v>
      </c>
      <c r="AV8" s="217">
        <v>18.444800000000001</v>
      </c>
      <c r="AW8" s="217">
        <v>53.233699999999999</v>
      </c>
      <c r="AX8" s="241"/>
      <c r="AY8" s="217">
        <v>2.91</v>
      </c>
      <c r="AZ8" s="217">
        <v>12.34</v>
      </c>
      <c r="BA8" s="217">
        <v>6.72</v>
      </c>
      <c r="BB8" s="217">
        <v>9.1199999999999992</v>
      </c>
      <c r="BC8" s="217">
        <v>1.73</v>
      </c>
      <c r="BD8" s="217">
        <v>16.47</v>
      </c>
      <c r="BE8" s="241"/>
      <c r="BF8" s="240" t="s">
        <v>7334</v>
      </c>
      <c r="BG8" s="240" t="s">
        <v>7335</v>
      </c>
      <c r="BH8" s="240" t="s">
        <v>7336</v>
      </c>
      <c r="BI8" s="240" t="s">
        <v>7337</v>
      </c>
      <c r="BJ8" s="240" t="s">
        <v>7338</v>
      </c>
      <c r="BK8" s="241"/>
      <c r="BL8" s="223" t="s">
        <v>225</v>
      </c>
    </row>
    <row r="9" spans="1:64" s="277" customFormat="1">
      <c r="A9" s="214" t="s">
        <v>7339</v>
      </c>
      <c r="B9" s="241"/>
      <c r="C9" s="470">
        <v>44071</v>
      </c>
      <c r="D9" s="241"/>
      <c r="E9" s="215">
        <v>16485.2</v>
      </c>
      <c r="F9" s="241"/>
      <c r="G9" s="216">
        <v>24.6142</v>
      </c>
      <c r="H9" s="241"/>
      <c r="I9" s="419">
        <v>2.39</v>
      </c>
      <c r="J9" s="419">
        <v>7</v>
      </c>
      <c r="K9" s="419">
        <v>1.91</v>
      </c>
      <c r="L9" s="419">
        <v>2.0099999999999998</v>
      </c>
      <c r="M9" s="242"/>
      <c r="N9" s="217" t="s">
        <v>219</v>
      </c>
      <c r="O9" s="217">
        <v>48.395899999999997</v>
      </c>
      <c r="P9" s="217">
        <v>-27.310199999999998</v>
      </c>
      <c r="Q9" s="217">
        <v>-14.1752</v>
      </c>
      <c r="R9" s="217">
        <v>-3.5082</v>
      </c>
      <c r="S9" s="217">
        <v>3.0644999999999998</v>
      </c>
      <c r="T9" s="217">
        <v>3.097</v>
      </c>
      <c r="U9" s="217">
        <v>6.7119</v>
      </c>
      <c r="V9" s="219">
        <v>12.9597</v>
      </c>
      <c r="W9" s="217">
        <v>10.8089</v>
      </c>
      <c r="X9" s="217">
        <v>18.054200000000002</v>
      </c>
      <c r="Y9" s="217">
        <v>14.788500000000001</v>
      </c>
      <c r="Z9" s="217" t="s">
        <v>219</v>
      </c>
      <c r="AA9" s="217">
        <v>19.9132</v>
      </c>
      <c r="AB9" s="217">
        <v>28.673500000000001</v>
      </c>
      <c r="AC9" s="217">
        <v>5.4377000000000004</v>
      </c>
      <c r="AD9" s="217">
        <v>11.6945</v>
      </c>
      <c r="AE9" s="217">
        <v>19.9132</v>
      </c>
      <c r="AF9" s="217">
        <v>16.538699999999999</v>
      </c>
      <c r="AG9" s="242"/>
      <c r="AH9" s="242"/>
      <c r="AI9" s="243">
        <v>101.02480801553899</v>
      </c>
      <c r="AJ9" s="243">
        <v>0</v>
      </c>
      <c r="AK9" s="243">
        <v>0.114729447748375</v>
      </c>
      <c r="AL9" s="243" t="s">
        <v>219</v>
      </c>
      <c r="AM9" s="241"/>
      <c r="AN9" s="217">
        <v>93.426265467999997</v>
      </c>
      <c r="AO9" s="217">
        <v>29.466159346800001</v>
      </c>
      <c r="AP9" s="217">
        <v>3.1706292077999998</v>
      </c>
      <c r="AQ9" s="241"/>
      <c r="AR9" s="217">
        <v>61.16894155</v>
      </c>
      <c r="AS9" s="241"/>
      <c r="AT9" s="217">
        <v>40.2502</v>
      </c>
      <c r="AU9" s="217">
        <v>10.3195</v>
      </c>
      <c r="AV9" s="217">
        <v>5.6658600000000003</v>
      </c>
      <c r="AW9" s="217">
        <v>43.76444</v>
      </c>
      <c r="AX9" s="241"/>
      <c r="AY9" s="217">
        <v>6.09</v>
      </c>
      <c r="AZ9" s="217">
        <v>8.0399999999999991</v>
      </c>
      <c r="BA9" s="217">
        <v>2.79</v>
      </c>
      <c r="BB9" s="217">
        <v>2.7</v>
      </c>
      <c r="BC9" s="217">
        <v>0.01</v>
      </c>
      <c r="BD9" s="217">
        <v>16.170000000000002</v>
      </c>
      <c r="BE9" s="241"/>
      <c r="BF9" s="240" t="s">
        <v>7340</v>
      </c>
      <c r="BG9" s="240" t="s">
        <v>7341</v>
      </c>
      <c r="BH9" s="240" t="s">
        <v>7342</v>
      </c>
      <c r="BI9" s="240" t="s">
        <v>7343</v>
      </c>
      <c r="BJ9" s="240" t="s">
        <v>7344</v>
      </c>
      <c r="BK9" s="241"/>
      <c r="BL9" s="223" t="s">
        <v>225</v>
      </c>
    </row>
    <row r="10" spans="1:64" s="277" customFormat="1" ht="12">
      <c r="A10" s="515" t="s">
        <v>7345</v>
      </c>
      <c r="B10" s="516"/>
      <c r="C10" s="517">
        <v>45191</v>
      </c>
      <c r="D10" s="516"/>
      <c r="E10" s="518">
        <v>14571.3</v>
      </c>
      <c r="F10" s="516"/>
      <c r="G10" s="519">
        <v>15.768000000000001</v>
      </c>
      <c r="H10" s="516"/>
      <c r="I10" s="591">
        <v>7.37</v>
      </c>
      <c r="J10" s="591">
        <v>6.58</v>
      </c>
      <c r="K10" s="591">
        <v>2.84</v>
      </c>
      <c r="L10" s="591">
        <v>2.95</v>
      </c>
      <c r="M10" s="521"/>
      <c r="N10" s="520" t="s">
        <v>219</v>
      </c>
      <c r="O10" s="520">
        <v>52.232399999999998</v>
      </c>
      <c r="P10" s="520">
        <v>-24.5915</v>
      </c>
      <c r="Q10" s="520">
        <v>-21.556899999999999</v>
      </c>
      <c r="R10" s="520">
        <v>-6.0373000000000001</v>
      </c>
      <c r="S10" s="520">
        <v>-0.33410000000000001</v>
      </c>
      <c r="T10" s="520">
        <v>-2.8370000000000002</v>
      </c>
      <c r="U10" s="520">
        <v>9.2420000000000009</v>
      </c>
      <c r="V10" s="522">
        <v>18.348700000000001</v>
      </c>
      <c r="W10" s="520">
        <v>10.3964</v>
      </c>
      <c r="X10" s="520" t="s">
        <v>219</v>
      </c>
      <c r="Y10" s="520" t="s">
        <v>219</v>
      </c>
      <c r="Z10" s="520" t="s">
        <v>219</v>
      </c>
      <c r="AA10" s="520">
        <v>9.0053000000000001</v>
      </c>
      <c r="AB10" s="520">
        <v>27.365400000000001</v>
      </c>
      <c r="AC10" s="520">
        <v>1.9113</v>
      </c>
      <c r="AD10" s="520">
        <v>15.2821</v>
      </c>
      <c r="AE10" s="520">
        <v>9.0053000000000001</v>
      </c>
      <c r="AF10" s="520">
        <v>17.548500000000001</v>
      </c>
      <c r="AG10" s="521"/>
      <c r="AH10" s="521"/>
      <c r="AI10" s="526">
        <v>126.783149836413</v>
      </c>
      <c r="AJ10" s="526">
        <v>0</v>
      </c>
      <c r="AK10" s="526">
        <v>8.5657066744018295E-2</v>
      </c>
      <c r="AL10" s="526" t="s">
        <v>219</v>
      </c>
      <c r="AM10" s="516"/>
      <c r="AN10" s="520">
        <v>92.131706605600002</v>
      </c>
      <c r="AO10" s="520">
        <v>33.594100574499997</v>
      </c>
      <c r="AP10" s="520">
        <v>2.7424966</v>
      </c>
      <c r="AQ10" s="516"/>
      <c r="AR10" s="520">
        <v>69.434881259999997</v>
      </c>
      <c r="AS10" s="516"/>
      <c r="AT10" s="520">
        <v>40.790900000000001</v>
      </c>
      <c r="AU10" s="520">
        <v>14.464499999999999</v>
      </c>
      <c r="AV10" s="520">
        <v>15.3255</v>
      </c>
      <c r="AW10" s="520">
        <v>29.4191</v>
      </c>
      <c r="AX10" s="516"/>
      <c r="AY10" s="520">
        <v>3.6</v>
      </c>
      <c r="AZ10" s="520">
        <v>6.64</v>
      </c>
      <c r="BA10" s="520">
        <v>0.7</v>
      </c>
      <c r="BB10" s="520">
        <v>7.0000000000000007E-2</v>
      </c>
      <c r="BC10" s="520" t="s">
        <v>219</v>
      </c>
      <c r="BD10" s="520">
        <v>10.77</v>
      </c>
      <c r="BE10" s="516"/>
      <c r="BF10" s="529" t="s">
        <v>7346</v>
      </c>
      <c r="BG10" s="529" t="s">
        <v>7347</v>
      </c>
      <c r="BH10" s="529" t="s">
        <v>3501</v>
      </c>
      <c r="BI10" s="529" t="s">
        <v>7348</v>
      </c>
      <c r="BJ10" s="529" t="s">
        <v>7349</v>
      </c>
      <c r="BK10" s="516"/>
      <c r="BL10" s="530" t="s">
        <v>232</v>
      </c>
    </row>
    <row r="11" spans="1:64" s="277" customFormat="1">
      <c r="A11" s="214" t="s">
        <v>7350</v>
      </c>
      <c r="B11" s="241"/>
      <c r="C11" s="470">
        <v>45196</v>
      </c>
      <c r="D11" s="241"/>
      <c r="E11" s="215">
        <v>10408.1</v>
      </c>
      <c r="F11" s="241"/>
      <c r="G11" s="216">
        <v>16.122900000000001</v>
      </c>
      <c r="H11" s="241"/>
      <c r="I11" s="419">
        <v>7.92</v>
      </c>
      <c r="J11" s="419">
        <v>6.54</v>
      </c>
      <c r="K11" s="419">
        <v>3.45</v>
      </c>
      <c r="L11" s="419">
        <v>3.59</v>
      </c>
      <c r="M11" s="242"/>
      <c r="N11" s="217" t="s">
        <v>219</v>
      </c>
      <c r="O11" s="217">
        <v>59.050800000000002</v>
      </c>
      <c r="P11" s="217">
        <v>-17.194299999999998</v>
      </c>
      <c r="Q11" s="217">
        <v>5.5583</v>
      </c>
      <c r="R11" s="217">
        <v>3.6718999999999999</v>
      </c>
      <c r="S11" s="217">
        <v>2.9695999999999998</v>
      </c>
      <c r="T11" s="217">
        <v>2.5931999999999999</v>
      </c>
      <c r="U11" s="217">
        <v>10.934699999999999</v>
      </c>
      <c r="V11" s="219">
        <v>17.123000000000001</v>
      </c>
      <c r="W11" s="217">
        <v>13.780799999999999</v>
      </c>
      <c r="X11" s="217" t="s">
        <v>219</v>
      </c>
      <c r="Y11" s="217" t="s">
        <v>219</v>
      </c>
      <c r="Z11" s="217" t="s">
        <v>219</v>
      </c>
      <c r="AA11" s="217">
        <v>27.377800000000001</v>
      </c>
      <c r="AB11" s="217">
        <v>23.0334</v>
      </c>
      <c r="AC11" s="217">
        <v>7.2359</v>
      </c>
      <c r="AD11" s="217">
        <v>15.0383</v>
      </c>
      <c r="AE11" s="217">
        <v>27.377800000000001</v>
      </c>
      <c r="AF11" s="217">
        <v>18.5792</v>
      </c>
      <c r="AG11" s="242"/>
      <c r="AH11" s="242"/>
      <c r="AI11" s="243">
        <v>85.838262965634996</v>
      </c>
      <c r="AJ11" s="243">
        <v>0</v>
      </c>
      <c r="AK11" s="243">
        <v>0.13424381616037701</v>
      </c>
      <c r="AL11" s="243" t="s">
        <v>219</v>
      </c>
      <c r="AM11" s="241"/>
      <c r="AN11" s="217">
        <v>78.746591697400007</v>
      </c>
      <c r="AO11" s="217">
        <v>6.8993916638000004</v>
      </c>
      <c r="AP11" s="217">
        <v>11.413555793700001</v>
      </c>
      <c r="AQ11" s="241"/>
      <c r="AR11" s="217">
        <v>64.929149649999999</v>
      </c>
      <c r="AS11" s="241"/>
      <c r="AT11" s="217">
        <v>28.8062</v>
      </c>
      <c r="AU11" s="217">
        <v>4.8094200000000003</v>
      </c>
      <c r="AV11" s="217">
        <v>3.8751899999999999</v>
      </c>
      <c r="AW11" s="217">
        <v>62.509189999999997</v>
      </c>
      <c r="AX11" s="241"/>
      <c r="AY11" s="217">
        <v>9.19</v>
      </c>
      <c r="AZ11" s="217">
        <v>6.84</v>
      </c>
      <c r="BA11" s="217">
        <v>1.01</v>
      </c>
      <c r="BB11" s="217" t="s">
        <v>219</v>
      </c>
      <c r="BC11" s="217" t="s">
        <v>219</v>
      </c>
      <c r="BD11" s="217">
        <v>17.190000000000001</v>
      </c>
      <c r="BE11" s="241"/>
      <c r="BF11" s="240" t="s">
        <v>7351</v>
      </c>
      <c r="BG11" s="240" t="s">
        <v>7352</v>
      </c>
      <c r="BH11" s="240" t="s">
        <v>7353</v>
      </c>
      <c r="BI11" s="240" t="s">
        <v>7354</v>
      </c>
      <c r="BJ11" s="240" t="s">
        <v>7355</v>
      </c>
      <c r="BK11" s="241"/>
      <c r="BL11" s="223" t="s">
        <v>225</v>
      </c>
    </row>
    <row r="12" spans="1:64" s="277" customFormat="1">
      <c r="A12" s="214" t="s">
        <v>7356</v>
      </c>
      <c r="B12" s="241"/>
      <c r="C12" s="470">
        <v>45065</v>
      </c>
      <c r="D12" s="241"/>
      <c r="E12" s="215">
        <v>8016.22</v>
      </c>
      <c r="F12" s="241"/>
      <c r="G12" s="216">
        <v>15.829000000000001</v>
      </c>
      <c r="H12" s="241"/>
      <c r="I12" s="419">
        <v>2.62</v>
      </c>
      <c r="J12" s="419">
        <v>6.75</v>
      </c>
      <c r="K12" s="419">
        <v>2.14</v>
      </c>
      <c r="L12" s="419">
        <v>2.2799999999999998</v>
      </c>
      <c r="M12" s="242"/>
      <c r="N12" s="217" t="s">
        <v>219</v>
      </c>
      <c r="O12" s="217">
        <v>48.552599999999998</v>
      </c>
      <c r="P12" s="217">
        <v>-1.921</v>
      </c>
      <c r="Q12" s="217">
        <v>2.3077999999999999</v>
      </c>
      <c r="R12" s="217">
        <v>16.269400000000001</v>
      </c>
      <c r="S12" s="217">
        <v>8.4747000000000003</v>
      </c>
      <c r="T12" s="217">
        <v>6.9587000000000003</v>
      </c>
      <c r="U12" s="217">
        <v>7.6810999999999998</v>
      </c>
      <c r="V12" s="219">
        <v>11.8033</v>
      </c>
      <c r="W12" s="217">
        <v>12.639099999999999</v>
      </c>
      <c r="X12" s="217">
        <v>15.260999999999999</v>
      </c>
      <c r="Y12" s="217" t="s">
        <v>219</v>
      </c>
      <c r="Z12" s="217" t="s">
        <v>219</v>
      </c>
      <c r="AA12" s="217">
        <v>25.502700000000001</v>
      </c>
      <c r="AB12" s="217">
        <v>21.3902</v>
      </c>
      <c r="AC12" s="217">
        <v>8.0869999999999997</v>
      </c>
      <c r="AD12" s="217">
        <v>10.753500000000001</v>
      </c>
      <c r="AE12" s="217">
        <v>25.502700000000001</v>
      </c>
      <c r="AF12" s="217">
        <v>15.632899999999999</v>
      </c>
      <c r="AG12" s="242"/>
      <c r="AH12" s="242"/>
      <c r="AI12" s="243">
        <v>55.368852869369</v>
      </c>
      <c r="AJ12" s="243">
        <v>0</v>
      </c>
      <c r="AK12" s="243">
        <v>0.15758284976015199</v>
      </c>
      <c r="AL12" s="243" t="s">
        <v>219</v>
      </c>
      <c r="AM12" s="241"/>
      <c r="AN12" s="217">
        <v>61.120045289099998</v>
      </c>
      <c r="AO12" s="217">
        <v>-3.3874864570000001</v>
      </c>
      <c r="AP12" s="217">
        <v>-18.042889931800001</v>
      </c>
      <c r="AQ12" s="241"/>
      <c r="AR12" s="217">
        <v>18.398990189999999</v>
      </c>
      <c r="AS12" s="241"/>
      <c r="AT12" s="217">
        <v>18.913900000000002</v>
      </c>
      <c r="AU12" s="217">
        <v>2.9571299999999998</v>
      </c>
      <c r="AV12" s="217">
        <v>4.5650199999999996</v>
      </c>
      <c r="AW12" s="217">
        <v>73.563950000000006</v>
      </c>
      <c r="AX12" s="241"/>
      <c r="AY12" s="217">
        <v>7.33</v>
      </c>
      <c r="AZ12" s="217">
        <v>17.600000000000001</v>
      </c>
      <c r="BA12" s="217">
        <v>4.72</v>
      </c>
      <c r="BB12" s="217" t="s">
        <v>219</v>
      </c>
      <c r="BC12" s="217" t="s">
        <v>219</v>
      </c>
      <c r="BD12" s="217">
        <v>36.270000000000003</v>
      </c>
      <c r="BE12" s="241"/>
      <c r="BF12" s="240" t="s">
        <v>7357</v>
      </c>
      <c r="BG12" s="240" t="s">
        <v>7358</v>
      </c>
      <c r="BH12" s="240" t="s">
        <v>7359</v>
      </c>
      <c r="BI12" s="240" t="s">
        <v>2397</v>
      </c>
      <c r="BJ12" s="240" t="s">
        <v>7360</v>
      </c>
      <c r="BK12" s="241"/>
      <c r="BL12" s="223" t="s">
        <v>328</v>
      </c>
    </row>
    <row r="13" spans="1:64" s="277" customFormat="1">
      <c r="A13" s="214" t="s">
        <v>7361</v>
      </c>
      <c r="B13" s="241"/>
      <c r="C13" s="470">
        <v>44957</v>
      </c>
      <c r="D13" s="241"/>
      <c r="E13" s="215">
        <v>7115.2</v>
      </c>
      <c r="F13" s="241"/>
      <c r="G13" s="216">
        <v>16.845400000000001</v>
      </c>
      <c r="H13" s="241"/>
      <c r="I13" s="419">
        <v>1.92</v>
      </c>
      <c r="J13" s="419">
        <v>6.8</v>
      </c>
      <c r="K13" s="419">
        <v>1.57</v>
      </c>
      <c r="L13" s="419">
        <v>1.65</v>
      </c>
      <c r="M13" s="242"/>
      <c r="N13" s="217">
        <v>111.93</v>
      </c>
      <c r="O13" s="217">
        <v>74.338099999999997</v>
      </c>
      <c r="P13" s="217">
        <v>-16.753900000000002</v>
      </c>
      <c r="Q13" s="217">
        <v>-9.3146000000000004</v>
      </c>
      <c r="R13" s="217">
        <v>4.5964</v>
      </c>
      <c r="S13" s="217">
        <v>8.2078000000000007</v>
      </c>
      <c r="T13" s="217">
        <v>1.5790999999999999</v>
      </c>
      <c r="U13" s="217">
        <v>7.9371999999999998</v>
      </c>
      <c r="V13" s="219">
        <v>12.5886</v>
      </c>
      <c r="W13" s="217">
        <v>10.626300000000001</v>
      </c>
      <c r="X13" s="217">
        <v>15.132400000000001</v>
      </c>
      <c r="Y13" s="217" t="s">
        <v>219</v>
      </c>
      <c r="Z13" s="217" t="s">
        <v>219</v>
      </c>
      <c r="AA13" s="217">
        <v>17.009</v>
      </c>
      <c r="AB13" s="217">
        <v>35.146099999999997</v>
      </c>
      <c r="AC13" s="217">
        <v>4.2762000000000002</v>
      </c>
      <c r="AD13" s="217">
        <v>13.664</v>
      </c>
      <c r="AE13" s="217">
        <v>17.009</v>
      </c>
      <c r="AF13" s="217">
        <v>16.265799999999999</v>
      </c>
      <c r="AG13" s="242"/>
      <c r="AH13" s="242"/>
      <c r="AI13" s="243">
        <v>112.136906470127</v>
      </c>
      <c r="AJ13" s="243">
        <v>0</v>
      </c>
      <c r="AK13" s="243">
        <v>8.1510629484042502E-2</v>
      </c>
      <c r="AL13" s="243" t="s">
        <v>219</v>
      </c>
      <c r="AM13" s="241"/>
      <c r="AN13" s="217">
        <v>87.903241731799994</v>
      </c>
      <c r="AO13" s="217">
        <v>37.8230784183</v>
      </c>
      <c r="AP13" s="217">
        <v>2.3240636512999999</v>
      </c>
      <c r="AQ13" s="241"/>
      <c r="AR13" s="217">
        <v>66.419135819999994</v>
      </c>
      <c r="AS13" s="241"/>
      <c r="AT13" s="217">
        <v>40.379600000000003</v>
      </c>
      <c r="AU13" s="217">
        <v>19.173100000000002</v>
      </c>
      <c r="AV13" s="217">
        <v>8.21753</v>
      </c>
      <c r="AW13" s="217">
        <v>32.229770000000002</v>
      </c>
      <c r="AX13" s="241"/>
      <c r="AY13" s="217">
        <v>2.73</v>
      </c>
      <c r="AZ13" s="217">
        <v>7.57</v>
      </c>
      <c r="BA13" s="217" t="s">
        <v>219</v>
      </c>
      <c r="BB13" s="217" t="s">
        <v>219</v>
      </c>
      <c r="BC13" s="217">
        <v>1.01</v>
      </c>
      <c r="BD13" s="217">
        <v>18.3</v>
      </c>
      <c r="BE13" s="241"/>
      <c r="BF13" s="240" t="s">
        <v>7362</v>
      </c>
      <c r="BG13" s="240" t="s">
        <v>7363</v>
      </c>
      <c r="BH13" s="240" t="s">
        <v>6744</v>
      </c>
      <c r="BI13" s="240" t="s">
        <v>7364</v>
      </c>
      <c r="BJ13" s="240" t="s">
        <v>5317</v>
      </c>
      <c r="BK13" s="241"/>
      <c r="BL13" s="223" t="s">
        <v>232</v>
      </c>
    </row>
    <row r="14" spans="1:64" s="277" customFormat="1">
      <c r="A14" s="214" t="s">
        <v>7365</v>
      </c>
      <c r="B14" s="241"/>
      <c r="C14" s="470">
        <v>39799</v>
      </c>
      <c r="D14" s="241"/>
      <c r="E14" s="215">
        <v>6931.36</v>
      </c>
      <c r="F14" s="241"/>
      <c r="G14" s="216">
        <v>78.340900000000005</v>
      </c>
      <c r="H14" s="241"/>
      <c r="I14" s="419">
        <v>7.11</v>
      </c>
      <c r="J14" s="419">
        <v>6.8</v>
      </c>
      <c r="K14" s="419">
        <v>3.86</v>
      </c>
      <c r="L14" s="419">
        <v>4.04</v>
      </c>
      <c r="M14" s="242"/>
      <c r="N14" s="217">
        <v>132.66</v>
      </c>
      <c r="O14" s="217">
        <v>74.7697</v>
      </c>
      <c r="P14" s="217">
        <v>-9.3679000000000006</v>
      </c>
      <c r="Q14" s="217">
        <v>-10.9527</v>
      </c>
      <c r="R14" s="217">
        <v>-3.6911999999999998</v>
      </c>
      <c r="S14" s="217">
        <v>1.3284</v>
      </c>
      <c r="T14" s="217">
        <v>-3.0548999999999999</v>
      </c>
      <c r="U14" s="217">
        <v>1.52E-2</v>
      </c>
      <c r="V14" s="219">
        <v>5.1593999999999998</v>
      </c>
      <c r="W14" s="217">
        <v>5.1849999999999996</v>
      </c>
      <c r="X14" s="217">
        <v>15.222099999999999</v>
      </c>
      <c r="Y14" s="217">
        <v>13.157500000000001</v>
      </c>
      <c r="Z14" s="217">
        <v>10.338800000000001</v>
      </c>
      <c r="AA14" s="217">
        <v>26.12</v>
      </c>
      <c r="AB14" s="217">
        <v>28.343299999999999</v>
      </c>
      <c r="AC14" s="217">
        <v>-2.8020999999999998</v>
      </c>
      <c r="AD14" s="217">
        <v>6.7217000000000002</v>
      </c>
      <c r="AE14" s="217">
        <v>26.12</v>
      </c>
      <c r="AF14" s="217">
        <v>12.413500000000001</v>
      </c>
      <c r="AG14" s="242"/>
      <c r="AH14" s="242"/>
      <c r="AI14" s="243">
        <v>105.48346883837399</v>
      </c>
      <c r="AJ14" s="243">
        <v>0</v>
      </c>
      <c r="AK14" s="243">
        <v>8.3136012018501806E-2</v>
      </c>
      <c r="AL14" s="243" t="s">
        <v>219</v>
      </c>
      <c r="AM14" s="241"/>
      <c r="AN14" s="217">
        <v>94.093321521299998</v>
      </c>
      <c r="AO14" s="217">
        <v>48.854047809999997</v>
      </c>
      <c r="AP14" s="217">
        <v>1.9260087083999999</v>
      </c>
      <c r="AQ14" s="241"/>
      <c r="AR14" s="217">
        <v>66.570281339999994</v>
      </c>
      <c r="AS14" s="241"/>
      <c r="AT14" s="217">
        <v>48.250700000000002</v>
      </c>
      <c r="AU14" s="217">
        <v>15.3916</v>
      </c>
      <c r="AV14" s="217">
        <v>2.7246899999999998</v>
      </c>
      <c r="AW14" s="217">
        <v>33.633009999999999</v>
      </c>
      <c r="AX14" s="241"/>
      <c r="AY14" s="217">
        <v>4.66</v>
      </c>
      <c r="AZ14" s="217">
        <v>5.87</v>
      </c>
      <c r="BA14" s="217">
        <v>0.73</v>
      </c>
      <c r="BB14" s="217" t="s">
        <v>219</v>
      </c>
      <c r="BC14" s="217" t="s">
        <v>219</v>
      </c>
      <c r="BD14" s="217">
        <v>22.29</v>
      </c>
      <c r="BE14" s="241"/>
      <c r="BF14" s="240" t="s">
        <v>7366</v>
      </c>
      <c r="BG14" s="240" t="s">
        <v>7367</v>
      </c>
      <c r="BH14" s="240" t="s">
        <v>7368</v>
      </c>
      <c r="BI14" s="240" t="s">
        <v>7369</v>
      </c>
      <c r="BJ14" s="240" t="s">
        <v>7370</v>
      </c>
      <c r="BK14" s="241"/>
      <c r="BL14" s="223" t="s">
        <v>252</v>
      </c>
    </row>
    <row r="15" spans="1:64" s="277" customFormat="1">
      <c r="A15" s="214" t="s">
        <v>7371</v>
      </c>
      <c r="B15" s="241"/>
      <c r="C15" s="470">
        <v>38581</v>
      </c>
      <c r="D15" s="241"/>
      <c r="E15" s="215">
        <v>5931.91</v>
      </c>
      <c r="F15" s="241"/>
      <c r="G15" s="216">
        <v>74.695999999999998</v>
      </c>
      <c r="H15" s="241"/>
      <c r="I15" s="419">
        <v>2.76</v>
      </c>
      <c r="J15" s="419">
        <v>7</v>
      </c>
      <c r="K15" s="419">
        <v>2.3199999999999998</v>
      </c>
      <c r="L15" s="419">
        <v>2.44</v>
      </c>
      <c r="M15" s="242"/>
      <c r="N15" s="217">
        <v>147.678</v>
      </c>
      <c r="O15" s="217">
        <v>64.022199999999998</v>
      </c>
      <c r="P15" s="217">
        <v>0.48870000000000002</v>
      </c>
      <c r="Q15" s="217">
        <v>-2.8938000000000001</v>
      </c>
      <c r="R15" s="217">
        <v>6.5503999999999998</v>
      </c>
      <c r="S15" s="217">
        <v>-0.89470000000000005</v>
      </c>
      <c r="T15" s="217">
        <v>-2.6808000000000001</v>
      </c>
      <c r="U15" s="217">
        <v>-0.40510000000000002</v>
      </c>
      <c r="V15" s="219">
        <v>4.4348999999999998</v>
      </c>
      <c r="W15" s="217">
        <v>5.7767999999999997</v>
      </c>
      <c r="X15" s="217">
        <v>11.4597</v>
      </c>
      <c r="Y15" s="217">
        <v>10.687200000000001</v>
      </c>
      <c r="Z15" s="217">
        <v>10.7211</v>
      </c>
      <c r="AA15" s="217">
        <v>31.2622</v>
      </c>
      <c r="AB15" s="217">
        <v>17.813600000000001</v>
      </c>
      <c r="AC15" s="217">
        <v>-2.2717999999999998</v>
      </c>
      <c r="AD15" s="217">
        <v>3.5232000000000001</v>
      </c>
      <c r="AE15" s="217">
        <v>31.2622</v>
      </c>
      <c r="AF15" s="217">
        <v>10.0847</v>
      </c>
      <c r="AG15" s="242"/>
      <c r="AH15" s="242"/>
      <c r="AI15" s="243">
        <v>81.048997367016199</v>
      </c>
      <c r="AJ15" s="243">
        <v>0.5284377544362</v>
      </c>
      <c r="AK15" s="243">
        <v>7.0983965739810403E-2</v>
      </c>
      <c r="AL15" s="243">
        <v>3.4992470399987399</v>
      </c>
      <c r="AM15" s="241"/>
      <c r="AN15" s="217">
        <v>68.981599325299996</v>
      </c>
      <c r="AO15" s="217">
        <v>33.297415647299999</v>
      </c>
      <c r="AP15" s="217">
        <v>2.0716802786000001</v>
      </c>
      <c r="AQ15" s="241"/>
      <c r="AR15" s="217">
        <v>58.720457600000003</v>
      </c>
      <c r="AS15" s="241"/>
      <c r="AT15" s="217">
        <v>55.081299999999999</v>
      </c>
      <c r="AU15" s="217">
        <v>5.5440100000000001</v>
      </c>
      <c r="AV15" s="217">
        <v>7.35426</v>
      </c>
      <c r="AW15" s="217">
        <v>32.020429999999998</v>
      </c>
      <c r="AX15" s="241"/>
      <c r="AY15" s="217">
        <v>3.41</v>
      </c>
      <c r="AZ15" s="217">
        <v>8.25</v>
      </c>
      <c r="BA15" s="217">
        <v>2.48</v>
      </c>
      <c r="BB15" s="217">
        <v>0.43</v>
      </c>
      <c r="BC15" s="217" t="s">
        <v>219</v>
      </c>
      <c r="BD15" s="217">
        <v>17.079999999999998</v>
      </c>
      <c r="BE15" s="241"/>
      <c r="BF15" s="240" t="s">
        <v>7372</v>
      </c>
      <c r="BG15" s="240" t="s">
        <v>7373</v>
      </c>
      <c r="BH15" s="240" t="s">
        <v>7374</v>
      </c>
      <c r="BI15" s="240" t="s">
        <v>7375</v>
      </c>
      <c r="BJ15" s="240" t="s">
        <v>576</v>
      </c>
      <c r="BK15" s="241"/>
      <c r="BL15" s="223" t="s">
        <v>1121</v>
      </c>
    </row>
    <row r="16" spans="1:64" s="277" customFormat="1">
      <c r="A16" s="214" t="s">
        <v>7376</v>
      </c>
      <c r="B16" s="241"/>
      <c r="C16" s="470">
        <v>43894</v>
      </c>
      <c r="D16" s="241"/>
      <c r="E16" s="215">
        <v>5210.68</v>
      </c>
      <c r="F16" s="241"/>
      <c r="G16" s="216">
        <v>25.3583</v>
      </c>
      <c r="H16" s="241"/>
      <c r="I16" s="419">
        <v>2.75</v>
      </c>
      <c r="J16" s="419">
        <v>7.32</v>
      </c>
      <c r="K16" s="419">
        <v>2.0499999999999998</v>
      </c>
      <c r="L16" s="419">
        <v>2.13</v>
      </c>
      <c r="M16" s="242"/>
      <c r="N16" s="217" t="s">
        <v>219</v>
      </c>
      <c r="O16" s="217">
        <v>-26.589600000000001</v>
      </c>
      <c r="P16" s="217">
        <v>-26.773900000000001</v>
      </c>
      <c r="Q16" s="217">
        <v>-14.4518</v>
      </c>
      <c r="R16" s="217">
        <v>-0.95720000000000005</v>
      </c>
      <c r="S16" s="217">
        <v>5.3849999999999998</v>
      </c>
      <c r="T16" s="217">
        <v>-0.3952</v>
      </c>
      <c r="U16" s="217">
        <v>3.4577</v>
      </c>
      <c r="V16" s="219">
        <v>6.9782999999999999</v>
      </c>
      <c r="W16" s="217">
        <v>6.1517999999999997</v>
      </c>
      <c r="X16" s="217">
        <v>12.8004</v>
      </c>
      <c r="Y16" s="217">
        <v>11.8932</v>
      </c>
      <c r="Z16" s="217" t="s">
        <v>219</v>
      </c>
      <c r="AA16" s="217">
        <v>14.959</v>
      </c>
      <c r="AB16" s="217">
        <v>30.263500000000001</v>
      </c>
      <c r="AC16" s="217">
        <v>-1.5778000000000001</v>
      </c>
      <c r="AD16" s="217">
        <v>7.7656999999999998</v>
      </c>
      <c r="AE16" s="217">
        <v>14.959</v>
      </c>
      <c r="AF16" s="217">
        <v>15.7286</v>
      </c>
      <c r="AG16" s="242"/>
      <c r="AH16" s="242"/>
      <c r="AI16" s="243">
        <v>102.854600625229</v>
      </c>
      <c r="AJ16" s="243">
        <v>0</v>
      </c>
      <c r="AK16" s="243">
        <v>7.1131558403460901E-2</v>
      </c>
      <c r="AL16" s="243" t="s">
        <v>219</v>
      </c>
      <c r="AM16" s="241"/>
      <c r="AN16" s="217">
        <v>83.623080705800007</v>
      </c>
      <c r="AO16" s="217">
        <v>46.3569027275</v>
      </c>
      <c r="AP16" s="217">
        <v>1.8038970636</v>
      </c>
      <c r="AQ16" s="241"/>
      <c r="AR16" s="217">
        <v>62.272016909999998</v>
      </c>
      <c r="AS16" s="241"/>
      <c r="AT16" s="217">
        <v>40.809399999999997</v>
      </c>
      <c r="AU16" s="217">
        <v>11.1586</v>
      </c>
      <c r="AV16" s="217">
        <v>14.2149</v>
      </c>
      <c r="AW16" s="217">
        <v>33.817100000000003</v>
      </c>
      <c r="AX16" s="241"/>
      <c r="AY16" s="217">
        <v>4.6399999999999997</v>
      </c>
      <c r="AZ16" s="217">
        <v>3.95</v>
      </c>
      <c r="BA16" s="217" t="s">
        <v>219</v>
      </c>
      <c r="BB16" s="217">
        <v>0.49</v>
      </c>
      <c r="BC16" s="217">
        <v>0.71</v>
      </c>
      <c r="BD16" s="217">
        <v>10.16</v>
      </c>
      <c r="BE16" s="241"/>
      <c r="BF16" s="240" t="s">
        <v>1454</v>
      </c>
      <c r="BG16" s="240" t="s">
        <v>7377</v>
      </c>
      <c r="BH16" s="240" t="s">
        <v>7378</v>
      </c>
      <c r="BI16" s="240" t="s">
        <v>7379</v>
      </c>
      <c r="BJ16" s="240" t="s">
        <v>7380</v>
      </c>
      <c r="BK16" s="241"/>
      <c r="BL16" s="223" t="s">
        <v>314</v>
      </c>
    </row>
    <row r="17" spans="1:64" s="277" customFormat="1">
      <c r="A17" s="214" t="s">
        <v>7381</v>
      </c>
      <c r="B17" s="241"/>
      <c r="C17" s="470">
        <v>45322</v>
      </c>
      <c r="D17" s="241"/>
      <c r="E17" s="215">
        <v>3558.12</v>
      </c>
      <c r="F17" s="241"/>
      <c r="G17" s="216">
        <v>14.094799999999999</v>
      </c>
      <c r="H17" s="241"/>
      <c r="I17" s="419">
        <v>2.37</v>
      </c>
      <c r="J17" s="419">
        <v>6.04</v>
      </c>
      <c r="K17" s="419">
        <v>1.49</v>
      </c>
      <c r="L17" s="419">
        <v>1.57</v>
      </c>
      <c r="M17" s="242"/>
      <c r="N17" s="217" t="s">
        <v>219</v>
      </c>
      <c r="O17" s="217">
        <v>8.4200999999999997</v>
      </c>
      <c r="P17" s="217">
        <v>-25.786300000000001</v>
      </c>
      <c r="Q17" s="217">
        <v>-22.154199999999999</v>
      </c>
      <c r="R17" s="217">
        <v>-5.5298999999999996</v>
      </c>
      <c r="S17" s="217">
        <v>6.8615000000000004</v>
      </c>
      <c r="T17" s="217">
        <v>4.1096000000000004</v>
      </c>
      <c r="U17" s="217">
        <v>9.6567000000000007</v>
      </c>
      <c r="V17" s="219">
        <v>13.1173</v>
      </c>
      <c r="W17" s="217">
        <v>10.731</v>
      </c>
      <c r="X17" s="217" t="s">
        <v>219</v>
      </c>
      <c r="Y17" s="217" t="s">
        <v>219</v>
      </c>
      <c r="Z17" s="217" t="s">
        <v>219</v>
      </c>
      <c r="AA17" s="217">
        <v>9.8667999999999996</v>
      </c>
      <c r="AB17" s="217">
        <v>32.167700000000004</v>
      </c>
      <c r="AC17" s="217">
        <v>6.2522000000000002</v>
      </c>
      <c r="AD17" s="217">
        <v>14.005599999999999</v>
      </c>
      <c r="AE17" s="217">
        <v>9.8667999999999996</v>
      </c>
      <c r="AF17" s="217">
        <v>14.9872</v>
      </c>
      <c r="AG17" s="242"/>
      <c r="AH17" s="242"/>
      <c r="AI17" s="243">
        <v>98.434692527362401</v>
      </c>
      <c r="AJ17" s="243">
        <v>0</v>
      </c>
      <c r="AK17" s="243">
        <v>8.0996044913603696E-2</v>
      </c>
      <c r="AL17" s="243" t="s">
        <v>219</v>
      </c>
      <c r="AM17" s="241"/>
      <c r="AN17" s="217">
        <v>88.394519684800002</v>
      </c>
      <c r="AO17" s="217">
        <v>27.598721825599998</v>
      </c>
      <c r="AP17" s="217">
        <v>3.2028483146000002</v>
      </c>
      <c r="AQ17" s="241"/>
      <c r="AR17" s="217">
        <v>58.788927999999999</v>
      </c>
      <c r="AS17" s="241"/>
      <c r="AT17" s="217">
        <v>39.246600000000001</v>
      </c>
      <c r="AU17" s="217">
        <v>14.4368</v>
      </c>
      <c r="AV17" s="217">
        <v>13.393800000000001</v>
      </c>
      <c r="AW17" s="217">
        <v>32.922800000000002</v>
      </c>
      <c r="AX17" s="241"/>
      <c r="AY17" s="217">
        <v>3.9</v>
      </c>
      <c r="AZ17" s="217">
        <v>4.4800000000000004</v>
      </c>
      <c r="BA17" s="217" t="s">
        <v>219</v>
      </c>
      <c r="BB17" s="217" t="s">
        <v>219</v>
      </c>
      <c r="BC17" s="217" t="s">
        <v>219</v>
      </c>
      <c r="BD17" s="217">
        <v>11.5</v>
      </c>
      <c r="BE17" s="241"/>
      <c r="BF17" s="240" t="s">
        <v>7382</v>
      </c>
      <c r="BG17" s="240" t="s">
        <v>7383</v>
      </c>
      <c r="BH17" s="240" t="s">
        <v>7384</v>
      </c>
      <c r="BI17" s="240" t="s">
        <v>5403</v>
      </c>
      <c r="BJ17" s="240" t="s">
        <v>7385</v>
      </c>
      <c r="BK17" s="241"/>
      <c r="BL17" s="223" t="s">
        <v>3210</v>
      </c>
    </row>
    <row r="18" spans="1:64" s="277" customFormat="1">
      <c r="A18" s="214" t="s">
        <v>7386</v>
      </c>
      <c r="B18" s="241"/>
      <c r="C18" s="470">
        <v>45322</v>
      </c>
      <c r="D18" s="241"/>
      <c r="E18" s="215">
        <v>3532.86</v>
      </c>
      <c r="F18" s="241"/>
      <c r="G18" s="216">
        <v>13.417</v>
      </c>
      <c r="H18" s="241"/>
      <c r="I18" s="419">
        <v>4.8099999999999996</v>
      </c>
      <c r="J18" s="419">
        <v>6.51</v>
      </c>
      <c r="K18" s="419">
        <v>2.65</v>
      </c>
      <c r="L18" s="419">
        <v>2.79</v>
      </c>
      <c r="M18" s="242"/>
      <c r="N18" s="217">
        <v>98.198899999999995</v>
      </c>
      <c r="O18" s="217">
        <v>54.652999999999999</v>
      </c>
      <c r="P18" s="217">
        <v>0.38869999999999999</v>
      </c>
      <c r="Q18" s="217">
        <v>-6.7834000000000003</v>
      </c>
      <c r="R18" s="217">
        <v>0.99829999999999997</v>
      </c>
      <c r="S18" s="217">
        <v>0.86880000000000002</v>
      </c>
      <c r="T18" s="217">
        <v>0.91600000000000004</v>
      </c>
      <c r="U18" s="217">
        <v>6.1387999999999998</v>
      </c>
      <c r="V18" s="219">
        <v>9.9933999999999994</v>
      </c>
      <c r="W18" s="217">
        <v>9.6481999999999992</v>
      </c>
      <c r="X18" s="217" t="s">
        <v>219</v>
      </c>
      <c r="Y18" s="217" t="s">
        <v>219</v>
      </c>
      <c r="Z18" s="217" t="s">
        <v>219</v>
      </c>
      <c r="AA18" s="217">
        <v>22.8032</v>
      </c>
      <c r="AB18" s="217">
        <v>23.290199999999999</v>
      </c>
      <c r="AC18" s="217">
        <v>2.4361999999999999</v>
      </c>
      <c r="AD18" s="217">
        <v>10.664</v>
      </c>
      <c r="AE18" s="217">
        <v>22.8032</v>
      </c>
      <c r="AF18" s="217">
        <v>12.690300000000001</v>
      </c>
      <c r="AG18" s="242"/>
      <c r="AH18" s="242"/>
      <c r="AI18" s="243">
        <v>88.583180372332606</v>
      </c>
      <c r="AJ18" s="243">
        <v>0</v>
      </c>
      <c r="AK18" s="243">
        <v>6.7837858981105295E-2</v>
      </c>
      <c r="AL18" s="243" t="s">
        <v>219</v>
      </c>
      <c r="AM18" s="241"/>
      <c r="AN18" s="217">
        <v>79.462052527599994</v>
      </c>
      <c r="AO18" s="217">
        <v>29.592088927399999</v>
      </c>
      <c r="AP18" s="217">
        <v>2.6852464766000002</v>
      </c>
      <c r="AQ18" s="241"/>
      <c r="AR18" s="217">
        <v>56.705846989999998</v>
      </c>
      <c r="AS18" s="241"/>
      <c r="AT18" s="217">
        <v>50.473199999999999</v>
      </c>
      <c r="AU18" s="217">
        <v>8.2239000000000004</v>
      </c>
      <c r="AV18" s="217">
        <v>9.9152100000000001</v>
      </c>
      <c r="AW18" s="217">
        <v>31.387689999999999</v>
      </c>
      <c r="AX18" s="241"/>
      <c r="AY18" s="217">
        <v>3.09</v>
      </c>
      <c r="AZ18" s="217">
        <v>6.09</v>
      </c>
      <c r="BA18" s="217">
        <v>5.13</v>
      </c>
      <c r="BB18" s="217">
        <v>0.72</v>
      </c>
      <c r="BC18" s="217" t="s">
        <v>219</v>
      </c>
      <c r="BD18" s="217">
        <v>14.54</v>
      </c>
      <c r="BE18" s="241"/>
      <c r="BF18" s="240" t="s">
        <v>7387</v>
      </c>
      <c r="BG18" s="240" t="s">
        <v>7388</v>
      </c>
      <c r="BH18" s="240" t="s">
        <v>7389</v>
      </c>
      <c r="BI18" s="240" t="s">
        <v>7390</v>
      </c>
      <c r="BJ18" s="240" t="s">
        <v>563</v>
      </c>
      <c r="BK18" s="241"/>
      <c r="BL18" s="223" t="s">
        <v>383</v>
      </c>
    </row>
    <row r="19" spans="1:64" s="277" customFormat="1">
      <c r="A19" s="214" t="s">
        <v>7391</v>
      </c>
      <c r="B19" s="241"/>
      <c r="C19" s="470">
        <v>45316</v>
      </c>
      <c r="D19" s="241"/>
      <c r="E19" s="215">
        <v>3297.19</v>
      </c>
      <c r="F19" s="241"/>
      <c r="G19" s="216">
        <v>13.049799999999999</v>
      </c>
      <c r="H19" s="241"/>
      <c r="I19" s="419">
        <v>3.49</v>
      </c>
      <c r="J19" s="419">
        <v>6.2</v>
      </c>
      <c r="K19" s="419">
        <v>2.84</v>
      </c>
      <c r="L19" s="419">
        <v>2.93</v>
      </c>
      <c r="M19" s="242"/>
      <c r="N19" s="217">
        <v>12.8706</v>
      </c>
      <c r="O19" s="217">
        <v>32.250500000000002</v>
      </c>
      <c r="P19" s="217">
        <v>-28.650600000000001</v>
      </c>
      <c r="Q19" s="217">
        <v>-15.273400000000001</v>
      </c>
      <c r="R19" s="217">
        <v>-10.948600000000001</v>
      </c>
      <c r="S19" s="217">
        <v>-4.7682000000000002</v>
      </c>
      <c r="T19" s="217">
        <v>-4.3789999999999996</v>
      </c>
      <c r="U19" s="217">
        <v>-1.7782</v>
      </c>
      <c r="V19" s="219">
        <v>6.2739000000000003</v>
      </c>
      <c r="W19" s="217">
        <v>7.1718000000000002</v>
      </c>
      <c r="X19" s="217" t="s">
        <v>219</v>
      </c>
      <c r="Y19" s="217" t="s">
        <v>219</v>
      </c>
      <c r="Z19" s="217" t="s">
        <v>219</v>
      </c>
      <c r="AA19" s="217">
        <v>18.3691</v>
      </c>
      <c r="AB19" s="217">
        <v>21.279599999999999</v>
      </c>
      <c r="AC19" s="217">
        <v>-3.2473000000000001</v>
      </c>
      <c r="AD19" s="217">
        <v>4.9603000000000002</v>
      </c>
      <c r="AE19" s="217">
        <v>18.3691</v>
      </c>
      <c r="AF19" s="217">
        <v>11.346399999999999</v>
      </c>
      <c r="AG19" s="242"/>
      <c r="AH19" s="242"/>
      <c r="AI19" s="243">
        <v>110.84943661995899</v>
      </c>
      <c r="AJ19" s="243">
        <v>0</v>
      </c>
      <c r="AK19" s="243">
        <v>4.2895552109040301E-2</v>
      </c>
      <c r="AL19" s="243" t="s">
        <v>219</v>
      </c>
      <c r="AM19" s="241"/>
      <c r="AN19" s="217">
        <v>85.588584065299997</v>
      </c>
      <c r="AO19" s="217">
        <v>45.3170208608</v>
      </c>
      <c r="AP19" s="217">
        <v>1.8886630770999999</v>
      </c>
      <c r="AQ19" s="241"/>
      <c r="AR19" s="217">
        <v>65.606442770000001</v>
      </c>
      <c r="AS19" s="241"/>
      <c r="AT19" s="217">
        <v>45.552799999999998</v>
      </c>
      <c r="AU19" s="217">
        <v>13.0396</v>
      </c>
      <c r="AV19" s="217">
        <v>10.8362</v>
      </c>
      <c r="AW19" s="217">
        <v>30.571400000000001</v>
      </c>
      <c r="AX19" s="241"/>
      <c r="AY19" s="217">
        <v>10.220000000000001</v>
      </c>
      <c r="AZ19" s="217" t="s">
        <v>219</v>
      </c>
      <c r="BA19" s="217" t="s">
        <v>219</v>
      </c>
      <c r="BB19" s="217" t="s">
        <v>219</v>
      </c>
      <c r="BC19" s="217" t="s">
        <v>219</v>
      </c>
      <c r="BD19" s="217">
        <v>20.329999999999998</v>
      </c>
      <c r="BE19" s="241"/>
      <c r="BF19" s="240" t="s">
        <v>7392</v>
      </c>
      <c r="BG19" s="240" t="s">
        <v>7393</v>
      </c>
      <c r="BH19" s="240" t="s">
        <v>7394</v>
      </c>
      <c r="BI19" s="240" t="s">
        <v>3257</v>
      </c>
      <c r="BJ19" s="240" t="s">
        <v>345</v>
      </c>
      <c r="BK19" s="241"/>
      <c r="BL19" s="223" t="s">
        <v>232</v>
      </c>
    </row>
    <row r="20" spans="1:64" s="277" customFormat="1">
      <c r="A20" s="214" t="s">
        <v>7395</v>
      </c>
      <c r="B20" s="241"/>
      <c r="C20" s="470">
        <v>45350</v>
      </c>
      <c r="D20" s="241"/>
      <c r="E20" s="215">
        <v>3080.52</v>
      </c>
      <c r="F20" s="241"/>
      <c r="G20" s="216">
        <v>13.780900000000001</v>
      </c>
      <c r="H20" s="241"/>
      <c r="I20" s="419">
        <v>3.73</v>
      </c>
      <c r="J20" s="419">
        <v>7.16</v>
      </c>
      <c r="K20" s="419">
        <v>2.62</v>
      </c>
      <c r="L20" s="419">
        <v>2.74</v>
      </c>
      <c r="M20" s="242"/>
      <c r="N20" s="217">
        <v>55.970999999999997</v>
      </c>
      <c r="O20" s="217">
        <v>28.051300000000001</v>
      </c>
      <c r="P20" s="217">
        <v>-19.939299999999999</v>
      </c>
      <c r="Q20" s="217">
        <v>-2.0794000000000001</v>
      </c>
      <c r="R20" s="217">
        <v>0.3886</v>
      </c>
      <c r="S20" s="217">
        <v>10.8695</v>
      </c>
      <c r="T20" s="217">
        <v>7.5425000000000004</v>
      </c>
      <c r="U20" s="217">
        <v>6.5488999999999997</v>
      </c>
      <c r="V20" s="219">
        <v>15.974500000000001</v>
      </c>
      <c r="W20" s="217">
        <v>8.3123000000000005</v>
      </c>
      <c r="X20" s="217" t="s">
        <v>219</v>
      </c>
      <c r="Y20" s="217" t="s">
        <v>219</v>
      </c>
      <c r="Z20" s="217" t="s">
        <v>219</v>
      </c>
      <c r="AA20" s="217">
        <v>6.7203999999999997</v>
      </c>
      <c r="AB20" s="217">
        <v>34.793100000000003</v>
      </c>
      <c r="AC20" s="217">
        <v>8.6462000000000003</v>
      </c>
      <c r="AD20" s="217">
        <v>12.9818</v>
      </c>
      <c r="AE20" s="217">
        <v>6.7203999999999997</v>
      </c>
      <c r="AF20" s="217">
        <v>14.4017</v>
      </c>
      <c r="AG20" s="242"/>
      <c r="AH20" s="242"/>
      <c r="AI20" s="243">
        <v>181.60703560457799</v>
      </c>
      <c r="AJ20" s="243">
        <v>0</v>
      </c>
      <c r="AK20" s="243">
        <v>5.1506086390749301E-2</v>
      </c>
      <c r="AL20" s="243" t="s">
        <v>219</v>
      </c>
      <c r="AM20" s="241"/>
      <c r="AN20" s="217">
        <v>100.76402512</v>
      </c>
      <c r="AO20" s="217">
        <v>45.284379111100002</v>
      </c>
      <c r="AP20" s="217">
        <v>2.2251387144999999</v>
      </c>
      <c r="AQ20" s="241"/>
      <c r="AR20" s="217">
        <v>75.353458410000002</v>
      </c>
      <c r="AS20" s="241"/>
      <c r="AT20" s="217">
        <v>38.375900000000001</v>
      </c>
      <c r="AU20" s="217">
        <v>28.8764</v>
      </c>
      <c r="AV20" s="217">
        <v>8.9442799999999991</v>
      </c>
      <c r="AW20" s="217">
        <v>23.803419999999999</v>
      </c>
      <c r="AX20" s="241"/>
      <c r="AY20" s="217">
        <v>3.07</v>
      </c>
      <c r="AZ20" s="217">
        <v>7.56</v>
      </c>
      <c r="BA20" s="217" t="s">
        <v>219</v>
      </c>
      <c r="BB20" s="217" t="s">
        <v>219</v>
      </c>
      <c r="BC20" s="217" t="s">
        <v>219</v>
      </c>
      <c r="BD20" s="217">
        <v>13.17</v>
      </c>
      <c r="BE20" s="241"/>
      <c r="BF20" s="240" t="s">
        <v>1516</v>
      </c>
      <c r="BG20" s="240" t="s">
        <v>7396</v>
      </c>
      <c r="BH20" s="240" t="s">
        <v>7397</v>
      </c>
      <c r="BI20" s="240" t="s">
        <v>7398</v>
      </c>
      <c r="BJ20" s="240" t="s">
        <v>4341</v>
      </c>
      <c r="BK20" s="241"/>
      <c r="BL20" s="223" t="s">
        <v>232</v>
      </c>
    </row>
    <row r="21" spans="1:64" s="277" customFormat="1">
      <c r="A21" s="214" t="s">
        <v>7399</v>
      </c>
      <c r="B21" s="241"/>
      <c r="C21" s="470">
        <v>45869</v>
      </c>
      <c r="D21" s="241"/>
      <c r="E21" s="215">
        <v>2850.47</v>
      </c>
      <c r="F21" s="241"/>
      <c r="G21" s="216">
        <v>10.9018</v>
      </c>
      <c r="H21" s="241"/>
      <c r="I21" s="419">
        <v>1</v>
      </c>
      <c r="J21" s="419">
        <v>7.19</v>
      </c>
      <c r="K21" s="419">
        <v>0.76</v>
      </c>
      <c r="L21" s="419">
        <v>0.81</v>
      </c>
      <c r="M21" s="242"/>
      <c r="N21" s="217">
        <v>97.352999999999994</v>
      </c>
      <c r="O21" s="217">
        <v>57.41</v>
      </c>
      <c r="P21" s="217">
        <v>-16.734300000000001</v>
      </c>
      <c r="Q21" s="217">
        <v>-20.523499999999999</v>
      </c>
      <c r="R21" s="217">
        <v>-5.7979000000000003</v>
      </c>
      <c r="S21" s="217">
        <v>-1.6817</v>
      </c>
      <c r="T21" s="217">
        <v>-2.1006999999999998</v>
      </c>
      <c r="U21" s="217">
        <v>4.0991999999999997</v>
      </c>
      <c r="V21" s="219" t="s">
        <v>219</v>
      </c>
      <c r="W21" s="217" t="s">
        <v>219</v>
      </c>
      <c r="X21" s="217" t="s">
        <v>219</v>
      </c>
      <c r="Y21" s="217" t="s">
        <v>219</v>
      </c>
      <c r="Z21" s="217" t="s">
        <v>219</v>
      </c>
      <c r="AA21" s="217">
        <v>16.971900000000002</v>
      </c>
      <c r="AB21" s="217">
        <v>23.866299999999999</v>
      </c>
      <c r="AC21" s="217">
        <v>0.77600000000000002</v>
      </c>
      <c r="AD21" s="217">
        <v>10.157400000000001</v>
      </c>
      <c r="AE21" s="217">
        <v>16.971900000000002</v>
      </c>
      <c r="AF21" s="217">
        <v>9.3777000000000008</v>
      </c>
      <c r="AG21" s="242"/>
      <c r="AH21" s="242"/>
      <c r="AI21" s="243">
        <v>110.89257742521499</v>
      </c>
      <c r="AJ21" s="243">
        <v>0.55949498956852295</v>
      </c>
      <c r="AK21" s="243">
        <v>3.10545102036246E-2</v>
      </c>
      <c r="AL21" s="243">
        <v>5.3304866496549002</v>
      </c>
      <c r="AM21" s="241"/>
      <c r="AN21" s="217">
        <v>78.376383083700006</v>
      </c>
      <c r="AO21" s="217">
        <v>25.709752796499998</v>
      </c>
      <c r="AP21" s="217">
        <v>3.0485078446</v>
      </c>
      <c r="AQ21" s="241"/>
      <c r="AR21" s="217">
        <v>68.882937979999994</v>
      </c>
      <c r="AS21" s="241"/>
      <c r="AT21" s="217">
        <v>50.660299999999999</v>
      </c>
      <c r="AU21" s="217">
        <v>5.6534000000000004</v>
      </c>
      <c r="AV21" s="217">
        <v>12.5693</v>
      </c>
      <c r="AW21" s="217">
        <v>31.117000000000001</v>
      </c>
      <c r="AX21" s="241"/>
      <c r="AY21" s="217">
        <v>0.08</v>
      </c>
      <c r="AZ21" s="217">
        <v>13.15</v>
      </c>
      <c r="BA21" s="217" t="s">
        <v>219</v>
      </c>
      <c r="BB21" s="217" t="s">
        <v>219</v>
      </c>
      <c r="BC21" s="217" t="s">
        <v>219</v>
      </c>
      <c r="BD21" s="217">
        <v>15.37</v>
      </c>
      <c r="BE21" s="241"/>
      <c r="BF21" s="240" t="s">
        <v>7146</v>
      </c>
      <c r="BG21" s="240" t="s">
        <v>7400</v>
      </c>
      <c r="BH21" s="240" t="s">
        <v>7401</v>
      </c>
      <c r="BI21" s="240" t="s">
        <v>7402</v>
      </c>
      <c r="BJ21" s="240" t="s">
        <v>7403</v>
      </c>
      <c r="BK21" s="241"/>
      <c r="BL21" s="223" t="s">
        <v>3210</v>
      </c>
    </row>
    <row r="22" spans="1:64" s="90" customFormat="1">
      <c r="A22" s="316" t="s">
        <v>7404</v>
      </c>
      <c r="B22" s="253"/>
      <c r="C22" s="475">
        <v>36985</v>
      </c>
      <c r="D22" s="253"/>
      <c r="E22" s="254">
        <v>6276.35</v>
      </c>
      <c r="F22" s="253"/>
      <c r="G22" s="255">
        <v>170.084</v>
      </c>
      <c r="H22" s="253"/>
      <c r="I22" s="418">
        <v>3.1369899999999999</v>
      </c>
      <c r="J22" s="418">
        <v>5.94</v>
      </c>
      <c r="K22" s="418">
        <v>1.75342</v>
      </c>
      <c r="L22" s="418">
        <v>1.81918</v>
      </c>
      <c r="M22" s="257"/>
      <c r="N22" s="256" t="s">
        <v>219</v>
      </c>
      <c r="O22" s="256">
        <v>-69.298400000000001</v>
      </c>
      <c r="P22" s="256">
        <v>21.834900000000001</v>
      </c>
      <c r="Q22" s="256">
        <v>-5.9960000000000004</v>
      </c>
      <c r="R22" s="256">
        <v>23.5609</v>
      </c>
      <c r="S22" s="256">
        <v>20.3889</v>
      </c>
      <c r="T22" s="256">
        <v>11.2758</v>
      </c>
      <c r="U22" s="256">
        <v>17.122800000000002</v>
      </c>
      <c r="V22" s="258">
        <v>19.070799999999998</v>
      </c>
      <c r="W22" s="256">
        <v>12.3918</v>
      </c>
      <c r="X22" s="256">
        <v>22.276599999999998</v>
      </c>
      <c r="Y22" s="256">
        <v>18.522200000000002</v>
      </c>
      <c r="Z22" s="256">
        <v>18.1785</v>
      </c>
      <c r="AA22" s="256">
        <v>42.727800000000002</v>
      </c>
      <c r="AB22" s="256">
        <v>40.939100000000003</v>
      </c>
      <c r="AC22" s="256">
        <v>14.378500000000001</v>
      </c>
      <c r="AD22" s="256">
        <v>21.675000000000001</v>
      </c>
      <c r="AE22" s="256">
        <v>42.727800000000002</v>
      </c>
      <c r="AF22" s="256">
        <v>11.852399999999999</v>
      </c>
      <c r="AG22" s="257"/>
      <c r="AH22" s="257"/>
      <c r="AI22" s="261">
        <v>136.01466865767199</v>
      </c>
      <c r="AJ22" s="261">
        <v>0</v>
      </c>
      <c r="AK22" s="261">
        <v>0.117006044575341</v>
      </c>
      <c r="AL22" s="261" t="s">
        <v>219</v>
      </c>
      <c r="AM22" s="253"/>
      <c r="AN22" s="256">
        <v>110.758814542</v>
      </c>
      <c r="AO22" s="256">
        <v>32.9325933362</v>
      </c>
      <c r="AP22" s="256">
        <v>3.3631974686000001</v>
      </c>
      <c r="AQ22" s="253"/>
      <c r="AR22" s="256">
        <v>57.390589980000001</v>
      </c>
      <c r="AS22" s="253"/>
      <c r="AT22" s="256">
        <v>53.438499999999998</v>
      </c>
      <c r="AU22" s="256">
        <v>10.4177</v>
      </c>
      <c r="AV22" s="256">
        <v>3.5231300000000001</v>
      </c>
      <c r="AW22" s="256">
        <v>32.620669999999997</v>
      </c>
      <c r="AX22" s="253"/>
      <c r="AY22" s="256">
        <v>6.79</v>
      </c>
      <c r="AZ22" s="256">
        <v>3.68</v>
      </c>
      <c r="BA22" s="256" t="s">
        <v>219</v>
      </c>
      <c r="BB22" s="256" t="s">
        <v>219</v>
      </c>
      <c r="BC22" s="256" t="s">
        <v>219</v>
      </c>
      <c r="BD22" s="256">
        <v>19.77</v>
      </c>
      <c r="BE22" s="253"/>
      <c r="BF22" s="252" t="s">
        <v>7405</v>
      </c>
      <c r="BG22" s="252" t="s">
        <v>7406</v>
      </c>
      <c r="BH22" s="252" t="s">
        <v>7407</v>
      </c>
      <c r="BI22" s="252" t="s">
        <v>7408</v>
      </c>
      <c r="BJ22" s="252" t="s">
        <v>7409</v>
      </c>
      <c r="BK22" s="253"/>
      <c r="BL22" s="262" t="s">
        <v>321</v>
      </c>
    </row>
    <row r="23" spans="1:64" s="90" customFormat="1">
      <c r="A23" s="214" t="s">
        <v>7410</v>
      </c>
      <c r="B23" s="241"/>
      <c r="C23" s="470">
        <v>45100</v>
      </c>
      <c r="D23" s="241"/>
      <c r="E23" s="215">
        <v>2870.35</v>
      </c>
      <c r="F23" s="241"/>
      <c r="G23" s="216">
        <v>12.4513</v>
      </c>
      <c r="H23" s="241"/>
      <c r="I23" s="419">
        <v>1.55</v>
      </c>
      <c r="J23" s="419">
        <v>7.1</v>
      </c>
      <c r="K23" s="419">
        <v>1.33</v>
      </c>
      <c r="L23" s="419">
        <v>1.42</v>
      </c>
      <c r="M23" s="242"/>
      <c r="N23" s="217">
        <v>46.081400000000002</v>
      </c>
      <c r="O23" s="217">
        <v>20.358499999999999</v>
      </c>
      <c r="P23" s="217">
        <v>10.490399999999999</v>
      </c>
      <c r="Q23" s="217">
        <v>8.4236000000000004</v>
      </c>
      <c r="R23" s="217">
        <v>10.8742</v>
      </c>
      <c r="S23" s="217">
        <v>7.7426000000000004</v>
      </c>
      <c r="T23" s="217">
        <v>8.2783999999999995</v>
      </c>
      <c r="U23" s="217">
        <v>6.4614000000000003</v>
      </c>
      <c r="V23" s="219">
        <v>6.2869000000000002</v>
      </c>
      <c r="W23" s="217">
        <v>7.3303000000000003</v>
      </c>
      <c r="X23" s="217">
        <v>7.3795999999999999</v>
      </c>
      <c r="Y23" s="217" t="s">
        <v>219</v>
      </c>
      <c r="Z23" s="217" t="s">
        <v>219</v>
      </c>
      <c r="AA23" s="217">
        <v>9.1085999999999991</v>
      </c>
      <c r="AB23" s="217">
        <v>8.2042999999999999</v>
      </c>
      <c r="AC23" s="217">
        <v>7.7202999999999999</v>
      </c>
      <c r="AD23" s="217">
        <v>6.7996999999999996</v>
      </c>
      <c r="AE23" s="217">
        <v>9.1085999999999991</v>
      </c>
      <c r="AF23" s="217">
        <v>7.4062999999999999</v>
      </c>
      <c r="AG23" s="242"/>
      <c r="AH23" s="242"/>
      <c r="AI23" s="243">
        <v>12.5931724747294</v>
      </c>
      <c r="AJ23" s="243">
        <v>0</v>
      </c>
      <c r="AK23" s="243">
        <v>0.128779400783473</v>
      </c>
      <c r="AL23" s="243" t="s">
        <v>219</v>
      </c>
      <c r="AM23" s="241"/>
      <c r="AN23" s="217">
        <v>21.936547299200001</v>
      </c>
      <c r="AO23" s="217">
        <v>-15.4030084718</v>
      </c>
      <c r="AP23" s="217">
        <v>-1.4241729035999999</v>
      </c>
      <c r="AQ23" s="241"/>
      <c r="AR23" s="217">
        <v>-0.138016099999999</v>
      </c>
      <c r="AS23" s="241"/>
      <c r="AT23" s="217">
        <v>11.6968</v>
      </c>
      <c r="AU23" s="217">
        <v>10.4147</v>
      </c>
      <c r="AV23" s="217" t="s">
        <v>219</v>
      </c>
      <c r="AW23" s="217">
        <v>77.888499999999993</v>
      </c>
      <c r="AX23" s="241"/>
      <c r="AY23" s="217">
        <v>6.62</v>
      </c>
      <c r="AZ23" s="217">
        <v>46.61</v>
      </c>
      <c r="BA23" s="217" t="s">
        <v>219</v>
      </c>
      <c r="BB23" s="217" t="s">
        <v>219</v>
      </c>
      <c r="BC23" s="217" t="s">
        <v>219</v>
      </c>
      <c r="BD23" s="217">
        <v>17.739999999999998</v>
      </c>
      <c r="BE23" s="241"/>
      <c r="BF23" s="240" t="s">
        <v>7411</v>
      </c>
      <c r="BG23" s="240" t="s">
        <v>7412</v>
      </c>
      <c r="BH23" s="240" t="s">
        <v>7413</v>
      </c>
      <c r="BI23" s="240" t="s">
        <v>7414</v>
      </c>
      <c r="BJ23" s="240" t="s">
        <v>7415</v>
      </c>
      <c r="BK23" s="241"/>
      <c r="BL23" s="223" t="s">
        <v>7416</v>
      </c>
    </row>
    <row r="24" spans="1:64" s="90" customFormat="1">
      <c r="A24" s="214" t="s">
        <v>7417</v>
      </c>
      <c r="B24" s="241"/>
      <c r="C24" s="470">
        <v>40413</v>
      </c>
      <c r="D24" s="241"/>
      <c r="E24" s="215">
        <v>2446.67</v>
      </c>
      <c r="F24" s="241"/>
      <c r="G24" s="216">
        <v>44.531599999999997</v>
      </c>
      <c r="H24" s="241"/>
      <c r="I24" s="419">
        <v>4.4400000000000004</v>
      </c>
      <c r="J24" s="419">
        <v>7.0076700000000001</v>
      </c>
      <c r="K24" s="419">
        <v>2.5299999999999998</v>
      </c>
      <c r="L24" s="419">
        <v>2.64</v>
      </c>
      <c r="M24" s="242"/>
      <c r="N24" s="217">
        <v>91.537199999999999</v>
      </c>
      <c r="O24" s="217">
        <v>54.944499999999998</v>
      </c>
      <c r="P24" s="217">
        <v>-19.155799999999999</v>
      </c>
      <c r="Q24" s="217">
        <v>-12.625500000000001</v>
      </c>
      <c r="R24" s="217">
        <v>10.3492</v>
      </c>
      <c r="S24" s="217">
        <v>4.9123999999999999</v>
      </c>
      <c r="T24" s="217">
        <v>-1.599</v>
      </c>
      <c r="U24" s="217">
        <v>3.5585</v>
      </c>
      <c r="V24" s="219">
        <v>10.831899999999999</v>
      </c>
      <c r="W24" s="217">
        <v>8.0225000000000009</v>
      </c>
      <c r="X24" s="217">
        <v>12.4978</v>
      </c>
      <c r="Y24" s="217">
        <v>9.3331</v>
      </c>
      <c r="Z24" s="217">
        <v>10.4925</v>
      </c>
      <c r="AA24" s="217">
        <v>25.979900000000001</v>
      </c>
      <c r="AB24" s="217">
        <v>26.283200000000001</v>
      </c>
      <c r="AC24" s="217">
        <v>1.7856000000000001</v>
      </c>
      <c r="AD24" s="217">
        <v>9.6769999999999996</v>
      </c>
      <c r="AE24" s="217">
        <v>25.979900000000001</v>
      </c>
      <c r="AF24" s="217">
        <v>9.8429000000000002</v>
      </c>
      <c r="AG24" s="242"/>
      <c r="AH24" s="242"/>
      <c r="AI24" s="243">
        <v>108.159310431525</v>
      </c>
      <c r="AJ24" s="243">
        <v>0.57778184246881803</v>
      </c>
      <c r="AK24" s="243">
        <v>6.3282932211080695E-2</v>
      </c>
      <c r="AL24" s="243">
        <v>2.4321528616350201</v>
      </c>
      <c r="AM24" s="241"/>
      <c r="AN24" s="217">
        <v>80.919733081100006</v>
      </c>
      <c r="AO24" s="217">
        <v>43.334344136699997</v>
      </c>
      <c r="AP24" s="217">
        <v>1.8673348977999999</v>
      </c>
      <c r="AQ24" s="241"/>
      <c r="AR24" s="217">
        <v>65.750672980000004</v>
      </c>
      <c r="AS24" s="241"/>
      <c r="AT24" s="217">
        <v>46.333300000000001</v>
      </c>
      <c r="AU24" s="217">
        <v>9.8479100000000006</v>
      </c>
      <c r="AV24" s="217">
        <v>10.103999999999999</v>
      </c>
      <c r="AW24" s="217">
        <v>33.714790000000001</v>
      </c>
      <c r="AX24" s="241"/>
      <c r="AY24" s="217">
        <v>4.01</v>
      </c>
      <c r="AZ24" s="217">
        <v>6.62</v>
      </c>
      <c r="BA24" s="217">
        <v>2.1</v>
      </c>
      <c r="BB24" s="217">
        <v>0.63</v>
      </c>
      <c r="BC24" s="217">
        <v>1.59</v>
      </c>
      <c r="BD24" s="217">
        <v>17.75</v>
      </c>
      <c r="BE24" s="241"/>
      <c r="BF24" s="240" t="s">
        <v>7418</v>
      </c>
      <c r="BG24" s="240" t="s">
        <v>7419</v>
      </c>
      <c r="BH24" s="240" t="s">
        <v>7420</v>
      </c>
      <c r="BI24" s="240" t="s">
        <v>7239</v>
      </c>
      <c r="BJ24" s="240" t="s">
        <v>7421</v>
      </c>
      <c r="BK24" s="241"/>
      <c r="BL24" s="223" t="s">
        <v>225</v>
      </c>
    </row>
    <row r="25" spans="1:64" s="90" customFormat="1">
      <c r="A25" s="214" t="s">
        <v>7422</v>
      </c>
      <c r="B25" s="241"/>
      <c r="C25" s="470">
        <v>45446</v>
      </c>
      <c r="D25" s="241"/>
      <c r="E25" s="215">
        <v>1913.33</v>
      </c>
      <c r="F25" s="241"/>
      <c r="G25" s="216">
        <v>12.1768</v>
      </c>
      <c r="H25" s="241"/>
      <c r="I25" s="419">
        <v>2.82</v>
      </c>
      <c r="J25" s="419">
        <v>6.98</v>
      </c>
      <c r="K25" s="419">
        <v>1.66</v>
      </c>
      <c r="L25" s="419">
        <v>1.7</v>
      </c>
      <c r="M25" s="242"/>
      <c r="N25" s="217">
        <v>170.75399999999999</v>
      </c>
      <c r="O25" s="217">
        <v>90.797499999999999</v>
      </c>
      <c r="P25" s="217">
        <v>10.1685</v>
      </c>
      <c r="Q25" s="217">
        <v>6.0303000000000004</v>
      </c>
      <c r="R25" s="217">
        <v>6.2972000000000001</v>
      </c>
      <c r="S25" s="217">
        <v>-0.60519999999999996</v>
      </c>
      <c r="T25" s="217">
        <v>-4.9067999999999996</v>
      </c>
      <c r="U25" s="217">
        <v>4.2845000000000004</v>
      </c>
      <c r="V25" s="219">
        <v>9.1913</v>
      </c>
      <c r="W25" s="217">
        <v>6.5575000000000001</v>
      </c>
      <c r="X25" s="217" t="s">
        <v>219</v>
      </c>
      <c r="Y25" s="217" t="s">
        <v>219</v>
      </c>
      <c r="Z25" s="217" t="s">
        <v>219</v>
      </c>
      <c r="AA25" s="217">
        <v>38.901699999999998</v>
      </c>
      <c r="AB25" s="217">
        <v>22.617699999999999</v>
      </c>
      <c r="AC25" s="217">
        <v>-1.6102000000000001</v>
      </c>
      <c r="AD25" s="217">
        <v>10.9635</v>
      </c>
      <c r="AE25" s="217">
        <v>38.901699999999998</v>
      </c>
      <c r="AF25" s="217">
        <v>9.7324999999999999</v>
      </c>
      <c r="AG25" s="242"/>
      <c r="AH25" s="242"/>
      <c r="AI25" s="243">
        <v>117.453813682415</v>
      </c>
      <c r="AJ25" s="243">
        <v>0.67753070447826302</v>
      </c>
      <c r="AK25" s="243">
        <v>2.0023205195346699E-2</v>
      </c>
      <c r="AL25" s="243">
        <v>4.5135101073463799</v>
      </c>
      <c r="AM25" s="241"/>
      <c r="AN25" s="217">
        <v>85.547712537300001</v>
      </c>
      <c r="AO25" s="217">
        <v>50.586310895399997</v>
      </c>
      <c r="AP25" s="217">
        <v>1.6911237649999999</v>
      </c>
      <c r="AQ25" s="241"/>
      <c r="AR25" s="217">
        <v>67.296996930000006</v>
      </c>
      <c r="AS25" s="241"/>
      <c r="AT25" s="217">
        <v>46.194800000000001</v>
      </c>
      <c r="AU25" s="217">
        <v>9.0519300000000005</v>
      </c>
      <c r="AV25" s="217">
        <v>11.882899999999999</v>
      </c>
      <c r="AW25" s="217">
        <v>32.870370000000001</v>
      </c>
      <c r="AX25" s="241"/>
      <c r="AY25" s="217">
        <v>0.5</v>
      </c>
      <c r="AZ25" s="217">
        <v>9.17</v>
      </c>
      <c r="BA25" s="217">
        <v>1.34</v>
      </c>
      <c r="BB25" s="217" t="s">
        <v>219</v>
      </c>
      <c r="BC25" s="217" t="s">
        <v>219</v>
      </c>
      <c r="BD25" s="217">
        <v>19.97</v>
      </c>
      <c r="BE25" s="241"/>
      <c r="BF25" s="240" t="s">
        <v>3483</v>
      </c>
      <c r="BG25" s="240" t="s">
        <v>7423</v>
      </c>
      <c r="BH25" s="240" t="s">
        <v>7424</v>
      </c>
      <c r="BI25" s="240" t="s">
        <v>899</v>
      </c>
      <c r="BJ25" s="240" t="s">
        <v>7425</v>
      </c>
      <c r="BK25" s="241"/>
      <c r="BL25" s="223" t="s">
        <v>232</v>
      </c>
    </row>
    <row r="26" spans="1:64" s="90" customFormat="1">
      <c r="A26" s="214" t="s">
        <v>7426</v>
      </c>
      <c r="B26" s="241"/>
      <c r="C26" s="470">
        <v>44914</v>
      </c>
      <c r="D26" s="241"/>
      <c r="E26" s="215">
        <v>1455.34</v>
      </c>
      <c r="F26" s="241"/>
      <c r="G26" s="216">
        <v>16.061499999999999</v>
      </c>
      <c r="H26" s="241"/>
      <c r="I26" s="419">
        <v>3.53</v>
      </c>
      <c r="J26" s="419">
        <v>6.49</v>
      </c>
      <c r="K26" s="419">
        <v>2.15</v>
      </c>
      <c r="L26" s="419">
        <v>2.2400000000000002</v>
      </c>
      <c r="M26" s="242"/>
      <c r="N26" s="217">
        <v>56.445500000000003</v>
      </c>
      <c r="O26" s="217">
        <v>65.343000000000004</v>
      </c>
      <c r="P26" s="217">
        <v>-9.4947999999999997</v>
      </c>
      <c r="Q26" s="217">
        <v>-2.0922999999999998</v>
      </c>
      <c r="R26" s="217">
        <v>-5.9550000000000001</v>
      </c>
      <c r="S26" s="217">
        <v>1.0791999999999999</v>
      </c>
      <c r="T26" s="217">
        <v>1.8333999999999999</v>
      </c>
      <c r="U26" s="217">
        <v>2.7629999999999999</v>
      </c>
      <c r="V26" s="219">
        <v>7.6032000000000002</v>
      </c>
      <c r="W26" s="217">
        <v>5.8483000000000001</v>
      </c>
      <c r="X26" s="217">
        <v>14.126300000000001</v>
      </c>
      <c r="Y26" s="217" t="s">
        <v>219</v>
      </c>
      <c r="Z26" s="217" t="s">
        <v>219</v>
      </c>
      <c r="AA26" s="217">
        <v>14.413</v>
      </c>
      <c r="AB26" s="217">
        <v>27.8872</v>
      </c>
      <c r="AC26" s="217">
        <v>1.732</v>
      </c>
      <c r="AD26" s="217">
        <v>8.7640999999999991</v>
      </c>
      <c r="AE26" s="217">
        <v>14.413</v>
      </c>
      <c r="AF26" s="217">
        <v>14.159700000000001</v>
      </c>
      <c r="AG26" s="242"/>
      <c r="AH26" s="242"/>
      <c r="AI26" s="243">
        <v>112.895459645782</v>
      </c>
      <c r="AJ26" s="243">
        <v>6.3503905971599495E-2</v>
      </c>
      <c r="AK26" s="243">
        <v>7.5675120692789102E-2</v>
      </c>
      <c r="AL26" s="243">
        <v>6.8616797886831202</v>
      </c>
      <c r="AM26" s="241"/>
      <c r="AN26" s="217">
        <v>93.732220384900003</v>
      </c>
      <c r="AO26" s="217">
        <v>52.029973832700001</v>
      </c>
      <c r="AP26" s="217">
        <v>1.8015042769</v>
      </c>
      <c r="AQ26" s="241"/>
      <c r="AR26" s="217">
        <v>69.865216939999996</v>
      </c>
      <c r="AS26" s="241"/>
      <c r="AT26" s="217">
        <v>45.781999999999996</v>
      </c>
      <c r="AU26" s="217">
        <v>16.298200000000001</v>
      </c>
      <c r="AV26" s="217">
        <v>6.9437499999999996</v>
      </c>
      <c r="AW26" s="217">
        <v>30.976050000000001</v>
      </c>
      <c r="AX26" s="241"/>
      <c r="AY26" s="217">
        <v>3.41</v>
      </c>
      <c r="AZ26" s="217">
        <v>7.46</v>
      </c>
      <c r="BA26" s="217">
        <v>0.7</v>
      </c>
      <c r="BB26" s="217" t="s">
        <v>219</v>
      </c>
      <c r="BC26" s="217" t="s">
        <v>219</v>
      </c>
      <c r="BD26" s="217">
        <v>18.559999999999999</v>
      </c>
      <c r="BE26" s="241"/>
      <c r="BF26" s="240" t="s">
        <v>1050</v>
      </c>
      <c r="BG26" s="240" t="s">
        <v>7427</v>
      </c>
      <c r="BH26" s="240" t="s">
        <v>3501</v>
      </c>
      <c r="BI26" s="240" t="s">
        <v>7428</v>
      </c>
      <c r="BJ26" s="240" t="s">
        <v>7429</v>
      </c>
      <c r="BK26" s="241"/>
      <c r="BL26" s="223" t="s">
        <v>225</v>
      </c>
    </row>
    <row r="27" spans="1:64" s="90" customFormat="1">
      <c r="A27" s="214" t="s">
        <v>7430</v>
      </c>
      <c r="B27" s="241"/>
      <c r="C27" s="470">
        <v>45807</v>
      </c>
      <c r="D27" s="241"/>
      <c r="E27" s="215">
        <v>1324.38</v>
      </c>
      <c r="F27" s="241"/>
      <c r="G27" s="216">
        <v>11.03</v>
      </c>
      <c r="H27" s="241"/>
      <c r="I27" s="419">
        <v>0.43</v>
      </c>
      <c r="J27" s="419">
        <v>6.08</v>
      </c>
      <c r="K27" s="419">
        <v>0.39</v>
      </c>
      <c r="L27" s="419">
        <v>0.42</v>
      </c>
      <c r="M27" s="242"/>
      <c r="N27" s="217">
        <v>66.303399999999996</v>
      </c>
      <c r="O27" s="217">
        <v>33.181800000000003</v>
      </c>
      <c r="P27" s="217">
        <v>-18.841100000000001</v>
      </c>
      <c r="Q27" s="217">
        <v>-11.7651</v>
      </c>
      <c r="R27" s="217">
        <v>12.255800000000001</v>
      </c>
      <c r="S27" s="217">
        <v>4.4116999999999997</v>
      </c>
      <c r="T27" s="217">
        <v>0.72989999999999999</v>
      </c>
      <c r="U27" s="217">
        <v>2.9739</v>
      </c>
      <c r="V27" s="219">
        <v>9.2079000000000004</v>
      </c>
      <c r="W27" s="217" t="s">
        <v>219</v>
      </c>
      <c r="X27" s="217" t="s">
        <v>219</v>
      </c>
      <c r="Y27" s="217" t="s">
        <v>219</v>
      </c>
      <c r="Z27" s="217" t="s">
        <v>219</v>
      </c>
      <c r="AA27" s="217">
        <v>29.600999999999999</v>
      </c>
      <c r="AB27" s="217">
        <v>28.579000000000001</v>
      </c>
      <c r="AC27" s="217">
        <v>1.8569</v>
      </c>
      <c r="AD27" s="217">
        <v>9.0512999999999995</v>
      </c>
      <c r="AE27" s="217">
        <v>29.600999999999999</v>
      </c>
      <c r="AF27" s="217">
        <v>9.0503999999999998</v>
      </c>
      <c r="AG27" s="242"/>
      <c r="AH27" s="242"/>
      <c r="AI27" s="243">
        <v>96.725802290908106</v>
      </c>
      <c r="AJ27" s="243">
        <v>0</v>
      </c>
      <c r="AK27" s="243">
        <v>3.0386036242170501E-2</v>
      </c>
      <c r="AL27" s="243" t="s">
        <v>219</v>
      </c>
      <c r="AM27" s="241"/>
      <c r="AN27" s="217">
        <v>74.869326796699994</v>
      </c>
      <c r="AO27" s="217">
        <v>28.6393472106</v>
      </c>
      <c r="AP27" s="217">
        <v>2.6142120575000001</v>
      </c>
      <c r="AQ27" s="241"/>
      <c r="AR27" s="217">
        <v>64.610715900000002</v>
      </c>
      <c r="AS27" s="241"/>
      <c r="AT27" s="217">
        <v>52.919800000000002</v>
      </c>
      <c r="AU27" s="217">
        <v>13.2842</v>
      </c>
      <c r="AV27" s="217">
        <v>6.3619899999999996</v>
      </c>
      <c r="AW27" s="217">
        <v>27.434010000000001</v>
      </c>
      <c r="AX27" s="241"/>
      <c r="AY27" s="217">
        <v>3.04</v>
      </c>
      <c r="AZ27" s="217">
        <v>7.64</v>
      </c>
      <c r="BA27" s="217" t="s">
        <v>219</v>
      </c>
      <c r="BB27" s="217" t="s">
        <v>219</v>
      </c>
      <c r="BC27" s="217" t="s">
        <v>219</v>
      </c>
      <c r="BD27" s="217">
        <v>16.760000000000002</v>
      </c>
      <c r="BE27" s="241"/>
      <c r="BF27" s="240" t="s">
        <v>7431</v>
      </c>
      <c r="BG27" s="240" t="s">
        <v>7432</v>
      </c>
      <c r="BH27" s="240" t="s">
        <v>7433</v>
      </c>
      <c r="BI27" s="240" t="s">
        <v>7434</v>
      </c>
      <c r="BJ27" s="240" t="s">
        <v>7435</v>
      </c>
      <c r="BK27" s="241"/>
      <c r="BL27" s="223" t="s">
        <v>232</v>
      </c>
    </row>
    <row r="28" spans="1:64" s="90" customFormat="1">
      <c r="A28" s="214" t="s">
        <v>7436</v>
      </c>
      <c r="B28" s="241"/>
      <c r="C28" s="470">
        <v>45364</v>
      </c>
      <c r="D28" s="241"/>
      <c r="E28" s="215">
        <v>1167.99</v>
      </c>
      <c r="F28" s="241"/>
      <c r="G28" s="216">
        <v>13.7446</v>
      </c>
      <c r="H28" s="241"/>
      <c r="I28" s="419">
        <v>5.9</v>
      </c>
      <c r="J28" s="419">
        <v>7.65</v>
      </c>
      <c r="K28" s="419">
        <v>3.4</v>
      </c>
      <c r="L28" s="419">
        <v>3.58</v>
      </c>
      <c r="M28" s="242"/>
      <c r="N28" s="217">
        <v>117.221</v>
      </c>
      <c r="O28" s="217">
        <v>50.22</v>
      </c>
      <c r="P28" s="217">
        <v>-4.6242000000000001</v>
      </c>
      <c r="Q28" s="217">
        <v>-5.8292000000000002</v>
      </c>
      <c r="R28" s="217">
        <v>14.5021</v>
      </c>
      <c r="S28" s="217">
        <v>7.3883999999999999</v>
      </c>
      <c r="T28" s="217">
        <v>3.9093</v>
      </c>
      <c r="U28" s="217">
        <v>6.4355000000000002</v>
      </c>
      <c r="V28" s="219">
        <v>13.983599999999999</v>
      </c>
      <c r="W28" s="217">
        <v>10.6586</v>
      </c>
      <c r="X28" s="217" t="s">
        <v>219</v>
      </c>
      <c r="Y28" s="217" t="s">
        <v>219</v>
      </c>
      <c r="Z28" s="217" t="s">
        <v>219</v>
      </c>
      <c r="AA28" s="217">
        <v>21.5367</v>
      </c>
      <c r="AB28" s="217">
        <v>27.383900000000001</v>
      </c>
      <c r="AC28" s="217">
        <v>5.1577999999999999</v>
      </c>
      <c r="AD28" s="217">
        <v>12.4566</v>
      </c>
      <c r="AE28" s="217">
        <v>21.5367</v>
      </c>
      <c r="AF28" s="217">
        <v>14.524900000000001</v>
      </c>
      <c r="AG28" s="242"/>
      <c r="AH28" s="242"/>
      <c r="AI28" s="243">
        <v>94.8904229113773</v>
      </c>
      <c r="AJ28" s="243">
        <v>0</v>
      </c>
      <c r="AK28" s="243">
        <v>8.1615060649371698E-2</v>
      </c>
      <c r="AL28" s="243" t="s">
        <v>219</v>
      </c>
      <c r="AM28" s="241"/>
      <c r="AN28" s="217">
        <v>88.092044680499995</v>
      </c>
      <c r="AO28" s="217">
        <v>30.566741559</v>
      </c>
      <c r="AP28" s="217">
        <v>2.8819573231</v>
      </c>
      <c r="AQ28" s="241"/>
      <c r="AR28" s="217">
        <v>55.537427800000003</v>
      </c>
      <c r="AS28" s="241"/>
      <c r="AT28" s="217">
        <v>38.245800000000003</v>
      </c>
      <c r="AU28" s="217">
        <v>6.5957600000000003</v>
      </c>
      <c r="AV28" s="217">
        <v>10.6959</v>
      </c>
      <c r="AW28" s="217">
        <v>44.462539999999997</v>
      </c>
      <c r="AX28" s="241"/>
      <c r="AY28" s="217">
        <v>4.9000000000000004</v>
      </c>
      <c r="AZ28" s="217">
        <v>13.92</v>
      </c>
      <c r="BA28" s="217">
        <v>7.74</v>
      </c>
      <c r="BB28" s="217" t="s">
        <v>219</v>
      </c>
      <c r="BC28" s="217" t="s">
        <v>219</v>
      </c>
      <c r="BD28" s="217">
        <v>16.79</v>
      </c>
      <c r="BE28" s="241"/>
      <c r="BF28" s="240" t="s">
        <v>7437</v>
      </c>
      <c r="BG28" s="240" t="s">
        <v>7438</v>
      </c>
      <c r="BH28" s="240" t="s">
        <v>7439</v>
      </c>
      <c r="BI28" s="240" t="s">
        <v>7440</v>
      </c>
      <c r="BJ28" s="240" t="s">
        <v>7441</v>
      </c>
      <c r="BK28" s="241"/>
      <c r="BL28" s="223" t="s">
        <v>376</v>
      </c>
    </row>
    <row r="29" spans="1:64" s="90" customFormat="1">
      <c r="A29" s="214" t="s">
        <v>7442</v>
      </c>
      <c r="B29" s="241"/>
      <c r="C29" s="470">
        <v>45643</v>
      </c>
      <c r="D29" s="241"/>
      <c r="E29" s="215">
        <v>1153.1500000000001</v>
      </c>
      <c r="F29" s="241"/>
      <c r="G29" s="216">
        <v>12.35</v>
      </c>
      <c r="H29" s="241"/>
      <c r="I29" s="419" t="s">
        <v>219</v>
      </c>
      <c r="J29" s="419" t="s">
        <v>219</v>
      </c>
      <c r="K29" s="419" t="s">
        <v>219</v>
      </c>
      <c r="L29" s="419" t="s">
        <v>219</v>
      </c>
      <c r="M29" s="242"/>
      <c r="N29" s="217">
        <v>88.879900000000006</v>
      </c>
      <c r="O29" s="217">
        <v>49.457999999999998</v>
      </c>
      <c r="P29" s="217">
        <v>-4.2187000000000001</v>
      </c>
      <c r="Q29" s="217">
        <v>-12.605</v>
      </c>
      <c r="R29" s="217">
        <v>-1.9671000000000001</v>
      </c>
      <c r="S29" s="217">
        <v>3.6046</v>
      </c>
      <c r="T29" s="217">
        <v>1.4722</v>
      </c>
      <c r="U29" s="217">
        <v>8.0335000000000001</v>
      </c>
      <c r="V29" s="219">
        <v>14.140499999999999</v>
      </c>
      <c r="W29" s="217" t="s">
        <v>219</v>
      </c>
      <c r="X29" s="217" t="s">
        <v>219</v>
      </c>
      <c r="Y29" s="217" t="s">
        <v>219</v>
      </c>
      <c r="Z29" s="217" t="s">
        <v>219</v>
      </c>
      <c r="AA29" s="217">
        <v>22.841100000000001</v>
      </c>
      <c r="AB29" s="217">
        <v>23.4087</v>
      </c>
      <c r="AC29" s="217">
        <v>4.4328000000000003</v>
      </c>
      <c r="AD29" s="217">
        <v>12.923299999999999</v>
      </c>
      <c r="AE29" s="217">
        <v>22.841100000000001</v>
      </c>
      <c r="AF29" s="217">
        <v>14.2844</v>
      </c>
      <c r="AG29" s="242"/>
      <c r="AH29" s="242"/>
      <c r="AI29" s="243">
        <v>80.451685260260206</v>
      </c>
      <c r="AJ29" s="243">
        <v>0</v>
      </c>
      <c r="AK29" s="243">
        <v>9.5848284498488603E-2</v>
      </c>
      <c r="AL29" s="243" t="s">
        <v>219</v>
      </c>
      <c r="AM29" s="241"/>
      <c r="AN29" s="217">
        <v>71.9420699012</v>
      </c>
      <c r="AO29" s="217">
        <v>1.8605789047000001</v>
      </c>
      <c r="AP29" s="217">
        <v>38.666497679499997</v>
      </c>
      <c r="AQ29" s="241"/>
      <c r="AR29" s="217">
        <v>59.582068569999997</v>
      </c>
      <c r="AS29" s="241"/>
      <c r="AT29" s="217">
        <v>36.730400000000003</v>
      </c>
      <c r="AU29" s="217">
        <v>0.62983800000000001</v>
      </c>
      <c r="AV29" s="217" t="s">
        <v>219</v>
      </c>
      <c r="AW29" s="217">
        <v>62.639761999999997</v>
      </c>
      <c r="AX29" s="241"/>
      <c r="AY29" s="217">
        <v>5.8</v>
      </c>
      <c r="AZ29" s="217">
        <v>12.08</v>
      </c>
      <c r="BA29" s="217">
        <v>2.2400000000000002</v>
      </c>
      <c r="BB29" s="217" t="s">
        <v>219</v>
      </c>
      <c r="BC29" s="217" t="s">
        <v>219</v>
      </c>
      <c r="BD29" s="217">
        <v>17.48</v>
      </c>
      <c r="BE29" s="241"/>
      <c r="BF29" s="240" t="s">
        <v>7443</v>
      </c>
      <c r="BG29" s="240" t="s">
        <v>7444</v>
      </c>
      <c r="BH29" s="240" t="s">
        <v>7445</v>
      </c>
      <c r="BI29" s="240" t="s">
        <v>7446</v>
      </c>
      <c r="BJ29" s="240" t="s">
        <v>7447</v>
      </c>
      <c r="BK29" s="241"/>
      <c r="BL29" s="223" t="s">
        <v>232</v>
      </c>
    </row>
    <row r="30" spans="1:64" s="90" customFormat="1">
      <c r="A30" s="214" t="s">
        <v>7448</v>
      </c>
      <c r="B30" s="241"/>
      <c r="C30" s="470">
        <v>45545</v>
      </c>
      <c r="D30" s="241"/>
      <c r="E30" s="215">
        <v>987.91399999999999</v>
      </c>
      <c r="F30" s="241"/>
      <c r="G30" s="216">
        <v>12.12</v>
      </c>
      <c r="H30" s="241"/>
      <c r="I30" s="419">
        <v>2.76</v>
      </c>
      <c r="J30" s="419">
        <v>6.32</v>
      </c>
      <c r="K30" s="419">
        <v>1.92</v>
      </c>
      <c r="L30" s="419">
        <v>2.06</v>
      </c>
      <c r="M30" s="242"/>
      <c r="N30" s="217">
        <v>120.861</v>
      </c>
      <c r="O30" s="217">
        <v>80.8416</v>
      </c>
      <c r="P30" s="217">
        <v>-17.1523</v>
      </c>
      <c r="Q30" s="217">
        <v>-10.711399999999999</v>
      </c>
      <c r="R30" s="217">
        <v>5.04</v>
      </c>
      <c r="S30" s="217">
        <v>2.33</v>
      </c>
      <c r="T30" s="217">
        <v>1.3326</v>
      </c>
      <c r="U30" s="217">
        <v>5.3939000000000004</v>
      </c>
      <c r="V30" s="219">
        <v>13.059699999999999</v>
      </c>
      <c r="W30" s="217" t="s">
        <v>219</v>
      </c>
      <c r="X30" s="217" t="s">
        <v>219</v>
      </c>
      <c r="Y30" s="217" t="s">
        <v>219</v>
      </c>
      <c r="Z30" s="217" t="s">
        <v>219</v>
      </c>
      <c r="AA30" s="217">
        <v>16.062799999999999</v>
      </c>
      <c r="AB30" s="217">
        <v>27.109300000000001</v>
      </c>
      <c r="AC30" s="217">
        <v>3.4079999999999999</v>
      </c>
      <c r="AD30" s="217">
        <v>12.3126</v>
      </c>
      <c r="AE30" s="217">
        <v>16.062799999999999</v>
      </c>
      <c r="AF30" s="217">
        <v>10.9566</v>
      </c>
      <c r="AG30" s="242"/>
      <c r="AH30" s="242"/>
      <c r="AI30" s="243">
        <v>120.384008295642</v>
      </c>
      <c r="AJ30" s="243">
        <v>0.70781426043856999</v>
      </c>
      <c r="AK30" s="243">
        <v>3.3234948735429697E-2</v>
      </c>
      <c r="AL30" s="243">
        <v>9.1669264473762198</v>
      </c>
      <c r="AM30" s="241"/>
      <c r="AN30" s="217">
        <v>94.033537828600004</v>
      </c>
      <c r="AO30" s="217">
        <v>33.665478178199997</v>
      </c>
      <c r="AP30" s="217">
        <v>2.7931739847000001</v>
      </c>
      <c r="AQ30" s="241"/>
      <c r="AR30" s="217">
        <v>68.302455870000003</v>
      </c>
      <c r="AS30" s="241"/>
      <c r="AT30" s="217">
        <v>42.931899999999999</v>
      </c>
      <c r="AU30" s="217">
        <v>9.72987</v>
      </c>
      <c r="AV30" s="217">
        <v>16.880400000000002</v>
      </c>
      <c r="AW30" s="217">
        <v>30.457830000000001</v>
      </c>
      <c r="AX30" s="241"/>
      <c r="AY30" s="217">
        <v>0.75</v>
      </c>
      <c r="AZ30" s="217">
        <v>8.56</v>
      </c>
      <c r="BA30" s="217" t="s">
        <v>219</v>
      </c>
      <c r="BB30" s="217" t="s">
        <v>219</v>
      </c>
      <c r="BC30" s="217" t="s">
        <v>219</v>
      </c>
      <c r="BD30" s="217">
        <v>19.649999999999999</v>
      </c>
      <c r="BE30" s="241"/>
      <c r="BF30" s="240" t="s">
        <v>7449</v>
      </c>
      <c r="BG30" s="240" t="s">
        <v>7450</v>
      </c>
      <c r="BH30" s="240" t="s">
        <v>6957</v>
      </c>
      <c r="BI30" s="240" t="s">
        <v>7451</v>
      </c>
      <c r="BJ30" s="240" t="s">
        <v>7452</v>
      </c>
      <c r="BK30" s="241"/>
      <c r="BL30" s="223" t="s">
        <v>321</v>
      </c>
    </row>
    <row r="31" spans="1:64" s="90" customFormat="1">
      <c r="A31" s="214" t="s">
        <v>7453</v>
      </c>
      <c r="B31" s="241"/>
      <c r="C31" s="470">
        <v>45702</v>
      </c>
      <c r="D31" s="241"/>
      <c r="E31" s="215">
        <v>966.37</v>
      </c>
      <c r="F31" s="241"/>
      <c r="G31" s="216">
        <v>11.9192</v>
      </c>
      <c r="H31" s="241"/>
      <c r="I31" s="419" t="s">
        <v>219</v>
      </c>
      <c r="J31" s="419" t="s">
        <v>219</v>
      </c>
      <c r="K31" s="419" t="s">
        <v>219</v>
      </c>
      <c r="L31" s="419" t="s">
        <v>219</v>
      </c>
      <c r="M31" s="242"/>
      <c r="N31" s="217">
        <v>-14.693099999999999</v>
      </c>
      <c r="O31" s="217">
        <v>17.377700000000001</v>
      </c>
      <c r="P31" s="217">
        <v>-43.383000000000003</v>
      </c>
      <c r="Q31" s="217">
        <v>-28.043099999999999</v>
      </c>
      <c r="R31" s="217">
        <v>-17.773399999999999</v>
      </c>
      <c r="S31" s="217">
        <v>-2.0989</v>
      </c>
      <c r="T31" s="217">
        <v>-2.9378000000000002</v>
      </c>
      <c r="U31" s="217">
        <v>-2.4857</v>
      </c>
      <c r="V31" s="219">
        <v>4.6756000000000002</v>
      </c>
      <c r="W31" s="217" t="s">
        <v>219</v>
      </c>
      <c r="X31" s="217" t="s">
        <v>219</v>
      </c>
      <c r="Y31" s="217" t="s">
        <v>219</v>
      </c>
      <c r="Z31" s="217" t="s">
        <v>219</v>
      </c>
      <c r="AA31" s="217">
        <v>0.14410000000000001</v>
      </c>
      <c r="AB31" s="217">
        <v>30.387899999999998</v>
      </c>
      <c r="AC31" s="217">
        <v>-4.9561000000000002</v>
      </c>
      <c r="AD31" s="217">
        <v>4.0198999999999998</v>
      </c>
      <c r="AE31" s="217">
        <v>0.14410000000000001</v>
      </c>
      <c r="AF31" s="217">
        <v>13.168699999999999</v>
      </c>
      <c r="AG31" s="242"/>
      <c r="AH31" s="242"/>
      <c r="AI31" s="243">
        <v>122.794331996971</v>
      </c>
      <c r="AJ31" s="243">
        <v>0</v>
      </c>
      <c r="AK31" s="243">
        <v>5.3163466592678697E-2</v>
      </c>
      <c r="AL31" s="243" t="s">
        <v>219</v>
      </c>
      <c r="AM31" s="241"/>
      <c r="AN31" s="217">
        <v>94.786761446699998</v>
      </c>
      <c r="AO31" s="217">
        <v>44.159499519800001</v>
      </c>
      <c r="AP31" s="217">
        <v>2.1464636709999998</v>
      </c>
      <c r="AQ31" s="241"/>
      <c r="AR31" s="217">
        <v>67.734164480000004</v>
      </c>
      <c r="AS31" s="241"/>
      <c r="AT31" s="217">
        <v>40.274700000000003</v>
      </c>
      <c r="AU31" s="217">
        <v>16.668600000000001</v>
      </c>
      <c r="AV31" s="217">
        <v>10.790900000000001</v>
      </c>
      <c r="AW31" s="217">
        <v>32.265799999999999</v>
      </c>
      <c r="AX31" s="241"/>
      <c r="AY31" s="217">
        <v>6.98</v>
      </c>
      <c r="AZ31" s="217">
        <v>4.9800000000000004</v>
      </c>
      <c r="BA31" s="217" t="s">
        <v>219</v>
      </c>
      <c r="BB31" s="217" t="s">
        <v>219</v>
      </c>
      <c r="BC31" s="217" t="s">
        <v>219</v>
      </c>
      <c r="BD31" s="217">
        <v>16.920000000000002</v>
      </c>
      <c r="BE31" s="241"/>
      <c r="BF31" s="240" t="s">
        <v>7454</v>
      </c>
      <c r="BG31" s="240" t="s">
        <v>7455</v>
      </c>
      <c r="BH31" s="240" t="s">
        <v>7456</v>
      </c>
      <c r="BI31" s="240" t="s">
        <v>7457</v>
      </c>
      <c r="BJ31" s="240" t="s">
        <v>7458</v>
      </c>
      <c r="BK31" s="241"/>
      <c r="BL31" s="223" t="s">
        <v>265</v>
      </c>
    </row>
    <row r="32" spans="1:64" s="90" customFormat="1">
      <c r="A32" s="214" t="s">
        <v>7459</v>
      </c>
      <c r="B32" s="241"/>
      <c r="C32" s="470">
        <v>45889</v>
      </c>
      <c r="D32" s="241"/>
      <c r="E32" s="215">
        <v>475.86</v>
      </c>
      <c r="F32" s="241"/>
      <c r="G32" s="216">
        <v>12.0213</v>
      </c>
      <c r="H32" s="241"/>
      <c r="I32" s="419">
        <v>4.9400000000000004</v>
      </c>
      <c r="J32" s="419">
        <v>7.17</v>
      </c>
      <c r="K32" s="419" t="s">
        <v>219</v>
      </c>
      <c r="L32" s="419">
        <v>3.12</v>
      </c>
      <c r="M32" s="242"/>
      <c r="N32" s="217" t="s">
        <v>219</v>
      </c>
      <c r="O32" s="217">
        <v>31.936699999999998</v>
      </c>
      <c r="P32" s="217">
        <v>-35.168100000000003</v>
      </c>
      <c r="Q32" s="217">
        <v>-24.9999</v>
      </c>
      <c r="R32" s="217">
        <v>-8.0518999999999998</v>
      </c>
      <c r="S32" s="217">
        <v>0.84179999999999999</v>
      </c>
      <c r="T32" s="217">
        <v>5.4298999999999999</v>
      </c>
      <c r="U32" s="217">
        <v>10.0077</v>
      </c>
      <c r="V32" s="219" t="s">
        <v>219</v>
      </c>
      <c r="W32" s="217" t="s">
        <v>219</v>
      </c>
      <c r="X32" s="217" t="s">
        <v>219</v>
      </c>
      <c r="Y32" s="217" t="s">
        <v>219</v>
      </c>
      <c r="Z32" s="217" t="s">
        <v>219</v>
      </c>
      <c r="AA32" s="217">
        <v>9.3175000000000008</v>
      </c>
      <c r="AB32" s="217">
        <v>15.426</v>
      </c>
      <c r="AC32" s="217">
        <v>7.9938000000000002</v>
      </c>
      <c r="AD32" s="217">
        <v>16.8171</v>
      </c>
      <c r="AE32" s="217">
        <v>9.3175000000000008</v>
      </c>
      <c r="AF32" s="217">
        <v>22.3568</v>
      </c>
      <c r="AG32" s="242"/>
      <c r="AH32" s="242"/>
      <c r="AI32" s="243">
        <v>114.634171393458</v>
      </c>
      <c r="AJ32" s="243">
        <v>0.17444739774743001</v>
      </c>
      <c r="AK32" s="243">
        <v>0.105698117491557</v>
      </c>
      <c r="AL32" s="243">
        <v>13.5502580379757</v>
      </c>
      <c r="AM32" s="241"/>
      <c r="AN32" s="217">
        <v>78.818198555400002</v>
      </c>
      <c r="AO32" s="217">
        <v>-26.6261036386</v>
      </c>
      <c r="AP32" s="217">
        <v>-2.9601852236999999</v>
      </c>
      <c r="AQ32" s="241"/>
      <c r="AR32" s="217">
        <v>23.512393159999998</v>
      </c>
      <c r="AS32" s="241"/>
      <c r="AT32" s="217">
        <v>15.2967</v>
      </c>
      <c r="AU32" s="217">
        <v>3.84754</v>
      </c>
      <c r="AV32" s="217">
        <v>4.3543900000000004</v>
      </c>
      <c r="AW32" s="217">
        <v>76.501369999999994</v>
      </c>
      <c r="AX32" s="241"/>
      <c r="AY32" s="217">
        <v>10.57</v>
      </c>
      <c r="AZ32" s="217">
        <v>13.33</v>
      </c>
      <c r="BA32" s="217">
        <v>6.69</v>
      </c>
      <c r="BB32" s="217">
        <v>2.56</v>
      </c>
      <c r="BC32" s="217" t="s">
        <v>219</v>
      </c>
      <c r="BD32" s="217">
        <v>41.55</v>
      </c>
      <c r="BE32" s="241"/>
      <c r="BF32" s="240" t="s">
        <v>7460</v>
      </c>
      <c r="BG32" s="240" t="s">
        <v>7461</v>
      </c>
      <c r="BH32" s="240" t="s">
        <v>7462</v>
      </c>
      <c r="BI32" s="240" t="s">
        <v>7463</v>
      </c>
      <c r="BJ32" s="240" t="s">
        <v>7464</v>
      </c>
      <c r="BK32" s="241"/>
      <c r="BL32" s="223" t="s">
        <v>225</v>
      </c>
    </row>
    <row r="33" spans="1:64" s="90" customFormat="1">
      <c r="A33" s="214" t="s">
        <v>7465</v>
      </c>
      <c r="B33" s="241"/>
      <c r="C33" s="470">
        <v>45650</v>
      </c>
      <c r="D33" s="241"/>
      <c r="E33" s="215">
        <v>402.83699999999999</v>
      </c>
      <c r="F33" s="241"/>
      <c r="G33" s="216">
        <v>12.08</v>
      </c>
      <c r="H33" s="241"/>
      <c r="I33" s="419">
        <v>0.52</v>
      </c>
      <c r="J33" s="419">
        <v>5.58</v>
      </c>
      <c r="K33" s="419">
        <v>0.49</v>
      </c>
      <c r="L33" s="419">
        <v>0.51</v>
      </c>
      <c r="M33" s="242"/>
      <c r="N33" s="217" t="s">
        <v>219</v>
      </c>
      <c r="O33" s="217">
        <v>30.2653</v>
      </c>
      <c r="P33" s="217">
        <v>-30.065899999999999</v>
      </c>
      <c r="Q33" s="217">
        <v>-13.8766</v>
      </c>
      <c r="R33" s="217">
        <v>-8.2804000000000002</v>
      </c>
      <c r="S33" s="217">
        <v>1.6856</v>
      </c>
      <c r="T33" s="217">
        <v>0.33439999999999998</v>
      </c>
      <c r="U33" s="217">
        <v>1.0073000000000001</v>
      </c>
      <c r="V33" s="219">
        <v>1.0909</v>
      </c>
      <c r="W33" s="217" t="s">
        <v>219</v>
      </c>
      <c r="X33" s="217" t="s">
        <v>219</v>
      </c>
      <c r="Y33" s="217" t="s">
        <v>219</v>
      </c>
      <c r="Z33" s="217" t="s">
        <v>219</v>
      </c>
      <c r="AA33" s="217">
        <v>-22.438500000000001</v>
      </c>
      <c r="AB33" s="217">
        <v>13.8094</v>
      </c>
      <c r="AC33" s="217">
        <v>3.5960999999999999</v>
      </c>
      <c r="AD33" s="217">
        <v>5.5670999999999999</v>
      </c>
      <c r="AE33" s="217">
        <v>-22.438500000000001</v>
      </c>
      <c r="AF33" s="217">
        <v>12.8856</v>
      </c>
      <c r="AG33" s="242"/>
      <c r="AH33" s="242"/>
      <c r="AI33" s="243">
        <v>96.289592810996893</v>
      </c>
      <c r="AJ33" s="243">
        <v>0.406016551980111</v>
      </c>
      <c r="AK33" s="243">
        <v>7.1189615429990305E-2</v>
      </c>
      <c r="AL33" s="243">
        <v>7.7985629040282003</v>
      </c>
      <c r="AM33" s="241"/>
      <c r="AN33" s="217">
        <v>63.958871225300001</v>
      </c>
      <c r="AO33" s="217">
        <v>0.26200303470000003</v>
      </c>
      <c r="AP33" s="217">
        <v>244.11500156299999</v>
      </c>
      <c r="AQ33" s="241"/>
      <c r="AR33" s="217">
        <v>79.256615260000103</v>
      </c>
      <c r="AS33" s="241"/>
      <c r="AT33" s="217">
        <v>14.2883</v>
      </c>
      <c r="AU33" s="217">
        <v>36.3733</v>
      </c>
      <c r="AV33" s="217">
        <v>21.104700000000001</v>
      </c>
      <c r="AW33" s="217">
        <v>28.233699999999999</v>
      </c>
      <c r="AX33" s="241"/>
      <c r="AY33" s="217">
        <v>11.14</v>
      </c>
      <c r="AZ33" s="217" t="s">
        <v>219</v>
      </c>
      <c r="BA33" s="217" t="s">
        <v>219</v>
      </c>
      <c r="BB33" s="217" t="s">
        <v>219</v>
      </c>
      <c r="BC33" s="217" t="s">
        <v>219</v>
      </c>
      <c r="BD33" s="217">
        <v>9.6</v>
      </c>
      <c r="BE33" s="241"/>
      <c r="BF33" s="240" t="s">
        <v>7466</v>
      </c>
      <c r="BG33" s="240" t="s">
        <v>7467</v>
      </c>
      <c r="BH33" s="240" t="s">
        <v>7468</v>
      </c>
      <c r="BI33" s="240" t="s">
        <v>3852</v>
      </c>
      <c r="BJ33" s="240" t="s">
        <v>7469</v>
      </c>
      <c r="BK33" s="241"/>
      <c r="BL33" s="223" t="s">
        <v>225</v>
      </c>
    </row>
    <row r="34" spans="1:64" s="90" customFormat="1">
      <c r="A34" s="214" t="s">
        <v>7470</v>
      </c>
      <c r="B34" s="241"/>
      <c r="C34" s="470">
        <v>45930</v>
      </c>
      <c r="D34" s="241"/>
      <c r="E34" s="215">
        <v>385.30099999999999</v>
      </c>
      <c r="F34" s="241"/>
      <c r="G34" s="216">
        <v>10.0884</v>
      </c>
      <c r="H34" s="241"/>
      <c r="I34" s="419">
        <v>4.4000000000000002E-4</v>
      </c>
      <c r="J34" s="419">
        <v>6.06</v>
      </c>
      <c r="K34" s="419">
        <v>4.4000000000000002E-4</v>
      </c>
      <c r="L34" s="419">
        <v>4.4000000000000002E-4</v>
      </c>
      <c r="M34" s="242"/>
      <c r="N34" s="217">
        <v>115.417</v>
      </c>
      <c r="O34" s="217">
        <v>19.689699999999998</v>
      </c>
      <c r="P34" s="217">
        <v>-25.1525</v>
      </c>
      <c r="Q34" s="217">
        <v>-20.511700000000001</v>
      </c>
      <c r="R34" s="217">
        <v>-7.1574999999999998</v>
      </c>
      <c r="S34" s="217">
        <v>-3.6286</v>
      </c>
      <c r="T34" s="217">
        <v>-6.4249999999999998</v>
      </c>
      <c r="U34" s="217">
        <v>-0.62919999999999998</v>
      </c>
      <c r="V34" s="219" t="s">
        <v>219</v>
      </c>
      <c r="W34" s="217" t="s">
        <v>219</v>
      </c>
      <c r="X34" s="217" t="s">
        <v>219</v>
      </c>
      <c r="Y34" s="217" t="s">
        <v>219</v>
      </c>
      <c r="Z34" s="217" t="s">
        <v>219</v>
      </c>
      <c r="AA34" s="217">
        <v>13.923299999999999</v>
      </c>
      <c r="AB34" s="217">
        <v>20.1709</v>
      </c>
      <c r="AC34" s="217">
        <v>-4.5742000000000003</v>
      </c>
      <c r="AD34" s="217">
        <v>1.1126</v>
      </c>
      <c r="AE34" s="217">
        <v>13.923299999999999</v>
      </c>
      <c r="AF34" s="217">
        <v>1.1126</v>
      </c>
      <c r="AG34" s="242"/>
      <c r="AH34" s="242"/>
      <c r="AI34" s="243">
        <v>85.952181208754098</v>
      </c>
      <c r="AJ34" s="243">
        <v>0</v>
      </c>
      <c r="AK34" s="243">
        <v>-7.6003657847040704E-2</v>
      </c>
      <c r="AL34" s="243" t="s">
        <v>219</v>
      </c>
      <c r="AM34" s="241"/>
      <c r="AN34" s="217">
        <v>45.039826651299997</v>
      </c>
      <c r="AO34" s="217">
        <v>38.615363581499999</v>
      </c>
      <c r="AP34" s="217">
        <v>1.1663706482</v>
      </c>
      <c r="AQ34" s="241"/>
      <c r="AR34" s="217">
        <v>60.997736099999997</v>
      </c>
      <c r="AS34" s="241"/>
      <c r="AT34" s="217">
        <v>46.391500000000001</v>
      </c>
      <c r="AU34" s="217">
        <v>19.770499999999998</v>
      </c>
      <c r="AV34" s="217">
        <v>0.98810900000000002</v>
      </c>
      <c r="AW34" s="217">
        <v>32.849891</v>
      </c>
      <c r="AX34" s="241"/>
      <c r="AY34" s="217" t="s">
        <v>219</v>
      </c>
      <c r="AZ34" s="217">
        <v>9.15</v>
      </c>
      <c r="BA34" s="217" t="s">
        <v>219</v>
      </c>
      <c r="BB34" s="217" t="s">
        <v>219</v>
      </c>
      <c r="BC34" s="217" t="s">
        <v>219</v>
      </c>
      <c r="BD34" s="217">
        <v>27.57</v>
      </c>
      <c r="BE34" s="241"/>
      <c r="BF34" s="240" t="s">
        <v>7471</v>
      </c>
      <c r="BG34" s="240" t="s">
        <v>7472</v>
      </c>
      <c r="BH34" s="240" t="s">
        <v>7473</v>
      </c>
      <c r="BI34" s="240" t="s">
        <v>6764</v>
      </c>
      <c r="BJ34" s="240" t="s">
        <v>7474</v>
      </c>
      <c r="BK34" s="241"/>
      <c r="BL34" s="223" t="s">
        <v>252</v>
      </c>
    </row>
    <row r="35" spans="1:64" s="90" customFormat="1">
      <c r="A35" s="214" t="s">
        <v>7475</v>
      </c>
      <c r="B35" s="241"/>
      <c r="C35" s="470">
        <v>45350</v>
      </c>
      <c r="D35" s="241"/>
      <c r="E35" s="215">
        <v>364.07</v>
      </c>
      <c r="F35" s="241"/>
      <c r="G35" s="216">
        <v>12.5678</v>
      </c>
      <c r="H35" s="241"/>
      <c r="I35" s="419">
        <v>3.41</v>
      </c>
      <c r="J35" s="419">
        <v>7.33</v>
      </c>
      <c r="K35" s="419">
        <v>2.63</v>
      </c>
      <c r="L35" s="419">
        <v>2.8</v>
      </c>
      <c r="M35" s="242"/>
      <c r="N35" s="217">
        <v>-17.126999999999999</v>
      </c>
      <c r="O35" s="217">
        <v>18.421399999999998</v>
      </c>
      <c r="P35" s="217">
        <v>-24.734200000000001</v>
      </c>
      <c r="Q35" s="217">
        <v>-21.683</v>
      </c>
      <c r="R35" s="217">
        <v>-1.3345</v>
      </c>
      <c r="S35" s="217">
        <v>5.0609000000000002</v>
      </c>
      <c r="T35" s="217">
        <v>7.5229999999999997</v>
      </c>
      <c r="U35" s="217">
        <v>7.5848000000000004</v>
      </c>
      <c r="V35" s="219">
        <v>9.9526000000000003</v>
      </c>
      <c r="W35" s="217">
        <v>6.8826000000000001</v>
      </c>
      <c r="X35" s="217" t="s">
        <v>219</v>
      </c>
      <c r="Y35" s="217" t="s">
        <v>219</v>
      </c>
      <c r="Z35" s="217" t="s">
        <v>219</v>
      </c>
      <c r="AA35" s="217">
        <v>6.9069000000000003</v>
      </c>
      <c r="AB35" s="217">
        <v>23.7254</v>
      </c>
      <c r="AC35" s="217">
        <v>8.5891000000000002</v>
      </c>
      <c r="AD35" s="217">
        <v>11.4549</v>
      </c>
      <c r="AE35" s="217">
        <v>6.9069000000000003</v>
      </c>
      <c r="AF35" s="217">
        <v>10.063499999999999</v>
      </c>
      <c r="AG35" s="242"/>
      <c r="AH35" s="242"/>
      <c r="AI35" s="243">
        <v>94.467147654656102</v>
      </c>
      <c r="AJ35" s="243">
        <v>0</v>
      </c>
      <c r="AK35" s="243">
        <v>4.53396266879246E-2</v>
      </c>
      <c r="AL35" s="243" t="s">
        <v>219</v>
      </c>
      <c r="AM35" s="241"/>
      <c r="AN35" s="217">
        <v>69.816237134600001</v>
      </c>
      <c r="AO35" s="217">
        <v>30.408798699999998</v>
      </c>
      <c r="AP35" s="217">
        <v>2.2959222370000001</v>
      </c>
      <c r="AQ35" s="241"/>
      <c r="AR35" s="217">
        <v>42.48219898</v>
      </c>
      <c r="AS35" s="241"/>
      <c r="AT35" s="217">
        <v>26.2605</v>
      </c>
      <c r="AU35" s="217">
        <v>3.2845599999999999</v>
      </c>
      <c r="AV35" s="217">
        <v>12.8187</v>
      </c>
      <c r="AW35" s="217">
        <v>57.636240000000001</v>
      </c>
      <c r="AX35" s="241"/>
      <c r="AY35" s="217">
        <v>4.6500000000000004</v>
      </c>
      <c r="AZ35" s="217">
        <v>27.28</v>
      </c>
      <c r="BA35" s="217">
        <v>6.84</v>
      </c>
      <c r="BB35" s="217">
        <v>1.1000000000000001</v>
      </c>
      <c r="BC35" s="217" t="s">
        <v>219</v>
      </c>
      <c r="BD35" s="217">
        <v>17.649999999999999</v>
      </c>
      <c r="BE35" s="241"/>
      <c r="BF35" s="240" t="s">
        <v>7476</v>
      </c>
      <c r="BG35" s="240" t="s">
        <v>7477</v>
      </c>
      <c r="BH35" s="240" t="s">
        <v>7478</v>
      </c>
      <c r="BI35" s="240" t="s">
        <v>7479</v>
      </c>
      <c r="BJ35" s="240" t="s">
        <v>2967</v>
      </c>
      <c r="BK35" s="241"/>
      <c r="BL35" s="223" t="s">
        <v>265</v>
      </c>
    </row>
    <row r="36" spans="1:64" s="90" customFormat="1">
      <c r="A36" s="214" t="s">
        <v>7480</v>
      </c>
      <c r="B36" s="241"/>
      <c r="C36" s="470">
        <v>45989</v>
      </c>
      <c r="D36" s="241"/>
      <c r="E36" s="215">
        <v>288.44299999999998</v>
      </c>
      <c r="F36" s="241"/>
      <c r="G36" s="216">
        <v>10.39</v>
      </c>
      <c r="H36" s="241"/>
      <c r="I36" s="419">
        <v>2.88</v>
      </c>
      <c r="J36" s="419">
        <v>5.88</v>
      </c>
      <c r="K36" s="419">
        <v>2.4900000000000002</v>
      </c>
      <c r="L36" s="419" t="s">
        <v>219</v>
      </c>
      <c r="M36" s="242"/>
      <c r="N36" s="217">
        <v>105.69499999999999</v>
      </c>
      <c r="O36" s="217">
        <v>35.231699999999996</v>
      </c>
      <c r="P36" s="217">
        <v>-10.017799999999999</v>
      </c>
      <c r="Q36" s="217">
        <v>-7.5061999999999998</v>
      </c>
      <c r="R36" s="217">
        <v>0</v>
      </c>
      <c r="S36" s="217">
        <v>0.77359999999999995</v>
      </c>
      <c r="T36" s="217">
        <v>-1.3421000000000001</v>
      </c>
      <c r="U36" s="217" t="s">
        <v>219</v>
      </c>
      <c r="V36" s="219" t="s">
        <v>219</v>
      </c>
      <c r="W36" s="217" t="s">
        <v>219</v>
      </c>
      <c r="X36" s="217" t="s">
        <v>219</v>
      </c>
      <c r="Y36" s="217" t="s">
        <v>219</v>
      </c>
      <c r="Z36" s="217" t="s">
        <v>219</v>
      </c>
      <c r="AA36" s="217">
        <v>25.087299999999999</v>
      </c>
      <c r="AB36" s="217">
        <v>23.6678</v>
      </c>
      <c r="AC36" s="217">
        <v>2.8832</v>
      </c>
      <c r="AD36" s="217" t="s">
        <v>219</v>
      </c>
      <c r="AE36" s="217">
        <v>25.087299999999999</v>
      </c>
      <c r="AF36" s="217">
        <v>6.1623000000000001</v>
      </c>
      <c r="AG36" s="242"/>
      <c r="AH36" s="242"/>
      <c r="AI36" s="243">
        <v>100.643529751933</v>
      </c>
      <c r="AJ36" s="243">
        <v>0</v>
      </c>
      <c r="AK36" s="243">
        <v>-4.9405796639146304E-3</v>
      </c>
      <c r="AL36" s="243" t="s">
        <v>219</v>
      </c>
      <c r="AM36" s="241"/>
      <c r="AN36" s="217">
        <v>54.969430473700001</v>
      </c>
      <c r="AO36" s="217">
        <v>13.047941507799999</v>
      </c>
      <c r="AP36" s="217">
        <v>4.2128814297000003</v>
      </c>
      <c r="AQ36" s="241"/>
      <c r="AR36" s="217">
        <v>55.986119240000001</v>
      </c>
      <c r="AS36" s="241"/>
      <c r="AT36" s="217">
        <v>45.398299999999999</v>
      </c>
      <c r="AU36" s="217">
        <v>17.879799999999999</v>
      </c>
      <c r="AV36" s="217">
        <v>4.2512400000000001</v>
      </c>
      <c r="AW36" s="217">
        <v>32.470660000000002</v>
      </c>
      <c r="AX36" s="241"/>
      <c r="AY36" s="217">
        <v>9.8699999999999992</v>
      </c>
      <c r="AZ36" s="217" t="s">
        <v>219</v>
      </c>
      <c r="BA36" s="217" t="s">
        <v>219</v>
      </c>
      <c r="BB36" s="217" t="s">
        <v>219</v>
      </c>
      <c r="BC36" s="217" t="s">
        <v>219</v>
      </c>
      <c r="BD36" s="217">
        <v>27.4</v>
      </c>
      <c r="BE36" s="241"/>
      <c r="BF36" s="240" t="s">
        <v>7454</v>
      </c>
      <c r="BG36" s="240" t="s">
        <v>7481</v>
      </c>
      <c r="BH36" s="240" t="s">
        <v>7482</v>
      </c>
      <c r="BI36" s="240" t="s">
        <v>7483</v>
      </c>
      <c r="BJ36" s="240" t="s">
        <v>7484</v>
      </c>
      <c r="BK36" s="241"/>
      <c r="BL36" s="223" t="s">
        <v>376</v>
      </c>
    </row>
    <row r="37" spans="1:64" s="90" customFormat="1">
      <c r="A37" s="214" t="s">
        <v>7485</v>
      </c>
      <c r="B37" s="241"/>
      <c r="C37" s="470">
        <v>46000</v>
      </c>
      <c r="D37" s="241"/>
      <c r="E37" s="215">
        <v>189.28200000000001</v>
      </c>
      <c r="F37" s="241"/>
      <c r="G37" s="216">
        <v>10.623200000000001</v>
      </c>
      <c r="H37" s="241"/>
      <c r="I37" s="419" t="s">
        <v>219</v>
      </c>
      <c r="J37" s="419" t="s">
        <v>219</v>
      </c>
      <c r="K37" s="419" t="s">
        <v>219</v>
      </c>
      <c r="L37" s="419" t="s">
        <v>219</v>
      </c>
      <c r="M37" s="242"/>
      <c r="N37" s="217">
        <v>-39.127000000000002</v>
      </c>
      <c r="O37" s="217">
        <v>-24.802199999999999</v>
      </c>
      <c r="P37" s="217">
        <v>-47.8553</v>
      </c>
      <c r="Q37" s="217">
        <v>-30.6084</v>
      </c>
      <c r="R37" s="217">
        <v>-12.547599999999999</v>
      </c>
      <c r="S37" s="217">
        <v>2.3279000000000001</v>
      </c>
      <c r="T37" s="217">
        <v>5.8121</v>
      </c>
      <c r="U37" s="217" t="s">
        <v>219</v>
      </c>
      <c r="V37" s="219" t="s">
        <v>219</v>
      </c>
      <c r="W37" s="217" t="s">
        <v>219</v>
      </c>
      <c r="X37" s="217" t="s">
        <v>219</v>
      </c>
      <c r="Y37" s="217" t="s">
        <v>219</v>
      </c>
      <c r="Z37" s="217" t="s">
        <v>219</v>
      </c>
      <c r="AA37" s="217">
        <v>-9.5775000000000006</v>
      </c>
      <c r="AB37" s="217">
        <v>28.415099999999999</v>
      </c>
      <c r="AC37" s="217">
        <v>9.2140000000000004</v>
      </c>
      <c r="AD37" s="217" t="s">
        <v>219</v>
      </c>
      <c r="AE37" s="217">
        <v>-9.5775000000000006</v>
      </c>
      <c r="AF37" s="217">
        <v>10.339499999999999</v>
      </c>
      <c r="AG37" s="242"/>
      <c r="AH37" s="242"/>
      <c r="AI37" s="243">
        <v>87.123495527205904</v>
      </c>
      <c r="AJ37" s="243">
        <v>0</v>
      </c>
      <c r="AK37" s="243">
        <v>4.6113308383761299E-2</v>
      </c>
      <c r="AL37" s="243" t="s">
        <v>219</v>
      </c>
      <c r="AM37" s="241"/>
      <c r="AN37" s="217">
        <v>74.926355124799997</v>
      </c>
      <c r="AO37" s="217">
        <v>8.0133158212000009</v>
      </c>
      <c r="AP37" s="217">
        <v>9.3502311398</v>
      </c>
      <c r="AQ37" s="241"/>
      <c r="AR37" s="217">
        <v>57.033257720000002</v>
      </c>
      <c r="AS37" s="241"/>
      <c r="AT37" s="217">
        <v>26.3766</v>
      </c>
      <c r="AU37" s="217">
        <v>17.991599999999998</v>
      </c>
      <c r="AV37" s="217">
        <v>12.664999999999999</v>
      </c>
      <c r="AW37" s="217">
        <v>42.966799999999999</v>
      </c>
      <c r="AX37" s="241"/>
      <c r="AY37" s="217" t="s">
        <v>219</v>
      </c>
      <c r="AZ37" s="217">
        <v>22.94</v>
      </c>
      <c r="BA37" s="217" t="s">
        <v>219</v>
      </c>
      <c r="BB37" s="217" t="s">
        <v>219</v>
      </c>
      <c r="BC37" s="217" t="s">
        <v>219</v>
      </c>
      <c r="BD37" s="217">
        <v>18.399999999999999</v>
      </c>
      <c r="BE37" s="241"/>
      <c r="BF37" s="240" t="s">
        <v>7486</v>
      </c>
      <c r="BG37" s="240" t="s">
        <v>7487</v>
      </c>
      <c r="BH37" s="240" t="s">
        <v>7488</v>
      </c>
      <c r="BI37" s="240" t="s">
        <v>2863</v>
      </c>
      <c r="BJ37" s="240" t="s">
        <v>6745</v>
      </c>
      <c r="BK37" s="241"/>
      <c r="BL37" s="223" t="s">
        <v>252</v>
      </c>
    </row>
    <row r="38" spans="1:64" s="90" customFormat="1">
      <c r="A38" s="214" t="s">
        <v>7489</v>
      </c>
      <c r="B38" s="241"/>
      <c r="C38" s="470">
        <v>45177</v>
      </c>
      <c r="D38" s="241"/>
      <c r="E38" s="215">
        <v>141.733</v>
      </c>
      <c r="F38" s="241"/>
      <c r="G38" s="216">
        <v>13.0379</v>
      </c>
      <c r="H38" s="241"/>
      <c r="I38" s="419">
        <v>0.49</v>
      </c>
      <c r="J38" s="419">
        <v>6.27</v>
      </c>
      <c r="K38" s="419">
        <v>0.45</v>
      </c>
      <c r="L38" s="419">
        <v>0.48</v>
      </c>
      <c r="M38" s="242"/>
      <c r="N38" s="217" t="s">
        <v>219</v>
      </c>
      <c r="O38" s="217">
        <v>34.780299999999997</v>
      </c>
      <c r="P38" s="217">
        <v>-20.3218</v>
      </c>
      <c r="Q38" s="217">
        <v>-21.6678</v>
      </c>
      <c r="R38" s="217">
        <v>-3.9455</v>
      </c>
      <c r="S38" s="217">
        <v>-1.3702000000000001</v>
      </c>
      <c r="T38" s="217">
        <v>-4.0201000000000002</v>
      </c>
      <c r="U38" s="217">
        <v>1.7697000000000001</v>
      </c>
      <c r="V38" s="219">
        <v>6.9782999999999999</v>
      </c>
      <c r="W38" s="217">
        <v>-0.1893</v>
      </c>
      <c r="X38" s="217" t="s">
        <v>219</v>
      </c>
      <c r="Y38" s="217" t="s">
        <v>219</v>
      </c>
      <c r="Z38" s="217" t="s">
        <v>219</v>
      </c>
      <c r="AA38" s="217">
        <v>18.076599999999999</v>
      </c>
      <c r="AB38" s="217">
        <v>21.635400000000001</v>
      </c>
      <c r="AC38" s="217">
        <v>-2.9024999999999999</v>
      </c>
      <c r="AD38" s="217">
        <v>7.9851000000000001</v>
      </c>
      <c r="AE38" s="217">
        <v>18.076599999999999</v>
      </c>
      <c r="AF38" s="217">
        <v>9.7372999999999994</v>
      </c>
      <c r="AG38" s="242"/>
      <c r="AH38" s="242"/>
      <c r="AI38" s="243">
        <v>131.311111172469</v>
      </c>
      <c r="AJ38" s="243">
        <v>0.74273431996489303</v>
      </c>
      <c r="AK38" s="243">
        <v>2.8826678957427399E-2</v>
      </c>
      <c r="AL38" s="243">
        <v>2.1969400962554499</v>
      </c>
      <c r="AM38" s="241"/>
      <c r="AN38" s="217">
        <v>81.232936964299995</v>
      </c>
      <c r="AO38" s="217">
        <v>62.309854407400003</v>
      </c>
      <c r="AP38" s="217">
        <v>1.3036932559000001</v>
      </c>
      <c r="AQ38" s="241"/>
      <c r="AR38" s="217">
        <v>67.324167399999993</v>
      </c>
      <c r="AS38" s="241"/>
      <c r="AT38" s="217">
        <v>55.056600000000003</v>
      </c>
      <c r="AU38" s="217">
        <v>3.8292700000000002</v>
      </c>
      <c r="AV38" s="217">
        <v>11.0404</v>
      </c>
      <c r="AW38" s="217">
        <v>30.073730000000001</v>
      </c>
      <c r="AX38" s="241"/>
      <c r="AY38" s="217" t="s">
        <v>219</v>
      </c>
      <c r="AZ38" s="217">
        <v>7.82</v>
      </c>
      <c r="BA38" s="217" t="s">
        <v>219</v>
      </c>
      <c r="BB38" s="217" t="s">
        <v>219</v>
      </c>
      <c r="BC38" s="217" t="s">
        <v>219</v>
      </c>
      <c r="BD38" s="217">
        <v>22.64</v>
      </c>
      <c r="BE38" s="241"/>
      <c r="BF38" s="240" t="s">
        <v>496</v>
      </c>
      <c r="BG38" s="240" t="s">
        <v>7490</v>
      </c>
      <c r="BH38" s="240" t="s">
        <v>7491</v>
      </c>
      <c r="BI38" s="240" t="s">
        <v>7492</v>
      </c>
      <c r="BJ38" s="240" t="s">
        <v>7493</v>
      </c>
      <c r="BK38" s="241"/>
      <c r="BL38" s="223" t="s">
        <v>265</v>
      </c>
    </row>
    <row r="39" spans="1:64" s="90" customFormat="1">
      <c r="A39" s="214" t="s">
        <v>7494</v>
      </c>
      <c r="B39" s="241"/>
      <c r="C39" s="470">
        <v>44047</v>
      </c>
      <c r="D39" s="241"/>
      <c r="E39" s="563">
        <v>93.8</v>
      </c>
      <c r="F39" s="241"/>
      <c r="G39" s="216" t="s">
        <v>219</v>
      </c>
      <c r="H39" s="241"/>
      <c r="I39" s="419" t="s">
        <v>219</v>
      </c>
      <c r="J39" s="419" t="s">
        <v>219</v>
      </c>
      <c r="K39" s="419" t="s">
        <v>219</v>
      </c>
      <c r="L39" s="419" t="s">
        <v>219</v>
      </c>
      <c r="M39" s="242"/>
      <c r="N39" s="217" t="s">
        <v>219</v>
      </c>
      <c r="O39" s="217" t="s">
        <v>219</v>
      </c>
      <c r="P39" s="217" t="s">
        <v>219</v>
      </c>
      <c r="Q39" s="217" t="s">
        <v>219</v>
      </c>
      <c r="R39" s="217" t="s">
        <v>219</v>
      </c>
      <c r="S39" s="217" t="s">
        <v>219</v>
      </c>
      <c r="T39" s="217" t="s">
        <v>219</v>
      </c>
      <c r="U39" s="217" t="s">
        <v>219</v>
      </c>
      <c r="V39" s="219" t="s">
        <v>219</v>
      </c>
      <c r="W39" s="217" t="s">
        <v>219</v>
      </c>
      <c r="X39" s="217" t="s">
        <v>219</v>
      </c>
      <c r="Y39" s="217" t="s">
        <v>219</v>
      </c>
      <c r="Z39" s="217" t="s">
        <v>219</v>
      </c>
      <c r="AA39" s="217" t="s">
        <v>219</v>
      </c>
      <c r="AB39" s="217" t="s">
        <v>219</v>
      </c>
      <c r="AC39" s="217" t="s">
        <v>219</v>
      </c>
      <c r="AD39" s="217" t="s">
        <v>219</v>
      </c>
      <c r="AE39" s="217" t="s">
        <v>219</v>
      </c>
      <c r="AF39" s="217" t="s">
        <v>219</v>
      </c>
      <c r="AG39" s="242"/>
      <c r="AH39" s="242"/>
      <c r="AI39" s="243">
        <v>142.93553091289499</v>
      </c>
      <c r="AJ39" s="243">
        <v>0</v>
      </c>
      <c r="AK39" s="243">
        <v>-7.8582067857814394E-3</v>
      </c>
      <c r="AL39" s="243" t="s">
        <v>219</v>
      </c>
      <c r="AM39" s="241"/>
      <c r="AN39" s="217" t="s">
        <v>219</v>
      </c>
      <c r="AO39" s="217" t="s">
        <v>219</v>
      </c>
      <c r="AP39" s="217" t="s">
        <v>219</v>
      </c>
      <c r="AQ39" s="241"/>
      <c r="AR39" s="217" t="s">
        <v>219</v>
      </c>
      <c r="AS39" s="241"/>
      <c r="AT39" s="217" t="s">
        <v>219</v>
      </c>
      <c r="AU39" s="217" t="s">
        <v>219</v>
      </c>
      <c r="AV39" s="217" t="s">
        <v>219</v>
      </c>
      <c r="AW39" s="217" t="s">
        <v>219</v>
      </c>
      <c r="AX39" s="241"/>
      <c r="AY39" s="217" t="s">
        <v>219</v>
      </c>
      <c r="AZ39" s="217" t="s">
        <v>219</v>
      </c>
      <c r="BA39" s="217" t="s">
        <v>219</v>
      </c>
      <c r="BB39" s="217" t="s">
        <v>219</v>
      </c>
      <c r="BC39" s="217" t="s">
        <v>219</v>
      </c>
      <c r="BD39" s="217" t="s">
        <v>219</v>
      </c>
      <c r="BE39" s="241"/>
      <c r="BF39" s="240" t="s">
        <v>219</v>
      </c>
      <c r="BG39" s="240" t="s">
        <v>219</v>
      </c>
      <c r="BH39" s="240" t="s">
        <v>219</v>
      </c>
      <c r="BI39" s="240" t="s">
        <v>219</v>
      </c>
      <c r="BJ39" s="240" t="s">
        <v>219</v>
      </c>
      <c r="BK39" s="241"/>
      <c r="BL39" s="223" t="s">
        <v>232</v>
      </c>
    </row>
    <row r="40" spans="1:64" s="90" customFormat="1">
      <c r="A40" s="214" t="s">
        <v>7495</v>
      </c>
      <c r="B40" s="241"/>
      <c r="C40" s="470">
        <v>45358</v>
      </c>
      <c r="D40" s="241"/>
      <c r="E40" s="215">
        <v>58.04</v>
      </c>
      <c r="F40" s="241"/>
      <c r="G40" s="216">
        <v>11.81</v>
      </c>
      <c r="H40" s="241"/>
      <c r="I40" s="419" t="s">
        <v>219</v>
      </c>
      <c r="J40" s="419" t="s">
        <v>219</v>
      </c>
      <c r="K40" s="419">
        <v>3.55</v>
      </c>
      <c r="L40" s="419" t="s">
        <v>219</v>
      </c>
      <c r="M40" s="242"/>
      <c r="N40" s="217">
        <v>92.9542</v>
      </c>
      <c r="O40" s="217">
        <v>72.543999999999997</v>
      </c>
      <c r="P40" s="217">
        <v>22.169599999999999</v>
      </c>
      <c r="Q40" s="217">
        <v>2.2094</v>
      </c>
      <c r="R40" s="217">
        <v>0</v>
      </c>
      <c r="S40" s="217">
        <v>-3.7014</v>
      </c>
      <c r="T40" s="217">
        <v>-7.2034000000000002</v>
      </c>
      <c r="U40" s="217">
        <v>-2.88</v>
      </c>
      <c r="V40" s="219">
        <v>2.6063999999999998</v>
      </c>
      <c r="W40" s="217">
        <v>4.8078000000000003</v>
      </c>
      <c r="X40" s="217" t="s">
        <v>219</v>
      </c>
      <c r="Y40" s="217" t="s">
        <v>219</v>
      </c>
      <c r="Z40" s="217" t="s">
        <v>219</v>
      </c>
      <c r="AA40" s="217">
        <v>33.230499999999999</v>
      </c>
      <c r="AB40" s="217">
        <v>14.3179</v>
      </c>
      <c r="AC40" s="217">
        <v>-5.3059000000000003</v>
      </c>
      <c r="AD40" s="217">
        <v>1.8382000000000001</v>
      </c>
      <c r="AE40" s="217">
        <v>33.230499999999999</v>
      </c>
      <c r="AF40" s="217">
        <v>7.2984</v>
      </c>
      <c r="AG40" s="242"/>
      <c r="AH40" s="242"/>
      <c r="AI40" s="243">
        <v>79.105966953085101</v>
      </c>
      <c r="AJ40" s="243">
        <v>0.50169190543064401</v>
      </c>
      <c r="AK40" s="243">
        <v>2.0081299302104599E-2</v>
      </c>
      <c r="AL40" s="243">
        <v>1.7436351711434299</v>
      </c>
      <c r="AM40" s="241"/>
      <c r="AN40" s="217">
        <v>58.078984362999996</v>
      </c>
      <c r="AO40" s="217">
        <v>32.749767350200003</v>
      </c>
      <c r="AP40" s="217">
        <v>1.7734167006999999</v>
      </c>
      <c r="AQ40" s="241"/>
      <c r="AR40" s="217">
        <v>51.76894033</v>
      </c>
      <c r="AS40" s="241"/>
      <c r="AT40" s="217">
        <v>39.248899999999999</v>
      </c>
      <c r="AU40" s="217">
        <v>5.1193900000000001</v>
      </c>
      <c r="AV40" s="217">
        <v>7.4006699999999999</v>
      </c>
      <c r="AW40" s="217">
        <v>48.23104</v>
      </c>
      <c r="AX40" s="241"/>
      <c r="AY40" s="217">
        <v>30.8</v>
      </c>
      <c r="AZ40" s="217" t="s">
        <v>219</v>
      </c>
      <c r="BA40" s="217" t="s">
        <v>219</v>
      </c>
      <c r="BB40" s="217" t="s">
        <v>219</v>
      </c>
      <c r="BC40" s="217" t="s">
        <v>219</v>
      </c>
      <c r="BD40" s="217">
        <v>17.43</v>
      </c>
      <c r="BE40" s="241"/>
      <c r="BF40" s="240" t="s">
        <v>7496</v>
      </c>
      <c r="BG40" s="240" t="s">
        <v>989</v>
      </c>
      <c r="BH40" s="240" t="s">
        <v>7497</v>
      </c>
      <c r="BI40" s="240" t="s">
        <v>729</v>
      </c>
      <c r="BJ40" s="240" t="s">
        <v>7498</v>
      </c>
      <c r="BK40" s="241"/>
      <c r="BL40" s="223" t="s">
        <v>265</v>
      </c>
    </row>
    <row r="41" spans="1:64" s="90" customFormat="1">
      <c r="A41" s="214" t="s">
        <v>7499</v>
      </c>
      <c r="B41" s="241"/>
      <c r="C41" s="470">
        <v>46097</v>
      </c>
      <c r="D41" s="241"/>
      <c r="E41" s="215">
        <v>38.3523</v>
      </c>
      <c r="F41" s="241"/>
      <c r="G41" s="216">
        <v>9.7873000000000001</v>
      </c>
      <c r="H41" s="241"/>
      <c r="I41" s="419" t="s">
        <v>219</v>
      </c>
      <c r="J41" s="419" t="s">
        <v>219</v>
      </c>
      <c r="K41" s="419" t="s">
        <v>219</v>
      </c>
      <c r="L41" s="419" t="s">
        <v>219</v>
      </c>
      <c r="M41" s="242"/>
      <c r="N41" s="217">
        <v>-14.538600000000001</v>
      </c>
      <c r="O41" s="217">
        <v>-5.343</v>
      </c>
      <c r="P41" s="217">
        <v>-34.348399999999998</v>
      </c>
      <c r="Q41" s="217">
        <v>-15.095800000000001</v>
      </c>
      <c r="R41" s="217">
        <v>-30.953399999999998</v>
      </c>
      <c r="S41" s="217">
        <v>-16.628299999999999</v>
      </c>
      <c r="T41" s="217" t="s">
        <v>219</v>
      </c>
      <c r="U41" s="217" t="s">
        <v>219</v>
      </c>
      <c r="V41" s="219" t="s">
        <v>219</v>
      </c>
      <c r="W41" s="217" t="s">
        <v>219</v>
      </c>
      <c r="X41" s="217" t="s">
        <v>219</v>
      </c>
      <c r="Y41" s="217" t="s">
        <v>219</v>
      </c>
      <c r="Z41" s="217" t="s">
        <v>219</v>
      </c>
      <c r="AA41" s="217">
        <v>6.6455000000000002</v>
      </c>
      <c r="AB41" s="217">
        <v>-5.5864000000000003</v>
      </c>
      <c r="AC41" s="217" t="s">
        <v>219</v>
      </c>
      <c r="AD41" s="217" t="s">
        <v>219</v>
      </c>
      <c r="AE41" s="217">
        <v>6.6455000000000002</v>
      </c>
      <c r="AF41" s="217">
        <v>-6.3117999999999999</v>
      </c>
      <c r="AG41" s="242"/>
      <c r="AH41" s="242"/>
      <c r="AI41" s="243">
        <v>87.306496552809605</v>
      </c>
      <c r="AJ41" s="243">
        <v>0.25977726388309602</v>
      </c>
      <c r="AK41" s="243">
        <v>-0.13280978989872</v>
      </c>
      <c r="AL41" s="243">
        <v>-16.111332399001199</v>
      </c>
      <c r="AM41" s="241"/>
      <c r="AN41" s="217">
        <v>-28.028735437200002</v>
      </c>
      <c r="AO41" s="217">
        <v>-50.009963245599998</v>
      </c>
      <c r="AP41" s="217">
        <v>0.56046302810000004</v>
      </c>
      <c r="AQ41" s="241"/>
      <c r="AR41" s="217">
        <v>55.660635409999998</v>
      </c>
      <c r="AS41" s="241"/>
      <c r="AT41" s="217">
        <v>31.0642</v>
      </c>
      <c r="AU41" s="217">
        <v>21.293299999999999</v>
      </c>
      <c r="AV41" s="217">
        <v>3.2066499999999998</v>
      </c>
      <c r="AW41" s="217">
        <v>44.435850000000002</v>
      </c>
      <c r="AX41" s="241"/>
      <c r="AY41" s="217">
        <v>3.92</v>
      </c>
      <c r="AZ41" s="217">
        <v>16.61</v>
      </c>
      <c r="BA41" s="217" t="s">
        <v>219</v>
      </c>
      <c r="BB41" s="217" t="s">
        <v>219</v>
      </c>
      <c r="BC41" s="217" t="s">
        <v>219</v>
      </c>
      <c r="BD41" s="217">
        <v>17.010000000000002</v>
      </c>
      <c r="BE41" s="241"/>
      <c r="BF41" s="240" t="s">
        <v>7500</v>
      </c>
      <c r="BG41" s="240" t="s">
        <v>7501</v>
      </c>
      <c r="BH41" s="240" t="s">
        <v>7502</v>
      </c>
      <c r="BI41" s="240" t="s">
        <v>7503</v>
      </c>
      <c r="BJ41" s="240" t="s">
        <v>7241</v>
      </c>
      <c r="BK41" s="241"/>
      <c r="BL41" s="223" t="s">
        <v>252</v>
      </c>
    </row>
    <row r="42" spans="1:64" s="90" customFormat="1">
      <c r="A42" s="214" t="s">
        <v>7504</v>
      </c>
      <c r="B42" s="241"/>
      <c r="C42" s="470" t="s">
        <v>219</v>
      </c>
      <c r="D42" s="241"/>
      <c r="E42" s="215" t="s">
        <v>219</v>
      </c>
      <c r="F42" s="241"/>
      <c r="G42" s="216" t="s">
        <v>219</v>
      </c>
      <c r="H42" s="241"/>
      <c r="I42" s="419" t="s">
        <v>219</v>
      </c>
      <c r="J42" s="419" t="s">
        <v>219</v>
      </c>
      <c r="K42" s="419" t="s">
        <v>219</v>
      </c>
      <c r="L42" s="419" t="s">
        <v>219</v>
      </c>
      <c r="M42" s="242"/>
      <c r="N42" s="217" t="s">
        <v>219</v>
      </c>
      <c r="O42" s="217" t="s">
        <v>219</v>
      </c>
      <c r="P42" s="217" t="s">
        <v>219</v>
      </c>
      <c r="Q42" s="217" t="s">
        <v>219</v>
      </c>
      <c r="R42" s="217" t="s">
        <v>219</v>
      </c>
      <c r="S42" s="217" t="s">
        <v>219</v>
      </c>
      <c r="T42" s="217" t="s">
        <v>219</v>
      </c>
      <c r="U42" s="217" t="s">
        <v>219</v>
      </c>
      <c r="V42" s="219" t="s">
        <v>219</v>
      </c>
      <c r="W42" s="217" t="s">
        <v>219</v>
      </c>
      <c r="X42" s="217" t="s">
        <v>219</v>
      </c>
      <c r="Y42" s="217" t="s">
        <v>219</v>
      </c>
      <c r="Z42" s="217" t="s">
        <v>219</v>
      </c>
      <c r="AA42" s="217" t="s">
        <v>219</v>
      </c>
      <c r="AB42" s="217" t="s">
        <v>219</v>
      </c>
      <c r="AC42" s="217" t="s">
        <v>219</v>
      </c>
      <c r="AD42" s="217" t="s">
        <v>219</v>
      </c>
      <c r="AE42" s="217" t="s">
        <v>219</v>
      </c>
      <c r="AF42" s="217" t="s">
        <v>219</v>
      </c>
      <c r="AG42" s="242"/>
      <c r="AH42" s="242"/>
      <c r="AI42" s="243" t="s">
        <v>219</v>
      </c>
      <c r="AJ42" s="243">
        <v>0</v>
      </c>
      <c r="AK42" s="243">
        <v>0</v>
      </c>
      <c r="AL42" s="243" t="s">
        <v>219</v>
      </c>
      <c r="AM42" s="241"/>
      <c r="AN42" s="217" t="s">
        <v>219</v>
      </c>
      <c r="AO42" s="217" t="s">
        <v>219</v>
      </c>
      <c r="AP42" s="217" t="s">
        <v>219</v>
      </c>
      <c r="AQ42" s="241"/>
      <c r="AR42" s="217" t="s">
        <v>219</v>
      </c>
      <c r="AS42" s="241"/>
      <c r="AT42" s="217" t="s">
        <v>219</v>
      </c>
      <c r="AU42" s="217" t="s">
        <v>219</v>
      </c>
      <c r="AV42" s="217" t="s">
        <v>219</v>
      </c>
      <c r="AW42" s="217" t="s">
        <v>219</v>
      </c>
      <c r="AX42" s="241"/>
      <c r="AY42" s="217" t="s">
        <v>219</v>
      </c>
      <c r="AZ42" s="217" t="s">
        <v>219</v>
      </c>
      <c r="BA42" s="217" t="s">
        <v>219</v>
      </c>
      <c r="BB42" s="217" t="s">
        <v>219</v>
      </c>
      <c r="BC42" s="217" t="s">
        <v>219</v>
      </c>
      <c r="BD42" s="217" t="s">
        <v>219</v>
      </c>
      <c r="BE42" s="241"/>
      <c r="BF42" s="240" t="s">
        <v>219</v>
      </c>
      <c r="BG42" s="240" t="s">
        <v>219</v>
      </c>
      <c r="BH42" s="240" t="s">
        <v>219</v>
      </c>
      <c r="BI42" s="240" t="s">
        <v>219</v>
      </c>
      <c r="BJ42" s="240" t="s">
        <v>219</v>
      </c>
      <c r="BK42" s="241"/>
      <c r="BL42" s="223" t="s">
        <v>321</v>
      </c>
    </row>
    <row r="43" spans="1:64" s="90" customFormat="1">
      <c r="A43" s="214" t="s">
        <v>7505</v>
      </c>
      <c r="B43" s="241"/>
      <c r="C43" s="470" t="s">
        <v>219</v>
      </c>
      <c r="D43" s="241"/>
      <c r="E43" s="215" t="s">
        <v>219</v>
      </c>
      <c r="F43" s="241"/>
      <c r="G43" s="216" t="s">
        <v>219</v>
      </c>
      <c r="H43" s="241"/>
      <c r="I43" s="419" t="s">
        <v>219</v>
      </c>
      <c r="J43" s="419" t="s">
        <v>219</v>
      </c>
      <c r="K43" s="419" t="s">
        <v>219</v>
      </c>
      <c r="L43" s="419" t="s">
        <v>219</v>
      </c>
      <c r="M43" s="242"/>
      <c r="N43" s="217" t="s">
        <v>219</v>
      </c>
      <c r="O43" s="217" t="s">
        <v>219</v>
      </c>
      <c r="P43" s="217" t="s">
        <v>219</v>
      </c>
      <c r="Q43" s="217" t="s">
        <v>219</v>
      </c>
      <c r="R43" s="217" t="s">
        <v>219</v>
      </c>
      <c r="S43" s="217" t="s">
        <v>219</v>
      </c>
      <c r="T43" s="217" t="s">
        <v>219</v>
      </c>
      <c r="U43" s="217" t="s">
        <v>219</v>
      </c>
      <c r="V43" s="219" t="s">
        <v>219</v>
      </c>
      <c r="W43" s="217" t="s">
        <v>219</v>
      </c>
      <c r="X43" s="217" t="s">
        <v>219</v>
      </c>
      <c r="Y43" s="217" t="s">
        <v>219</v>
      </c>
      <c r="Z43" s="217" t="s">
        <v>219</v>
      </c>
      <c r="AA43" s="217" t="s">
        <v>219</v>
      </c>
      <c r="AB43" s="217" t="s">
        <v>219</v>
      </c>
      <c r="AC43" s="217" t="s">
        <v>219</v>
      </c>
      <c r="AD43" s="217" t="s">
        <v>219</v>
      </c>
      <c r="AE43" s="217" t="s">
        <v>219</v>
      </c>
      <c r="AF43" s="217" t="s">
        <v>219</v>
      </c>
      <c r="AG43" s="242"/>
      <c r="AH43" s="242"/>
      <c r="AI43" s="243" t="s">
        <v>219</v>
      </c>
      <c r="AJ43" s="243">
        <v>0</v>
      </c>
      <c r="AK43" s="243">
        <v>0</v>
      </c>
      <c r="AL43" s="243" t="s">
        <v>219</v>
      </c>
      <c r="AM43" s="241"/>
      <c r="AN43" s="217" t="s">
        <v>219</v>
      </c>
      <c r="AO43" s="217" t="s">
        <v>219</v>
      </c>
      <c r="AP43" s="217" t="s">
        <v>219</v>
      </c>
      <c r="AQ43" s="241"/>
      <c r="AR43" s="217" t="s">
        <v>219</v>
      </c>
      <c r="AS43" s="241"/>
      <c r="AT43" s="217" t="s">
        <v>219</v>
      </c>
      <c r="AU43" s="217" t="s">
        <v>219</v>
      </c>
      <c r="AV43" s="217" t="s">
        <v>219</v>
      </c>
      <c r="AW43" s="217" t="s">
        <v>219</v>
      </c>
      <c r="AX43" s="241"/>
      <c r="AY43" s="217" t="s">
        <v>219</v>
      </c>
      <c r="AZ43" s="217" t="s">
        <v>219</v>
      </c>
      <c r="BA43" s="217" t="s">
        <v>219</v>
      </c>
      <c r="BB43" s="217" t="s">
        <v>219</v>
      </c>
      <c r="BC43" s="217" t="s">
        <v>219</v>
      </c>
      <c r="BD43" s="217" t="s">
        <v>219</v>
      </c>
      <c r="BE43" s="241"/>
      <c r="BF43" s="240" t="s">
        <v>219</v>
      </c>
      <c r="BG43" s="240" t="s">
        <v>219</v>
      </c>
      <c r="BH43" s="240" t="s">
        <v>219</v>
      </c>
      <c r="BI43" s="240" t="s">
        <v>219</v>
      </c>
      <c r="BJ43" s="240" t="s">
        <v>219</v>
      </c>
      <c r="BK43" s="241"/>
      <c r="BL43" s="223" t="s">
        <v>2135</v>
      </c>
    </row>
    <row r="44" spans="1:64" ht="14.4">
      <c r="A44" s="34" t="s">
        <v>77</v>
      </c>
      <c r="B44" s="58"/>
      <c r="C44" s="477"/>
      <c r="D44" s="58"/>
      <c r="E44" s="35"/>
      <c r="F44" s="58"/>
      <c r="G44" s="35"/>
      <c r="H44" s="58"/>
      <c r="I44" s="35"/>
      <c r="J44" s="35"/>
      <c r="K44" s="35"/>
      <c r="L44" s="35"/>
      <c r="M44" s="58"/>
      <c r="N44" s="53"/>
      <c r="O44" s="53"/>
      <c r="P44" s="53"/>
      <c r="Q44" s="53"/>
      <c r="R44" s="53"/>
      <c r="S44" s="53"/>
      <c r="T44" s="53"/>
      <c r="U44" s="53"/>
      <c r="V44" s="62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8"/>
      <c r="AH44" s="58"/>
      <c r="AI44" s="184"/>
      <c r="AJ44" s="184"/>
      <c r="AK44" s="184"/>
      <c r="AL44" s="184"/>
      <c r="AM44" s="58"/>
      <c r="AN44" s="149"/>
      <c r="AO44" s="149"/>
      <c r="AP44" s="149"/>
      <c r="AQ44" s="58"/>
      <c r="AR44" s="149"/>
      <c r="AS44" s="58"/>
      <c r="AT44" s="149"/>
      <c r="AU44" s="149"/>
      <c r="AV44" s="149"/>
      <c r="AW44" s="149"/>
      <c r="AX44" s="58"/>
      <c r="AY44" s="149"/>
      <c r="AZ44" s="149"/>
      <c r="BA44" s="149"/>
      <c r="BB44" s="149"/>
      <c r="BC44" s="149"/>
      <c r="BD44" s="149"/>
      <c r="BE44" s="58"/>
      <c r="BF44" s="35"/>
      <c r="BG44" s="58"/>
      <c r="BH44" s="58"/>
      <c r="BI44" s="58"/>
      <c r="BJ44" s="58"/>
      <c r="BK44" s="58"/>
      <c r="BL44" s="36"/>
    </row>
    <row r="45" spans="1:64" s="90" customFormat="1">
      <c r="A45" s="316" t="s">
        <v>1963</v>
      </c>
      <c r="B45" s="257"/>
      <c r="C45" s="481"/>
      <c r="D45" s="257"/>
      <c r="E45" s="252"/>
      <c r="F45" s="257"/>
      <c r="G45" s="252"/>
      <c r="H45" s="257"/>
      <c r="I45" s="252"/>
      <c r="J45" s="252"/>
      <c r="K45" s="252"/>
      <c r="L45" s="252"/>
      <c r="M45" s="257"/>
      <c r="N45" s="256">
        <v>258.71899999999999</v>
      </c>
      <c r="O45" s="256">
        <v>101.8026</v>
      </c>
      <c r="P45" s="256">
        <v>8.7622999999999998</v>
      </c>
      <c r="Q45" s="256">
        <v>9.3124000000000002</v>
      </c>
      <c r="R45" s="256">
        <v>13.976900000000001</v>
      </c>
      <c r="S45" s="256">
        <v>5.8242000000000003</v>
      </c>
      <c r="T45" s="256">
        <v>-3.7086000000000001</v>
      </c>
      <c r="U45" s="256">
        <v>-2.1261999999999999</v>
      </c>
      <c r="V45" s="258">
        <v>0.17199999999999999</v>
      </c>
      <c r="W45" s="256">
        <v>0.85389999999999999</v>
      </c>
      <c r="X45" s="256">
        <v>11.4604</v>
      </c>
      <c r="Y45" s="256">
        <v>11.7532</v>
      </c>
      <c r="Z45" s="256">
        <v>13.4847</v>
      </c>
      <c r="AA45" s="256">
        <v>37.632399999999997</v>
      </c>
      <c r="AB45" s="256">
        <v>41.075200000000002</v>
      </c>
      <c r="AC45" s="256">
        <v>-6.1291000000000002</v>
      </c>
      <c r="AD45" s="256">
        <v>2.8896000000000002</v>
      </c>
      <c r="AE45" s="256">
        <v>37.632399999999997</v>
      </c>
      <c r="AF45" s="256" t="s">
        <v>217</v>
      </c>
      <c r="AG45" s="257"/>
      <c r="AH45" s="257"/>
      <c r="AI45" s="261"/>
      <c r="AJ45" s="261"/>
      <c r="AK45" s="261"/>
      <c r="AL45" s="261"/>
      <c r="AM45" s="257"/>
      <c r="AN45" s="261"/>
      <c r="AO45" s="261"/>
      <c r="AP45" s="261"/>
      <c r="AQ45" s="257"/>
      <c r="AR45" s="261"/>
      <c r="AS45" s="257"/>
      <c r="AT45" s="261"/>
      <c r="AU45" s="261"/>
      <c r="AV45" s="261"/>
      <c r="AW45" s="261"/>
      <c r="AX45" s="257"/>
      <c r="AY45" s="261"/>
      <c r="AZ45" s="261"/>
      <c r="BA45" s="261"/>
      <c r="BB45" s="261"/>
      <c r="BC45" s="261"/>
      <c r="BD45" s="261"/>
      <c r="BE45" s="257"/>
      <c r="BF45" s="252"/>
      <c r="BG45" s="242"/>
      <c r="BH45" s="242"/>
      <c r="BI45" s="242"/>
      <c r="BJ45" s="242"/>
      <c r="BK45" s="242"/>
      <c r="BL45" s="278"/>
    </row>
    <row r="46" spans="1:64" s="90" customFormat="1">
      <c r="A46" s="214" t="s">
        <v>419</v>
      </c>
      <c r="B46" s="242"/>
      <c r="C46" s="482"/>
      <c r="D46" s="242"/>
      <c r="E46" s="240"/>
      <c r="F46" s="242"/>
      <c r="G46" s="240"/>
      <c r="H46" s="242"/>
      <c r="I46" s="240"/>
      <c r="J46" s="240"/>
      <c r="K46" s="240"/>
      <c r="L46" s="240"/>
      <c r="M46" s="242"/>
      <c r="N46" s="217">
        <v>182.59039999999999</v>
      </c>
      <c r="O46" s="217">
        <v>84.084699999999998</v>
      </c>
      <c r="P46" s="217">
        <v>1.5156000000000001</v>
      </c>
      <c r="Q46" s="217">
        <v>6.7077</v>
      </c>
      <c r="R46" s="217">
        <v>15.559200000000001</v>
      </c>
      <c r="S46" s="217">
        <v>9.3082999999999991</v>
      </c>
      <c r="T46" s="217">
        <v>-0.74229999999999996</v>
      </c>
      <c r="U46" s="217">
        <v>-1.0196000000000001</v>
      </c>
      <c r="V46" s="219">
        <v>0.32779999999999998</v>
      </c>
      <c r="W46" s="217">
        <v>0.85599999999999998</v>
      </c>
      <c r="X46" s="217">
        <v>12.1004</v>
      </c>
      <c r="Y46" s="217">
        <v>12.1098</v>
      </c>
      <c r="Z46" s="217">
        <v>13.7318</v>
      </c>
      <c r="AA46" s="217">
        <v>34.354799999999997</v>
      </c>
      <c r="AB46" s="217">
        <v>46.515099999999997</v>
      </c>
      <c r="AC46" s="217">
        <v>-3.6692999999999998</v>
      </c>
      <c r="AD46" s="217">
        <v>3.6905999999999999</v>
      </c>
      <c r="AE46" s="217">
        <v>34.354799999999997</v>
      </c>
      <c r="AF46" s="217" t="s">
        <v>217</v>
      </c>
      <c r="AG46" s="242"/>
      <c r="AH46" s="242"/>
      <c r="AI46" s="243"/>
      <c r="AJ46" s="243"/>
      <c r="AK46" s="243"/>
      <c r="AL46" s="243"/>
      <c r="AM46" s="242"/>
      <c r="AN46" s="243"/>
      <c r="AO46" s="243"/>
      <c r="AP46" s="243"/>
      <c r="AQ46" s="242"/>
      <c r="AR46" s="243"/>
      <c r="AS46" s="242"/>
      <c r="AT46" s="243"/>
      <c r="AU46" s="243"/>
      <c r="AV46" s="243"/>
      <c r="AW46" s="243"/>
      <c r="AX46" s="242"/>
      <c r="AY46" s="243"/>
      <c r="AZ46" s="243"/>
      <c r="BA46" s="243"/>
      <c r="BB46" s="243"/>
      <c r="BC46" s="243"/>
      <c r="BD46" s="243"/>
      <c r="BE46" s="242"/>
      <c r="BF46" s="240"/>
      <c r="BG46" s="242"/>
      <c r="BH46" s="242"/>
      <c r="BI46" s="242"/>
      <c r="BJ46" s="242"/>
      <c r="BK46" s="242"/>
      <c r="BL46" s="278"/>
    </row>
    <row r="47" spans="1:64" s="90" customFormat="1">
      <c r="A47" s="214" t="s">
        <v>6111</v>
      </c>
      <c r="B47" s="242"/>
      <c r="C47" s="482"/>
      <c r="D47" s="242"/>
      <c r="E47" s="240"/>
      <c r="F47" s="242"/>
      <c r="G47" s="240"/>
      <c r="H47" s="242"/>
      <c r="I47" s="240"/>
      <c r="J47" s="240"/>
      <c r="K47" s="240"/>
      <c r="L47" s="240"/>
      <c r="M47" s="242"/>
      <c r="N47" s="217" t="s">
        <v>219</v>
      </c>
      <c r="O47" s="217" t="s">
        <v>219</v>
      </c>
      <c r="P47" s="217" t="s">
        <v>219</v>
      </c>
      <c r="Q47" s="217" t="s">
        <v>219</v>
      </c>
      <c r="R47" s="217" t="s">
        <v>219</v>
      </c>
      <c r="S47" s="217" t="s">
        <v>219</v>
      </c>
      <c r="T47" s="217" t="s">
        <v>219</v>
      </c>
      <c r="U47" s="217" t="s">
        <v>219</v>
      </c>
      <c r="V47" s="219" t="s">
        <v>219</v>
      </c>
      <c r="W47" s="217" t="s">
        <v>219</v>
      </c>
      <c r="X47" s="217" t="s">
        <v>219</v>
      </c>
      <c r="Y47" s="217" t="s">
        <v>219</v>
      </c>
      <c r="Z47" s="217" t="s">
        <v>219</v>
      </c>
      <c r="AA47" s="217" t="s">
        <v>219</v>
      </c>
      <c r="AB47" s="217" t="s">
        <v>219</v>
      </c>
      <c r="AC47" s="217" t="s">
        <v>219</v>
      </c>
      <c r="AD47" s="217" t="s">
        <v>219</v>
      </c>
      <c r="AE47" s="217" t="s">
        <v>219</v>
      </c>
      <c r="AF47" s="217" t="s">
        <v>219</v>
      </c>
      <c r="AG47" s="242"/>
      <c r="AH47" s="242"/>
      <c r="AI47" s="243"/>
      <c r="AJ47" s="243"/>
      <c r="AK47" s="243"/>
      <c r="AL47" s="243"/>
      <c r="AM47" s="242"/>
      <c r="AN47" s="243"/>
      <c r="AO47" s="243"/>
      <c r="AP47" s="243"/>
      <c r="AQ47" s="242"/>
      <c r="AR47" s="243"/>
      <c r="AS47" s="242"/>
      <c r="AT47" s="243"/>
      <c r="AU47" s="243"/>
      <c r="AV47" s="243"/>
      <c r="AW47" s="243"/>
      <c r="AX47" s="242"/>
      <c r="AY47" s="243"/>
      <c r="AZ47" s="243"/>
      <c r="BA47" s="243"/>
      <c r="BB47" s="243"/>
      <c r="BC47" s="243"/>
      <c r="BD47" s="243"/>
      <c r="BE47" s="242"/>
      <c r="BF47" s="240"/>
      <c r="BG47" s="242"/>
      <c r="BH47" s="242"/>
      <c r="BI47" s="242"/>
      <c r="BJ47" s="242"/>
      <c r="BK47" s="242"/>
      <c r="BL47" s="278"/>
    </row>
    <row r="48" spans="1:64" s="90" customFormat="1">
      <c r="A48" s="214" t="s">
        <v>1976</v>
      </c>
      <c r="B48" s="242"/>
      <c r="C48" s="482"/>
      <c r="D48" s="242"/>
      <c r="E48" s="240"/>
      <c r="F48" s="242"/>
      <c r="G48" s="240"/>
      <c r="H48" s="242"/>
      <c r="I48" s="240"/>
      <c r="J48" s="240"/>
      <c r="K48" s="240"/>
      <c r="L48" s="240"/>
      <c r="M48" s="242"/>
      <c r="N48" s="217">
        <v>231.90350000000001</v>
      </c>
      <c r="O48" s="217">
        <v>83.072299999999998</v>
      </c>
      <c r="P48" s="217">
        <v>3.4685999999999999</v>
      </c>
      <c r="Q48" s="217">
        <v>5.6368999999999998</v>
      </c>
      <c r="R48" s="217">
        <v>11.3979</v>
      </c>
      <c r="S48" s="217">
        <v>6.1984000000000004</v>
      </c>
      <c r="T48" s="217">
        <v>-3.2643</v>
      </c>
      <c r="U48" s="217">
        <v>-1.7645999999999999</v>
      </c>
      <c r="V48" s="219">
        <v>0.56669999999999998</v>
      </c>
      <c r="W48" s="217">
        <v>1.2132000000000001</v>
      </c>
      <c r="X48" s="217">
        <v>11.718500000000001</v>
      </c>
      <c r="Y48" s="217">
        <v>11.781599999999999</v>
      </c>
      <c r="Z48" s="217">
        <v>13.287000000000001</v>
      </c>
      <c r="AA48" s="217">
        <v>34.6006</v>
      </c>
      <c r="AB48" s="217">
        <v>42.4968</v>
      </c>
      <c r="AC48" s="217">
        <v>-5.5084</v>
      </c>
      <c r="AD48" s="217">
        <v>3.4613999999999998</v>
      </c>
      <c r="AE48" s="217">
        <v>34.6006</v>
      </c>
      <c r="AF48" s="217" t="s">
        <v>217</v>
      </c>
      <c r="AG48" s="242"/>
      <c r="AH48" s="242"/>
      <c r="AI48" s="243"/>
      <c r="AJ48" s="243"/>
      <c r="AK48" s="243"/>
      <c r="AL48" s="243"/>
      <c r="AM48" s="242"/>
      <c r="AN48" s="243"/>
      <c r="AO48" s="243"/>
      <c r="AP48" s="243"/>
      <c r="AQ48" s="242"/>
      <c r="AR48" s="243"/>
      <c r="AS48" s="242"/>
      <c r="AT48" s="243"/>
      <c r="AU48" s="243"/>
      <c r="AV48" s="243"/>
      <c r="AW48" s="243"/>
      <c r="AX48" s="242"/>
      <c r="AY48" s="243"/>
      <c r="AZ48" s="243"/>
      <c r="BA48" s="243"/>
      <c r="BB48" s="243"/>
      <c r="BC48" s="243"/>
      <c r="BD48" s="243"/>
      <c r="BE48" s="242"/>
      <c r="BF48" s="240"/>
      <c r="BG48" s="242"/>
      <c r="BH48" s="242"/>
      <c r="BI48" s="242"/>
      <c r="BJ48" s="242"/>
      <c r="BK48" s="242"/>
      <c r="BL48" s="278"/>
    </row>
    <row r="49" spans="1:64" s="90" customFormat="1">
      <c r="A49" s="214" t="s">
        <v>6613</v>
      </c>
      <c r="B49" s="242"/>
      <c r="C49" s="482"/>
      <c r="D49" s="242"/>
      <c r="E49" s="240"/>
      <c r="F49" s="242"/>
      <c r="G49" s="240"/>
      <c r="H49" s="242"/>
      <c r="I49" s="240"/>
      <c r="J49" s="240"/>
      <c r="K49" s="240"/>
      <c r="L49" s="240"/>
      <c r="M49" s="242"/>
      <c r="N49" s="217" t="s">
        <v>219</v>
      </c>
      <c r="O49" s="217" t="s">
        <v>219</v>
      </c>
      <c r="P49" s="217" t="s">
        <v>219</v>
      </c>
      <c r="Q49" s="217" t="s">
        <v>219</v>
      </c>
      <c r="R49" s="217" t="s">
        <v>219</v>
      </c>
      <c r="S49" s="217" t="s">
        <v>219</v>
      </c>
      <c r="T49" s="217" t="s">
        <v>219</v>
      </c>
      <c r="U49" s="217" t="s">
        <v>219</v>
      </c>
      <c r="V49" s="219" t="s">
        <v>219</v>
      </c>
      <c r="W49" s="217" t="s">
        <v>219</v>
      </c>
      <c r="X49" s="217" t="s">
        <v>219</v>
      </c>
      <c r="Y49" s="217" t="s">
        <v>219</v>
      </c>
      <c r="Z49" s="217" t="s">
        <v>219</v>
      </c>
      <c r="AA49" s="217" t="s">
        <v>219</v>
      </c>
      <c r="AB49" s="217" t="s">
        <v>219</v>
      </c>
      <c r="AC49" s="217" t="s">
        <v>219</v>
      </c>
      <c r="AD49" s="217" t="s">
        <v>219</v>
      </c>
      <c r="AE49" s="217" t="s">
        <v>219</v>
      </c>
      <c r="AF49" s="217"/>
      <c r="AG49" s="242"/>
      <c r="AH49" s="242"/>
      <c r="AI49" s="243"/>
      <c r="AJ49" s="243"/>
      <c r="AK49" s="243"/>
      <c r="AL49" s="243"/>
      <c r="AM49" s="242"/>
      <c r="AN49" s="243"/>
      <c r="AO49" s="243"/>
      <c r="AP49" s="243"/>
      <c r="AQ49" s="242"/>
      <c r="AR49" s="243"/>
      <c r="AS49" s="242"/>
      <c r="AT49" s="243"/>
      <c r="AU49" s="243"/>
      <c r="AV49" s="243"/>
      <c r="AW49" s="243"/>
      <c r="AX49" s="242"/>
      <c r="AY49" s="243"/>
      <c r="AZ49" s="243"/>
      <c r="BA49" s="243"/>
      <c r="BB49" s="243"/>
      <c r="BC49" s="243"/>
      <c r="BD49" s="243"/>
      <c r="BE49" s="242"/>
      <c r="BF49" s="240"/>
      <c r="BG49" s="242"/>
      <c r="BH49" s="242"/>
      <c r="BI49" s="242"/>
      <c r="BJ49" s="242"/>
      <c r="BK49" s="242"/>
      <c r="BL49" s="278"/>
    </row>
    <row r="50" spans="1:64" s="90" customFormat="1">
      <c r="A50" s="214" t="s">
        <v>215</v>
      </c>
      <c r="B50" s="242"/>
      <c r="C50" s="482"/>
      <c r="D50" s="242"/>
      <c r="E50" s="240"/>
      <c r="F50" s="242"/>
      <c r="G50" s="240"/>
      <c r="H50" s="242"/>
      <c r="I50" s="240"/>
      <c r="J50" s="240"/>
      <c r="K50" s="240"/>
      <c r="L50" s="240"/>
      <c r="M50" s="242"/>
      <c r="N50" s="217">
        <v>402.36239999999998</v>
      </c>
      <c r="O50" s="217">
        <v>146.0796</v>
      </c>
      <c r="P50" s="217">
        <v>28.849900000000002</v>
      </c>
      <c r="Q50" s="217">
        <v>8.4143000000000008</v>
      </c>
      <c r="R50" s="217">
        <v>16.597200000000001</v>
      </c>
      <c r="S50" s="217">
        <v>2.0568</v>
      </c>
      <c r="T50" s="217">
        <v>-9.3821999999999992</v>
      </c>
      <c r="U50" s="217">
        <v>-6.0914999999999999</v>
      </c>
      <c r="V50" s="219">
        <v>-1.964</v>
      </c>
      <c r="W50" s="217">
        <v>0.60829999999999995</v>
      </c>
      <c r="X50" s="217">
        <v>8.5531000000000006</v>
      </c>
      <c r="Y50" s="217">
        <v>10.1287</v>
      </c>
      <c r="Z50" s="217">
        <v>12.3742</v>
      </c>
      <c r="AA50" s="217">
        <v>44.268300000000004</v>
      </c>
      <c r="AB50" s="217">
        <v>32.194400000000002</v>
      </c>
      <c r="AC50" s="217">
        <v>-11.4468</v>
      </c>
      <c r="AD50" s="217">
        <v>-0.34549999999999997</v>
      </c>
      <c r="AE50" s="217">
        <v>44.268300000000004</v>
      </c>
      <c r="AF50" s="217" t="s">
        <v>217</v>
      </c>
      <c r="AG50" s="242"/>
      <c r="AH50" s="242"/>
      <c r="AI50" s="243"/>
      <c r="AJ50" s="243"/>
      <c r="AK50" s="243"/>
      <c r="AL50" s="243"/>
      <c r="AM50" s="242"/>
      <c r="AN50" s="243"/>
      <c r="AO50" s="243"/>
      <c r="AP50" s="243"/>
      <c r="AQ50" s="242"/>
      <c r="AR50" s="243"/>
      <c r="AS50" s="242"/>
      <c r="AT50" s="243"/>
      <c r="AU50" s="243"/>
      <c r="AV50" s="243"/>
      <c r="AW50" s="243"/>
      <c r="AX50" s="242"/>
      <c r="AY50" s="243"/>
      <c r="AZ50" s="243"/>
      <c r="BA50" s="243"/>
      <c r="BB50" s="243"/>
      <c r="BC50" s="243"/>
      <c r="BD50" s="243"/>
      <c r="BE50" s="242"/>
      <c r="BF50" s="240"/>
      <c r="BG50" s="242"/>
      <c r="BH50" s="242"/>
      <c r="BI50" s="242"/>
      <c r="BJ50" s="242"/>
      <c r="BK50" s="242"/>
      <c r="BL50" s="278"/>
    </row>
    <row r="51" spans="1:64" s="90" customFormat="1">
      <c r="A51" s="214" t="s">
        <v>420</v>
      </c>
      <c r="B51" s="242"/>
      <c r="C51" s="482"/>
      <c r="D51" s="242"/>
      <c r="E51" s="240"/>
      <c r="F51" s="242"/>
      <c r="G51" s="240"/>
      <c r="H51" s="242"/>
      <c r="I51" s="240"/>
      <c r="J51" s="240"/>
      <c r="K51" s="240"/>
      <c r="L51" s="240"/>
      <c r="M51" s="242"/>
      <c r="N51" s="217">
        <v>162.8409</v>
      </c>
      <c r="O51" s="217">
        <v>71.769300000000001</v>
      </c>
      <c r="P51" s="217">
        <v>-2.7021999999999999</v>
      </c>
      <c r="Q51" s="217">
        <v>3.9329000000000001</v>
      </c>
      <c r="R51" s="217">
        <v>11.9299</v>
      </c>
      <c r="S51" s="217">
        <v>8.1888000000000005</v>
      </c>
      <c r="T51" s="217">
        <v>-1.2724</v>
      </c>
      <c r="U51" s="217">
        <v>-1.4830000000000001</v>
      </c>
      <c r="V51" s="219">
        <v>-0.35610000000000003</v>
      </c>
      <c r="W51" s="217">
        <v>0.28370000000000001</v>
      </c>
      <c r="X51" s="217">
        <v>11.4068</v>
      </c>
      <c r="Y51" s="217">
        <v>11.1591</v>
      </c>
      <c r="Z51" s="217">
        <v>12.4733</v>
      </c>
      <c r="AA51" s="217">
        <v>31.805800000000001</v>
      </c>
      <c r="AB51" s="217">
        <v>45.809399999999997</v>
      </c>
      <c r="AC51" s="217">
        <v>-4.1334</v>
      </c>
      <c r="AD51" s="217">
        <v>3.3338999999999999</v>
      </c>
      <c r="AE51" s="217">
        <v>31.805800000000001</v>
      </c>
      <c r="AF51" s="217" t="s">
        <v>217</v>
      </c>
      <c r="AG51" s="242"/>
      <c r="AH51" s="242"/>
      <c r="AI51" s="243"/>
      <c r="AJ51" s="243"/>
      <c r="AK51" s="243"/>
      <c r="AL51" s="243"/>
      <c r="AM51" s="242"/>
      <c r="AN51" s="243"/>
      <c r="AO51" s="243"/>
      <c r="AP51" s="243"/>
      <c r="AQ51" s="242"/>
      <c r="AR51" s="243"/>
      <c r="AS51" s="242"/>
      <c r="AT51" s="243"/>
      <c r="AU51" s="243"/>
      <c r="AV51" s="243"/>
      <c r="AW51" s="243"/>
      <c r="AX51" s="242"/>
      <c r="AY51" s="243"/>
      <c r="AZ51" s="243"/>
      <c r="BA51" s="243"/>
      <c r="BB51" s="243"/>
      <c r="BC51" s="243"/>
      <c r="BD51" s="243"/>
      <c r="BE51" s="242"/>
      <c r="BF51" s="240"/>
      <c r="BG51" s="242"/>
      <c r="BH51" s="242"/>
      <c r="BI51" s="242"/>
      <c r="BJ51" s="242"/>
      <c r="BK51" s="242"/>
      <c r="BL51" s="278"/>
    </row>
    <row r="52" spans="1:64" s="90" customFormat="1">
      <c r="A52" s="214" t="s">
        <v>421</v>
      </c>
      <c r="B52" s="242"/>
      <c r="C52" s="482"/>
      <c r="D52" s="242"/>
      <c r="E52" s="240"/>
      <c r="F52" s="242"/>
      <c r="G52" s="240"/>
      <c r="H52" s="242"/>
      <c r="I52" s="240"/>
      <c r="J52" s="240"/>
      <c r="K52" s="240"/>
      <c r="L52" s="240"/>
      <c r="M52" s="242"/>
      <c r="N52" s="217">
        <v>171.6987</v>
      </c>
      <c r="O52" s="217">
        <v>75.618099999999998</v>
      </c>
      <c r="P52" s="217">
        <v>-0.98260000000000003</v>
      </c>
      <c r="Q52" s="217">
        <v>5.4836</v>
      </c>
      <c r="R52" s="217">
        <v>14.7196</v>
      </c>
      <c r="S52" s="217">
        <v>9.8857999999999997</v>
      </c>
      <c r="T52" s="217">
        <v>-0.21429999999999999</v>
      </c>
      <c r="U52" s="217">
        <v>-0.58409999999999995</v>
      </c>
      <c r="V52" s="219">
        <v>0.624</v>
      </c>
      <c r="W52" s="217">
        <v>1.2512000000000001</v>
      </c>
      <c r="X52" s="217">
        <v>12.4901</v>
      </c>
      <c r="Y52" s="217">
        <v>12.280099999999999</v>
      </c>
      <c r="Z52" s="217">
        <v>13.703900000000001</v>
      </c>
      <c r="AA52" s="217">
        <v>33.602400000000003</v>
      </c>
      <c r="AB52" s="217">
        <v>47.4009</v>
      </c>
      <c r="AC52" s="217">
        <v>-3.1114999999999999</v>
      </c>
      <c r="AD52" s="217">
        <v>4.2290000000000001</v>
      </c>
      <c r="AE52" s="217">
        <v>33.602400000000003</v>
      </c>
      <c r="AF52" s="217">
        <v>12.341799999999999</v>
      </c>
      <c r="AG52" s="242"/>
      <c r="AH52" s="242"/>
      <c r="AI52" s="243"/>
      <c r="AJ52" s="243"/>
      <c r="AK52" s="243"/>
      <c r="AL52" s="243"/>
      <c r="AM52" s="242"/>
      <c r="AN52" s="243"/>
      <c r="AO52" s="243"/>
      <c r="AP52" s="243"/>
      <c r="AQ52" s="242"/>
      <c r="AR52" s="243"/>
      <c r="AS52" s="242"/>
      <c r="AT52" s="243"/>
      <c r="AU52" s="243"/>
      <c r="AV52" s="243"/>
      <c r="AW52" s="243"/>
      <c r="AX52" s="242"/>
      <c r="AY52" s="243"/>
      <c r="AZ52" s="243"/>
      <c r="BA52" s="243"/>
      <c r="BB52" s="243"/>
      <c r="BC52" s="243"/>
      <c r="BD52" s="243"/>
      <c r="BE52" s="242"/>
      <c r="BF52" s="240"/>
      <c r="BG52" s="242"/>
      <c r="BH52" s="242"/>
      <c r="BI52" s="242"/>
      <c r="BJ52" s="242"/>
      <c r="BK52" s="242"/>
      <c r="BL52" s="278"/>
    </row>
    <row r="53" spans="1:64" s="90" customFormat="1">
      <c r="A53" s="214" t="s">
        <v>6183</v>
      </c>
      <c r="B53" s="242"/>
      <c r="C53" s="482"/>
      <c r="D53" s="242"/>
      <c r="E53" s="240"/>
      <c r="F53" s="242"/>
      <c r="G53" s="240"/>
      <c r="H53" s="242"/>
      <c r="I53" s="240"/>
      <c r="J53" s="240"/>
      <c r="K53" s="240"/>
      <c r="L53" s="240"/>
      <c r="M53" s="242"/>
      <c r="N53" s="217" t="s">
        <v>219</v>
      </c>
      <c r="O53" s="217" t="s">
        <v>219</v>
      </c>
      <c r="P53" s="217" t="s">
        <v>219</v>
      </c>
      <c r="Q53" s="217" t="s">
        <v>219</v>
      </c>
      <c r="R53" s="217" t="s">
        <v>219</v>
      </c>
      <c r="S53" s="217" t="s">
        <v>219</v>
      </c>
      <c r="T53" s="217" t="s">
        <v>219</v>
      </c>
      <c r="U53" s="217" t="s">
        <v>219</v>
      </c>
      <c r="V53" s="219" t="s">
        <v>219</v>
      </c>
      <c r="W53" s="217" t="s">
        <v>219</v>
      </c>
      <c r="X53" s="217" t="s">
        <v>219</v>
      </c>
      <c r="Y53" s="217" t="s">
        <v>219</v>
      </c>
      <c r="Z53" s="217" t="s">
        <v>219</v>
      </c>
      <c r="AA53" s="217" t="s">
        <v>219</v>
      </c>
      <c r="AB53" s="217" t="s">
        <v>219</v>
      </c>
      <c r="AC53" s="217" t="s">
        <v>219</v>
      </c>
      <c r="AD53" s="217" t="s">
        <v>219</v>
      </c>
      <c r="AE53" s="217" t="s">
        <v>219</v>
      </c>
      <c r="AF53" s="217" t="s">
        <v>219</v>
      </c>
      <c r="AG53" s="242"/>
      <c r="AH53" s="242"/>
      <c r="AI53" s="243"/>
      <c r="AJ53" s="243"/>
      <c r="AK53" s="243"/>
      <c r="AL53" s="243"/>
      <c r="AM53" s="242"/>
      <c r="AN53" s="243"/>
      <c r="AO53" s="243"/>
      <c r="AP53" s="243"/>
      <c r="AQ53" s="242"/>
      <c r="AR53" s="243"/>
      <c r="AS53" s="242"/>
      <c r="AT53" s="243"/>
      <c r="AU53" s="243"/>
      <c r="AV53" s="243"/>
      <c r="AW53" s="243"/>
      <c r="AX53" s="242"/>
      <c r="AY53" s="243"/>
      <c r="AZ53" s="243"/>
      <c r="BA53" s="243"/>
      <c r="BB53" s="243"/>
      <c r="BC53" s="243"/>
      <c r="BD53" s="243"/>
      <c r="BE53" s="242"/>
      <c r="BF53" s="240"/>
      <c r="BG53" s="242"/>
      <c r="BH53" s="242"/>
      <c r="BI53" s="242"/>
      <c r="BJ53" s="242"/>
      <c r="BK53" s="242"/>
      <c r="BL53" s="278"/>
    </row>
    <row r="54" spans="1:64" s="90" customFormat="1">
      <c r="A54" s="214" t="s">
        <v>5699</v>
      </c>
      <c r="B54" s="242"/>
      <c r="C54" s="482"/>
      <c r="D54" s="242"/>
      <c r="E54" s="240"/>
      <c r="F54" s="242"/>
      <c r="G54" s="240"/>
      <c r="H54" s="242"/>
      <c r="I54" s="240"/>
      <c r="J54" s="240"/>
      <c r="K54" s="240"/>
      <c r="L54" s="240"/>
      <c r="M54" s="242"/>
      <c r="N54" s="217" t="s">
        <v>219</v>
      </c>
      <c r="O54" s="217" t="s">
        <v>219</v>
      </c>
      <c r="P54" s="217" t="s">
        <v>219</v>
      </c>
      <c r="Q54" s="217" t="s">
        <v>219</v>
      </c>
      <c r="R54" s="217" t="s">
        <v>219</v>
      </c>
      <c r="S54" s="217" t="s">
        <v>219</v>
      </c>
      <c r="T54" s="217" t="s">
        <v>219</v>
      </c>
      <c r="U54" s="217" t="s">
        <v>219</v>
      </c>
      <c r="V54" s="219" t="s">
        <v>219</v>
      </c>
      <c r="W54" s="217" t="s">
        <v>219</v>
      </c>
      <c r="X54" s="217" t="s">
        <v>219</v>
      </c>
      <c r="Y54" s="217" t="s">
        <v>219</v>
      </c>
      <c r="Z54" s="217" t="s">
        <v>219</v>
      </c>
      <c r="AA54" s="217" t="s">
        <v>219</v>
      </c>
      <c r="AB54" s="217" t="s">
        <v>219</v>
      </c>
      <c r="AC54" s="217" t="s">
        <v>219</v>
      </c>
      <c r="AD54" s="217" t="s">
        <v>219</v>
      </c>
      <c r="AE54" s="217" t="s">
        <v>219</v>
      </c>
      <c r="AF54" s="217"/>
      <c r="AG54" s="242"/>
      <c r="AH54" s="242"/>
      <c r="AI54" s="243"/>
      <c r="AJ54" s="243"/>
      <c r="AK54" s="243"/>
      <c r="AL54" s="243"/>
      <c r="AM54" s="242"/>
      <c r="AN54" s="243"/>
      <c r="AO54" s="243"/>
      <c r="AP54" s="243"/>
      <c r="AQ54" s="242"/>
      <c r="AR54" s="243"/>
      <c r="AS54" s="242"/>
      <c r="AT54" s="243"/>
      <c r="AU54" s="243"/>
      <c r="AV54" s="243"/>
      <c r="AW54" s="243"/>
      <c r="AX54" s="242"/>
      <c r="AY54" s="243"/>
      <c r="AZ54" s="243"/>
      <c r="BA54" s="243"/>
      <c r="BB54" s="243"/>
      <c r="BC54" s="243"/>
      <c r="BD54" s="243"/>
      <c r="BE54" s="242"/>
      <c r="BF54" s="240"/>
      <c r="BG54" s="242"/>
      <c r="BH54" s="242"/>
      <c r="BI54" s="242"/>
      <c r="BJ54" s="242"/>
      <c r="BK54" s="242"/>
      <c r="BL54" s="278"/>
    </row>
    <row r="55" spans="1:64" s="90" customFormat="1">
      <c r="A55" s="328" t="s">
        <v>6417</v>
      </c>
      <c r="B55" s="268"/>
      <c r="C55" s="483"/>
      <c r="D55" s="268"/>
      <c r="E55" s="279"/>
      <c r="F55" s="268"/>
      <c r="G55" s="279"/>
      <c r="H55" s="268"/>
      <c r="I55" s="279"/>
      <c r="J55" s="279"/>
      <c r="K55" s="279"/>
      <c r="L55" s="279"/>
      <c r="M55" s="280"/>
      <c r="N55" s="281">
        <v>11.053000000000001</v>
      </c>
      <c r="O55" s="281">
        <v>15.862500000000001</v>
      </c>
      <c r="P55" s="281">
        <v>1.8847</v>
      </c>
      <c r="Q55" s="281">
        <v>-0.53459999999999996</v>
      </c>
      <c r="R55" s="281">
        <v>5.3362999999999996</v>
      </c>
      <c r="S55" s="281">
        <v>5.4081000000000001</v>
      </c>
      <c r="T55" s="281">
        <v>5.5064000000000002</v>
      </c>
      <c r="U55" s="281">
        <v>4.8097000000000003</v>
      </c>
      <c r="V55" s="282">
        <v>5.0419</v>
      </c>
      <c r="W55" s="281">
        <v>6.8596000000000004</v>
      </c>
      <c r="X55" s="281">
        <v>7.0065999999999997</v>
      </c>
      <c r="Y55" s="281">
        <v>6.1078999999999999</v>
      </c>
      <c r="Z55" s="281">
        <v>6.9401000000000002</v>
      </c>
      <c r="AA55" s="281">
        <v>1.3532</v>
      </c>
      <c r="AB55" s="281">
        <v>7.1360999999999999</v>
      </c>
      <c r="AC55" s="281">
        <v>4.9897</v>
      </c>
      <c r="AD55" s="281">
        <v>5.1298000000000004</v>
      </c>
      <c r="AE55" s="281">
        <v>1.3532</v>
      </c>
      <c r="AF55" s="281" t="s">
        <v>217</v>
      </c>
      <c r="AG55" s="280"/>
      <c r="AH55" s="268"/>
      <c r="AI55" s="283"/>
      <c r="AJ55" s="283"/>
      <c r="AK55" s="283"/>
      <c r="AL55" s="283"/>
      <c r="AM55" s="268"/>
      <c r="AN55" s="283"/>
      <c r="AO55" s="283"/>
      <c r="AP55" s="283"/>
      <c r="AQ55" s="268"/>
      <c r="AR55" s="283"/>
      <c r="AS55" s="268"/>
      <c r="AT55" s="283"/>
      <c r="AU55" s="283"/>
      <c r="AV55" s="283"/>
      <c r="AW55" s="283"/>
      <c r="AX55" s="268"/>
      <c r="AY55" s="283"/>
      <c r="AZ55" s="283"/>
      <c r="BA55" s="283"/>
      <c r="BB55" s="283"/>
      <c r="BC55" s="283"/>
      <c r="BD55" s="283"/>
      <c r="BE55" s="268"/>
      <c r="BF55" s="279"/>
      <c r="BG55" s="268"/>
      <c r="BH55" s="268"/>
      <c r="BI55" s="268"/>
      <c r="BJ55" s="268"/>
      <c r="BK55" s="268"/>
      <c r="BL55" s="364"/>
    </row>
    <row r="59" spans="1:64">
      <c r="A59" s="323" t="s">
        <v>121</v>
      </c>
    </row>
    <row r="60" spans="1:64">
      <c r="A60" s="323" t="s">
        <v>7836</v>
      </c>
    </row>
    <row r="61" spans="1:64">
      <c r="A61" s="323" t="s">
        <v>206</v>
      </c>
    </row>
  </sheetData>
  <mergeCells count="25">
    <mergeCell ref="AQ5:AQ6"/>
    <mergeCell ref="BF5:BJ5"/>
    <mergeCell ref="BK5:BK6"/>
    <mergeCell ref="BL5:BL6"/>
    <mergeCell ref="A5:A6"/>
    <mergeCell ref="AR5:AR6"/>
    <mergeCell ref="AS5:AS6"/>
    <mergeCell ref="AT5:AW5"/>
    <mergeCell ref="AX5:AX6"/>
    <mergeCell ref="AY5:BD5"/>
    <mergeCell ref="BE5:BE6"/>
    <mergeCell ref="V6:AF6"/>
    <mergeCell ref="AH5:AH6"/>
    <mergeCell ref="AI5:AL5"/>
    <mergeCell ref="AN5:AP5"/>
    <mergeCell ref="H5:H6"/>
    <mergeCell ref="I5:L5"/>
    <mergeCell ref="M5:M6"/>
    <mergeCell ref="N6:U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>
  <sheetPr codeName="Sheet48"/>
  <dimension ref="A1:BL33"/>
  <sheetViews>
    <sheetView workbookViewId="0">
      <pane xSplit="2" ySplit="6" topLeftCell="C7" activePane="bottomRight" state="frozen"/>
      <selection activeCell="CL821" sqref="CL821"/>
      <selection pane="topRight" activeCell="CL821" sqref="CL821"/>
      <selection pane="bottomLeft" activeCell="CL821" sqref="CL821"/>
      <selection pane="bottomRight" activeCell="AH1" sqref="AH1:AY1048576"/>
    </sheetView>
  </sheetViews>
  <sheetFormatPr defaultColWidth="8.88671875" defaultRowHeight="10.8"/>
  <cols>
    <col min="1" max="1" width="70.33203125" style="16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5.777343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6" width="5.33203125" style="144" bestFit="1" customWidth="1"/>
    <col min="17" max="17" width="6.109375" style="144" bestFit="1" customWidth="1"/>
    <col min="18" max="18" width="6.33203125" style="144" bestFit="1" customWidth="1"/>
    <col min="19" max="21" width="7" style="144" bestFit="1" customWidth="1"/>
    <col min="22" max="22" width="5" style="144" bestFit="1" customWidth="1"/>
    <col min="23" max="25" width="5.6640625" style="144" bestFit="1" customWidth="1"/>
    <col min="26" max="26" width="6.44140625" style="144" bestFit="1" customWidth="1"/>
    <col min="27" max="27" width="9.77734375" style="144" bestFit="1" customWidth="1"/>
    <col min="28" max="28" width="8.5546875" style="144" bestFit="1" customWidth="1"/>
    <col min="29" max="29" width="7.77734375" style="144" bestFit="1" customWidth="1"/>
    <col min="30" max="30" width="8.109375" style="144" bestFit="1" customWidth="1"/>
    <col min="31" max="31" width="4.44140625" style="144" bestFit="1" customWidth="1"/>
    <col min="32" max="32" width="7.109375" style="144" bestFit="1" customWidth="1"/>
    <col min="33" max="34" width="1.21875" style="16" customWidth="1"/>
    <col min="35" max="35" width="9.33203125" style="178" bestFit="1" customWidth="1"/>
    <col min="36" max="37" width="9.77734375" style="178" bestFit="1" customWidth="1"/>
    <col min="38" max="38" width="5.33203125" style="178" bestFit="1" customWidth="1"/>
    <col min="39" max="39" width="1.109375" style="16" customWidth="1"/>
    <col min="40" max="40" width="5.5546875" style="144" bestFit="1" customWidth="1"/>
    <col min="41" max="41" width="7.6640625" style="144" bestFit="1" customWidth="1"/>
    <col min="42" max="42" width="9.88671875" style="144" bestFit="1" customWidth="1"/>
    <col min="43" max="43" width="1.44140625" style="16" customWidth="1"/>
    <col min="44" max="44" width="7.88671875" style="144" bestFit="1" customWidth="1"/>
    <col min="45" max="45" width="1.21875" style="16" customWidth="1"/>
    <col min="46" max="46" width="7.5546875" style="144" bestFit="1" customWidth="1"/>
    <col min="47" max="47" width="6.5546875" style="144" bestFit="1" customWidth="1"/>
    <col min="48" max="48" width="7.6640625" style="144" bestFit="1" customWidth="1"/>
    <col min="49" max="49" width="10.88671875" style="144" bestFit="1" customWidth="1"/>
    <col min="50" max="50" width="1.44140625" style="16" customWidth="1"/>
    <col min="51" max="56" width="7.6640625" style="144" customWidth="1"/>
    <col min="57" max="57" width="1.44140625" style="16" customWidth="1"/>
    <col min="58" max="62" width="15.6640625" style="16" customWidth="1"/>
    <col min="63" max="63" width="1.21875" style="16" customWidth="1"/>
    <col min="64" max="64" width="36.77734375" style="16" customWidth="1"/>
    <col min="65" max="16384" width="8.88671875" style="16"/>
  </cols>
  <sheetData>
    <row r="1" spans="1:64" ht="33" customHeight="1">
      <c r="A1" s="17" t="s">
        <v>41</v>
      </c>
    </row>
    <row r="3" spans="1:64" ht="21">
      <c r="A3" s="18" t="s">
        <v>204</v>
      </c>
    </row>
    <row r="4" spans="1:64">
      <c r="A4" s="16" t="s">
        <v>214</v>
      </c>
    </row>
    <row r="5" spans="1:64" ht="36">
      <c r="A5" s="614" t="s">
        <v>205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145" t="s">
        <v>46</v>
      </c>
      <c r="O5" s="145" t="s">
        <v>128</v>
      </c>
      <c r="P5" s="145" t="s">
        <v>47</v>
      </c>
      <c r="Q5" s="145" t="s">
        <v>129</v>
      </c>
      <c r="R5" s="145" t="s">
        <v>1</v>
      </c>
      <c r="S5" s="145" t="s">
        <v>48</v>
      </c>
      <c r="T5" s="145" t="s">
        <v>49</v>
      </c>
      <c r="U5" s="145" t="s">
        <v>130</v>
      </c>
      <c r="V5" s="145" t="s">
        <v>2</v>
      </c>
      <c r="W5" s="145" t="s">
        <v>50</v>
      </c>
      <c r="X5" s="145" t="s">
        <v>51</v>
      </c>
      <c r="Y5" s="145" t="s">
        <v>52</v>
      </c>
      <c r="Z5" s="145" t="s">
        <v>53</v>
      </c>
      <c r="AA5" s="145" t="s">
        <v>210</v>
      </c>
      <c r="AB5" s="145" t="s">
        <v>211</v>
      </c>
      <c r="AC5" s="145" t="s">
        <v>212</v>
      </c>
      <c r="AD5" s="145" t="s">
        <v>213</v>
      </c>
      <c r="AE5" s="145" t="s">
        <v>9</v>
      </c>
      <c r="AF5" s="145" t="s">
        <v>54</v>
      </c>
      <c r="AG5" s="19"/>
      <c r="AH5" s="631"/>
      <c r="AI5" s="612" t="s">
        <v>62</v>
      </c>
      <c r="AJ5" s="633"/>
      <c r="AK5" s="633"/>
      <c r="AL5" s="634"/>
      <c r="AM5" s="65"/>
      <c r="AN5" s="612" t="s">
        <v>51</v>
      </c>
      <c r="AO5" s="633"/>
      <c r="AP5" s="634"/>
      <c r="AQ5" s="624"/>
      <c r="AR5" s="611" t="s">
        <v>192</v>
      </c>
      <c r="AS5" s="624"/>
      <c r="AT5" s="612" t="s">
        <v>67</v>
      </c>
      <c r="AU5" s="633"/>
      <c r="AV5" s="633"/>
      <c r="AW5" s="634"/>
      <c r="AX5" s="624"/>
      <c r="AY5" s="612" t="s">
        <v>137</v>
      </c>
      <c r="AZ5" s="633"/>
      <c r="BA5" s="633"/>
      <c r="BB5" s="633"/>
      <c r="BC5" s="633"/>
      <c r="BD5" s="633"/>
      <c r="BE5" s="631"/>
      <c r="BF5" s="631" t="s">
        <v>73</v>
      </c>
      <c r="BG5" s="635"/>
      <c r="BH5" s="635"/>
      <c r="BI5" s="635"/>
      <c r="BJ5" s="636"/>
      <c r="BK5" s="624"/>
      <c r="BL5" s="626" t="s">
        <v>74</v>
      </c>
    </row>
    <row r="6" spans="1:64" ht="36" customHeight="1">
      <c r="A6" s="614"/>
      <c r="B6" s="625"/>
      <c r="C6" s="638"/>
      <c r="D6" s="625"/>
      <c r="E6" s="638"/>
      <c r="F6" s="625"/>
      <c r="G6" s="638"/>
      <c r="H6" s="625"/>
      <c r="I6" s="72" t="s">
        <v>122</v>
      </c>
      <c r="J6" s="23" t="s">
        <v>123</v>
      </c>
      <c r="K6" s="23" t="s">
        <v>124</v>
      </c>
      <c r="L6" s="23" t="s">
        <v>125</v>
      </c>
      <c r="M6" s="632"/>
      <c r="N6" s="637" t="s">
        <v>127</v>
      </c>
      <c r="O6" s="629"/>
      <c r="P6" s="629"/>
      <c r="Q6" s="629"/>
      <c r="R6" s="629"/>
      <c r="S6" s="629"/>
      <c r="T6" s="629"/>
      <c r="U6" s="629"/>
      <c r="V6" s="637" t="s">
        <v>55</v>
      </c>
      <c r="W6" s="629"/>
      <c r="X6" s="629"/>
      <c r="Y6" s="629"/>
      <c r="Z6" s="629"/>
      <c r="AA6" s="629"/>
      <c r="AB6" s="629"/>
      <c r="AC6" s="629"/>
      <c r="AD6" s="629"/>
      <c r="AE6" s="629"/>
      <c r="AF6" s="629"/>
      <c r="AG6" s="23"/>
      <c r="AH6" s="632"/>
      <c r="AI6" s="449" t="s">
        <v>58</v>
      </c>
      <c r="AJ6" s="448" t="s">
        <v>59</v>
      </c>
      <c r="AK6" s="448" t="s">
        <v>60</v>
      </c>
      <c r="AL6" s="196" t="s">
        <v>61</v>
      </c>
      <c r="AM6" s="66"/>
      <c r="AN6" s="195" t="s">
        <v>189</v>
      </c>
      <c r="AO6" s="188" t="s">
        <v>190</v>
      </c>
      <c r="AP6" s="196" t="s">
        <v>191</v>
      </c>
      <c r="AQ6" s="625"/>
      <c r="AR6" s="641"/>
      <c r="AS6" s="625"/>
      <c r="AT6" s="195" t="s">
        <v>63</v>
      </c>
      <c r="AU6" s="188" t="s">
        <v>64</v>
      </c>
      <c r="AV6" s="188" t="s">
        <v>65</v>
      </c>
      <c r="AW6" s="196" t="s">
        <v>193</v>
      </c>
      <c r="AX6" s="625"/>
      <c r="AY6" s="195" t="s">
        <v>131</v>
      </c>
      <c r="AZ6" s="188" t="s">
        <v>132</v>
      </c>
      <c r="BA6" s="188" t="s">
        <v>133</v>
      </c>
      <c r="BB6" s="188" t="s">
        <v>134</v>
      </c>
      <c r="BC6" s="188" t="s">
        <v>135</v>
      </c>
      <c r="BD6" s="196" t="s">
        <v>136</v>
      </c>
      <c r="BE6" s="625"/>
      <c r="BF6" s="72" t="s">
        <v>68</v>
      </c>
      <c r="BG6" s="23" t="s">
        <v>69</v>
      </c>
      <c r="BH6" s="23" t="s">
        <v>70</v>
      </c>
      <c r="BI6" s="23" t="s">
        <v>71</v>
      </c>
      <c r="BJ6" s="71" t="s">
        <v>72</v>
      </c>
      <c r="BK6" s="625"/>
      <c r="BL6" s="627"/>
    </row>
    <row r="7" spans="1:64" s="224" customFormat="1">
      <c r="A7" s="316" t="s">
        <v>7578</v>
      </c>
      <c r="B7" s="453"/>
      <c r="C7" s="475">
        <v>36990</v>
      </c>
      <c r="D7" s="453"/>
      <c r="E7" s="254">
        <v>10205</v>
      </c>
      <c r="F7" s="453"/>
      <c r="G7" s="255">
        <v>76.5364</v>
      </c>
      <c r="H7" s="453"/>
      <c r="I7" s="418">
        <v>3.72</v>
      </c>
      <c r="J7" s="418">
        <v>7.74</v>
      </c>
      <c r="K7" s="418">
        <v>2.95</v>
      </c>
      <c r="L7" s="418">
        <v>3.17</v>
      </c>
      <c r="M7" s="317"/>
      <c r="N7" s="256">
        <v>-54.332999999999998</v>
      </c>
      <c r="O7" s="256">
        <v>38.127800000000001</v>
      </c>
      <c r="P7" s="256">
        <v>0.75629999999999997</v>
      </c>
      <c r="Q7" s="256">
        <v>-4.5057</v>
      </c>
      <c r="R7" s="256">
        <v>10.5571</v>
      </c>
      <c r="S7" s="256">
        <v>7.9794</v>
      </c>
      <c r="T7" s="256">
        <v>6.6656000000000004</v>
      </c>
      <c r="U7" s="256">
        <v>5.1746999999999996</v>
      </c>
      <c r="V7" s="258">
        <v>4.4198000000000004</v>
      </c>
      <c r="W7" s="256">
        <v>5.609</v>
      </c>
      <c r="X7" s="256">
        <v>8.6189</v>
      </c>
      <c r="Y7" s="256">
        <v>8.6780000000000008</v>
      </c>
      <c r="Z7" s="256">
        <v>8.5681999999999992</v>
      </c>
      <c r="AA7" s="256">
        <v>5.1150000000000002</v>
      </c>
      <c r="AB7" s="256">
        <v>18.270499999999998</v>
      </c>
      <c r="AC7" s="256">
        <v>5.4690000000000003</v>
      </c>
      <c r="AD7" s="256">
        <v>5.8920000000000003</v>
      </c>
      <c r="AE7" s="256">
        <v>5.1150000000000002</v>
      </c>
      <c r="AF7" s="256">
        <v>8.3711000000000002</v>
      </c>
      <c r="AG7" s="317"/>
      <c r="AH7" s="317"/>
      <c r="AI7" s="261">
        <v>45.709810068459099</v>
      </c>
      <c r="AJ7" s="261">
        <v>1.01283149318947</v>
      </c>
      <c r="AK7" s="261">
        <v>6.4681264611661696E-2</v>
      </c>
      <c r="AL7" s="261">
        <v>2.35755035119774</v>
      </c>
      <c r="AM7" s="453"/>
      <c r="AN7" s="256">
        <v>45.079696764700003</v>
      </c>
      <c r="AO7" s="256">
        <v>11.941539994399999</v>
      </c>
      <c r="AP7" s="256">
        <v>3.7750320969</v>
      </c>
      <c r="AQ7" s="453"/>
      <c r="AR7" s="256">
        <v>24.84278801</v>
      </c>
      <c r="AS7" s="453"/>
      <c r="AT7" s="256">
        <v>8.5539100000000001</v>
      </c>
      <c r="AU7" s="256">
        <v>3.6958099999999998</v>
      </c>
      <c r="AV7" s="256">
        <v>11.448499999999999</v>
      </c>
      <c r="AW7" s="256">
        <v>76.301779999999994</v>
      </c>
      <c r="AX7" s="453"/>
      <c r="AY7" s="256">
        <v>7.33</v>
      </c>
      <c r="AZ7" s="256">
        <v>32.89</v>
      </c>
      <c r="BA7" s="256">
        <v>13.26</v>
      </c>
      <c r="BB7" s="256">
        <v>18.07</v>
      </c>
      <c r="BC7" s="256">
        <v>1.84</v>
      </c>
      <c r="BD7" s="256">
        <v>2.91</v>
      </c>
      <c r="BE7" s="453"/>
      <c r="BF7" s="454" t="s">
        <v>7507</v>
      </c>
      <c r="BG7" s="454" t="s">
        <v>7508</v>
      </c>
      <c r="BH7" s="454" t="s">
        <v>2397</v>
      </c>
      <c r="BI7" s="454" t="s">
        <v>7509</v>
      </c>
      <c r="BJ7" s="454" t="s">
        <v>7510</v>
      </c>
      <c r="BK7" s="453"/>
      <c r="BL7" s="262" t="s">
        <v>301</v>
      </c>
    </row>
    <row r="8" spans="1:64" s="224" customFormat="1">
      <c r="A8" s="214" t="s">
        <v>7579</v>
      </c>
      <c r="B8" s="430"/>
      <c r="C8" s="470">
        <v>44342</v>
      </c>
      <c r="D8" s="430"/>
      <c r="E8" s="215">
        <v>3449.5</v>
      </c>
      <c r="F8" s="430"/>
      <c r="G8" s="216">
        <v>15.882099999999999</v>
      </c>
      <c r="H8" s="430"/>
      <c r="I8" s="419">
        <v>4.75</v>
      </c>
      <c r="J8" s="419">
        <v>7.19</v>
      </c>
      <c r="K8" s="419">
        <v>3.7835999999999999</v>
      </c>
      <c r="L8" s="419">
        <v>3.93479</v>
      </c>
      <c r="M8" s="218"/>
      <c r="N8" s="217">
        <v>45.330500000000001</v>
      </c>
      <c r="O8" s="217">
        <v>35.11</v>
      </c>
      <c r="P8" s="217">
        <v>2.9565000000000001</v>
      </c>
      <c r="Q8" s="217">
        <v>-2.3780999999999999</v>
      </c>
      <c r="R8" s="217">
        <v>10.594200000000001</v>
      </c>
      <c r="S8" s="217">
        <v>7.5833000000000004</v>
      </c>
      <c r="T8" s="217">
        <v>6.3373999999999997</v>
      </c>
      <c r="U8" s="217">
        <v>4.8846999999999996</v>
      </c>
      <c r="V8" s="219">
        <v>4.9889999999999999</v>
      </c>
      <c r="W8" s="217">
        <v>6.7774999999999999</v>
      </c>
      <c r="X8" s="217">
        <v>10.551299999999999</v>
      </c>
      <c r="Y8" s="217">
        <v>9.6580999999999992</v>
      </c>
      <c r="Z8" s="217" t="s">
        <v>219</v>
      </c>
      <c r="AA8" s="217">
        <v>6.2095000000000002</v>
      </c>
      <c r="AB8" s="217">
        <v>11.8703</v>
      </c>
      <c r="AC8" s="217">
        <v>5.9241000000000001</v>
      </c>
      <c r="AD8" s="217">
        <v>5.4606000000000003</v>
      </c>
      <c r="AE8" s="217">
        <v>6.2095000000000002</v>
      </c>
      <c r="AF8" s="217">
        <v>9.4076000000000004</v>
      </c>
      <c r="AG8" s="218"/>
      <c r="AH8" s="218"/>
      <c r="AI8" s="243">
        <v>40.030473778113198</v>
      </c>
      <c r="AJ8" s="243">
        <v>0</v>
      </c>
      <c r="AK8" s="243">
        <v>0.11270654194440501</v>
      </c>
      <c r="AL8" s="243" t="s">
        <v>219</v>
      </c>
      <c r="AM8" s="430"/>
      <c r="AN8" s="217">
        <v>45.549563830799997</v>
      </c>
      <c r="AO8" s="217">
        <v>1.0255577052</v>
      </c>
      <c r="AP8" s="217">
        <v>44.414432849400001</v>
      </c>
      <c r="AQ8" s="430"/>
      <c r="AR8" s="217">
        <v>11.233583530000001</v>
      </c>
      <c r="AS8" s="430"/>
      <c r="AT8" s="217">
        <v>6.8408499999999997</v>
      </c>
      <c r="AU8" s="217">
        <v>3.4924900000000001</v>
      </c>
      <c r="AV8" s="217">
        <v>0.90024300000000002</v>
      </c>
      <c r="AW8" s="217">
        <v>88.766417000000004</v>
      </c>
      <c r="AX8" s="430"/>
      <c r="AY8" s="217">
        <v>56.9</v>
      </c>
      <c r="AZ8" s="217">
        <v>17.77</v>
      </c>
      <c r="BA8" s="217" t="s">
        <v>219</v>
      </c>
      <c r="BB8" s="217" t="s">
        <v>219</v>
      </c>
      <c r="BC8" s="217" t="s">
        <v>219</v>
      </c>
      <c r="BD8" s="217">
        <v>14.1</v>
      </c>
      <c r="BE8" s="430"/>
      <c r="BF8" s="222" t="s">
        <v>7511</v>
      </c>
      <c r="BG8" s="222" t="s">
        <v>7512</v>
      </c>
      <c r="BH8" s="222" t="s">
        <v>7513</v>
      </c>
      <c r="BI8" s="222" t="s">
        <v>7514</v>
      </c>
      <c r="BJ8" s="222" t="s">
        <v>7515</v>
      </c>
      <c r="BK8" s="430"/>
      <c r="BL8" s="223" t="s">
        <v>232</v>
      </c>
    </row>
    <row r="9" spans="1:64" s="224" customFormat="1">
      <c r="A9" s="214" t="s">
        <v>7580</v>
      </c>
      <c r="B9" s="430"/>
      <c r="C9" s="470">
        <v>38076</v>
      </c>
      <c r="D9" s="430"/>
      <c r="E9" s="215">
        <v>3362.25</v>
      </c>
      <c r="F9" s="430"/>
      <c r="G9" s="216">
        <v>79.275199999999998</v>
      </c>
      <c r="H9" s="430"/>
      <c r="I9" s="419">
        <v>5.41</v>
      </c>
      <c r="J9" s="419">
        <v>7.97</v>
      </c>
      <c r="K9" s="419">
        <v>2.86</v>
      </c>
      <c r="L9" s="419">
        <v>3</v>
      </c>
      <c r="M9" s="218"/>
      <c r="N9" s="217">
        <v>29.029599999999999</v>
      </c>
      <c r="O9" s="217">
        <v>20.246099999999998</v>
      </c>
      <c r="P9" s="217">
        <v>-5.2567000000000004</v>
      </c>
      <c r="Q9" s="217">
        <v>-1.7189000000000001</v>
      </c>
      <c r="R9" s="217">
        <v>10.7264</v>
      </c>
      <c r="S9" s="217">
        <v>7.1215999999999999</v>
      </c>
      <c r="T9" s="217">
        <v>4.0983999999999998</v>
      </c>
      <c r="U9" s="217">
        <v>3.3719999999999999</v>
      </c>
      <c r="V9" s="219">
        <v>4.2378999999999998</v>
      </c>
      <c r="W9" s="217">
        <v>6.3461999999999996</v>
      </c>
      <c r="X9" s="217">
        <v>8.8650000000000002</v>
      </c>
      <c r="Y9" s="217">
        <v>8.5183999999999997</v>
      </c>
      <c r="Z9" s="217">
        <v>8.9725999999999999</v>
      </c>
      <c r="AA9" s="217">
        <v>12.0326</v>
      </c>
      <c r="AB9" s="217">
        <v>15.794700000000001</v>
      </c>
      <c r="AC9" s="217">
        <v>3.2827000000000002</v>
      </c>
      <c r="AD9" s="217">
        <v>4.4931999999999999</v>
      </c>
      <c r="AE9" s="217">
        <v>12.0326</v>
      </c>
      <c r="AF9" s="217">
        <v>9.7230000000000008</v>
      </c>
      <c r="AG9" s="218"/>
      <c r="AH9" s="218"/>
      <c r="AI9" s="243">
        <v>39.278430360406503</v>
      </c>
      <c r="AJ9" s="243">
        <v>0.96435981935358905</v>
      </c>
      <c r="AK9" s="243">
        <v>8.2884526593199698E-2</v>
      </c>
      <c r="AL9" s="243">
        <v>2.6852236926310402</v>
      </c>
      <c r="AM9" s="430"/>
      <c r="AN9" s="217">
        <v>42.907390737500002</v>
      </c>
      <c r="AO9" s="217">
        <v>7.7803579658000004</v>
      </c>
      <c r="AP9" s="217">
        <v>5.5148350405000004</v>
      </c>
      <c r="AQ9" s="430"/>
      <c r="AR9" s="217">
        <v>23.048599360000001</v>
      </c>
      <c r="AS9" s="430"/>
      <c r="AT9" s="217">
        <v>15.091799999999999</v>
      </c>
      <c r="AU9" s="217">
        <v>2.0321899999999999</v>
      </c>
      <c r="AV9" s="217">
        <v>5.9246400000000001</v>
      </c>
      <c r="AW9" s="217">
        <v>76.951369999999997</v>
      </c>
      <c r="AX9" s="430"/>
      <c r="AY9" s="217">
        <v>16.54</v>
      </c>
      <c r="AZ9" s="217">
        <v>11.31</v>
      </c>
      <c r="BA9" s="217">
        <v>9.16</v>
      </c>
      <c r="BB9" s="217">
        <v>29.42</v>
      </c>
      <c r="BC9" s="217">
        <v>9.0299999999999994</v>
      </c>
      <c r="BD9" s="217">
        <v>4.4800000000000004</v>
      </c>
      <c r="BE9" s="430"/>
      <c r="BF9" s="222" t="s">
        <v>7516</v>
      </c>
      <c r="BG9" s="222" t="s">
        <v>7517</v>
      </c>
      <c r="BH9" s="222" t="s">
        <v>7518</v>
      </c>
      <c r="BI9" s="222" t="s">
        <v>7519</v>
      </c>
      <c r="BJ9" s="222" t="s">
        <v>7520</v>
      </c>
      <c r="BK9" s="430"/>
      <c r="BL9" s="223" t="s">
        <v>232</v>
      </c>
    </row>
    <row r="10" spans="1:64" s="224" customFormat="1">
      <c r="A10" s="214" t="s">
        <v>7581</v>
      </c>
      <c r="B10" s="430"/>
      <c r="C10" s="470">
        <v>37981</v>
      </c>
      <c r="D10" s="430"/>
      <c r="E10" s="215">
        <v>3255.16</v>
      </c>
      <c r="F10" s="430"/>
      <c r="G10" s="216">
        <v>84.190200000000004</v>
      </c>
      <c r="H10" s="430"/>
      <c r="I10" s="419">
        <v>11.84</v>
      </c>
      <c r="J10" s="419">
        <v>7.31</v>
      </c>
      <c r="K10" s="419">
        <v>5.97</v>
      </c>
      <c r="L10" s="419">
        <v>6.23</v>
      </c>
      <c r="M10" s="218"/>
      <c r="N10" s="217">
        <v>52.055799999999998</v>
      </c>
      <c r="O10" s="217">
        <v>35.8581</v>
      </c>
      <c r="P10" s="217">
        <v>-3.1815000000000002</v>
      </c>
      <c r="Q10" s="217">
        <v>-3.3742000000000001</v>
      </c>
      <c r="R10" s="217">
        <v>12.736499999999999</v>
      </c>
      <c r="S10" s="217">
        <v>5.4802999999999997</v>
      </c>
      <c r="T10" s="217">
        <v>2.6168999999999998</v>
      </c>
      <c r="U10" s="217">
        <v>1.7594000000000001</v>
      </c>
      <c r="V10" s="219">
        <v>2.0613000000000001</v>
      </c>
      <c r="W10" s="217">
        <v>3.8477000000000001</v>
      </c>
      <c r="X10" s="217">
        <v>7.8434999999999997</v>
      </c>
      <c r="Y10" s="217">
        <v>8.0327999999999999</v>
      </c>
      <c r="Z10" s="217">
        <v>8.2617999999999991</v>
      </c>
      <c r="AA10" s="217">
        <v>4.3596000000000004</v>
      </c>
      <c r="AB10" s="217">
        <v>13.831</v>
      </c>
      <c r="AC10" s="217">
        <v>1.4216</v>
      </c>
      <c r="AD10" s="217">
        <v>3.4649000000000001</v>
      </c>
      <c r="AE10" s="217">
        <v>4.3596000000000004</v>
      </c>
      <c r="AF10" s="217">
        <v>9.8981999999999992</v>
      </c>
      <c r="AG10" s="218"/>
      <c r="AH10" s="218"/>
      <c r="AI10" s="243">
        <v>48.384034441951798</v>
      </c>
      <c r="AJ10" s="243">
        <v>1.12818024982106</v>
      </c>
      <c r="AK10" s="243">
        <v>4.6730115305811198E-2</v>
      </c>
      <c r="AL10" s="243">
        <v>1.59375293353527</v>
      </c>
      <c r="AM10" s="430"/>
      <c r="AN10" s="217">
        <v>46.836712453700002</v>
      </c>
      <c r="AO10" s="217">
        <v>20.046348489</v>
      </c>
      <c r="AP10" s="217">
        <v>2.3364211431999999</v>
      </c>
      <c r="AQ10" s="430"/>
      <c r="AR10" s="217">
        <v>18.945005139999999</v>
      </c>
      <c r="AS10" s="430"/>
      <c r="AT10" s="217">
        <v>16.5229</v>
      </c>
      <c r="AU10" s="217">
        <v>1.57216</v>
      </c>
      <c r="AV10" s="217">
        <v>0.84990600000000005</v>
      </c>
      <c r="AW10" s="217">
        <v>81.055034000000006</v>
      </c>
      <c r="AX10" s="430"/>
      <c r="AY10" s="217">
        <v>36.43</v>
      </c>
      <c r="AZ10" s="217">
        <v>32.979999999999997</v>
      </c>
      <c r="BA10" s="217">
        <v>7.08</v>
      </c>
      <c r="BB10" s="217">
        <v>1.53</v>
      </c>
      <c r="BC10" s="217" t="s">
        <v>219</v>
      </c>
      <c r="BD10" s="217">
        <v>3.04</v>
      </c>
      <c r="BE10" s="430"/>
      <c r="BF10" s="222" t="s">
        <v>7521</v>
      </c>
      <c r="BG10" s="222" t="s">
        <v>7522</v>
      </c>
      <c r="BH10" s="222" t="s">
        <v>7523</v>
      </c>
      <c r="BI10" s="222" t="s">
        <v>7524</v>
      </c>
      <c r="BJ10" s="222" t="s">
        <v>7525</v>
      </c>
      <c r="BK10" s="430"/>
      <c r="BL10" s="223" t="s">
        <v>301</v>
      </c>
    </row>
    <row r="11" spans="1:64" s="224" customFormat="1" ht="12">
      <c r="A11" s="515" t="s">
        <v>7582</v>
      </c>
      <c r="B11" s="532"/>
      <c r="C11" s="517">
        <v>37957</v>
      </c>
      <c r="D11" s="532"/>
      <c r="E11" s="518">
        <v>2883.64</v>
      </c>
      <c r="F11" s="532"/>
      <c r="G11" s="519">
        <v>59.864199999999997</v>
      </c>
      <c r="H11" s="532"/>
      <c r="I11" s="591">
        <v>10.039999999999999</v>
      </c>
      <c r="J11" s="591">
        <v>7.5</v>
      </c>
      <c r="K11" s="591">
        <v>5.03</v>
      </c>
      <c r="L11" s="591">
        <v>5.23</v>
      </c>
      <c r="M11" s="533"/>
      <c r="N11" s="520">
        <v>36.436199999999999</v>
      </c>
      <c r="O11" s="520">
        <v>37.224800000000002</v>
      </c>
      <c r="P11" s="520">
        <v>-7.5061</v>
      </c>
      <c r="Q11" s="520">
        <v>-2.6625999999999999</v>
      </c>
      <c r="R11" s="520">
        <v>13.916600000000001</v>
      </c>
      <c r="S11" s="520">
        <v>6.7267000000000001</v>
      </c>
      <c r="T11" s="520">
        <v>2.3607999999999998</v>
      </c>
      <c r="U11" s="520">
        <v>1.0105999999999999</v>
      </c>
      <c r="V11" s="522">
        <v>1.9326000000000001</v>
      </c>
      <c r="W11" s="520">
        <v>4.0185000000000004</v>
      </c>
      <c r="X11" s="520">
        <v>8.0396000000000001</v>
      </c>
      <c r="Y11" s="520">
        <v>8.1181999999999999</v>
      </c>
      <c r="Z11" s="520">
        <v>8.7256999999999998</v>
      </c>
      <c r="AA11" s="520">
        <v>7.6304999999999996</v>
      </c>
      <c r="AB11" s="520">
        <v>15.4163</v>
      </c>
      <c r="AC11" s="520">
        <v>0.74019999999999997</v>
      </c>
      <c r="AD11" s="520">
        <v>3.1164999999999998</v>
      </c>
      <c r="AE11" s="520">
        <v>7.6304999999999996</v>
      </c>
      <c r="AF11" s="520">
        <v>8.2255000000000003</v>
      </c>
      <c r="AG11" s="533"/>
      <c r="AH11" s="533"/>
      <c r="AI11" s="526">
        <v>58.410989298342599</v>
      </c>
      <c r="AJ11" s="526">
        <v>0</v>
      </c>
      <c r="AK11" s="526">
        <v>4.2234165236604997E-2</v>
      </c>
      <c r="AL11" s="526" t="s">
        <v>219</v>
      </c>
      <c r="AM11" s="532"/>
      <c r="AN11" s="520">
        <v>51.059107124299999</v>
      </c>
      <c r="AO11" s="520">
        <v>25.6788047344</v>
      </c>
      <c r="AP11" s="520">
        <v>1.9883755358999999</v>
      </c>
      <c r="AQ11" s="532"/>
      <c r="AR11" s="520">
        <v>22.677435509999999</v>
      </c>
      <c r="AS11" s="532"/>
      <c r="AT11" s="520">
        <v>15.1478</v>
      </c>
      <c r="AU11" s="520">
        <v>5.3199100000000001</v>
      </c>
      <c r="AV11" s="520">
        <v>2.2097199999999999</v>
      </c>
      <c r="AW11" s="520">
        <v>77.322569999999999</v>
      </c>
      <c r="AX11" s="532"/>
      <c r="AY11" s="520">
        <v>31.47</v>
      </c>
      <c r="AZ11" s="520">
        <v>28.87</v>
      </c>
      <c r="BA11" s="520">
        <v>0.88</v>
      </c>
      <c r="BB11" s="520">
        <v>11.28</v>
      </c>
      <c r="BC11" s="520">
        <v>0.01</v>
      </c>
      <c r="BD11" s="520">
        <v>4.8099999999999996</v>
      </c>
      <c r="BE11" s="532"/>
      <c r="BF11" s="534" t="s">
        <v>7526</v>
      </c>
      <c r="BG11" s="534" t="s">
        <v>7527</v>
      </c>
      <c r="BH11" s="534" t="s">
        <v>6793</v>
      </c>
      <c r="BI11" s="534" t="s">
        <v>7528</v>
      </c>
      <c r="BJ11" s="534" t="s">
        <v>7529</v>
      </c>
      <c r="BK11" s="532"/>
      <c r="BL11" s="530" t="s">
        <v>383</v>
      </c>
    </row>
    <row r="12" spans="1:64" s="224" customFormat="1">
      <c r="A12" s="214" t="s">
        <v>7583</v>
      </c>
      <c r="B12" s="430"/>
      <c r="C12" s="470">
        <v>37971</v>
      </c>
      <c r="D12" s="430"/>
      <c r="E12" s="215">
        <v>1665.48</v>
      </c>
      <c r="F12" s="430"/>
      <c r="G12" s="216">
        <v>71.033699999999996</v>
      </c>
      <c r="H12" s="430"/>
      <c r="I12" s="419">
        <v>8.67</v>
      </c>
      <c r="J12" s="419">
        <v>7.43</v>
      </c>
      <c r="K12" s="419">
        <v>4.84</v>
      </c>
      <c r="L12" s="419">
        <v>5.07</v>
      </c>
      <c r="M12" s="218"/>
      <c r="N12" s="217">
        <v>43.934800000000003</v>
      </c>
      <c r="O12" s="217">
        <v>27.019400000000001</v>
      </c>
      <c r="P12" s="217">
        <v>-6.5689000000000002</v>
      </c>
      <c r="Q12" s="217">
        <v>0.84079999999999999</v>
      </c>
      <c r="R12" s="217">
        <v>12.552899999999999</v>
      </c>
      <c r="S12" s="217">
        <v>8.0306999999999995</v>
      </c>
      <c r="T12" s="217">
        <v>2.4302999999999999</v>
      </c>
      <c r="U12" s="217">
        <v>1.3394999999999999</v>
      </c>
      <c r="V12" s="219">
        <v>1.6866000000000001</v>
      </c>
      <c r="W12" s="217">
        <v>4.5293999999999999</v>
      </c>
      <c r="X12" s="217">
        <v>7.9828999999999999</v>
      </c>
      <c r="Y12" s="217">
        <v>8.0680999999999994</v>
      </c>
      <c r="Z12" s="217">
        <v>7.6608999999999998</v>
      </c>
      <c r="AA12" s="217">
        <v>12.5533</v>
      </c>
      <c r="AB12" s="217">
        <v>17.4253</v>
      </c>
      <c r="AC12" s="217">
        <v>1.1272</v>
      </c>
      <c r="AD12" s="217">
        <v>3.3098000000000001</v>
      </c>
      <c r="AE12" s="217">
        <v>12.5533</v>
      </c>
      <c r="AF12" s="217">
        <v>9.0625</v>
      </c>
      <c r="AG12" s="218"/>
      <c r="AH12" s="218"/>
      <c r="AI12" s="243">
        <v>50.942413734181102</v>
      </c>
      <c r="AJ12" s="243">
        <v>1.25060395840053</v>
      </c>
      <c r="AK12" s="243">
        <v>4.52550346927066E-2</v>
      </c>
      <c r="AL12" s="243">
        <v>1.5657571881458501</v>
      </c>
      <c r="AM12" s="430"/>
      <c r="AN12" s="217">
        <v>47.853461619500003</v>
      </c>
      <c r="AO12" s="217">
        <v>22.019479894700002</v>
      </c>
      <c r="AP12" s="217">
        <v>2.1732330577000001</v>
      </c>
      <c r="AQ12" s="430"/>
      <c r="AR12" s="217">
        <v>24.515483469999999</v>
      </c>
      <c r="AS12" s="430"/>
      <c r="AT12" s="217">
        <v>15.7728</v>
      </c>
      <c r="AU12" s="217">
        <v>4.6983499999999996</v>
      </c>
      <c r="AV12" s="217">
        <v>4.0442999999999998</v>
      </c>
      <c r="AW12" s="217">
        <v>75.484549999999999</v>
      </c>
      <c r="AX12" s="430"/>
      <c r="AY12" s="217">
        <v>25.67</v>
      </c>
      <c r="AZ12" s="217">
        <v>42.66</v>
      </c>
      <c r="BA12" s="217">
        <v>4.1100000000000003</v>
      </c>
      <c r="BB12" s="217" t="s">
        <v>219</v>
      </c>
      <c r="BC12" s="217" t="s">
        <v>219</v>
      </c>
      <c r="BD12" s="217">
        <v>3.05</v>
      </c>
      <c r="BE12" s="430"/>
      <c r="BF12" s="222" t="s">
        <v>7530</v>
      </c>
      <c r="BG12" s="222" t="s">
        <v>7531</v>
      </c>
      <c r="BH12" s="222" t="s">
        <v>365</v>
      </c>
      <c r="BI12" s="222" t="s">
        <v>7532</v>
      </c>
      <c r="BJ12" s="222" t="s">
        <v>7533</v>
      </c>
      <c r="BK12" s="430"/>
      <c r="BL12" s="223" t="s">
        <v>1121</v>
      </c>
    </row>
    <row r="13" spans="1:64" s="224" customFormat="1">
      <c r="A13" s="214" t="s">
        <v>7584</v>
      </c>
      <c r="B13" s="430"/>
      <c r="C13" s="470">
        <v>38129</v>
      </c>
      <c r="D13" s="430"/>
      <c r="E13" s="215">
        <v>1502.12</v>
      </c>
      <c r="F13" s="430"/>
      <c r="G13" s="216">
        <v>70.236000000000004</v>
      </c>
      <c r="H13" s="430"/>
      <c r="I13" s="419">
        <v>6.54</v>
      </c>
      <c r="J13" s="419">
        <v>7.85</v>
      </c>
      <c r="K13" s="419">
        <v>3.75</v>
      </c>
      <c r="L13" s="419">
        <v>3.95</v>
      </c>
      <c r="M13" s="218"/>
      <c r="N13" s="217">
        <v>43.288400000000003</v>
      </c>
      <c r="O13" s="217">
        <v>38.595399999999998</v>
      </c>
      <c r="P13" s="217">
        <v>-0.45279999999999998</v>
      </c>
      <c r="Q13" s="217">
        <v>2.4001000000000001</v>
      </c>
      <c r="R13" s="217">
        <v>12.7624</v>
      </c>
      <c r="S13" s="217">
        <v>8.1242999999999999</v>
      </c>
      <c r="T13" s="217">
        <v>5.0557999999999996</v>
      </c>
      <c r="U13" s="217">
        <v>3.6638999999999999</v>
      </c>
      <c r="V13" s="219">
        <v>4.4485000000000001</v>
      </c>
      <c r="W13" s="217">
        <v>6.6132</v>
      </c>
      <c r="X13" s="217">
        <v>8.2378</v>
      </c>
      <c r="Y13" s="217">
        <v>7.8930999999999996</v>
      </c>
      <c r="Z13" s="217">
        <v>8.0182000000000002</v>
      </c>
      <c r="AA13" s="217">
        <v>9.3364999999999991</v>
      </c>
      <c r="AB13" s="217">
        <v>15.8505</v>
      </c>
      <c r="AC13" s="217">
        <v>4.8262</v>
      </c>
      <c r="AD13" s="217">
        <v>5.2690999999999999</v>
      </c>
      <c r="AE13" s="217">
        <v>9.3364999999999991</v>
      </c>
      <c r="AF13" s="217">
        <v>9.1918000000000006</v>
      </c>
      <c r="AG13" s="218"/>
      <c r="AH13" s="218"/>
      <c r="AI13" s="243">
        <v>42.031866010952001</v>
      </c>
      <c r="AJ13" s="243">
        <v>0</v>
      </c>
      <c r="AK13" s="243">
        <v>6.0350686453216701E-2</v>
      </c>
      <c r="AL13" s="243" t="s">
        <v>219</v>
      </c>
      <c r="AM13" s="430"/>
      <c r="AN13" s="217">
        <v>41.741840972799999</v>
      </c>
      <c r="AO13" s="217">
        <v>10.212329494</v>
      </c>
      <c r="AP13" s="217">
        <v>4.0873966118</v>
      </c>
      <c r="AQ13" s="430"/>
      <c r="AR13" s="217">
        <v>20.743814359999998</v>
      </c>
      <c r="AS13" s="430"/>
      <c r="AT13" s="217">
        <v>15.4511</v>
      </c>
      <c r="AU13" s="217">
        <v>2.4635600000000002</v>
      </c>
      <c r="AV13" s="217">
        <v>2.82918</v>
      </c>
      <c r="AW13" s="217">
        <v>79.256159999999994</v>
      </c>
      <c r="AX13" s="430"/>
      <c r="AY13" s="217">
        <v>18.739999999999998</v>
      </c>
      <c r="AZ13" s="217">
        <v>28.7</v>
      </c>
      <c r="BA13" s="217">
        <v>10.15</v>
      </c>
      <c r="BB13" s="217">
        <v>12.73</v>
      </c>
      <c r="BC13" s="217">
        <v>4.16</v>
      </c>
      <c r="BD13" s="217">
        <v>4.7699999999999996</v>
      </c>
      <c r="BE13" s="430"/>
      <c r="BF13" s="222" t="s">
        <v>7534</v>
      </c>
      <c r="BG13" s="222" t="s">
        <v>7535</v>
      </c>
      <c r="BH13" s="222" t="s">
        <v>7536</v>
      </c>
      <c r="BI13" s="222" t="s">
        <v>7537</v>
      </c>
      <c r="BJ13" s="222" t="s">
        <v>7538</v>
      </c>
      <c r="BK13" s="430"/>
      <c r="BL13" s="223" t="s">
        <v>265</v>
      </c>
    </row>
    <row r="14" spans="1:64" s="224" customFormat="1">
      <c r="A14" s="214" t="s">
        <v>7585</v>
      </c>
      <c r="B14" s="430"/>
      <c r="C14" s="470">
        <v>37984</v>
      </c>
      <c r="D14" s="430"/>
      <c r="E14" s="215">
        <v>970.6</v>
      </c>
      <c r="F14" s="430"/>
      <c r="G14" s="216">
        <v>61.774500000000003</v>
      </c>
      <c r="H14" s="430"/>
      <c r="I14" s="419">
        <v>2.2599999999999998</v>
      </c>
      <c r="J14" s="419">
        <v>8.83</v>
      </c>
      <c r="K14" s="419">
        <v>1.93</v>
      </c>
      <c r="L14" s="419">
        <v>2</v>
      </c>
      <c r="M14" s="218"/>
      <c r="N14" s="217">
        <v>54.736400000000003</v>
      </c>
      <c r="O14" s="217">
        <v>28.269200000000001</v>
      </c>
      <c r="P14" s="217">
        <v>3.4883999999999999</v>
      </c>
      <c r="Q14" s="217">
        <v>-0.30380000000000001</v>
      </c>
      <c r="R14" s="217">
        <v>11.2887</v>
      </c>
      <c r="S14" s="217">
        <v>7.2643000000000004</v>
      </c>
      <c r="T14" s="217">
        <v>5.2880000000000003</v>
      </c>
      <c r="U14" s="217">
        <v>5.6406000000000001</v>
      </c>
      <c r="V14" s="219">
        <v>6.4108999999999998</v>
      </c>
      <c r="W14" s="217">
        <v>7.3792999999999997</v>
      </c>
      <c r="X14" s="217">
        <v>7.9942000000000002</v>
      </c>
      <c r="Y14" s="217">
        <v>7.8638000000000003</v>
      </c>
      <c r="Z14" s="217">
        <v>5.5529000000000002</v>
      </c>
      <c r="AA14" s="217">
        <v>9.0818999999999992</v>
      </c>
      <c r="AB14" s="217">
        <v>12.0504</v>
      </c>
      <c r="AC14" s="217">
        <v>4.9257999999999997</v>
      </c>
      <c r="AD14" s="217">
        <v>6.6174999999999997</v>
      </c>
      <c r="AE14" s="217">
        <v>9.0818999999999992</v>
      </c>
      <c r="AF14" s="217">
        <v>8.4044000000000008</v>
      </c>
      <c r="AG14" s="218"/>
      <c r="AH14" s="218"/>
      <c r="AI14" s="243">
        <v>24.1681518060462</v>
      </c>
      <c r="AJ14" s="243">
        <v>0</v>
      </c>
      <c r="AK14" s="243">
        <v>9.3031510334324899E-2</v>
      </c>
      <c r="AL14" s="243" t="s">
        <v>219</v>
      </c>
      <c r="AM14" s="430"/>
      <c r="AN14" s="217">
        <v>33.292916853599998</v>
      </c>
      <c r="AO14" s="217">
        <v>-1.7859130605</v>
      </c>
      <c r="AP14" s="217">
        <v>-18.6419583293</v>
      </c>
      <c r="AQ14" s="430"/>
      <c r="AR14" s="217">
        <v>11.26777858</v>
      </c>
      <c r="AS14" s="430"/>
      <c r="AT14" s="217">
        <v>10.173</v>
      </c>
      <c r="AU14" s="217">
        <v>1.0948</v>
      </c>
      <c r="AV14" s="217" t="s">
        <v>219</v>
      </c>
      <c r="AW14" s="217">
        <v>88.732200000000006</v>
      </c>
      <c r="AX14" s="430"/>
      <c r="AY14" s="217">
        <v>9.2899999999999991</v>
      </c>
      <c r="AZ14" s="217">
        <v>11.83</v>
      </c>
      <c r="BA14" s="217">
        <v>4.16</v>
      </c>
      <c r="BB14" s="217">
        <v>32.44</v>
      </c>
      <c r="BC14" s="217">
        <v>18.13</v>
      </c>
      <c r="BD14" s="217">
        <v>12.88</v>
      </c>
      <c r="BE14" s="430"/>
      <c r="BF14" s="222" t="s">
        <v>7539</v>
      </c>
      <c r="BG14" s="222" t="s">
        <v>7540</v>
      </c>
      <c r="BH14" s="222" t="s">
        <v>7541</v>
      </c>
      <c r="BI14" s="222" t="s">
        <v>7542</v>
      </c>
      <c r="BJ14" s="222" t="s">
        <v>7543</v>
      </c>
      <c r="BK14" s="430"/>
      <c r="BL14" s="223" t="s">
        <v>1121</v>
      </c>
    </row>
    <row r="15" spans="1:64" s="224" customFormat="1">
      <c r="A15" s="214" t="s">
        <v>7586</v>
      </c>
      <c r="B15" s="430"/>
      <c r="C15" s="470">
        <v>38257</v>
      </c>
      <c r="D15" s="430"/>
      <c r="E15" s="215">
        <v>943.55</v>
      </c>
      <c r="F15" s="430"/>
      <c r="G15" s="216">
        <v>46.436900000000001</v>
      </c>
      <c r="H15" s="430"/>
      <c r="I15" s="419">
        <v>3.98</v>
      </c>
      <c r="J15" s="419">
        <v>7.25</v>
      </c>
      <c r="K15" s="419">
        <v>2.46</v>
      </c>
      <c r="L15" s="419">
        <v>2.58</v>
      </c>
      <c r="M15" s="218"/>
      <c r="N15" s="217">
        <v>-4.1654</v>
      </c>
      <c r="O15" s="217">
        <v>29.573399999999999</v>
      </c>
      <c r="P15" s="217">
        <v>-6.2020999999999997</v>
      </c>
      <c r="Q15" s="217">
        <v>-0.3256</v>
      </c>
      <c r="R15" s="217">
        <v>7.9882</v>
      </c>
      <c r="S15" s="217">
        <v>7.3829000000000002</v>
      </c>
      <c r="T15" s="217">
        <v>4.6730999999999998</v>
      </c>
      <c r="U15" s="217">
        <v>3.2526999999999999</v>
      </c>
      <c r="V15" s="219">
        <v>3.3031000000000001</v>
      </c>
      <c r="W15" s="217">
        <v>4.7236000000000002</v>
      </c>
      <c r="X15" s="217">
        <v>7.2508999999999997</v>
      </c>
      <c r="Y15" s="217">
        <v>6.4234</v>
      </c>
      <c r="Z15" s="217">
        <v>6.9020000000000001</v>
      </c>
      <c r="AA15" s="217">
        <v>3.0142000000000002</v>
      </c>
      <c r="AB15" s="217">
        <v>16.738700000000001</v>
      </c>
      <c r="AC15" s="217">
        <v>2.9601999999999999</v>
      </c>
      <c r="AD15" s="217">
        <v>5.0572999999999997</v>
      </c>
      <c r="AE15" s="217">
        <v>3.0142000000000002</v>
      </c>
      <c r="AF15" s="217">
        <v>7.2827999999999999</v>
      </c>
      <c r="AG15" s="218"/>
      <c r="AH15" s="218"/>
      <c r="AI15" s="243">
        <v>45.521802034270799</v>
      </c>
      <c r="AJ15" s="243">
        <v>0</v>
      </c>
      <c r="AK15" s="243">
        <v>3.5486526730294198E-2</v>
      </c>
      <c r="AL15" s="243" t="s">
        <v>219</v>
      </c>
      <c r="AM15" s="430"/>
      <c r="AN15" s="217">
        <v>42.014704032700003</v>
      </c>
      <c r="AO15" s="217">
        <v>16.4642410917</v>
      </c>
      <c r="AP15" s="217">
        <v>2.5518761417000002</v>
      </c>
      <c r="AQ15" s="430"/>
      <c r="AR15" s="217">
        <v>19.933154030000001</v>
      </c>
      <c r="AS15" s="430"/>
      <c r="AT15" s="217">
        <v>10.536</v>
      </c>
      <c r="AU15" s="217">
        <v>5.5071000000000003</v>
      </c>
      <c r="AV15" s="217">
        <v>3.8900800000000002</v>
      </c>
      <c r="AW15" s="217">
        <v>80.066820000000007</v>
      </c>
      <c r="AX15" s="430"/>
      <c r="AY15" s="217">
        <v>13.11</v>
      </c>
      <c r="AZ15" s="217">
        <v>51.6</v>
      </c>
      <c r="BA15" s="217">
        <v>5.83</v>
      </c>
      <c r="BB15" s="217">
        <v>3.19</v>
      </c>
      <c r="BC15" s="217" t="s">
        <v>219</v>
      </c>
      <c r="BD15" s="217">
        <v>6.34</v>
      </c>
      <c r="BE15" s="430"/>
      <c r="BF15" s="222" t="s">
        <v>7544</v>
      </c>
      <c r="BG15" s="222" t="s">
        <v>7545</v>
      </c>
      <c r="BH15" s="222" t="s">
        <v>7546</v>
      </c>
      <c r="BI15" s="222" t="s">
        <v>7547</v>
      </c>
      <c r="BJ15" s="222" t="s">
        <v>7548</v>
      </c>
      <c r="BK15" s="430"/>
      <c r="BL15" s="223" t="s">
        <v>7549</v>
      </c>
    </row>
    <row r="16" spans="1:64" s="224" customFormat="1">
      <c r="A16" s="214" t="s">
        <v>7587</v>
      </c>
      <c r="B16" s="430"/>
      <c r="C16" s="470">
        <v>32257</v>
      </c>
      <c r="D16" s="430"/>
      <c r="E16" s="215">
        <v>868.42100000000005</v>
      </c>
      <c r="F16" s="430"/>
      <c r="G16" s="216">
        <v>99.406300000000002</v>
      </c>
      <c r="H16" s="430"/>
      <c r="I16" s="419">
        <v>2.6</v>
      </c>
      <c r="J16" s="419">
        <v>6.75</v>
      </c>
      <c r="K16" s="419">
        <v>1.46</v>
      </c>
      <c r="L16" s="419">
        <v>1.54</v>
      </c>
      <c r="M16" s="218"/>
      <c r="N16" s="217">
        <v>53.024299999999997</v>
      </c>
      <c r="O16" s="217">
        <v>42.779499999999999</v>
      </c>
      <c r="P16" s="217">
        <v>6.6334</v>
      </c>
      <c r="Q16" s="217">
        <v>0.45639999999999997</v>
      </c>
      <c r="R16" s="217">
        <v>15.6221</v>
      </c>
      <c r="S16" s="217">
        <v>9.4693000000000005</v>
      </c>
      <c r="T16" s="217">
        <v>4.726</v>
      </c>
      <c r="U16" s="217">
        <v>1.7205999999999999</v>
      </c>
      <c r="V16" s="219">
        <v>2.1074999999999999</v>
      </c>
      <c r="W16" s="217">
        <v>4.6718000000000002</v>
      </c>
      <c r="X16" s="217">
        <v>7.0068999999999999</v>
      </c>
      <c r="Y16" s="217">
        <v>6.3662000000000001</v>
      </c>
      <c r="Z16" s="217">
        <v>7.7088000000000001</v>
      </c>
      <c r="AA16" s="217">
        <v>12.024100000000001</v>
      </c>
      <c r="AB16" s="217">
        <v>18.3444</v>
      </c>
      <c r="AC16" s="217">
        <v>3.2130000000000001</v>
      </c>
      <c r="AD16" s="217">
        <v>2.9470000000000001</v>
      </c>
      <c r="AE16" s="217">
        <v>12.024100000000001</v>
      </c>
      <c r="AF16" s="217">
        <v>10.6615</v>
      </c>
      <c r="AG16" s="218"/>
      <c r="AH16" s="218"/>
      <c r="AI16" s="243">
        <v>46.731560554230903</v>
      </c>
      <c r="AJ16" s="243">
        <v>0</v>
      </c>
      <c r="AK16" s="243">
        <v>2.9601504803401801E-2</v>
      </c>
      <c r="AL16" s="243" t="s">
        <v>219</v>
      </c>
      <c r="AM16" s="430"/>
      <c r="AN16" s="217">
        <v>42.4302368715</v>
      </c>
      <c r="AO16" s="217">
        <v>19.564888228200001</v>
      </c>
      <c r="AP16" s="217">
        <v>2.1686930371000002</v>
      </c>
      <c r="AQ16" s="430"/>
      <c r="AR16" s="217">
        <v>24.75803423</v>
      </c>
      <c r="AS16" s="430"/>
      <c r="AT16" s="217">
        <v>16.723800000000001</v>
      </c>
      <c r="AU16" s="217">
        <v>1.61951</v>
      </c>
      <c r="AV16" s="217">
        <v>6.4146799999999997</v>
      </c>
      <c r="AW16" s="217">
        <v>75.242009999999993</v>
      </c>
      <c r="AX16" s="430"/>
      <c r="AY16" s="217">
        <v>22.05</v>
      </c>
      <c r="AZ16" s="217">
        <v>42.95</v>
      </c>
      <c r="BA16" s="217" t="s">
        <v>219</v>
      </c>
      <c r="BB16" s="217" t="s">
        <v>219</v>
      </c>
      <c r="BC16" s="217" t="s">
        <v>219</v>
      </c>
      <c r="BD16" s="217">
        <v>10.24</v>
      </c>
      <c r="BE16" s="430"/>
      <c r="BF16" s="222" t="s">
        <v>7550</v>
      </c>
      <c r="BG16" s="222" t="s">
        <v>7551</v>
      </c>
      <c r="BH16" s="222" t="s">
        <v>6793</v>
      </c>
      <c r="BI16" s="222" t="s">
        <v>7552</v>
      </c>
      <c r="BJ16" s="222" t="s">
        <v>7553</v>
      </c>
      <c r="BK16" s="430"/>
      <c r="BL16" s="223" t="s">
        <v>301</v>
      </c>
    </row>
    <row r="17" spans="1:64" s="224" customFormat="1">
      <c r="A17" s="214" t="s">
        <v>7588</v>
      </c>
      <c r="B17" s="430"/>
      <c r="C17" s="470">
        <v>40375</v>
      </c>
      <c r="D17" s="430"/>
      <c r="E17" s="215">
        <v>220.60300000000001</v>
      </c>
      <c r="F17" s="430"/>
      <c r="G17" s="216">
        <v>30.585899999999999</v>
      </c>
      <c r="H17" s="430"/>
      <c r="I17" s="419">
        <v>4.54</v>
      </c>
      <c r="J17" s="419">
        <v>6.9677699999999998</v>
      </c>
      <c r="K17" s="419">
        <v>3.38</v>
      </c>
      <c r="L17" s="419">
        <v>3.51</v>
      </c>
      <c r="M17" s="218"/>
      <c r="N17" s="217">
        <v>61.202500000000001</v>
      </c>
      <c r="O17" s="217">
        <v>47.882300000000001</v>
      </c>
      <c r="P17" s="217">
        <v>4.5557999999999996</v>
      </c>
      <c r="Q17" s="217">
        <v>5.0303000000000004</v>
      </c>
      <c r="R17" s="217">
        <v>10.860200000000001</v>
      </c>
      <c r="S17" s="217">
        <v>5.0406000000000004</v>
      </c>
      <c r="T17" s="217">
        <v>0.80840000000000001</v>
      </c>
      <c r="U17" s="217">
        <v>1.1805000000000001</v>
      </c>
      <c r="V17" s="219">
        <v>1.4585999999999999</v>
      </c>
      <c r="W17" s="217">
        <v>4.0453999999999999</v>
      </c>
      <c r="X17" s="217">
        <v>5.8226000000000004</v>
      </c>
      <c r="Y17" s="217">
        <v>5.5010000000000003</v>
      </c>
      <c r="Z17" s="217">
        <v>6.3699000000000003</v>
      </c>
      <c r="AA17" s="217">
        <v>11.163</v>
      </c>
      <c r="AB17" s="217">
        <v>12.2814</v>
      </c>
      <c r="AC17" s="217">
        <v>-0.1048</v>
      </c>
      <c r="AD17" s="217">
        <v>2.6962999999999999</v>
      </c>
      <c r="AE17" s="217">
        <v>11.163</v>
      </c>
      <c r="AF17" s="217">
        <v>7.2306999999999997</v>
      </c>
      <c r="AG17" s="218"/>
      <c r="AH17" s="218"/>
      <c r="AI17" s="243">
        <v>42.1344027051504</v>
      </c>
      <c r="AJ17" s="243">
        <v>1.06095605747378</v>
      </c>
      <c r="AK17" s="243">
        <v>7.8262900293537708E-3</v>
      </c>
      <c r="AL17" s="243">
        <v>-0.29772417880601698</v>
      </c>
      <c r="AM17" s="430"/>
      <c r="AN17" s="217">
        <v>37.859368511</v>
      </c>
      <c r="AO17" s="217">
        <v>19.997874274099999</v>
      </c>
      <c r="AP17" s="217">
        <v>1.8931696435000001</v>
      </c>
      <c r="AQ17" s="430"/>
      <c r="AR17" s="217">
        <v>18.556541559999999</v>
      </c>
      <c r="AS17" s="430"/>
      <c r="AT17" s="217">
        <v>17.914000000000001</v>
      </c>
      <c r="AU17" s="217">
        <v>0.36914999999999998</v>
      </c>
      <c r="AV17" s="217">
        <v>0.27334900000000001</v>
      </c>
      <c r="AW17" s="217">
        <v>81.443500999999998</v>
      </c>
      <c r="AX17" s="430"/>
      <c r="AY17" s="217">
        <v>35.69</v>
      </c>
      <c r="AZ17" s="217">
        <v>11.45</v>
      </c>
      <c r="BA17" s="217">
        <v>2.27</v>
      </c>
      <c r="BB17" s="217">
        <v>3.38</v>
      </c>
      <c r="BC17" s="217">
        <v>9.6</v>
      </c>
      <c r="BD17" s="217">
        <v>19.04</v>
      </c>
      <c r="BE17" s="430"/>
      <c r="BF17" s="222" t="s">
        <v>7554</v>
      </c>
      <c r="BG17" s="222" t="s">
        <v>7555</v>
      </c>
      <c r="BH17" s="222" t="s">
        <v>7556</v>
      </c>
      <c r="BI17" s="222" t="s">
        <v>7557</v>
      </c>
      <c r="BJ17" s="222" t="s">
        <v>7558</v>
      </c>
      <c r="BK17" s="430"/>
      <c r="BL17" s="223" t="s">
        <v>252</v>
      </c>
    </row>
    <row r="18" spans="1:64" s="224" customFormat="1">
      <c r="A18" s="214" t="s">
        <v>7589</v>
      </c>
      <c r="B18" s="430"/>
      <c r="C18" s="470">
        <v>36797</v>
      </c>
      <c r="D18" s="430"/>
      <c r="E18" s="215">
        <v>199.43</v>
      </c>
      <c r="F18" s="430"/>
      <c r="G18" s="216">
        <v>92.542599999999993</v>
      </c>
      <c r="H18" s="430"/>
      <c r="I18" s="419">
        <v>3.15</v>
      </c>
      <c r="J18" s="419">
        <v>7.02</v>
      </c>
      <c r="K18" s="419">
        <v>1.92</v>
      </c>
      <c r="L18" s="419">
        <v>2.04</v>
      </c>
      <c r="M18" s="218"/>
      <c r="N18" s="217">
        <v>39.286299999999997</v>
      </c>
      <c r="O18" s="217">
        <v>31.3047</v>
      </c>
      <c r="P18" s="217">
        <v>-2.5792999999999999</v>
      </c>
      <c r="Q18" s="217">
        <v>0.71009999999999995</v>
      </c>
      <c r="R18" s="217">
        <v>11.1153</v>
      </c>
      <c r="S18" s="217">
        <v>4.8760000000000003</v>
      </c>
      <c r="T18" s="217">
        <v>1.744</v>
      </c>
      <c r="U18" s="217">
        <v>0.61219999999999997</v>
      </c>
      <c r="V18" s="219">
        <v>1.3863000000000001</v>
      </c>
      <c r="W18" s="217">
        <v>4.4307999999999996</v>
      </c>
      <c r="X18" s="217">
        <v>7.6837</v>
      </c>
      <c r="Y18" s="217">
        <v>6.8521000000000001</v>
      </c>
      <c r="Z18" s="217">
        <v>6.8532999999999999</v>
      </c>
      <c r="AA18" s="217">
        <v>9.6692999999999998</v>
      </c>
      <c r="AB18" s="217">
        <v>13.860300000000001</v>
      </c>
      <c r="AC18" s="217">
        <v>0.48170000000000002</v>
      </c>
      <c r="AD18" s="217">
        <v>2.3372999999999999</v>
      </c>
      <c r="AE18" s="217">
        <v>9.6692999999999998</v>
      </c>
      <c r="AF18" s="217">
        <v>9.0012000000000008</v>
      </c>
      <c r="AG18" s="218"/>
      <c r="AH18" s="218"/>
      <c r="AI18" s="243">
        <v>46.651381697741797</v>
      </c>
      <c r="AJ18" s="243">
        <v>0</v>
      </c>
      <c r="AK18" s="243">
        <v>4.3424597184728297E-2</v>
      </c>
      <c r="AL18" s="243" t="s">
        <v>219</v>
      </c>
      <c r="AM18" s="430"/>
      <c r="AN18" s="217">
        <v>44.223565385599997</v>
      </c>
      <c r="AO18" s="217">
        <v>17.667935584199999</v>
      </c>
      <c r="AP18" s="217">
        <v>2.5030408999999998</v>
      </c>
      <c r="AQ18" s="430"/>
      <c r="AR18" s="217">
        <v>22.01670103</v>
      </c>
      <c r="AS18" s="430"/>
      <c r="AT18" s="217">
        <v>16.336200000000002</v>
      </c>
      <c r="AU18" s="217">
        <v>2.7473299999999998</v>
      </c>
      <c r="AV18" s="217">
        <v>2.9331299999999998</v>
      </c>
      <c r="AW18" s="217">
        <v>77.983339999999998</v>
      </c>
      <c r="AX18" s="430"/>
      <c r="AY18" s="217">
        <v>2.66</v>
      </c>
      <c r="AZ18" s="217">
        <v>47.08</v>
      </c>
      <c r="BA18" s="217" t="s">
        <v>219</v>
      </c>
      <c r="BB18" s="217">
        <v>9.4600000000000009</v>
      </c>
      <c r="BC18" s="217" t="s">
        <v>219</v>
      </c>
      <c r="BD18" s="217">
        <v>18.78</v>
      </c>
      <c r="BE18" s="430"/>
      <c r="BF18" s="222" t="s">
        <v>7559</v>
      </c>
      <c r="BG18" s="222" t="s">
        <v>7560</v>
      </c>
      <c r="BH18" s="222" t="s">
        <v>7561</v>
      </c>
      <c r="BI18" s="222" t="s">
        <v>7562</v>
      </c>
      <c r="BJ18" s="222" t="s">
        <v>7563</v>
      </c>
      <c r="BK18" s="430"/>
      <c r="BL18" s="223" t="s">
        <v>328</v>
      </c>
    </row>
    <row r="19" spans="1:64" s="224" customFormat="1">
      <c r="A19" s="214" t="s">
        <v>7590</v>
      </c>
      <c r="B19" s="430"/>
      <c r="C19" s="470">
        <v>38149</v>
      </c>
      <c r="D19" s="430"/>
      <c r="E19" s="215">
        <v>179.714</v>
      </c>
      <c r="F19" s="430"/>
      <c r="G19" s="216">
        <v>61.061999999999998</v>
      </c>
      <c r="H19" s="430"/>
      <c r="I19" s="419">
        <v>4.47</v>
      </c>
      <c r="J19" s="419">
        <v>6.68</v>
      </c>
      <c r="K19" s="419">
        <v>2.67</v>
      </c>
      <c r="L19" s="419">
        <v>2.77</v>
      </c>
      <c r="M19" s="218"/>
      <c r="N19" s="217">
        <v>34.223500000000001</v>
      </c>
      <c r="O19" s="217">
        <v>35.911099999999998</v>
      </c>
      <c r="P19" s="217">
        <v>0.23910000000000001</v>
      </c>
      <c r="Q19" s="217">
        <v>3.6857000000000002</v>
      </c>
      <c r="R19" s="217">
        <v>10.117699999999999</v>
      </c>
      <c r="S19" s="217">
        <v>6.5327999999999999</v>
      </c>
      <c r="T19" s="217">
        <v>3.7993999999999999</v>
      </c>
      <c r="U19" s="217">
        <v>3.7319</v>
      </c>
      <c r="V19" s="219">
        <v>3.4489999999999998</v>
      </c>
      <c r="W19" s="217">
        <v>5.9344999999999999</v>
      </c>
      <c r="X19" s="217">
        <v>8.5885999999999996</v>
      </c>
      <c r="Y19" s="217">
        <v>7.2438000000000002</v>
      </c>
      <c r="Z19" s="217">
        <v>6.8193000000000001</v>
      </c>
      <c r="AA19" s="217">
        <v>8.8265999999999991</v>
      </c>
      <c r="AB19" s="217">
        <v>16.459900000000001</v>
      </c>
      <c r="AC19" s="217">
        <v>2.9015</v>
      </c>
      <c r="AD19" s="217">
        <v>4.7976000000000001</v>
      </c>
      <c r="AE19" s="217">
        <v>8.8265999999999991</v>
      </c>
      <c r="AF19" s="217">
        <v>8.5264000000000006</v>
      </c>
      <c r="AG19" s="218"/>
      <c r="AH19" s="218"/>
      <c r="AI19" s="243">
        <v>38.841031702454103</v>
      </c>
      <c r="AJ19" s="243">
        <v>0</v>
      </c>
      <c r="AK19" s="243">
        <v>7.5197662920517105E-2</v>
      </c>
      <c r="AL19" s="243" t="s">
        <v>219</v>
      </c>
      <c r="AM19" s="430"/>
      <c r="AN19" s="217">
        <v>43.003027670800002</v>
      </c>
      <c r="AO19" s="217">
        <v>9.8384339784999995</v>
      </c>
      <c r="AP19" s="217">
        <v>4.3709220150999997</v>
      </c>
      <c r="AQ19" s="430"/>
      <c r="AR19" s="217">
        <v>19.894732640000001</v>
      </c>
      <c r="AS19" s="430"/>
      <c r="AT19" s="217">
        <v>14.257199999999999</v>
      </c>
      <c r="AU19" s="217">
        <v>2.44502</v>
      </c>
      <c r="AV19" s="217">
        <v>3.19252</v>
      </c>
      <c r="AW19" s="217">
        <v>80.105260000000001</v>
      </c>
      <c r="AX19" s="430"/>
      <c r="AY19" s="217">
        <v>54.39</v>
      </c>
      <c r="AZ19" s="217">
        <v>13.39</v>
      </c>
      <c r="BA19" s="217">
        <v>7.23</v>
      </c>
      <c r="BB19" s="217" t="s">
        <v>219</v>
      </c>
      <c r="BC19" s="217" t="s">
        <v>219</v>
      </c>
      <c r="BD19" s="217">
        <v>5.0999999999999996</v>
      </c>
      <c r="BE19" s="430"/>
      <c r="BF19" s="222" t="s">
        <v>7564</v>
      </c>
      <c r="BG19" s="222" t="s">
        <v>7565</v>
      </c>
      <c r="BH19" s="222" t="s">
        <v>7566</v>
      </c>
      <c r="BI19" s="222" t="s">
        <v>7567</v>
      </c>
      <c r="BJ19" s="222" t="s">
        <v>7568</v>
      </c>
      <c r="BK19" s="430"/>
      <c r="BL19" s="223" t="s">
        <v>328</v>
      </c>
    </row>
    <row r="20" spans="1:64" s="224" customFormat="1">
      <c r="A20" s="214" t="s">
        <v>7591</v>
      </c>
      <c r="B20" s="430"/>
      <c r="C20" s="470">
        <v>38041</v>
      </c>
      <c r="D20" s="430"/>
      <c r="E20" s="215">
        <v>152.87700000000001</v>
      </c>
      <c r="F20" s="430"/>
      <c r="G20" s="216">
        <v>63.818300000000001</v>
      </c>
      <c r="H20" s="430"/>
      <c r="I20" s="419">
        <v>7.07</v>
      </c>
      <c r="J20" s="419">
        <v>6.98</v>
      </c>
      <c r="K20" s="419">
        <v>4.46</v>
      </c>
      <c r="L20" s="419">
        <v>4.63</v>
      </c>
      <c r="M20" s="218"/>
      <c r="N20" s="217">
        <v>45.582999999999998</v>
      </c>
      <c r="O20" s="217">
        <v>43.949399999999997</v>
      </c>
      <c r="P20" s="217">
        <v>-3.6333000000000002</v>
      </c>
      <c r="Q20" s="217">
        <v>2.1097000000000001</v>
      </c>
      <c r="R20" s="217">
        <v>5.7175000000000002</v>
      </c>
      <c r="S20" s="217">
        <v>10.242599999999999</v>
      </c>
      <c r="T20" s="217">
        <v>10.1357</v>
      </c>
      <c r="U20" s="217">
        <v>2.9489000000000001</v>
      </c>
      <c r="V20" s="219">
        <v>3.8845999999999998</v>
      </c>
      <c r="W20" s="217">
        <v>4.9718</v>
      </c>
      <c r="X20" s="217">
        <v>8.9652999999999992</v>
      </c>
      <c r="Y20" s="217">
        <v>7.5545</v>
      </c>
      <c r="Z20" s="217">
        <v>7.3624999999999998</v>
      </c>
      <c r="AA20" s="217">
        <v>0.25240000000000001</v>
      </c>
      <c r="AB20" s="217">
        <v>20.822099999999999</v>
      </c>
      <c r="AC20" s="217">
        <v>7.7084999999999999</v>
      </c>
      <c r="AD20" s="217">
        <v>3.9521000000000002</v>
      </c>
      <c r="AE20" s="217">
        <v>0.25240000000000001</v>
      </c>
      <c r="AF20" s="217">
        <v>8.6229999999999993</v>
      </c>
      <c r="AG20" s="218"/>
      <c r="AH20" s="218"/>
      <c r="AI20" s="243">
        <v>68.403552440211101</v>
      </c>
      <c r="AJ20" s="243">
        <v>1.40929907203871</v>
      </c>
      <c r="AK20" s="243">
        <v>4.49133920040857E-2</v>
      </c>
      <c r="AL20" s="243">
        <v>2.2387351519824299</v>
      </c>
      <c r="AM20" s="430"/>
      <c r="AN20" s="217">
        <v>47.510021824500001</v>
      </c>
      <c r="AO20" s="217">
        <v>14.6977837151</v>
      </c>
      <c r="AP20" s="217">
        <v>3.2324616245</v>
      </c>
      <c r="AQ20" s="430"/>
      <c r="AR20" s="217">
        <v>16.23236824</v>
      </c>
      <c r="AS20" s="430"/>
      <c r="AT20" s="217">
        <v>7.0655400000000004</v>
      </c>
      <c r="AU20" s="217">
        <v>8.2030200000000004</v>
      </c>
      <c r="AV20" s="217">
        <v>0.96381099999999997</v>
      </c>
      <c r="AW20" s="217">
        <v>83.767628999999999</v>
      </c>
      <c r="AX20" s="430"/>
      <c r="AY20" s="217">
        <v>47.19</v>
      </c>
      <c r="AZ20" s="217">
        <v>23.96</v>
      </c>
      <c r="BA20" s="217" t="s">
        <v>219</v>
      </c>
      <c r="BB20" s="217" t="s">
        <v>219</v>
      </c>
      <c r="BC20" s="217" t="s">
        <v>219</v>
      </c>
      <c r="BD20" s="217">
        <v>12.62</v>
      </c>
      <c r="BE20" s="430"/>
      <c r="BF20" s="222" t="s">
        <v>7569</v>
      </c>
      <c r="BG20" s="222" t="s">
        <v>7570</v>
      </c>
      <c r="BH20" s="222" t="s">
        <v>7571</v>
      </c>
      <c r="BI20" s="222" t="s">
        <v>7572</v>
      </c>
      <c r="BJ20" s="222" t="s">
        <v>7573</v>
      </c>
      <c r="BK20" s="430"/>
      <c r="BL20" s="223" t="s">
        <v>328</v>
      </c>
    </row>
    <row r="21" spans="1:64" s="224" customFormat="1">
      <c r="A21" s="214" t="s">
        <v>7592</v>
      </c>
      <c r="B21" s="430"/>
      <c r="C21" s="470">
        <v>40234</v>
      </c>
      <c r="D21" s="430"/>
      <c r="E21" s="215">
        <v>96.463399999999993</v>
      </c>
      <c r="F21" s="430"/>
      <c r="G21" s="216">
        <v>32.877200000000002</v>
      </c>
      <c r="H21" s="430"/>
      <c r="I21" s="419">
        <v>4.1900000000000004</v>
      </c>
      <c r="J21" s="419">
        <v>7.04</v>
      </c>
      <c r="K21" s="419">
        <v>2.36</v>
      </c>
      <c r="L21" s="419">
        <v>2.4700000000000002</v>
      </c>
      <c r="M21" s="218"/>
      <c r="N21" s="217">
        <v>97.624200000000002</v>
      </c>
      <c r="O21" s="217">
        <v>52.814399999999999</v>
      </c>
      <c r="P21" s="217">
        <v>5.9383999999999997</v>
      </c>
      <c r="Q21" s="217">
        <v>4.2256</v>
      </c>
      <c r="R21" s="217">
        <v>13.761200000000001</v>
      </c>
      <c r="S21" s="217">
        <v>4.6064999999999996</v>
      </c>
      <c r="T21" s="217">
        <v>1.7071000000000001</v>
      </c>
      <c r="U21" s="217">
        <v>1.9142999999999999</v>
      </c>
      <c r="V21" s="219">
        <v>2.4891999999999999</v>
      </c>
      <c r="W21" s="217">
        <v>3.9712000000000001</v>
      </c>
      <c r="X21" s="217">
        <v>6.4401000000000002</v>
      </c>
      <c r="Y21" s="217">
        <v>5.3814000000000002</v>
      </c>
      <c r="Z21" s="217">
        <v>6.1932</v>
      </c>
      <c r="AA21" s="217">
        <v>14.761900000000001</v>
      </c>
      <c r="AB21" s="217">
        <v>13.7643</v>
      </c>
      <c r="AC21" s="217">
        <v>0.66679999999999995</v>
      </c>
      <c r="AD21" s="217">
        <v>3.4756999999999998</v>
      </c>
      <c r="AE21" s="217">
        <v>14.761900000000001</v>
      </c>
      <c r="AF21" s="217">
        <v>7.5270999999999999</v>
      </c>
      <c r="AG21" s="218"/>
      <c r="AH21" s="218"/>
      <c r="AI21" s="243">
        <v>48.649008289990299</v>
      </c>
      <c r="AJ21" s="243">
        <v>0</v>
      </c>
      <c r="AK21" s="243">
        <v>1.4086983066742401E-2</v>
      </c>
      <c r="AL21" s="243" t="s">
        <v>219</v>
      </c>
      <c r="AM21" s="430"/>
      <c r="AN21" s="217">
        <v>40.154046468600001</v>
      </c>
      <c r="AO21" s="217">
        <v>20.810585785299999</v>
      </c>
      <c r="AP21" s="217">
        <v>1.9295010185000001</v>
      </c>
      <c r="AQ21" s="430"/>
      <c r="AR21" s="217">
        <v>24.024285200000001</v>
      </c>
      <c r="AS21" s="430"/>
      <c r="AT21" s="217">
        <v>11.0083</v>
      </c>
      <c r="AU21" s="217">
        <v>1.38747</v>
      </c>
      <c r="AV21" s="217" t="s">
        <v>219</v>
      </c>
      <c r="AW21" s="217">
        <v>87.604230000000001</v>
      </c>
      <c r="AX21" s="430"/>
      <c r="AY21" s="217">
        <v>17.670000000000002</v>
      </c>
      <c r="AZ21" s="217">
        <v>35.94</v>
      </c>
      <c r="BA21" s="217">
        <v>13.55</v>
      </c>
      <c r="BB21" s="217" t="s">
        <v>219</v>
      </c>
      <c r="BC21" s="217">
        <v>0.03</v>
      </c>
      <c r="BD21" s="217">
        <v>8.7899999999999991</v>
      </c>
      <c r="BE21" s="430"/>
      <c r="BF21" s="222" t="s">
        <v>7574</v>
      </c>
      <c r="BG21" s="222" t="s">
        <v>7575</v>
      </c>
      <c r="BH21" s="222" t="s">
        <v>7576</v>
      </c>
      <c r="BI21" s="222" t="s">
        <v>7577</v>
      </c>
      <c r="BJ21" s="222" t="s">
        <v>7241</v>
      </c>
      <c r="BK21" s="430"/>
      <c r="BL21" s="223" t="s">
        <v>3946</v>
      </c>
    </row>
    <row r="22" spans="1:64" s="90" customFormat="1">
      <c r="A22" s="107" t="s">
        <v>7608</v>
      </c>
      <c r="B22" s="108"/>
      <c r="C22" s="484">
        <v>39890</v>
      </c>
      <c r="D22" s="108"/>
      <c r="E22" s="109">
        <v>65.55</v>
      </c>
      <c r="F22" s="108"/>
      <c r="G22" s="110">
        <v>35.151299999999999</v>
      </c>
      <c r="H22" s="108"/>
      <c r="I22" s="131">
        <v>2.02</v>
      </c>
      <c r="J22" s="131">
        <v>6.58</v>
      </c>
      <c r="K22" s="131">
        <v>1.66</v>
      </c>
      <c r="L22" s="131">
        <v>1.76</v>
      </c>
      <c r="M22" s="112"/>
      <c r="N22" s="111">
        <v>22.7544</v>
      </c>
      <c r="O22" s="111">
        <v>10.635300000000001</v>
      </c>
      <c r="P22" s="111">
        <v>-1.3199000000000001</v>
      </c>
      <c r="Q22" s="111">
        <v>-6.5548999999999999</v>
      </c>
      <c r="R22" s="111">
        <v>4.0632000000000001</v>
      </c>
      <c r="S22" s="111">
        <v>2.0621999999999998</v>
      </c>
      <c r="T22" s="111">
        <v>4.5010000000000003</v>
      </c>
      <c r="U22" s="111">
        <v>2.7534000000000001</v>
      </c>
      <c r="V22" s="113">
        <v>1.9694</v>
      </c>
      <c r="W22" s="111">
        <v>2.9979</v>
      </c>
      <c r="X22" s="111">
        <v>6.3700999999999999</v>
      </c>
      <c r="Y22" s="111">
        <v>9.5449000000000002</v>
      </c>
      <c r="Z22" s="111">
        <v>6.9615</v>
      </c>
      <c r="AA22" s="111">
        <v>2.0297999999999998</v>
      </c>
      <c r="AB22" s="111">
        <v>10.863300000000001</v>
      </c>
      <c r="AC22" s="111">
        <v>2.8815</v>
      </c>
      <c r="AD22" s="111">
        <v>3.4828000000000001</v>
      </c>
      <c r="AE22" s="111">
        <v>2.0297999999999998</v>
      </c>
      <c r="AF22" s="111">
        <v>7.5176999999999996</v>
      </c>
      <c r="AG22" s="112"/>
      <c r="AH22" s="112"/>
      <c r="AI22" s="185">
        <v>46.7264779466392</v>
      </c>
      <c r="AJ22" s="185">
        <v>0</v>
      </c>
      <c r="AK22" s="185">
        <v>1.6776126186222901E-2</v>
      </c>
      <c r="AL22" s="185" t="s">
        <v>219</v>
      </c>
      <c r="AM22" s="108"/>
      <c r="AN22" s="111">
        <v>39.494467596200003</v>
      </c>
      <c r="AO22" s="111">
        <v>18.2587717774</v>
      </c>
      <c r="AP22" s="111">
        <v>2.1630407608</v>
      </c>
      <c r="AQ22" s="108"/>
      <c r="AR22" s="111">
        <v>17.575479290000001</v>
      </c>
      <c r="AS22" s="108"/>
      <c r="AT22" s="111">
        <v>12.623799999999999</v>
      </c>
      <c r="AU22" s="111">
        <v>3.1899199999999999</v>
      </c>
      <c r="AV22" s="111">
        <v>1.7246300000000001</v>
      </c>
      <c r="AW22" s="111">
        <v>82.461650000000006</v>
      </c>
      <c r="AX22" s="108"/>
      <c r="AY22" s="111">
        <v>12.61</v>
      </c>
      <c r="AZ22" s="111">
        <v>32.549999999999997</v>
      </c>
      <c r="BA22" s="111">
        <v>3.87</v>
      </c>
      <c r="BB22" s="111">
        <v>4.62</v>
      </c>
      <c r="BC22" s="111" t="s">
        <v>219</v>
      </c>
      <c r="BD22" s="111">
        <v>28.78</v>
      </c>
      <c r="BE22" s="108"/>
      <c r="BF22" s="116" t="s">
        <v>7593</v>
      </c>
      <c r="BG22" s="116" t="s">
        <v>7594</v>
      </c>
      <c r="BH22" s="116" t="s">
        <v>7595</v>
      </c>
      <c r="BI22" s="116" t="s">
        <v>7596</v>
      </c>
      <c r="BJ22" s="116" t="s">
        <v>7597</v>
      </c>
      <c r="BK22" s="108"/>
      <c r="BL22" s="117" t="s">
        <v>265</v>
      </c>
    </row>
    <row r="23" spans="1:64" s="90" customFormat="1">
      <c r="A23" s="91" t="s">
        <v>7609</v>
      </c>
      <c r="B23" s="92"/>
      <c r="C23" s="485">
        <v>35947</v>
      </c>
      <c r="D23" s="92"/>
      <c r="E23" s="93">
        <v>46.777500000000003</v>
      </c>
      <c r="F23" s="92"/>
      <c r="G23" s="94">
        <v>84.368600000000001</v>
      </c>
      <c r="H23" s="92"/>
      <c r="I23" s="132">
        <v>4.24</v>
      </c>
      <c r="J23" s="132">
        <v>6.58</v>
      </c>
      <c r="K23" s="132">
        <v>3.53</v>
      </c>
      <c r="L23" s="132">
        <v>3.66</v>
      </c>
      <c r="M23" s="96"/>
      <c r="N23" s="95">
        <v>17.0534</v>
      </c>
      <c r="O23" s="95">
        <v>23.262</v>
      </c>
      <c r="P23" s="95">
        <v>-6.0251000000000001</v>
      </c>
      <c r="Q23" s="95">
        <v>4.2838000000000003</v>
      </c>
      <c r="R23" s="95">
        <v>12.484</v>
      </c>
      <c r="S23" s="95">
        <v>7.2164000000000001</v>
      </c>
      <c r="T23" s="95">
        <v>2.7160000000000002</v>
      </c>
      <c r="U23" s="95">
        <v>3.2216</v>
      </c>
      <c r="V23" s="97">
        <v>2.6015999999999999</v>
      </c>
      <c r="W23" s="95">
        <v>4.1890999999999998</v>
      </c>
      <c r="X23" s="95">
        <v>5.7369000000000003</v>
      </c>
      <c r="Y23" s="95">
        <v>5.3631000000000002</v>
      </c>
      <c r="Z23" s="95">
        <v>6.0058999999999996</v>
      </c>
      <c r="AA23" s="95">
        <v>10.9064</v>
      </c>
      <c r="AB23" s="95">
        <v>13.4213</v>
      </c>
      <c r="AC23" s="95">
        <v>1.4497</v>
      </c>
      <c r="AD23" s="95">
        <v>4.6471999999999998</v>
      </c>
      <c r="AE23" s="95">
        <v>10.9064</v>
      </c>
      <c r="AF23" s="95">
        <v>7.8715999999999999</v>
      </c>
      <c r="AG23" s="96"/>
      <c r="AH23" s="96"/>
      <c r="AI23" s="183">
        <v>43.507911960663698</v>
      </c>
      <c r="AJ23" s="183">
        <v>0</v>
      </c>
      <c r="AK23" s="183">
        <v>5.3692430335778203E-3</v>
      </c>
      <c r="AL23" s="183" t="s">
        <v>219</v>
      </c>
      <c r="AM23" s="92"/>
      <c r="AN23" s="95">
        <v>36.171687709700002</v>
      </c>
      <c r="AO23" s="95">
        <v>17.687398668699998</v>
      </c>
      <c r="AP23" s="95">
        <v>2.0450541308000001</v>
      </c>
      <c r="AQ23" s="92"/>
      <c r="AR23" s="95">
        <v>18.264946989999999</v>
      </c>
      <c r="AS23" s="92"/>
      <c r="AT23" s="95">
        <v>14.3607</v>
      </c>
      <c r="AU23" s="95">
        <v>2.5582600000000002</v>
      </c>
      <c r="AV23" s="95">
        <v>1.34598</v>
      </c>
      <c r="AW23" s="95">
        <v>81.735060000000004</v>
      </c>
      <c r="AX23" s="92"/>
      <c r="AY23" s="95">
        <v>52.06</v>
      </c>
      <c r="AZ23" s="95">
        <v>23.31</v>
      </c>
      <c r="BA23" s="95" t="s">
        <v>219</v>
      </c>
      <c r="BB23" s="95" t="s">
        <v>219</v>
      </c>
      <c r="BC23" s="95" t="s">
        <v>219</v>
      </c>
      <c r="BD23" s="95">
        <v>6.36</v>
      </c>
      <c r="BE23" s="92"/>
      <c r="BF23" s="100" t="s">
        <v>7598</v>
      </c>
      <c r="BG23" s="100" t="s">
        <v>7599</v>
      </c>
      <c r="BH23" s="100" t="s">
        <v>7600</v>
      </c>
      <c r="BI23" s="100" t="s">
        <v>7601</v>
      </c>
      <c r="BJ23" s="100" t="s">
        <v>7602</v>
      </c>
      <c r="BK23" s="92"/>
      <c r="BL23" s="101" t="s">
        <v>265</v>
      </c>
    </row>
    <row r="24" spans="1:64" s="90" customFormat="1">
      <c r="A24" s="91" t="s">
        <v>7610</v>
      </c>
      <c r="B24" s="92"/>
      <c r="C24" s="485">
        <v>40245</v>
      </c>
      <c r="D24" s="92"/>
      <c r="E24" s="93">
        <v>18.89</v>
      </c>
      <c r="F24" s="92"/>
      <c r="G24" s="94">
        <v>29.474799999999998</v>
      </c>
      <c r="H24" s="92"/>
      <c r="I24" s="132">
        <v>1.61</v>
      </c>
      <c r="J24" s="132">
        <v>5.8</v>
      </c>
      <c r="K24" s="132">
        <v>1.32</v>
      </c>
      <c r="L24" s="132">
        <v>1.39</v>
      </c>
      <c r="M24" s="96"/>
      <c r="N24" s="95">
        <v>69.106499999999997</v>
      </c>
      <c r="O24" s="95">
        <v>42.166800000000002</v>
      </c>
      <c r="P24" s="95">
        <v>8.1859000000000002</v>
      </c>
      <c r="Q24" s="95">
        <v>9.7039000000000009</v>
      </c>
      <c r="R24" s="95">
        <v>7.1332000000000004</v>
      </c>
      <c r="S24" s="95">
        <v>2.7223000000000002</v>
      </c>
      <c r="T24" s="95">
        <v>-2.09</v>
      </c>
      <c r="U24" s="95">
        <v>-1.1124000000000001</v>
      </c>
      <c r="V24" s="97">
        <v>-0.89939999999999998</v>
      </c>
      <c r="W24" s="95">
        <v>2.2046000000000001</v>
      </c>
      <c r="X24" s="95">
        <v>4.9112999999999998</v>
      </c>
      <c r="Y24" s="95">
        <v>6.2347999999999999</v>
      </c>
      <c r="Z24" s="95">
        <v>6.0019</v>
      </c>
      <c r="AA24" s="95">
        <v>16.1388</v>
      </c>
      <c r="AB24" s="95">
        <v>8.7347999999999999</v>
      </c>
      <c r="AC24" s="95">
        <v>-3.0695000000000001</v>
      </c>
      <c r="AD24" s="95">
        <v>0.66449999999999998</v>
      </c>
      <c r="AE24" s="95">
        <v>16.1388</v>
      </c>
      <c r="AF24" s="95">
        <v>6.8262</v>
      </c>
      <c r="AG24" s="96"/>
      <c r="AH24" s="96"/>
      <c r="AI24" s="183">
        <v>45.383131305025302</v>
      </c>
      <c r="AJ24" s="183">
        <v>0</v>
      </c>
      <c r="AK24" s="183">
        <v>-1.1687302891027301E-2</v>
      </c>
      <c r="AL24" s="183" t="s">
        <v>219</v>
      </c>
      <c r="AM24" s="92"/>
      <c r="AN24" s="95">
        <v>34.745019579500003</v>
      </c>
      <c r="AO24" s="95">
        <v>22.114661367299998</v>
      </c>
      <c r="AP24" s="95">
        <v>1.5711305275</v>
      </c>
      <c r="AQ24" s="92"/>
      <c r="AR24" s="95">
        <v>19.716213549999999</v>
      </c>
      <c r="AS24" s="92"/>
      <c r="AT24" s="95">
        <v>17.3354</v>
      </c>
      <c r="AU24" s="95">
        <v>2.3808500000000001</v>
      </c>
      <c r="AV24" s="95" t="s">
        <v>219</v>
      </c>
      <c r="AW24" s="95">
        <v>80.283749999999998</v>
      </c>
      <c r="AX24" s="92"/>
      <c r="AY24" s="95">
        <v>26.69</v>
      </c>
      <c r="AZ24" s="95" t="s">
        <v>219</v>
      </c>
      <c r="BA24" s="95" t="s">
        <v>219</v>
      </c>
      <c r="BB24" s="95" t="s">
        <v>219</v>
      </c>
      <c r="BC24" s="95" t="s">
        <v>219</v>
      </c>
      <c r="BD24" s="95">
        <v>53.59</v>
      </c>
      <c r="BE24" s="92"/>
      <c r="BF24" s="100" t="s">
        <v>7603</v>
      </c>
      <c r="BG24" s="100" t="s">
        <v>7604</v>
      </c>
      <c r="BH24" s="100" t="s">
        <v>7605</v>
      </c>
      <c r="BI24" s="100" t="s">
        <v>7606</v>
      </c>
      <c r="BJ24" s="100" t="s">
        <v>7607</v>
      </c>
      <c r="BK24" s="92"/>
      <c r="BL24" s="101" t="s">
        <v>328</v>
      </c>
    </row>
    <row r="25" spans="1:64" ht="14.4">
      <c r="A25" s="34" t="s">
        <v>77</v>
      </c>
      <c r="B25" s="58"/>
      <c r="C25" s="477"/>
      <c r="D25" s="35"/>
      <c r="E25" s="35"/>
      <c r="F25" s="35"/>
      <c r="G25" s="35"/>
      <c r="H25" s="35"/>
      <c r="I25" s="35"/>
      <c r="J25" s="35"/>
      <c r="K25" s="35"/>
      <c r="L25" s="35"/>
      <c r="M25" s="58"/>
      <c r="N25" s="53"/>
      <c r="O25" s="53"/>
      <c r="P25" s="53"/>
      <c r="Q25" s="53"/>
      <c r="R25" s="53"/>
      <c r="S25" s="53"/>
      <c r="T25" s="53"/>
      <c r="U25" s="53"/>
      <c r="V25" s="62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8"/>
      <c r="AH25" s="58"/>
      <c r="AI25" s="184"/>
      <c r="AJ25" s="184"/>
      <c r="AK25" s="184"/>
      <c r="AL25" s="184"/>
      <c r="AM25" s="35"/>
      <c r="AN25" s="149"/>
      <c r="AO25" s="149"/>
      <c r="AP25" s="149"/>
      <c r="AQ25" s="35"/>
      <c r="AR25" s="149"/>
      <c r="AS25" s="35"/>
      <c r="AT25" s="149"/>
      <c r="AU25" s="149"/>
      <c r="AV25" s="149"/>
      <c r="AW25" s="149"/>
      <c r="AX25" s="35"/>
      <c r="AY25" s="149"/>
      <c r="AZ25" s="149"/>
      <c r="BA25" s="149"/>
      <c r="BB25" s="149"/>
      <c r="BC25" s="149"/>
      <c r="BD25" s="149"/>
      <c r="BE25" s="35"/>
      <c r="BF25" s="35"/>
      <c r="BG25" s="35"/>
      <c r="BH25" s="35"/>
      <c r="BI25" s="35"/>
      <c r="BJ25" s="35"/>
      <c r="BK25" s="58"/>
      <c r="BL25" s="36"/>
    </row>
    <row r="26" spans="1:64" s="90" customFormat="1">
      <c r="A26" s="115" t="s">
        <v>5695</v>
      </c>
      <c r="B26" s="112"/>
      <c r="C26" s="478"/>
      <c r="D26" s="115"/>
      <c r="E26" s="115"/>
      <c r="F26" s="115"/>
      <c r="G26" s="115"/>
      <c r="H26" s="115"/>
      <c r="I26" s="115"/>
      <c r="J26" s="115"/>
      <c r="K26" s="115"/>
      <c r="L26" s="115"/>
      <c r="M26" s="112"/>
      <c r="N26" s="111" t="s">
        <v>219</v>
      </c>
      <c r="O26" s="111" t="s">
        <v>219</v>
      </c>
      <c r="P26" s="111" t="s">
        <v>219</v>
      </c>
      <c r="Q26" s="111" t="s">
        <v>219</v>
      </c>
      <c r="R26" s="111" t="s">
        <v>219</v>
      </c>
      <c r="S26" s="111" t="s">
        <v>219</v>
      </c>
      <c r="T26" s="111" t="s">
        <v>219</v>
      </c>
      <c r="U26" s="111" t="s">
        <v>219</v>
      </c>
      <c r="V26" s="113" t="s">
        <v>219</v>
      </c>
      <c r="W26" s="111" t="s">
        <v>219</v>
      </c>
      <c r="X26" s="111" t="s">
        <v>219</v>
      </c>
      <c r="Y26" s="111" t="s">
        <v>219</v>
      </c>
      <c r="Z26" s="111" t="s">
        <v>219</v>
      </c>
      <c r="AA26" s="111" t="s">
        <v>219</v>
      </c>
      <c r="AB26" s="111" t="s">
        <v>219</v>
      </c>
      <c r="AC26" s="111" t="s">
        <v>219</v>
      </c>
      <c r="AD26" s="111" t="s">
        <v>219</v>
      </c>
      <c r="AE26" s="111" t="s">
        <v>219</v>
      </c>
      <c r="AF26" s="111"/>
      <c r="AG26" s="112"/>
      <c r="AH26" s="112"/>
      <c r="AI26" s="185"/>
      <c r="AJ26" s="185"/>
      <c r="AK26" s="185"/>
      <c r="AL26" s="185"/>
      <c r="AM26" s="115"/>
      <c r="AN26" s="193"/>
      <c r="AO26" s="193"/>
      <c r="AP26" s="193"/>
      <c r="AQ26" s="115"/>
      <c r="AR26" s="193"/>
      <c r="AS26" s="115"/>
      <c r="AT26" s="193"/>
      <c r="AU26" s="193"/>
      <c r="AV26" s="193"/>
      <c r="AW26" s="193"/>
      <c r="AX26" s="115"/>
      <c r="AY26" s="193"/>
      <c r="AZ26" s="193"/>
      <c r="BA26" s="193"/>
      <c r="BB26" s="193"/>
      <c r="BC26" s="193"/>
      <c r="BD26" s="193"/>
      <c r="BE26" s="115"/>
      <c r="BF26" s="115"/>
      <c r="BG26" s="99"/>
      <c r="BK26" s="96"/>
      <c r="BL26" s="119"/>
    </row>
    <row r="27" spans="1:64" s="90" customFormat="1">
      <c r="A27" s="120" t="s">
        <v>7506</v>
      </c>
      <c r="B27" s="103"/>
      <c r="C27" s="480"/>
      <c r="D27" s="120"/>
      <c r="E27" s="120"/>
      <c r="F27" s="120"/>
      <c r="G27" s="120"/>
      <c r="H27" s="120"/>
      <c r="I27" s="120"/>
      <c r="J27" s="120"/>
      <c r="K27" s="120"/>
      <c r="L27" s="120"/>
      <c r="M27" s="121"/>
      <c r="N27" s="122">
        <v>46.979900000000001</v>
      </c>
      <c r="O27" s="122">
        <v>35.485799999999998</v>
      </c>
      <c r="P27" s="122">
        <v>-1.0842000000000001</v>
      </c>
      <c r="Q27" s="122">
        <v>-4.1962999999999999</v>
      </c>
      <c r="R27" s="122">
        <v>10.1774</v>
      </c>
      <c r="S27" s="122">
        <v>5.9295</v>
      </c>
      <c r="T27" s="122">
        <v>2.3513000000000002</v>
      </c>
      <c r="U27" s="122">
        <v>1.2114</v>
      </c>
      <c r="V27" s="123">
        <v>1.7985</v>
      </c>
      <c r="W27" s="122">
        <v>4.9939999999999998</v>
      </c>
      <c r="X27" s="122">
        <v>6.7584</v>
      </c>
      <c r="Y27" s="122">
        <v>6.5049000000000001</v>
      </c>
      <c r="Z27" s="122">
        <v>7.9493999999999998</v>
      </c>
      <c r="AA27" s="122">
        <v>5.2146999999999997</v>
      </c>
      <c r="AB27" s="122">
        <v>12.5847</v>
      </c>
      <c r="AC27" s="122">
        <v>1.1603000000000001</v>
      </c>
      <c r="AD27" s="122">
        <v>2.883</v>
      </c>
      <c r="AE27" s="122">
        <v>5.2146999999999997</v>
      </c>
      <c r="AF27" s="122" t="s">
        <v>217</v>
      </c>
      <c r="AG27" s="121"/>
      <c r="AH27" s="103"/>
      <c r="AI27" s="186"/>
      <c r="AJ27" s="186"/>
      <c r="AK27" s="186"/>
      <c r="AL27" s="186"/>
      <c r="AM27" s="120"/>
      <c r="AN27" s="194"/>
      <c r="AO27" s="194"/>
      <c r="AP27" s="194"/>
      <c r="AQ27" s="120"/>
      <c r="AR27" s="194"/>
      <c r="AS27" s="120"/>
      <c r="AT27" s="194"/>
      <c r="AU27" s="194"/>
      <c r="AV27" s="194"/>
      <c r="AW27" s="194"/>
      <c r="AX27" s="120"/>
      <c r="AY27" s="194"/>
      <c r="AZ27" s="194"/>
      <c r="BA27" s="194"/>
      <c r="BB27" s="194"/>
      <c r="BC27" s="194"/>
      <c r="BD27" s="194"/>
      <c r="BE27" s="120"/>
      <c r="BF27" s="105"/>
      <c r="BG27" s="105"/>
      <c r="BH27" s="105"/>
      <c r="BI27" s="105"/>
      <c r="BJ27" s="105"/>
      <c r="BK27" s="103"/>
      <c r="BL27" s="336"/>
    </row>
    <row r="31" spans="1:64">
      <c r="A31" s="17" t="s">
        <v>121</v>
      </c>
    </row>
    <row r="32" spans="1:64">
      <c r="A32" s="17" t="s">
        <v>7836</v>
      </c>
    </row>
    <row r="33" spans="1:1">
      <c r="A33" s="16" t="s">
        <v>206</v>
      </c>
    </row>
  </sheetData>
  <mergeCells count="25">
    <mergeCell ref="AQ5:AQ6"/>
    <mergeCell ref="BF5:BJ5"/>
    <mergeCell ref="BK5:BK6"/>
    <mergeCell ref="BL5:BL6"/>
    <mergeCell ref="A5:A6"/>
    <mergeCell ref="AR5:AR6"/>
    <mergeCell ref="AS5:AS6"/>
    <mergeCell ref="AT5:AW5"/>
    <mergeCell ref="AX5:AX6"/>
    <mergeCell ref="AY5:BD5"/>
    <mergeCell ref="BE5:BE6"/>
    <mergeCell ref="V6:AF6"/>
    <mergeCell ref="AH5:AH6"/>
    <mergeCell ref="AI5:AL5"/>
    <mergeCell ref="AN5:AP5"/>
    <mergeCell ref="H5:H6"/>
    <mergeCell ref="I5:L5"/>
    <mergeCell ref="M5:M6"/>
    <mergeCell ref="N6:U6"/>
    <mergeCell ref="B5:B6"/>
    <mergeCell ref="C5:C6"/>
    <mergeCell ref="D5:D6"/>
    <mergeCell ref="E5:E6"/>
    <mergeCell ref="F5:F6"/>
    <mergeCell ref="G5:G6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>
  <dimension ref="A1:BP18"/>
  <sheetViews>
    <sheetView workbookViewId="0">
      <pane xSplit="2" ySplit="6" topLeftCell="BF7" activePane="bottomRight" state="frozen"/>
      <selection activeCell="M14" sqref="M14"/>
      <selection pane="topRight" activeCell="M14" sqref="M14"/>
      <selection pane="bottomLeft" activeCell="M14" sqref="M14"/>
      <selection pane="bottomRight" activeCell="AW24" sqref="AW24"/>
    </sheetView>
  </sheetViews>
  <sheetFormatPr defaultColWidth="8.88671875" defaultRowHeight="10.8"/>
  <cols>
    <col min="1" max="1" width="42.109375" style="323" bestFit="1" customWidth="1"/>
    <col min="2" max="2" width="1.21875" style="16" customWidth="1"/>
    <col min="3" max="3" width="12.44140625" style="466" customWidth="1"/>
    <col min="4" max="4" width="1.21875" style="16" customWidth="1"/>
    <col min="5" max="5" width="6.5546875" style="16" bestFit="1" customWidth="1"/>
    <col min="6" max="6" width="1.21875" style="16" customWidth="1"/>
    <col min="7" max="7" width="6.5546875" style="16" bestFit="1" customWidth="1"/>
    <col min="8" max="8" width="1.21875" style="16" customWidth="1"/>
    <col min="9" max="9" width="8.33203125" style="16" bestFit="1" customWidth="1"/>
    <col min="10" max="10" width="4.21875" style="16" bestFit="1" customWidth="1"/>
    <col min="11" max="11" width="7" style="16" bestFit="1" customWidth="1"/>
    <col min="12" max="12" width="7.33203125" style="16" bestFit="1" customWidth="1"/>
    <col min="13" max="13" width="1.21875" style="16" customWidth="1"/>
    <col min="14" max="14" width="4.6640625" style="144" bestFit="1" customWidth="1"/>
    <col min="15" max="15" width="5.33203125" style="144" bestFit="1" customWidth="1"/>
    <col min="16" max="16" width="6.33203125" style="144" bestFit="1" customWidth="1"/>
    <col min="17" max="18" width="7" style="144" bestFit="1" customWidth="1"/>
    <col min="19" max="19" width="5" style="144" bestFit="1" customWidth="1"/>
    <col min="20" max="22" width="5.6640625" style="144" bestFit="1" customWidth="1"/>
    <col min="23" max="23" width="6.44140625" style="144" bestFit="1" customWidth="1"/>
    <col min="24" max="24" width="9.77734375" style="144" bestFit="1" customWidth="1"/>
    <col min="25" max="25" width="8.5546875" style="144" bestFit="1" customWidth="1"/>
    <col min="26" max="26" width="7.77734375" style="144" bestFit="1" customWidth="1"/>
    <col min="27" max="27" width="8.109375" style="144" bestFit="1" customWidth="1"/>
    <col min="28" max="28" width="4.44140625" style="144" bestFit="1" customWidth="1"/>
    <col min="29" max="29" width="7.109375" style="144" bestFit="1" customWidth="1"/>
    <col min="30" max="31" width="1.21875" style="16" customWidth="1"/>
    <col min="32" max="32" width="6.44140625" style="144" bestFit="1" customWidth="1"/>
    <col min="33" max="35" width="5.6640625" style="144" bestFit="1" customWidth="1"/>
    <col min="36" max="36" width="5" style="144" bestFit="1" customWidth="1"/>
    <col min="37" max="38" width="1.21875" style="16" customWidth="1"/>
    <col min="39" max="39" width="6.109375" style="178" bestFit="1" customWidth="1"/>
    <col min="40" max="41" width="9.33203125" style="178" bestFit="1" customWidth="1"/>
    <col min="42" max="42" width="5.33203125" style="178" bestFit="1" customWidth="1"/>
    <col min="43" max="43" width="1" style="16" customWidth="1"/>
    <col min="44" max="44" width="5.5546875" style="144" bestFit="1" customWidth="1"/>
    <col min="45" max="45" width="7.6640625" style="144" bestFit="1" customWidth="1"/>
    <col min="46" max="46" width="9.88671875" style="144" bestFit="1" customWidth="1"/>
    <col min="47" max="47" width="1.33203125" style="16" customWidth="1"/>
    <col min="48" max="48" width="7.88671875" style="144" bestFit="1" customWidth="1"/>
    <col min="49" max="49" width="1.21875" style="16" customWidth="1"/>
    <col min="50" max="50" width="7.5546875" style="144" bestFit="1" customWidth="1"/>
    <col min="51" max="51" width="6.5546875" style="144" bestFit="1" customWidth="1"/>
    <col min="52" max="52" width="7.6640625" style="144" bestFit="1" customWidth="1"/>
    <col min="53" max="53" width="10.88671875" style="144" bestFit="1" customWidth="1"/>
    <col min="54" max="54" width="1" style="16" customWidth="1"/>
    <col min="55" max="60" width="7.6640625" style="144" customWidth="1"/>
    <col min="61" max="61" width="0.77734375" style="16" customWidth="1"/>
    <col min="62" max="66" width="15.6640625" style="16" customWidth="1"/>
    <col min="67" max="67" width="1.21875" style="16" customWidth="1"/>
    <col min="68" max="68" width="33.109375" style="16" customWidth="1"/>
    <col min="69" max="16384" width="8.88671875" style="16"/>
  </cols>
  <sheetData>
    <row r="1" spans="1:68" ht="33" customHeight="1">
      <c r="A1" s="323" t="s">
        <v>41</v>
      </c>
    </row>
    <row r="3" spans="1:68" ht="21">
      <c r="A3" s="18" t="s">
        <v>207</v>
      </c>
    </row>
    <row r="4" spans="1:68">
      <c r="A4" s="323" t="s">
        <v>214</v>
      </c>
    </row>
    <row r="5" spans="1:68" ht="36">
      <c r="A5" s="614" t="s">
        <v>208</v>
      </c>
      <c r="B5" s="624"/>
      <c r="C5" s="618" t="s">
        <v>42</v>
      </c>
      <c r="D5" s="624"/>
      <c r="E5" s="618" t="s">
        <v>43</v>
      </c>
      <c r="F5" s="624"/>
      <c r="G5" s="618" t="s">
        <v>44</v>
      </c>
      <c r="H5" s="624"/>
      <c r="I5" s="626" t="s">
        <v>126</v>
      </c>
      <c r="J5" s="635"/>
      <c r="K5" s="635"/>
      <c r="L5" s="635"/>
      <c r="M5" s="631"/>
      <c r="N5" s="464" t="s">
        <v>46</v>
      </c>
      <c r="O5" s="464" t="s">
        <v>47</v>
      </c>
      <c r="P5" s="464" t="s">
        <v>1</v>
      </c>
      <c r="Q5" s="464" t="s">
        <v>48</v>
      </c>
      <c r="R5" s="464" t="s">
        <v>49</v>
      </c>
      <c r="S5" s="464" t="s">
        <v>2</v>
      </c>
      <c r="T5" s="464" t="s">
        <v>50</v>
      </c>
      <c r="U5" s="464" t="s">
        <v>51</v>
      </c>
      <c r="V5" s="464" t="s">
        <v>52</v>
      </c>
      <c r="W5" s="464" t="s">
        <v>53</v>
      </c>
      <c r="X5" s="464" t="s">
        <v>210</v>
      </c>
      <c r="Y5" s="464" t="s">
        <v>211</v>
      </c>
      <c r="Z5" s="464" t="s">
        <v>212</v>
      </c>
      <c r="AA5" s="464" t="s">
        <v>213</v>
      </c>
      <c r="AB5" s="464" t="s">
        <v>9</v>
      </c>
      <c r="AC5" s="464" t="s">
        <v>54</v>
      </c>
      <c r="AD5" s="461"/>
      <c r="AE5" s="624"/>
      <c r="AF5" s="455" t="s">
        <v>53</v>
      </c>
      <c r="AG5" s="464" t="s">
        <v>56</v>
      </c>
      <c r="AH5" s="464" t="s">
        <v>52</v>
      </c>
      <c r="AI5" s="464" t="s">
        <v>51</v>
      </c>
      <c r="AJ5" s="459" t="s">
        <v>2</v>
      </c>
      <c r="AK5" s="460"/>
      <c r="AL5" s="631"/>
      <c r="AM5" s="612" t="s">
        <v>62</v>
      </c>
      <c r="AN5" s="633"/>
      <c r="AO5" s="633"/>
      <c r="AP5" s="634"/>
      <c r="AQ5" s="461"/>
      <c r="AR5" s="612" t="s">
        <v>51</v>
      </c>
      <c r="AS5" s="633"/>
      <c r="AT5" s="634"/>
      <c r="AU5" s="624"/>
      <c r="AV5" s="611" t="s">
        <v>192</v>
      </c>
      <c r="AW5" s="624"/>
      <c r="AX5" s="612" t="s">
        <v>67</v>
      </c>
      <c r="AY5" s="633"/>
      <c r="AZ5" s="633"/>
      <c r="BA5" s="634"/>
      <c r="BB5" s="624"/>
      <c r="BC5" s="612" t="s">
        <v>137</v>
      </c>
      <c r="BD5" s="633"/>
      <c r="BE5" s="633"/>
      <c r="BF5" s="633"/>
      <c r="BG5" s="633"/>
      <c r="BH5" s="633"/>
      <c r="BI5" s="631"/>
      <c r="BJ5" s="631" t="s">
        <v>73</v>
      </c>
      <c r="BK5" s="635"/>
      <c r="BL5" s="635"/>
      <c r="BM5" s="635"/>
      <c r="BN5" s="636"/>
      <c r="BO5" s="624"/>
      <c r="BP5" s="626" t="s">
        <v>74</v>
      </c>
    </row>
    <row r="6" spans="1:68" ht="36" customHeight="1">
      <c r="A6" s="614"/>
      <c r="B6" s="625"/>
      <c r="C6" s="638"/>
      <c r="D6" s="625"/>
      <c r="E6" s="638"/>
      <c r="F6" s="625"/>
      <c r="G6" s="638"/>
      <c r="H6" s="625"/>
      <c r="I6" s="465" t="s">
        <v>122</v>
      </c>
      <c r="J6" s="457" t="s">
        <v>123</v>
      </c>
      <c r="K6" s="457" t="s">
        <v>124</v>
      </c>
      <c r="L6" s="457" t="s">
        <v>125</v>
      </c>
      <c r="M6" s="632"/>
      <c r="N6" s="637" t="s">
        <v>45</v>
      </c>
      <c r="O6" s="629"/>
      <c r="P6" s="629"/>
      <c r="Q6" s="629"/>
      <c r="R6" s="629"/>
      <c r="S6" s="637" t="s">
        <v>55</v>
      </c>
      <c r="T6" s="629"/>
      <c r="U6" s="629"/>
      <c r="V6" s="629"/>
      <c r="W6" s="629"/>
      <c r="X6" s="629"/>
      <c r="Y6" s="629"/>
      <c r="Z6" s="629"/>
      <c r="AA6" s="629"/>
      <c r="AB6" s="629"/>
      <c r="AC6" s="629"/>
      <c r="AD6" s="457"/>
      <c r="AE6" s="625"/>
      <c r="AF6" s="628" t="s">
        <v>57</v>
      </c>
      <c r="AG6" s="629"/>
      <c r="AH6" s="629"/>
      <c r="AI6" s="629"/>
      <c r="AJ6" s="630"/>
      <c r="AK6" s="456"/>
      <c r="AL6" s="632"/>
      <c r="AM6" s="463" t="s">
        <v>58</v>
      </c>
      <c r="AN6" s="462" t="s">
        <v>59</v>
      </c>
      <c r="AO6" s="462" t="s">
        <v>60</v>
      </c>
      <c r="AP6" s="196" t="s">
        <v>61</v>
      </c>
      <c r="AQ6" s="457"/>
      <c r="AR6" s="463" t="s">
        <v>189</v>
      </c>
      <c r="AS6" s="462" t="s">
        <v>190</v>
      </c>
      <c r="AT6" s="196" t="s">
        <v>191</v>
      </c>
      <c r="AU6" s="625"/>
      <c r="AV6" s="641"/>
      <c r="AW6" s="625"/>
      <c r="AX6" s="463" t="s">
        <v>63</v>
      </c>
      <c r="AY6" s="462" t="s">
        <v>64</v>
      </c>
      <c r="AZ6" s="462" t="s">
        <v>65</v>
      </c>
      <c r="BA6" s="196" t="s">
        <v>193</v>
      </c>
      <c r="BB6" s="625"/>
      <c r="BC6" s="463" t="s">
        <v>131</v>
      </c>
      <c r="BD6" s="462" t="s">
        <v>132</v>
      </c>
      <c r="BE6" s="462" t="s">
        <v>133</v>
      </c>
      <c r="BF6" s="462" t="s">
        <v>134</v>
      </c>
      <c r="BG6" s="462" t="s">
        <v>135</v>
      </c>
      <c r="BH6" s="196" t="s">
        <v>136</v>
      </c>
      <c r="BI6" s="625"/>
      <c r="BJ6" s="465" t="s">
        <v>68</v>
      </c>
      <c r="BK6" s="457" t="s">
        <v>69</v>
      </c>
      <c r="BL6" s="457" t="s">
        <v>70</v>
      </c>
      <c r="BM6" s="457" t="s">
        <v>71</v>
      </c>
      <c r="BN6" s="458" t="s">
        <v>72</v>
      </c>
      <c r="BO6" s="625"/>
      <c r="BP6" s="627"/>
    </row>
    <row r="7" spans="1:68" s="277" customFormat="1">
      <c r="A7" s="316" t="s">
        <v>6933</v>
      </c>
      <c r="B7" s="253"/>
      <c r="C7" s="475">
        <v>45194</v>
      </c>
      <c r="D7" s="253"/>
      <c r="E7" s="254">
        <v>744.49</v>
      </c>
      <c r="F7" s="253"/>
      <c r="G7" s="255">
        <v>13.219200000000001</v>
      </c>
      <c r="H7" s="253"/>
      <c r="I7" s="418">
        <v>3.18</v>
      </c>
      <c r="J7" s="418">
        <v>7.18</v>
      </c>
      <c r="K7" s="418" t="s">
        <v>219</v>
      </c>
      <c r="L7" s="418">
        <v>2.64</v>
      </c>
      <c r="M7" s="257"/>
      <c r="N7" s="256">
        <v>-1.7399999999999999E-2</v>
      </c>
      <c r="O7" s="256">
        <v>-0.22570000000000001</v>
      </c>
      <c r="P7" s="256">
        <v>1.3976</v>
      </c>
      <c r="Q7" s="256">
        <v>4.1677999999999997</v>
      </c>
      <c r="R7" s="256">
        <v>4.569</v>
      </c>
      <c r="S7" s="258">
        <v>3.5394999999999999</v>
      </c>
      <c r="T7" s="256">
        <v>3.9527999999999999</v>
      </c>
      <c r="U7" s="256" t="s">
        <v>219</v>
      </c>
      <c r="V7" s="256" t="s">
        <v>219</v>
      </c>
      <c r="W7" s="256" t="s">
        <v>219</v>
      </c>
      <c r="X7" s="256">
        <v>0.85680000000000001</v>
      </c>
      <c r="Y7" s="256">
        <v>10.2988</v>
      </c>
      <c r="Z7" s="256">
        <v>3.2290000000000001</v>
      </c>
      <c r="AA7" s="256">
        <v>4.7762000000000002</v>
      </c>
      <c r="AB7" s="256">
        <v>0.85680000000000001</v>
      </c>
      <c r="AC7" s="256">
        <v>10.4381</v>
      </c>
      <c r="AD7" s="257"/>
      <c r="AE7" s="253"/>
      <c r="AF7" s="256" t="s">
        <v>219</v>
      </c>
      <c r="AG7" s="256" t="s">
        <v>219</v>
      </c>
      <c r="AH7" s="256" t="s">
        <v>219</v>
      </c>
      <c r="AI7" s="256" t="s">
        <v>219</v>
      </c>
      <c r="AJ7" s="256">
        <v>8.08</v>
      </c>
      <c r="AK7" s="259"/>
      <c r="AL7" s="260"/>
      <c r="AM7" s="256">
        <v>7.3793432141675499</v>
      </c>
      <c r="AN7" s="261">
        <v>0</v>
      </c>
      <c r="AO7" s="261">
        <v>5.2918888404925903E-2</v>
      </c>
      <c r="AP7" s="261" t="s">
        <v>219</v>
      </c>
      <c r="AQ7" s="257"/>
      <c r="AR7" s="256" t="s">
        <v>219</v>
      </c>
      <c r="AS7" s="256" t="s">
        <v>219</v>
      </c>
      <c r="AT7" s="256" t="s">
        <v>219</v>
      </c>
      <c r="AU7" s="253"/>
      <c r="AV7" s="256">
        <v>43.762081649999999</v>
      </c>
      <c r="AW7" s="253"/>
      <c r="AX7" s="256">
        <v>24.304500000000001</v>
      </c>
      <c r="AY7" s="256">
        <v>7.6259800000000002</v>
      </c>
      <c r="AZ7" s="256">
        <v>11.7872</v>
      </c>
      <c r="BA7" s="256">
        <v>56.282319999999999</v>
      </c>
      <c r="BB7" s="253"/>
      <c r="BC7" s="256">
        <v>13.65</v>
      </c>
      <c r="BD7" s="256">
        <v>32.92</v>
      </c>
      <c r="BE7" s="256">
        <v>5.18</v>
      </c>
      <c r="BF7" s="256">
        <v>0.37</v>
      </c>
      <c r="BG7" s="256" t="s">
        <v>219</v>
      </c>
      <c r="BH7" s="256">
        <v>4.12</v>
      </c>
      <c r="BI7" s="253"/>
      <c r="BJ7" s="252" t="s">
        <v>6934</v>
      </c>
      <c r="BK7" s="252" t="s">
        <v>6935</v>
      </c>
      <c r="BL7" s="252" t="s">
        <v>6936</v>
      </c>
      <c r="BM7" s="252" t="s">
        <v>6937</v>
      </c>
      <c r="BN7" s="252" t="s">
        <v>6938</v>
      </c>
      <c r="BO7" s="253"/>
      <c r="BP7" s="262" t="s">
        <v>225</v>
      </c>
    </row>
    <row r="8" spans="1:68" s="277" customFormat="1">
      <c r="A8" s="214" t="s">
        <v>7616</v>
      </c>
      <c r="B8" s="241"/>
      <c r="C8" s="470">
        <v>45226</v>
      </c>
      <c r="D8" s="241"/>
      <c r="E8" s="215">
        <v>294.99</v>
      </c>
      <c r="F8" s="241"/>
      <c r="G8" s="216">
        <v>13.253</v>
      </c>
      <c r="H8" s="241"/>
      <c r="I8" s="419">
        <v>3.03</v>
      </c>
      <c r="J8" s="419">
        <v>7.01</v>
      </c>
      <c r="K8" s="419">
        <v>2.41</v>
      </c>
      <c r="L8" s="419">
        <v>2.5499999999999998</v>
      </c>
      <c r="M8" s="242"/>
      <c r="N8" s="217" t="s">
        <v>219</v>
      </c>
      <c r="O8" s="217">
        <v>-0.25590000000000002</v>
      </c>
      <c r="P8" s="217">
        <v>1.6801999999999999</v>
      </c>
      <c r="Q8" s="217">
        <v>2.5853000000000002</v>
      </c>
      <c r="R8" s="217">
        <v>0.69899999999999995</v>
      </c>
      <c r="S8" s="219">
        <v>2.9281000000000001</v>
      </c>
      <c r="T8" s="217">
        <v>4.6172000000000004</v>
      </c>
      <c r="U8" s="217" t="s">
        <v>219</v>
      </c>
      <c r="V8" s="217" t="s">
        <v>219</v>
      </c>
      <c r="W8" s="217" t="s">
        <v>219</v>
      </c>
      <c r="X8" s="217">
        <v>1.1293</v>
      </c>
      <c r="Y8" s="217">
        <v>8.7380999999999993</v>
      </c>
      <c r="Z8" s="217">
        <v>5.28E-2</v>
      </c>
      <c r="AA8" s="217">
        <v>2.9599000000000002</v>
      </c>
      <c r="AB8" s="217">
        <v>1.1293</v>
      </c>
      <c r="AC8" s="217">
        <v>10.9071</v>
      </c>
      <c r="AD8" s="242"/>
      <c r="AE8" s="241"/>
      <c r="AF8" s="217" t="s">
        <v>219</v>
      </c>
      <c r="AG8" s="217" t="s">
        <v>219</v>
      </c>
      <c r="AH8" s="217" t="s">
        <v>219</v>
      </c>
      <c r="AI8" s="217" t="s">
        <v>219</v>
      </c>
      <c r="AJ8" s="217">
        <v>3.87</v>
      </c>
      <c r="AK8" s="220"/>
      <c r="AL8" s="230"/>
      <c r="AM8" s="217">
        <v>7.8227384304179397</v>
      </c>
      <c r="AN8" s="243">
        <v>0</v>
      </c>
      <c r="AO8" s="243">
        <v>4.7913681768172997E-2</v>
      </c>
      <c r="AP8" s="243" t="s">
        <v>219</v>
      </c>
      <c r="AQ8" s="242"/>
      <c r="AR8" s="217" t="s">
        <v>219</v>
      </c>
      <c r="AS8" s="217" t="s">
        <v>219</v>
      </c>
      <c r="AT8" s="217" t="s">
        <v>219</v>
      </c>
      <c r="AU8" s="241"/>
      <c r="AV8" s="217">
        <v>51.733631010000003</v>
      </c>
      <c r="AW8" s="241"/>
      <c r="AX8" s="217">
        <v>33.208199999999998</v>
      </c>
      <c r="AY8" s="217">
        <v>6.0509899999999996</v>
      </c>
      <c r="AZ8" s="217">
        <v>11.5572</v>
      </c>
      <c r="BA8" s="217">
        <v>49.183610000000002</v>
      </c>
      <c r="BB8" s="241"/>
      <c r="BC8" s="217">
        <v>7.43</v>
      </c>
      <c r="BD8" s="217">
        <v>23.95</v>
      </c>
      <c r="BE8" s="217">
        <v>8.23</v>
      </c>
      <c r="BF8" s="217" t="s">
        <v>219</v>
      </c>
      <c r="BG8" s="217" t="s">
        <v>219</v>
      </c>
      <c r="BH8" s="217">
        <v>9.58</v>
      </c>
      <c r="BI8" s="241"/>
      <c r="BJ8" s="240" t="s">
        <v>7611</v>
      </c>
      <c r="BK8" s="240" t="s">
        <v>7612</v>
      </c>
      <c r="BL8" s="240" t="s">
        <v>7613</v>
      </c>
      <c r="BM8" s="240" t="s">
        <v>7614</v>
      </c>
      <c r="BN8" s="240" t="s">
        <v>7615</v>
      </c>
      <c r="BO8" s="241"/>
      <c r="BP8" s="223" t="s">
        <v>328</v>
      </c>
    </row>
    <row r="9" spans="1:68" ht="14.4">
      <c r="A9" s="34" t="s">
        <v>77</v>
      </c>
      <c r="B9" s="58"/>
      <c r="C9" s="477"/>
      <c r="D9" s="58"/>
      <c r="E9" s="35"/>
      <c r="F9" s="58"/>
      <c r="G9" s="35"/>
      <c r="H9" s="58"/>
      <c r="I9" s="35"/>
      <c r="J9" s="35"/>
      <c r="K9" s="35"/>
      <c r="L9" s="35"/>
      <c r="M9" s="58"/>
      <c r="N9" s="53"/>
      <c r="O9" s="53"/>
      <c r="P9" s="53"/>
      <c r="Q9" s="53"/>
      <c r="R9" s="53"/>
      <c r="S9" s="62"/>
      <c r="T9" s="53"/>
      <c r="U9" s="53"/>
      <c r="V9" s="53"/>
      <c r="W9" s="53"/>
      <c r="X9" s="53"/>
      <c r="Y9" s="53"/>
      <c r="Z9" s="53"/>
      <c r="AA9" s="53"/>
      <c r="AB9" s="53"/>
      <c r="AC9" s="53"/>
      <c r="AD9" s="58"/>
      <c r="AE9" s="58"/>
      <c r="AF9" s="149"/>
      <c r="AG9" s="149"/>
      <c r="AH9" s="149"/>
      <c r="AI9" s="149"/>
      <c r="AJ9" s="149"/>
      <c r="AK9" s="58"/>
      <c r="AL9" s="58"/>
      <c r="AM9" s="184"/>
      <c r="AN9" s="184"/>
      <c r="AO9" s="184"/>
      <c r="AP9" s="184"/>
      <c r="AQ9" s="58"/>
      <c r="AR9" s="149"/>
      <c r="AS9" s="149"/>
      <c r="AT9" s="149"/>
      <c r="AU9" s="58"/>
      <c r="AV9" s="149"/>
      <c r="AW9" s="58"/>
      <c r="AX9" s="149"/>
      <c r="AY9" s="149"/>
      <c r="AZ9" s="149"/>
      <c r="BA9" s="149"/>
      <c r="BB9" s="35"/>
      <c r="BC9" s="149"/>
      <c r="BD9" s="149"/>
      <c r="BE9" s="149"/>
      <c r="BF9" s="149"/>
      <c r="BG9" s="149"/>
      <c r="BH9" s="149"/>
      <c r="BI9" s="58"/>
      <c r="BJ9" s="35"/>
      <c r="BK9" s="20"/>
      <c r="BO9" s="58"/>
      <c r="BP9" s="55"/>
    </row>
    <row r="10" spans="1:68" s="277" customFormat="1">
      <c r="A10" s="316" t="s">
        <v>5694</v>
      </c>
      <c r="B10" s="257"/>
      <c r="C10" s="481"/>
      <c r="D10" s="257"/>
      <c r="E10" s="252"/>
      <c r="F10" s="257"/>
      <c r="G10" s="252"/>
      <c r="H10" s="257"/>
      <c r="I10" s="252"/>
      <c r="J10" s="252"/>
      <c r="K10" s="252"/>
      <c r="L10" s="252"/>
      <c r="M10" s="257"/>
      <c r="N10" s="256" t="s">
        <v>219</v>
      </c>
      <c r="O10" s="256" t="s">
        <v>219</v>
      </c>
      <c r="P10" s="256" t="s">
        <v>219</v>
      </c>
      <c r="Q10" s="256" t="s">
        <v>219</v>
      </c>
      <c r="R10" s="256" t="s">
        <v>219</v>
      </c>
      <c r="S10" s="258" t="s">
        <v>219</v>
      </c>
      <c r="T10" s="256" t="s">
        <v>219</v>
      </c>
      <c r="U10" s="256" t="s">
        <v>219</v>
      </c>
      <c r="V10" s="256" t="s">
        <v>219</v>
      </c>
      <c r="W10" s="256" t="s">
        <v>219</v>
      </c>
      <c r="X10" s="256" t="s">
        <v>219</v>
      </c>
      <c r="Y10" s="256" t="s">
        <v>219</v>
      </c>
      <c r="Z10" s="256" t="s">
        <v>219</v>
      </c>
      <c r="AA10" s="256" t="s">
        <v>219</v>
      </c>
      <c r="AB10" s="256" t="s">
        <v>219</v>
      </c>
      <c r="AC10" s="256"/>
      <c r="AD10" s="257"/>
      <c r="AE10" s="257"/>
      <c r="AF10" s="256" t="s">
        <v>219</v>
      </c>
      <c r="AG10" s="256" t="s">
        <v>219</v>
      </c>
      <c r="AH10" s="256" t="s">
        <v>219</v>
      </c>
      <c r="AI10" s="256" t="s">
        <v>219</v>
      </c>
      <c r="AJ10" s="256" t="s">
        <v>219</v>
      </c>
      <c r="AK10" s="257"/>
      <c r="AL10" s="257"/>
      <c r="AM10" s="261"/>
      <c r="AN10" s="261"/>
      <c r="AO10" s="261"/>
      <c r="AP10" s="261"/>
      <c r="AQ10" s="257"/>
      <c r="AR10" s="261"/>
      <c r="AS10" s="261"/>
      <c r="AT10" s="261"/>
      <c r="AU10" s="257"/>
      <c r="AV10" s="261"/>
      <c r="AW10" s="257"/>
      <c r="AX10" s="261"/>
      <c r="AY10" s="261"/>
      <c r="AZ10" s="261"/>
      <c r="BA10" s="261"/>
      <c r="BB10" s="252"/>
      <c r="BC10" s="261"/>
      <c r="BD10" s="261"/>
      <c r="BE10" s="261"/>
      <c r="BF10" s="261"/>
      <c r="BG10" s="261"/>
      <c r="BH10" s="261"/>
      <c r="BI10" s="257"/>
      <c r="BJ10" s="252"/>
      <c r="BK10" s="252"/>
      <c r="BL10" s="252"/>
      <c r="BM10" s="252"/>
      <c r="BN10" s="276"/>
      <c r="BO10" s="242"/>
      <c r="BP10" s="257"/>
    </row>
    <row r="11" spans="1:68" s="277" customFormat="1">
      <c r="A11" s="214" t="s">
        <v>5698</v>
      </c>
      <c r="B11" s="242"/>
      <c r="C11" s="482"/>
      <c r="D11" s="242"/>
      <c r="E11" s="240"/>
      <c r="F11" s="242"/>
      <c r="G11" s="240"/>
      <c r="H11" s="242"/>
      <c r="I11" s="240"/>
      <c r="J11" s="240"/>
      <c r="K11" s="240"/>
      <c r="L11" s="240"/>
      <c r="M11" s="242"/>
      <c r="N11" s="217" t="s">
        <v>219</v>
      </c>
      <c r="O11" s="217" t="s">
        <v>219</v>
      </c>
      <c r="P11" s="217" t="s">
        <v>219</v>
      </c>
      <c r="Q11" s="217" t="s">
        <v>219</v>
      </c>
      <c r="R11" s="217" t="s">
        <v>219</v>
      </c>
      <c r="S11" s="219" t="s">
        <v>219</v>
      </c>
      <c r="T11" s="217" t="s">
        <v>219</v>
      </c>
      <c r="U11" s="217" t="s">
        <v>219</v>
      </c>
      <c r="V11" s="217" t="s">
        <v>219</v>
      </c>
      <c r="W11" s="217" t="s">
        <v>219</v>
      </c>
      <c r="X11" s="217" t="s">
        <v>219</v>
      </c>
      <c r="Y11" s="217" t="s">
        <v>219</v>
      </c>
      <c r="Z11" s="217" t="s">
        <v>219</v>
      </c>
      <c r="AA11" s="217" t="s">
        <v>219</v>
      </c>
      <c r="AB11" s="217" t="s">
        <v>219</v>
      </c>
      <c r="AC11" s="217"/>
      <c r="AD11" s="242"/>
      <c r="AE11" s="242"/>
      <c r="AF11" s="217" t="s">
        <v>219</v>
      </c>
      <c r="AG11" s="217" t="s">
        <v>219</v>
      </c>
      <c r="AH11" s="217" t="s">
        <v>219</v>
      </c>
      <c r="AI11" s="217" t="s">
        <v>219</v>
      </c>
      <c r="AJ11" s="217" t="s">
        <v>219</v>
      </c>
      <c r="AK11" s="242"/>
      <c r="AL11" s="242"/>
      <c r="AM11" s="243"/>
      <c r="AN11" s="243"/>
      <c r="AO11" s="243"/>
      <c r="AP11" s="243"/>
      <c r="AQ11" s="242"/>
      <c r="AR11" s="243"/>
      <c r="AS11" s="243"/>
      <c r="AT11" s="243"/>
      <c r="AU11" s="242"/>
      <c r="AV11" s="243"/>
      <c r="AW11" s="242"/>
      <c r="AX11" s="243"/>
      <c r="AY11" s="243"/>
      <c r="AZ11" s="243"/>
      <c r="BA11" s="243"/>
      <c r="BB11" s="240"/>
      <c r="BC11" s="243"/>
      <c r="BD11" s="243"/>
      <c r="BE11" s="243"/>
      <c r="BF11" s="243"/>
      <c r="BG11" s="243"/>
      <c r="BH11" s="243"/>
      <c r="BI11" s="242"/>
      <c r="BJ11" s="240"/>
      <c r="BK11" s="240"/>
      <c r="BO11" s="242"/>
      <c r="BP11" s="242"/>
    </row>
    <row r="12" spans="1:68" s="277" customFormat="1">
      <c r="A12" s="328" t="s">
        <v>215</v>
      </c>
      <c r="B12" s="268"/>
      <c r="C12" s="483"/>
      <c r="D12" s="268"/>
      <c r="E12" s="279"/>
      <c r="F12" s="268"/>
      <c r="G12" s="279"/>
      <c r="H12" s="268"/>
      <c r="I12" s="279"/>
      <c r="J12" s="279"/>
      <c r="K12" s="279"/>
      <c r="L12" s="279"/>
      <c r="M12" s="280"/>
      <c r="N12" s="281">
        <v>1.1024</v>
      </c>
      <c r="O12" s="281">
        <v>0.55330000000000001</v>
      </c>
      <c r="P12" s="281">
        <v>1.3642000000000001</v>
      </c>
      <c r="Q12" s="281">
        <v>0.51280000000000003</v>
      </c>
      <c r="R12" s="281">
        <v>-4.6783000000000001</v>
      </c>
      <c r="S12" s="282">
        <v>-1.964</v>
      </c>
      <c r="T12" s="281">
        <v>0.60829999999999995</v>
      </c>
      <c r="U12" s="281">
        <v>8.5531000000000006</v>
      </c>
      <c r="V12" s="281">
        <v>10.128399999999999</v>
      </c>
      <c r="W12" s="281">
        <v>12.373799999999999</v>
      </c>
      <c r="X12" s="281">
        <v>2.0617999999999999</v>
      </c>
      <c r="Y12" s="281">
        <v>9.6142000000000003</v>
      </c>
      <c r="Z12" s="281">
        <v>-6.2095000000000002</v>
      </c>
      <c r="AA12" s="281">
        <v>-0.27450000000000002</v>
      </c>
      <c r="AB12" s="281">
        <v>2.0617999999999999</v>
      </c>
      <c r="AC12" s="281" t="s">
        <v>217</v>
      </c>
      <c r="AD12" s="280"/>
      <c r="AE12" s="280"/>
      <c r="AF12" s="281">
        <v>12</v>
      </c>
      <c r="AG12" s="281">
        <v>11.5</v>
      </c>
      <c r="AH12" s="281">
        <v>8.0399999999999991</v>
      </c>
      <c r="AI12" s="281">
        <v>3.99</v>
      </c>
      <c r="AJ12" s="281">
        <v>-3.61</v>
      </c>
      <c r="AK12" s="280"/>
      <c r="AL12" s="268"/>
      <c r="AM12" s="283"/>
      <c r="AN12" s="283"/>
      <c r="AO12" s="283"/>
      <c r="AP12" s="283"/>
      <c r="AQ12" s="268"/>
      <c r="AR12" s="283"/>
      <c r="AS12" s="283"/>
      <c r="AT12" s="283"/>
      <c r="AU12" s="268"/>
      <c r="AV12" s="283"/>
      <c r="AW12" s="268"/>
      <c r="AX12" s="283"/>
      <c r="AY12" s="283"/>
      <c r="AZ12" s="283"/>
      <c r="BA12" s="283"/>
      <c r="BB12" s="279"/>
      <c r="BC12" s="283"/>
      <c r="BD12" s="283"/>
      <c r="BE12" s="283"/>
      <c r="BF12" s="283"/>
      <c r="BG12" s="283"/>
      <c r="BH12" s="283"/>
      <c r="BI12" s="268"/>
      <c r="BJ12" s="312"/>
      <c r="BK12" s="263"/>
      <c r="BL12" s="263"/>
      <c r="BM12" s="263"/>
      <c r="BN12" s="263"/>
      <c r="BO12" s="268"/>
      <c r="BP12" s="268"/>
    </row>
    <row r="16" spans="1:68">
      <c r="A16" s="323" t="s">
        <v>121</v>
      </c>
    </row>
    <row r="17" spans="1:1">
      <c r="A17" s="323" t="s">
        <v>7837</v>
      </c>
    </row>
    <row r="18" spans="1:1">
      <c r="A18" s="323" t="s">
        <v>206</v>
      </c>
    </row>
  </sheetData>
  <mergeCells count="27">
    <mergeCell ref="BJ5:BN5"/>
    <mergeCell ref="BO5:BO6"/>
    <mergeCell ref="BP5:BP6"/>
    <mergeCell ref="N6:R6"/>
    <mergeCell ref="S6:AC6"/>
    <mergeCell ref="AF6:AJ6"/>
    <mergeCell ref="AV5:AV6"/>
    <mergeCell ref="AW5:AW6"/>
    <mergeCell ref="AX5:BA5"/>
    <mergeCell ref="BB5:BB6"/>
    <mergeCell ref="BC5:BH5"/>
    <mergeCell ref="BI5:BI6"/>
    <mergeCell ref="AE5:AE6"/>
    <mergeCell ref="AL5:AL6"/>
    <mergeCell ref="AM5:AP5"/>
    <mergeCell ref="AR5:AT5"/>
    <mergeCell ref="AU5:AU6"/>
    <mergeCell ref="G5:G6"/>
    <mergeCell ref="H5:H6"/>
    <mergeCell ref="I5:L5"/>
    <mergeCell ref="M5:M6"/>
    <mergeCell ref="F5:F6"/>
    <mergeCell ref="A5:A6"/>
    <mergeCell ref="B5:B6"/>
    <mergeCell ref="C5:C6"/>
    <mergeCell ref="D5:D6"/>
    <mergeCell ref="E5:E6"/>
  </mergeCells>
  <pageMargins left="0.7" right="0.7" top="0.75" bottom="0.75" header="0.3" footer="0.3"/>
  <pageSetup orientation="portrait" horizontalDpi="1200" verticalDpi="1200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>
  <sheetPr codeName="Sheet49"/>
  <dimension ref="A1:H158"/>
  <sheetViews>
    <sheetView showGridLines="0" topLeftCell="A13" zoomScale="90" zoomScaleNormal="90" workbookViewId="0"/>
  </sheetViews>
  <sheetFormatPr defaultRowHeight="14.4"/>
  <cols>
    <col min="1" max="1" width="47.88671875" customWidth="1"/>
    <col min="2" max="2" width="11.6640625" customWidth="1"/>
    <col min="3" max="3" width="43.77734375" customWidth="1"/>
    <col min="4" max="10" width="11.6640625" customWidth="1"/>
  </cols>
  <sheetData>
    <row r="1" spans="1:5" ht="33" customHeight="1"/>
    <row r="2" spans="1:5" ht="3" customHeight="1"/>
    <row r="3" spans="1:5" ht="3" customHeight="1"/>
    <row r="4" spans="1:5" ht="3" customHeight="1"/>
    <row r="5" spans="1:5" ht="3" customHeight="1"/>
    <row r="6" spans="1:5">
      <c r="A6" s="653" t="s">
        <v>7619</v>
      </c>
      <c r="B6" s="653"/>
      <c r="C6" s="653"/>
      <c r="D6" s="653"/>
      <c r="E6" s="597"/>
    </row>
    <row r="7" spans="1:5">
      <c r="A7" s="597" t="s">
        <v>7620</v>
      </c>
      <c r="B7" s="597" t="s">
        <v>7621</v>
      </c>
      <c r="C7" s="597" t="s">
        <v>7622</v>
      </c>
      <c r="D7" s="597" t="s">
        <v>7623</v>
      </c>
      <c r="E7" s="597" t="s">
        <v>7624</v>
      </c>
    </row>
    <row r="8" spans="1:5">
      <c r="A8" s="597"/>
      <c r="B8" s="597"/>
      <c r="C8" s="597"/>
      <c r="D8" s="597"/>
      <c r="E8" s="597"/>
    </row>
    <row r="9" spans="1:5">
      <c r="A9" s="654" t="s">
        <v>7625</v>
      </c>
      <c r="B9" s="654"/>
      <c r="C9" s="654"/>
      <c r="D9" s="654"/>
      <c r="E9" s="654"/>
    </row>
    <row r="10" spans="1:5">
      <c r="A10" s="594" t="s">
        <v>7626</v>
      </c>
      <c r="B10" s="595" t="s">
        <v>7627</v>
      </c>
      <c r="C10" s="595" t="s">
        <v>7628</v>
      </c>
      <c r="D10" s="596" t="s">
        <v>7629</v>
      </c>
      <c r="E10" s="596" t="s">
        <v>7630</v>
      </c>
    </row>
    <row r="11" spans="1:5">
      <c r="A11" s="594" t="s">
        <v>7631</v>
      </c>
      <c r="B11" s="595" t="s">
        <v>7627</v>
      </c>
      <c r="C11" s="595" t="s">
        <v>7618</v>
      </c>
      <c r="D11" s="596" t="s">
        <v>7629</v>
      </c>
      <c r="E11" s="596" t="s">
        <v>7630</v>
      </c>
    </row>
    <row r="12" spans="1:5">
      <c r="A12" s="594" t="s">
        <v>7632</v>
      </c>
      <c r="B12" s="595" t="s">
        <v>7627</v>
      </c>
      <c r="C12" s="595" t="s">
        <v>7628</v>
      </c>
      <c r="D12" s="596" t="s">
        <v>7633</v>
      </c>
      <c r="E12" s="596" t="s">
        <v>7634</v>
      </c>
    </row>
    <row r="13" spans="1:5">
      <c r="A13" s="594" t="s">
        <v>7635</v>
      </c>
      <c r="B13" s="595" t="s">
        <v>7636</v>
      </c>
      <c r="C13" s="595" t="s">
        <v>7637</v>
      </c>
      <c r="D13" s="596" t="s">
        <v>7638</v>
      </c>
      <c r="E13" s="596" t="s">
        <v>7639</v>
      </c>
    </row>
    <row r="14" spans="1:5">
      <c r="A14" s="594" t="s">
        <v>7640</v>
      </c>
      <c r="B14" s="595" t="s">
        <v>7636</v>
      </c>
      <c r="C14" s="595" t="s">
        <v>7641</v>
      </c>
      <c r="D14" s="596" t="s">
        <v>7638</v>
      </c>
      <c r="E14" s="596" t="s">
        <v>7639</v>
      </c>
    </row>
    <row r="15" spans="1:5">
      <c r="A15" s="594" t="s">
        <v>7642</v>
      </c>
      <c r="B15" s="595" t="s">
        <v>7627</v>
      </c>
      <c r="C15" s="595" t="s">
        <v>7628</v>
      </c>
      <c r="D15" s="596" t="s">
        <v>7638</v>
      </c>
      <c r="E15" s="596" t="s">
        <v>7634</v>
      </c>
    </row>
    <row r="16" spans="1:5">
      <c r="A16" s="594" t="s">
        <v>7643</v>
      </c>
      <c r="B16" s="595" t="s">
        <v>7627</v>
      </c>
      <c r="C16" s="595" t="s">
        <v>7644</v>
      </c>
      <c r="D16" s="596" t="s">
        <v>7638</v>
      </c>
      <c r="E16" s="596" t="s">
        <v>7634</v>
      </c>
    </row>
    <row r="17" spans="1:8">
      <c r="A17" s="594" t="s">
        <v>7645</v>
      </c>
      <c r="B17" s="595" t="s">
        <v>7636</v>
      </c>
      <c r="C17" s="595" t="s">
        <v>7637</v>
      </c>
      <c r="D17" s="596" t="s">
        <v>7646</v>
      </c>
      <c r="E17" s="596" t="s">
        <v>7647</v>
      </c>
    </row>
    <row r="18" spans="1:8">
      <c r="A18" s="594" t="s">
        <v>7648</v>
      </c>
      <c r="B18" s="595" t="s">
        <v>7636</v>
      </c>
      <c r="C18" s="595" t="s">
        <v>7649</v>
      </c>
      <c r="D18" s="596" t="s">
        <v>7650</v>
      </c>
      <c r="E18" s="596" t="s">
        <v>7651</v>
      </c>
    </row>
    <row r="19" spans="1:8">
      <c r="A19" s="594" t="s">
        <v>7652</v>
      </c>
      <c r="B19" s="595" t="s">
        <v>7636</v>
      </c>
      <c r="C19" s="595" t="s">
        <v>7653</v>
      </c>
      <c r="D19" s="596" t="s">
        <v>7650</v>
      </c>
      <c r="E19" s="596" t="s">
        <v>7651</v>
      </c>
    </row>
    <row r="20" spans="1:8">
      <c r="A20" s="594" t="s">
        <v>7654</v>
      </c>
      <c r="B20" s="595" t="s">
        <v>7627</v>
      </c>
      <c r="C20" s="595" t="s">
        <v>7628</v>
      </c>
      <c r="D20" s="596" t="s">
        <v>7630</v>
      </c>
      <c r="E20" s="596" t="s">
        <v>7647</v>
      </c>
    </row>
    <row r="21" spans="1:8">
      <c r="A21" s="594" t="s">
        <v>7655</v>
      </c>
      <c r="B21" s="595" t="s">
        <v>7627</v>
      </c>
      <c r="C21" s="595" t="s">
        <v>7628</v>
      </c>
      <c r="D21" s="596" t="s">
        <v>7630</v>
      </c>
      <c r="E21" s="596" t="s">
        <v>7639</v>
      </c>
    </row>
    <row r="22" spans="1:8">
      <c r="A22" s="594" t="s">
        <v>7656</v>
      </c>
      <c r="B22" s="595" t="s">
        <v>7627</v>
      </c>
      <c r="C22" s="595" t="s">
        <v>7618</v>
      </c>
      <c r="D22" s="596" t="s">
        <v>7630</v>
      </c>
      <c r="E22" s="596" t="s">
        <v>7657</v>
      </c>
    </row>
    <row r="23" spans="1:8">
      <c r="A23" s="594" t="s">
        <v>7658</v>
      </c>
      <c r="B23" s="595" t="s">
        <v>7636</v>
      </c>
      <c r="C23" s="595" t="s">
        <v>7659</v>
      </c>
      <c r="D23" s="596" t="s">
        <v>7660</v>
      </c>
      <c r="E23" s="596" t="s">
        <v>7661</v>
      </c>
    </row>
    <row r="25" spans="1:8">
      <c r="A25" s="655" t="s">
        <v>7662</v>
      </c>
      <c r="B25" s="655"/>
      <c r="C25" s="655"/>
      <c r="D25" s="655"/>
      <c r="E25" s="655"/>
      <c r="F25" s="655"/>
      <c r="G25" s="655"/>
      <c r="H25" s="655"/>
    </row>
    <row r="26" spans="1:8" ht="28.8">
      <c r="A26" s="598" t="s">
        <v>7620</v>
      </c>
      <c r="B26" s="598" t="s">
        <v>7621</v>
      </c>
      <c r="C26" s="598" t="s">
        <v>7622</v>
      </c>
      <c r="D26" s="598" t="s">
        <v>7623</v>
      </c>
      <c r="E26" s="598" t="s">
        <v>7624</v>
      </c>
      <c r="F26" s="598" t="s">
        <v>7663</v>
      </c>
      <c r="G26" s="598" t="s">
        <v>7664</v>
      </c>
      <c r="H26" s="598" t="s">
        <v>7665</v>
      </c>
    </row>
    <row r="28" spans="1:8">
      <c r="A28" s="654" t="s">
        <v>7625</v>
      </c>
      <c r="B28" s="654"/>
      <c r="C28" s="654"/>
      <c r="D28" s="654"/>
      <c r="E28" s="654"/>
      <c r="F28" s="654"/>
      <c r="G28" s="654"/>
      <c r="H28" s="654"/>
    </row>
    <row r="29" spans="1:8">
      <c r="A29" s="594" t="s">
        <v>7666</v>
      </c>
      <c r="B29" s="595" t="s">
        <v>7627</v>
      </c>
      <c r="C29" s="595" t="s">
        <v>7618</v>
      </c>
      <c r="D29" s="596" t="s">
        <v>7667</v>
      </c>
      <c r="E29" s="596" t="s">
        <v>7668</v>
      </c>
      <c r="F29" s="596" t="s">
        <v>7669</v>
      </c>
      <c r="G29" s="595" t="s">
        <v>219</v>
      </c>
      <c r="H29" s="595">
        <v>65</v>
      </c>
    </row>
    <row r="30" spans="1:8">
      <c r="A30" s="594" t="s">
        <v>7670</v>
      </c>
      <c r="B30" s="595" t="s">
        <v>7671</v>
      </c>
      <c r="C30" s="595" t="s">
        <v>7672</v>
      </c>
      <c r="D30" s="596" t="s">
        <v>7667</v>
      </c>
      <c r="E30" s="596" t="s">
        <v>7668</v>
      </c>
      <c r="F30" s="596" t="s">
        <v>7673</v>
      </c>
      <c r="G30" s="595" t="s">
        <v>219</v>
      </c>
      <c r="H30" s="595">
        <v>41</v>
      </c>
    </row>
    <row r="31" spans="1:8">
      <c r="A31" s="594" t="s">
        <v>7674</v>
      </c>
      <c r="B31" s="595" t="s">
        <v>7627</v>
      </c>
      <c r="C31" s="595" t="s">
        <v>7644</v>
      </c>
      <c r="D31" s="596" t="s">
        <v>7675</v>
      </c>
      <c r="E31" s="596" t="s">
        <v>7676</v>
      </c>
      <c r="F31" s="596" t="s">
        <v>7677</v>
      </c>
      <c r="G31" s="595" t="s">
        <v>219</v>
      </c>
      <c r="H31" s="595">
        <v>222</v>
      </c>
    </row>
    <row r="32" spans="1:8">
      <c r="A32" s="594" t="s">
        <v>7678</v>
      </c>
      <c r="B32" s="595" t="s">
        <v>7627</v>
      </c>
      <c r="C32" s="595" t="s">
        <v>7644</v>
      </c>
      <c r="D32" s="596" t="s">
        <v>7679</v>
      </c>
      <c r="E32" s="596" t="s">
        <v>7680</v>
      </c>
      <c r="F32" s="596" t="s">
        <v>7681</v>
      </c>
      <c r="G32" s="595" t="s">
        <v>219</v>
      </c>
      <c r="H32" s="595">
        <v>208</v>
      </c>
    </row>
    <row r="33" spans="1:8">
      <c r="A33" s="594" t="s">
        <v>7682</v>
      </c>
      <c r="B33" s="595" t="s">
        <v>7627</v>
      </c>
      <c r="C33" s="595" t="s">
        <v>7644</v>
      </c>
      <c r="D33" s="596" t="s">
        <v>7679</v>
      </c>
      <c r="E33" s="596" t="s">
        <v>7680</v>
      </c>
      <c r="F33" s="596" t="s">
        <v>7681</v>
      </c>
      <c r="G33" s="595" t="s">
        <v>219</v>
      </c>
      <c r="H33" s="595">
        <v>207</v>
      </c>
    </row>
    <row r="34" spans="1:8">
      <c r="A34" s="594" t="s">
        <v>7683</v>
      </c>
      <c r="B34" s="595" t="s">
        <v>7627</v>
      </c>
      <c r="C34" s="595" t="s">
        <v>7644</v>
      </c>
      <c r="D34" s="596" t="s">
        <v>7684</v>
      </c>
      <c r="E34" s="596" t="s">
        <v>7685</v>
      </c>
      <c r="F34" s="596" t="s">
        <v>7686</v>
      </c>
      <c r="G34" s="595" t="s">
        <v>219</v>
      </c>
      <c r="H34" s="595">
        <v>17</v>
      </c>
    </row>
    <row r="35" spans="1:8">
      <c r="A35" s="594" t="s">
        <v>7687</v>
      </c>
      <c r="B35" s="595" t="s">
        <v>7627</v>
      </c>
      <c r="C35" s="595" t="s">
        <v>7644</v>
      </c>
      <c r="D35" s="596" t="s">
        <v>7684</v>
      </c>
      <c r="E35" s="596" t="s">
        <v>7685</v>
      </c>
      <c r="F35" s="596" t="s">
        <v>7686</v>
      </c>
      <c r="G35" s="595" t="s">
        <v>219</v>
      </c>
      <c r="H35" s="595">
        <v>30</v>
      </c>
    </row>
    <row r="36" spans="1:8">
      <c r="A36" s="594" t="s">
        <v>7688</v>
      </c>
      <c r="B36" s="595" t="s">
        <v>7627</v>
      </c>
      <c r="C36" s="595" t="s">
        <v>7644</v>
      </c>
      <c r="D36" s="596" t="s">
        <v>7689</v>
      </c>
      <c r="E36" s="596" t="s">
        <v>7690</v>
      </c>
      <c r="F36" s="596" t="s">
        <v>7691</v>
      </c>
      <c r="G36" s="595" t="s">
        <v>219</v>
      </c>
      <c r="H36" s="595">
        <v>70</v>
      </c>
    </row>
    <row r="37" spans="1:8">
      <c r="A37" s="594" t="s">
        <v>5359</v>
      </c>
      <c r="B37" s="595" t="s">
        <v>7627</v>
      </c>
      <c r="C37" s="595" t="s">
        <v>7628</v>
      </c>
      <c r="D37" s="596" t="s">
        <v>7689</v>
      </c>
      <c r="E37" s="596" t="s">
        <v>7692</v>
      </c>
      <c r="F37" s="596" t="s">
        <v>7691</v>
      </c>
      <c r="G37" s="595" t="s">
        <v>219</v>
      </c>
      <c r="H37" s="595">
        <v>7</v>
      </c>
    </row>
    <row r="38" spans="1:8">
      <c r="A38" s="594" t="s">
        <v>5365</v>
      </c>
      <c r="B38" s="595" t="s">
        <v>7627</v>
      </c>
      <c r="C38" s="595" t="s">
        <v>7628</v>
      </c>
      <c r="D38" s="596" t="s">
        <v>7693</v>
      </c>
      <c r="E38" s="596" t="s">
        <v>7691</v>
      </c>
      <c r="F38" s="596" t="s">
        <v>7694</v>
      </c>
      <c r="G38" s="595" t="s">
        <v>219</v>
      </c>
      <c r="H38" s="595">
        <v>6</v>
      </c>
    </row>
    <row r="39" spans="1:8">
      <c r="A39" s="594" t="s">
        <v>7695</v>
      </c>
      <c r="B39" s="595" t="s">
        <v>7627</v>
      </c>
      <c r="C39" s="595" t="s">
        <v>7644</v>
      </c>
      <c r="D39" s="596" t="s">
        <v>7693</v>
      </c>
      <c r="E39" s="596" t="s">
        <v>7691</v>
      </c>
      <c r="F39" s="596" t="s">
        <v>7696</v>
      </c>
      <c r="G39" s="595" t="s">
        <v>219</v>
      </c>
      <c r="H39" s="595">
        <v>6</v>
      </c>
    </row>
    <row r="40" spans="1:8">
      <c r="A40" s="594" t="s">
        <v>5375</v>
      </c>
      <c r="B40" s="595" t="s">
        <v>7627</v>
      </c>
      <c r="C40" s="595" t="s">
        <v>7628</v>
      </c>
      <c r="D40" s="596" t="s">
        <v>7685</v>
      </c>
      <c r="E40" s="596" t="s">
        <v>7697</v>
      </c>
      <c r="F40" s="596" t="s">
        <v>7691</v>
      </c>
      <c r="G40" s="595" t="s">
        <v>219</v>
      </c>
      <c r="H40" s="595">
        <v>6</v>
      </c>
    </row>
    <row r="41" spans="1:8">
      <c r="A41" s="594" t="s">
        <v>5386</v>
      </c>
      <c r="B41" s="595" t="s">
        <v>7627</v>
      </c>
      <c r="C41" s="595" t="s">
        <v>7628</v>
      </c>
      <c r="D41" s="596" t="s">
        <v>7685</v>
      </c>
      <c r="E41" s="596" t="s">
        <v>7697</v>
      </c>
      <c r="F41" s="596" t="s">
        <v>7691</v>
      </c>
      <c r="G41" s="595" t="s">
        <v>219</v>
      </c>
      <c r="H41" s="595">
        <v>6</v>
      </c>
    </row>
    <row r="42" spans="1:8">
      <c r="A42" s="594" t="s">
        <v>7698</v>
      </c>
      <c r="B42" s="595" t="s">
        <v>7636</v>
      </c>
      <c r="C42" s="595" t="s">
        <v>7699</v>
      </c>
      <c r="D42" s="596" t="s">
        <v>7700</v>
      </c>
      <c r="E42" s="596" t="s">
        <v>7694</v>
      </c>
      <c r="F42" s="596" t="s">
        <v>7701</v>
      </c>
      <c r="G42" s="595" t="s">
        <v>219</v>
      </c>
      <c r="H42" s="595">
        <v>105</v>
      </c>
    </row>
    <row r="43" spans="1:8">
      <c r="A43" s="594" t="s">
        <v>5397</v>
      </c>
      <c r="B43" s="595" t="s">
        <v>7627</v>
      </c>
      <c r="C43" s="595" t="s">
        <v>7628</v>
      </c>
      <c r="D43" s="596" t="s">
        <v>7702</v>
      </c>
      <c r="E43" s="596" t="s">
        <v>7692</v>
      </c>
      <c r="F43" s="596" t="s">
        <v>7697</v>
      </c>
      <c r="G43" s="595" t="s">
        <v>219</v>
      </c>
      <c r="H43" s="595">
        <v>5</v>
      </c>
    </row>
    <row r="44" spans="1:8">
      <c r="A44" s="594" t="s">
        <v>7703</v>
      </c>
      <c r="B44" s="595" t="s">
        <v>7627</v>
      </c>
      <c r="C44" s="595" t="s">
        <v>7644</v>
      </c>
      <c r="D44" s="596" t="s">
        <v>7692</v>
      </c>
      <c r="E44" s="596" t="s">
        <v>7704</v>
      </c>
      <c r="F44" s="596" t="s">
        <v>7705</v>
      </c>
      <c r="G44" s="595" t="s">
        <v>219</v>
      </c>
      <c r="H44" s="595">
        <v>16</v>
      </c>
    </row>
    <row r="45" spans="1:8">
      <c r="A45" s="594" t="s">
        <v>7706</v>
      </c>
      <c r="B45" s="595" t="s">
        <v>7627</v>
      </c>
      <c r="C45" s="595" t="s">
        <v>7644</v>
      </c>
      <c r="D45" s="596" t="s">
        <v>7692</v>
      </c>
      <c r="E45" s="596" t="s">
        <v>7704</v>
      </c>
      <c r="F45" s="596" t="s">
        <v>7705</v>
      </c>
      <c r="G45" s="595" t="s">
        <v>219</v>
      </c>
      <c r="H45" s="595">
        <v>27</v>
      </c>
    </row>
    <row r="46" spans="1:8">
      <c r="A46" s="594" t="s">
        <v>5376</v>
      </c>
      <c r="B46" s="595" t="s">
        <v>7627</v>
      </c>
      <c r="C46" s="595" t="s">
        <v>7628</v>
      </c>
      <c r="D46" s="596" t="s">
        <v>7697</v>
      </c>
      <c r="E46" s="596" t="s">
        <v>7691</v>
      </c>
      <c r="F46" s="596" t="s">
        <v>7694</v>
      </c>
      <c r="G46" s="595" t="s">
        <v>219</v>
      </c>
      <c r="H46" s="595">
        <v>6</v>
      </c>
    </row>
    <row r="47" spans="1:8">
      <c r="A47" s="594" t="s">
        <v>7707</v>
      </c>
      <c r="B47" s="595" t="s">
        <v>7636</v>
      </c>
      <c r="C47" s="595" t="s">
        <v>7653</v>
      </c>
      <c r="D47" s="596" t="s">
        <v>7708</v>
      </c>
      <c r="E47" s="596" t="s">
        <v>7709</v>
      </c>
      <c r="F47" s="596" t="s">
        <v>7710</v>
      </c>
      <c r="G47" s="595" t="s">
        <v>219</v>
      </c>
      <c r="H47" s="595">
        <v>94</v>
      </c>
    </row>
    <row r="48" spans="1:8">
      <c r="A48" s="594" t="s">
        <v>5384</v>
      </c>
      <c r="B48" s="595" t="s">
        <v>7627</v>
      </c>
      <c r="C48" s="595" t="s">
        <v>7628</v>
      </c>
      <c r="D48" s="596" t="s">
        <v>7701</v>
      </c>
      <c r="E48" s="596" t="s">
        <v>7711</v>
      </c>
      <c r="F48" s="596" t="s">
        <v>7712</v>
      </c>
      <c r="G48" s="595" t="s">
        <v>219</v>
      </c>
      <c r="H48" s="595">
        <v>6</v>
      </c>
    </row>
    <row r="49" spans="1:8">
      <c r="A49" s="594" t="s">
        <v>7713</v>
      </c>
      <c r="B49" s="595" t="s">
        <v>7627</v>
      </c>
      <c r="C49" s="595" t="s">
        <v>7644</v>
      </c>
      <c r="D49" s="596" t="s">
        <v>7701</v>
      </c>
      <c r="E49" s="596" t="s">
        <v>7711</v>
      </c>
      <c r="F49" s="596" t="s">
        <v>7714</v>
      </c>
      <c r="G49" s="595" t="s">
        <v>219</v>
      </c>
      <c r="H49" s="595">
        <v>7</v>
      </c>
    </row>
    <row r="50" spans="1:8">
      <c r="A50" s="594" t="s">
        <v>7715</v>
      </c>
      <c r="B50" s="595" t="s">
        <v>7627</v>
      </c>
      <c r="C50" s="595" t="s">
        <v>7644</v>
      </c>
      <c r="D50" s="596" t="s">
        <v>7701</v>
      </c>
      <c r="E50" s="596" t="s">
        <v>7711</v>
      </c>
      <c r="F50" s="596" t="s">
        <v>7714</v>
      </c>
      <c r="G50" s="595" t="s">
        <v>219</v>
      </c>
      <c r="H50" s="595">
        <v>6</v>
      </c>
    </row>
    <row r="51" spans="1:8">
      <c r="A51" s="594" t="s">
        <v>7716</v>
      </c>
      <c r="B51" s="595" t="s">
        <v>7627</v>
      </c>
      <c r="C51" s="595" t="s">
        <v>7644</v>
      </c>
      <c r="D51" s="596" t="s">
        <v>7717</v>
      </c>
      <c r="E51" s="596" t="s">
        <v>7718</v>
      </c>
      <c r="F51" s="596" t="s">
        <v>7719</v>
      </c>
      <c r="G51" s="595" t="s">
        <v>219</v>
      </c>
      <c r="H51" s="595">
        <v>36</v>
      </c>
    </row>
    <row r="52" spans="1:8">
      <c r="A52" s="594" t="s">
        <v>7720</v>
      </c>
      <c r="B52" s="595" t="s">
        <v>7671</v>
      </c>
      <c r="C52" s="595" t="s">
        <v>7721</v>
      </c>
      <c r="D52" s="596" t="s">
        <v>7722</v>
      </c>
      <c r="E52" s="596" t="s">
        <v>7723</v>
      </c>
      <c r="F52" s="596" t="s">
        <v>7724</v>
      </c>
      <c r="G52" s="595" t="s">
        <v>219</v>
      </c>
      <c r="H52" s="595">
        <v>312</v>
      </c>
    </row>
    <row r="53" spans="1:8">
      <c r="A53" s="594" t="s">
        <v>5357</v>
      </c>
      <c r="B53" s="595" t="s">
        <v>7627</v>
      </c>
      <c r="C53" s="595" t="s">
        <v>7628</v>
      </c>
      <c r="D53" s="596" t="s">
        <v>7725</v>
      </c>
      <c r="E53" s="596" t="s">
        <v>7712</v>
      </c>
      <c r="F53" s="596" t="s">
        <v>219</v>
      </c>
      <c r="G53" s="595" t="s">
        <v>219</v>
      </c>
      <c r="H53" s="595">
        <v>8</v>
      </c>
    </row>
    <row r="54" spans="1:8">
      <c r="A54" s="594" t="s">
        <v>7726</v>
      </c>
      <c r="B54" s="595" t="s">
        <v>7727</v>
      </c>
      <c r="C54" s="595" t="s">
        <v>7728</v>
      </c>
      <c r="D54" s="596" t="s">
        <v>7718</v>
      </c>
      <c r="E54" s="596" t="s">
        <v>7729</v>
      </c>
      <c r="F54" s="596" t="s">
        <v>219</v>
      </c>
      <c r="G54" s="595" t="s">
        <v>219</v>
      </c>
      <c r="H54" s="595" t="s">
        <v>219</v>
      </c>
    </row>
    <row r="55" spans="1:8">
      <c r="A55" s="594" t="s">
        <v>7730</v>
      </c>
      <c r="B55" s="595" t="s">
        <v>7727</v>
      </c>
      <c r="C55" s="595" t="s">
        <v>7731</v>
      </c>
      <c r="D55" s="596" t="s">
        <v>7718</v>
      </c>
      <c r="E55" s="596" t="s">
        <v>7729</v>
      </c>
      <c r="F55" s="596" t="s">
        <v>219</v>
      </c>
      <c r="G55" s="595" t="s">
        <v>219</v>
      </c>
      <c r="H55" s="595" t="s">
        <v>219</v>
      </c>
    </row>
    <row r="56" spans="1:8">
      <c r="A56" s="594" t="s">
        <v>7732</v>
      </c>
      <c r="B56" s="595" t="s">
        <v>7627</v>
      </c>
      <c r="C56" s="595" t="s">
        <v>7618</v>
      </c>
      <c r="D56" s="596" t="s">
        <v>7723</v>
      </c>
      <c r="E56" s="596" t="s">
        <v>7629</v>
      </c>
      <c r="F56" s="596" t="s">
        <v>219</v>
      </c>
      <c r="G56" s="595" t="s">
        <v>219</v>
      </c>
      <c r="H56" s="595" t="s">
        <v>219</v>
      </c>
    </row>
    <row r="57" spans="1:8">
      <c r="A57" s="594" t="s">
        <v>7733</v>
      </c>
      <c r="B57" s="595" t="s">
        <v>7627</v>
      </c>
      <c r="C57" s="595" t="s">
        <v>7644</v>
      </c>
      <c r="D57" s="596" t="s">
        <v>7723</v>
      </c>
      <c r="E57" s="596" t="s">
        <v>7734</v>
      </c>
      <c r="F57" s="596" t="s">
        <v>7729</v>
      </c>
      <c r="G57" s="595" t="s">
        <v>219</v>
      </c>
      <c r="H57" s="595" t="s">
        <v>219</v>
      </c>
    </row>
    <row r="58" spans="1:8">
      <c r="A58" s="594" t="s">
        <v>7735</v>
      </c>
      <c r="B58" s="595" t="s">
        <v>7671</v>
      </c>
      <c r="C58" s="595" t="s">
        <v>7736</v>
      </c>
      <c r="D58" s="596" t="s">
        <v>7737</v>
      </c>
      <c r="E58" s="596" t="s">
        <v>7633</v>
      </c>
      <c r="F58" s="596" t="s">
        <v>219</v>
      </c>
      <c r="G58" s="595" t="s">
        <v>219</v>
      </c>
      <c r="H58" s="595" t="s">
        <v>219</v>
      </c>
    </row>
    <row r="59" spans="1:8">
      <c r="A59" s="594" t="s">
        <v>7738</v>
      </c>
      <c r="B59" s="595" t="s">
        <v>7671</v>
      </c>
      <c r="C59" s="595" t="s">
        <v>7739</v>
      </c>
      <c r="D59" s="596" t="s">
        <v>7724</v>
      </c>
      <c r="E59" s="596" t="s">
        <v>7646</v>
      </c>
      <c r="F59" s="596" t="s">
        <v>219</v>
      </c>
      <c r="G59" s="595" t="s">
        <v>219</v>
      </c>
      <c r="H59" s="595" t="s">
        <v>219</v>
      </c>
    </row>
    <row r="60" spans="1:8">
      <c r="A60" s="594" t="s">
        <v>7740</v>
      </c>
      <c r="B60" s="595" t="s">
        <v>7627</v>
      </c>
      <c r="C60" s="595" t="s">
        <v>7618</v>
      </c>
      <c r="D60" s="596" t="s">
        <v>7724</v>
      </c>
      <c r="E60" s="596" t="s">
        <v>7646</v>
      </c>
      <c r="F60" s="596" t="s">
        <v>219</v>
      </c>
      <c r="G60" s="595" t="s">
        <v>219</v>
      </c>
      <c r="H60" s="595" t="s">
        <v>219</v>
      </c>
    </row>
    <row r="61" spans="1:8">
      <c r="A61" s="594" t="s">
        <v>7741</v>
      </c>
      <c r="B61" s="595" t="s">
        <v>7742</v>
      </c>
      <c r="C61" s="595" t="s">
        <v>7743</v>
      </c>
      <c r="D61" s="596" t="s">
        <v>7744</v>
      </c>
      <c r="E61" s="596" t="s">
        <v>7734</v>
      </c>
      <c r="F61" s="596" t="s">
        <v>7745</v>
      </c>
      <c r="G61" s="595" t="s">
        <v>219</v>
      </c>
      <c r="H61" s="595" t="s">
        <v>219</v>
      </c>
    </row>
    <row r="62" spans="1:8">
      <c r="A62" s="594" t="s">
        <v>7746</v>
      </c>
      <c r="B62" s="595" t="s">
        <v>7627</v>
      </c>
      <c r="C62" s="595" t="s">
        <v>7644</v>
      </c>
      <c r="D62" s="596" t="s">
        <v>7734</v>
      </c>
      <c r="E62" s="596" t="s">
        <v>7747</v>
      </c>
      <c r="F62" s="596" t="s">
        <v>219</v>
      </c>
      <c r="G62" s="595" t="s">
        <v>219</v>
      </c>
      <c r="H62" s="595" t="s">
        <v>219</v>
      </c>
    </row>
    <row r="63" spans="1:8">
      <c r="A63" s="594" t="s">
        <v>7748</v>
      </c>
      <c r="B63" s="595" t="s">
        <v>7636</v>
      </c>
      <c r="C63" s="595" t="s">
        <v>7653</v>
      </c>
      <c r="D63" s="596" t="s">
        <v>7734</v>
      </c>
      <c r="E63" s="596" t="s">
        <v>7747</v>
      </c>
      <c r="F63" s="596" t="s">
        <v>219</v>
      </c>
      <c r="G63" s="595" t="s">
        <v>219</v>
      </c>
      <c r="H63" s="595" t="s">
        <v>219</v>
      </c>
    </row>
    <row r="64" spans="1:8">
      <c r="A64" s="594" t="s">
        <v>7749</v>
      </c>
      <c r="B64" s="595" t="s">
        <v>7627</v>
      </c>
      <c r="C64" s="595" t="s">
        <v>7644</v>
      </c>
      <c r="D64" s="596" t="s">
        <v>7734</v>
      </c>
      <c r="E64" s="596" t="s">
        <v>7747</v>
      </c>
      <c r="F64" s="596" t="s">
        <v>219</v>
      </c>
      <c r="G64" s="595" t="s">
        <v>219</v>
      </c>
      <c r="H64" s="595" t="s">
        <v>219</v>
      </c>
    </row>
    <row r="65" spans="1:8">
      <c r="A65" s="594" t="s">
        <v>7750</v>
      </c>
      <c r="B65" s="595" t="s">
        <v>7627</v>
      </c>
      <c r="C65" s="595" t="s">
        <v>7628</v>
      </c>
      <c r="D65" s="596" t="s">
        <v>7629</v>
      </c>
      <c r="E65" s="596" t="s">
        <v>7751</v>
      </c>
      <c r="F65" s="596" t="s">
        <v>219</v>
      </c>
      <c r="G65" s="595" t="s">
        <v>219</v>
      </c>
      <c r="H65" s="595" t="s">
        <v>219</v>
      </c>
    </row>
    <row r="66" spans="1:8">
      <c r="A66" s="594" t="s">
        <v>7752</v>
      </c>
      <c r="B66" s="595" t="s">
        <v>7627</v>
      </c>
      <c r="C66" s="595" t="s">
        <v>7644</v>
      </c>
      <c r="D66" s="596" t="s">
        <v>7729</v>
      </c>
      <c r="E66" s="596" t="s">
        <v>7646</v>
      </c>
      <c r="F66" s="596" t="s">
        <v>219</v>
      </c>
      <c r="G66" s="595" t="s">
        <v>219</v>
      </c>
      <c r="H66" s="595" t="s">
        <v>219</v>
      </c>
    </row>
    <row r="67" spans="1:8">
      <c r="A67" s="594" t="s">
        <v>7753</v>
      </c>
      <c r="B67" s="595" t="s">
        <v>7627</v>
      </c>
      <c r="C67" s="595" t="s">
        <v>7628</v>
      </c>
      <c r="D67" s="596" t="s">
        <v>7633</v>
      </c>
      <c r="E67" s="596" t="s">
        <v>7650</v>
      </c>
      <c r="F67" s="596" t="s">
        <v>219</v>
      </c>
      <c r="G67" s="595" t="s">
        <v>219</v>
      </c>
      <c r="H67" s="595" t="s">
        <v>219</v>
      </c>
    </row>
    <row r="68" spans="1:8">
      <c r="A68" s="594" t="s">
        <v>7754</v>
      </c>
      <c r="B68" s="595" t="s">
        <v>7627</v>
      </c>
      <c r="C68" s="595" t="s">
        <v>7628</v>
      </c>
      <c r="D68" s="596" t="s">
        <v>7633</v>
      </c>
      <c r="E68" s="596" t="s">
        <v>7650</v>
      </c>
      <c r="F68" s="596" t="s">
        <v>219</v>
      </c>
      <c r="G68" s="595" t="s">
        <v>219</v>
      </c>
      <c r="H68" s="595" t="s">
        <v>219</v>
      </c>
    </row>
    <row r="69" spans="1:8">
      <c r="A69" s="594" t="s">
        <v>7755</v>
      </c>
      <c r="B69" s="595" t="s">
        <v>7627</v>
      </c>
      <c r="C69" s="595" t="s">
        <v>7628</v>
      </c>
      <c r="D69" s="596" t="s">
        <v>7751</v>
      </c>
      <c r="E69" s="596" t="s">
        <v>7650</v>
      </c>
      <c r="F69" s="596" t="s">
        <v>219</v>
      </c>
      <c r="G69" s="595" t="s">
        <v>219</v>
      </c>
      <c r="H69" s="595" t="s">
        <v>219</v>
      </c>
    </row>
    <row r="71" spans="1:8">
      <c r="A71" s="655" t="s">
        <v>7756</v>
      </c>
      <c r="B71" s="655"/>
      <c r="C71" s="655"/>
      <c r="D71" s="655"/>
    </row>
    <row r="72" spans="1:8">
      <c r="A72" s="598" t="s">
        <v>7620</v>
      </c>
      <c r="B72" s="598" t="s">
        <v>7621</v>
      </c>
      <c r="C72" s="598" t="s">
        <v>7622</v>
      </c>
      <c r="D72" s="598" t="s">
        <v>7757</v>
      </c>
    </row>
    <row r="74" spans="1:8">
      <c r="A74" s="594" t="s">
        <v>7758</v>
      </c>
      <c r="B74" s="595" t="s">
        <v>7671</v>
      </c>
      <c r="C74" s="595" t="s">
        <v>7739</v>
      </c>
      <c r="D74" s="596" t="s">
        <v>7747</v>
      </c>
    </row>
    <row r="75" spans="1:8">
      <c r="A75" s="594" t="s">
        <v>7759</v>
      </c>
      <c r="B75" s="595" t="s">
        <v>7627</v>
      </c>
      <c r="C75" s="595" t="s">
        <v>7628</v>
      </c>
      <c r="D75" s="596" t="s">
        <v>7747</v>
      </c>
    </row>
    <row r="76" spans="1:8">
      <c r="A76" s="594" t="s">
        <v>7760</v>
      </c>
      <c r="B76" s="595" t="s">
        <v>7671</v>
      </c>
      <c r="C76" s="595" t="s">
        <v>7739</v>
      </c>
      <c r="D76" s="596" t="s">
        <v>7761</v>
      </c>
    </row>
    <row r="77" spans="1:8">
      <c r="A77" s="594" t="s">
        <v>7762</v>
      </c>
      <c r="B77" s="595" t="s">
        <v>7742</v>
      </c>
      <c r="C77" s="595" t="s">
        <v>7763</v>
      </c>
      <c r="D77" s="596" t="s">
        <v>7650</v>
      </c>
    </row>
    <row r="78" spans="1:8">
      <c r="A78" s="594" t="s">
        <v>7764</v>
      </c>
      <c r="B78" s="595" t="s">
        <v>7627</v>
      </c>
      <c r="C78" s="595" t="s">
        <v>7644</v>
      </c>
      <c r="D78" s="596" t="s">
        <v>7650</v>
      </c>
    </row>
    <row r="79" spans="1:8">
      <c r="A79" s="594" t="s">
        <v>7765</v>
      </c>
      <c r="B79" s="595" t="s">
        <v>7627</v>
      </c>
      <c r="C79" s="595" t="s">
        <v>7628</v>
      </c>
      <c r="D79" s="596" t="s">
        <v>7650</v>
      </c>
    </row>
    <row r="80" spans="1:8">
      <c r="A80" s="594" t="s">
        <v>7766</v>
      </c>
      <c r="B80" s="595" t="s">
        <v>7627</v>
      </c>
      <c r="C80" s="595" t="s">
        <v>7628</v>
      </c>
      <c r="D80" s="596" t="s">
        <v>7650</v>
      </c>
    </row>
    <row r="81" spans="1:4">
      <c r="A81" s="594" t="s">
        <v>7767</v>
      </c>
      <c r="B81" s="595" t="s">
        <v>7627</v>
      </c>
      <c r="C81" s="595" t="s">
        <v>7628</v>
      </c>
      <c r="D81" s="596" t="s">
        <v>7751</v>
      </c>
    </row>
    <row r="82" spans="1:4">
      <c r="A82" s="594" t="s">
        <v>7768</v>
      </c>
      <c r="B82" s="595" t="s">
        <v>7627</v>
      </c>
      <c r="C82" s="595" t="s">
        <v>7644</v>
      </c>
      <c r="D82" s="596" t="s">
        <v>7638</v>
      </c>
    </row>
    <row r="83" spans="1:4">
      <c r="A83" s="594" t="s">
        <v>7769</v>
      </c>
      <c r="B83" s="595" t="s">
        <v>7627</v>
      </c>
      <c r="C83" s="595" t="s">
        <v>7644</v>
      </c>
      <c r="D83" s="596" t="s">
        <v>7638</v>
      </c>
    </row>
    <row r="84" spans="1:4">
      <c r="A84" s="594" t="s">
        <v>7770</v>
      </c>
      <c r="B84" s="595" t="s">
        <v>7636</v>
      </c>
      <c r="C84" s="595" t="s">
        <v>7637</v>
      </c>
      <c r="D84" s="596" t="s">
        <v>7771</v>
      </c>
    </row>
    <row r="85" spans="1:4">
      <c r="A85" s="594" t="s">
        <v>7772</v>
      </c>
      <c r="B85" s="595" t="s">
        <v>7627</v>
      </c>
      <c r="C85" s="595" t="s">
        <v>7618</v>
      </c>
      <c r="D85" s="596" t="s">
        <v>7771</v>
      </c>
    </row>
    <row r="86" spans="1:4">
      <c r="A86" s="594" t="s">
        <v>7773</v>
      </c>
      <c r="B86" s="595" t="s">
        <v>7627</v>
      </c>
      <c r="C86" s="595" t="s">
        <v>7628</v>
      </c>
      <c r="D86" s="596" t="s">
        <v>7633</v>
      </c>
    </row>
    <row r="87" spans="1:4">
      <c r="A87" s="594" t="s">
        <v>7774</v>
      </c>
      <c r="B87" s="595" t="s">
        <v>7742</v>
      </c>
      <c r="C87" s="595" t="s">
        <v>7775</v>
      </c>
      <c r="D87" s="596" t="s">
        <v>7729</v>
      </c>
    </row>
    <row r="88" spans="1:4">
      <c r="A88" s="594" t="s">
        <v>7776</v>
      </c>
      <c r="B88" s="595" t="s">
        <v>7627</v>
      </c>
      <c r="C88" s="595" t="s">
        <v>7628</v>
      </c>
      <c r="D88" s="596" t="s">
        <v>7729</v>
      </c>
    </row>
    <row r="89" spans="1:4">
      <c r="A89" s="594" t="s">
        <v>7777</v>
      </c>
      <c r="B89" s="595" t="s">
        <v>7671</v>
      </c>
      <c r="C89" s="595" t="s">
        <v>7736</v>
      </c>
      <c r="D89" s="596" t="s">
        <v>7629</v>
      </c>
    </row>
    <row r="90" spans="1:4">
      <c r="A90" s="594" t="s">
        <v>7778</v>
      </c>
      <c r="B90" s="595" t="s">
        <v>7636</v>
      </c>
      <c r="C90" s="595" t="s">
        <v>7617</v>
      </c>
      <c r="D90" s="596" t="s">
        <v>7734</v>
      </c>
    </row>
    <row r="91" spans="1:4">
      <c r="A91" s="594" t="s">
        <v>7779</v>
      </c>
      <c r="B91" s="595" t="s">
        <v>7636</v>
      </c>
      <c r="C91" s="595" t="s">
        <v>7780</v>
      </c>
      <c r="D91" s="596" t="s">
        <v>7734</v>
      </c>
    </row>
    <row r="92" spans="1:4">
      <c r="A92" s="594" t="s">
        <v>7781</v>
      </c>
      <c r="B92" s="595" t="s">
        <v>7742</v>
      </c>
      <c r="C92" s="595" t="s">
        <v>7775</v>
      </c>
      <c r="D92" s="596" t="s">
        <v>7724</v>
      </c>
    </row>
    <row r="93" spans="1:4">
      <c r="A93" s="594" t="s">
        <v>7782</v>
      </c>
      <c r="B93" s="595" t="s">
        <v>7627</v>
      </c>
      <c r="C93" s="595" t="s">
        <v>7644</v>
      </c>
      <c r="D93" s="596" t="s">
        <v>7719</v>
      </c>
    </row>
    <row r="94" spans="1:4">
      <c r="A94" s="594" t="s">
        <v>7783</v>
      </c>
      <c r="B94" s="595" t="s">
        <v>7627</v>
      </c>
      <c r="C94" s="595" t="s">
        <v>7628</v>
      </c>
      <c r="D94" s="596" t="s">
        <v>7719</v>
      </c>
    </row>
    <row r="95" spans="1:4">
      <c r="A95" s="594" t="s">
        <v>7784</v>
      </c>
      <c r="B95" s="595" t="s">
        <v>7627</v>
      </c>
      <c r="C95" s="595" t="s">
        <v>7618</v>
      </c>
      <c r="D95" s="596" t="s">
        <v>7719</v>
      </c>
    </row>
    <row r="96" spans="1:4">
      <c r="A96" s="594" t="s">
        <v>7755</v>
      </c>
      <c r="B96" s="595" t="s">
        <v>7627</v>
      </c>
      <c r="C96" s="595" t="s">
        <v>7628</v>
      </c>
      <c r="D96" s="596" t="s">
        <v>7737</v>
      </c>
    </row>
    <row r="97" spans="1:4">
      <c r="A97" s="594" t="s">
        <v>7785</v>
      </c>
      <c r="B97" s="595" t="s">
        <v>7627</v>
      </c>
      <c r="C97" s="595" t="s">
        <v>7628</v>
      </c>
      <c r="D97" s="596" t="s">
        <v>7737</v>
      </c>
    </row>
    <row r="98" spans="1:4">
      <c r="A98" s="594" t="s">
        <v>7786</v>
      </c>
      <c r="B98" s="595" t="s">
        <v>7627</v>
      </c>
      <c r="C98" s="595" t="s">
        <v>7628</v>
      </c>
      <c r="D98" s="596" t="s">
        <v>7737</v>
      </c>
    </row>
    <row r="99" spans="1:4">
      <c r="A99" s="594" t="s">
        <v>7787</v>
      </c>
      <c r="B99" s="595" t="s">
        <v>7627</v>
      </c>
      <c r="C99" s="595" t="s">
        <v>7628</v>
      </c>
      <c r="D99" s="596" t="s">
        <v>7737</v>
      </c>
    </row>
    <row r="100" spans="1:4">
      <c r="A100" s="594" t="s">
        <v>7788</v>
      </c>
      <c r="B100" s="595" t="s">
        <v>7742</v>
      </c>
      <c r="C100" s="595" t="s">
        <v>7789</v>
      </c>
      <c r="D100" s="596" t="s">
        <v>7737</v>
      </c>
    </row>
    <row r="101" spans="1:4">
      <c r="A101" s="594" t="s">
        <v>7790</v>
      </c>
      <c r="B101" s="595" t="s">
        <v>7627</v>
      </c>
      <c r="C101" s="595" t="s">
        <v>7628</v>
      </c>
      <c r="D101" s="596" t="s">
        <v>7737</v>
      </c>
    </row>
    <row r="102" spans="1:4">
      <c r="A102" s="594" t="s">
        <v>7791</v>
      </c>
      <c r="B102" s="595" t="s">
        <v>7627</v>
      </c>
      <c r="C102" s="595" t="s">
        <v>7618</v>
      </c>
      <c r="D102" s="596" t="s">
        <v>7737</v>
      </c>
    </row>
    <row r="103" spans="1:4">
      <c r="A103" s="594" t="s">
        <v>7792</v>
      </c>
      <c r="B103" s="595" t="s">
        <v>7636</v>
      </c>
      <c r="C103" s="595" t="s">
        <v>7637</v>
      </c>
      <c r="D103" s="596" t="s">
        <v>7737</v>
      </c>
    </row>
    <row r="104" spans="1:4">
      <c r="A104" s="594" t="s">
        <v>7793</v>
      </c>
      <c r="B104" s="595" t="s">
        <v>7627</v>
      </c>
      <c r="C104" s="595" t="s">
        <v>7644</v>
      </c>
      <c r="D104" s="596" t="s">
        <v>7794</v>
      </c>
    </row>
    <row r="105" spans="1:4">
      <c r="A105" s="594" t="s">
        <v>7654</v>
      </c>
      <c r="B105" s="595" t="s">
        <v>7627</v>
      </c>
      <c r="C105" s="595" t="s">
        <v>7628</v>
      </c>
      <c r="D105" s="596" t="s">
        <v>7794</v>
      </c>
    </row>
    <row r="106" spans="1:4">
      <c r="A106" s="594" t="s">
        <v>7795</v>
      </c>
      <c r="B106" s="595" t="s">
        <v>7636</v>
      </c>
      <c r="C106" s="595" t="s">
        <v>7699</v>
      </c>
      <c r="D106" s="596" t="s">
        <v>7794</v>
      </c>
    </row>
    <row r="107" spans="1:4">
      <c r="A107" s="594" t="s">
        <v>7796</v>
      </c>
      <c r="B107" s="595" t="s">
        <v>7627</v>
      </c>
      <c r="C107" s="595" t="s">
        <v>7644</v>
      </c>
      <c r="D107" s="596" t="s">
        <v>7794</v>
      </c>
    </row>
    <row r="108" spans="1:4">
      <c r="A108" s="594" t="s">
        <v>7797</v>
      </c>
      <c r="B108" s="595" t="s">
        <v>7627</v>
      </c>
      <c r="C108" s="595" t="s">
        <v>7628</v>
      </c>
      <c r="D108" s="596" t="s">
        <v>7794</v>
      </c>
    </row>
    <row r="109" spans="1:4">
      <c r="A109" s="594" t="s">
        <v>7655</v>
      </c>
      <c r="B109" s="595" t="s">
        <v>7627</v>
      </c>
      <c r="C109" s="595" t="s">
        <v>7628</v>
      </c>
      <c r="D109" s="596" t="s">
        <v>7723</v>
      </c>
    </row>
    <row r="110" spans="1:4">
      <c r="A110" s="594" t="s">
        <v>7656</v>
      </c>
      <c r="B110" s="595" t="s">
        <v>7627</v>
      </c>
      <c r="C110" s="595" t="s">
        <v>7618</v>
      </c>
      <c r="D110" s="596" t="s">
        <v>7723</v>
      </c>
    </row>
    <row r="111" spans="1:4">
      <c r="A111" s="594" t="s">
        <v>7798</v>
      </c>
      <c r="B111" s="595" t="s">
        <v>7627</v>
      </c>
      <c r="C111" s="595" t="s">
        <v>7618</v>
      </c>
      <c r="D111" s="596" t="s">
        <v>7718</v>
      </c>
    </row>
    <row r="112" spans="1:4">
      <c r="A112" s="594" t="s">
        <v>7799</v>
      </c>
      <c r="B112" s="595" t="s">
        <v>7627</v>
      </c>
      <c r="C112" s="595" t="s">
        <v>7628</v>
      </c>
      <c r="D112" s="596" t="s">
        <v>7714</v>
      </c>
    </row>
    <row r="113" spans="1:4">
      <c r="A113" s="594" t="s">
        <v>7800</v>
      </c>
      <c r="B113" s="595" t="s">
        <v>7636</v>
      </c>
      <c r="C113" s="595" t="s">
        <v>7659</v>
      </c>
      <c r="D113" s="596" t="s">
        <v>7714</v>
      </c>
    </row>
    <row r="114" spans="1:4">
      <c r="A114" s="594" t="s">
        <v>7801</v>
      </c>
      <c r="B114" s="595" t="s">
        <v>7636</v>
      </c>
      <c r="C114" s="595" t="s">
        <v>7637</v>
      </c>
      <c r="D114" s="596" t="s">
        <v>7712</v>
      </c>
    </row>
    <row r="115" spans="1:4">
      <c r="A115" s="594" t="s">
        <v>7754</v>
      </c>
      <c r="B115" s="595" t="s">
        <v>7627</v>
      </c>
      <c r="C115" s="595" t="s">
        <v>7628</v>
      </c>
      <c r="D115" s="596" t="s">
        <v>7712</v>
      </c>
    </row>
    <row r="116" spans="1:4">
      <c r="A116" s="594" t="s">
        <v>7802</v>
      </c>
      <c r="B116" s="595" t="s">
        <v>7627</v>
      </c>
      <c r="C116" s="595" t="s">
        <v>7644</v>
      </c>
      <c r="D116" s="596" t="s">
        <v>7712</v>
      </c>
    </row>
    <row r="117" spans="1:4">
      <c r="A117" s="594" t="s">
        <v>7803</v>
      </c>
      <c r="B117" s="595" t="s">
        <v>7627</v>
      </c>
      <c r="C117" s="595" t="s">
        <v>7628</v>
      </c>
      <c r="D117" s="596" t="s">
        <v>7712</v>
      </c>
    </row>
    <row r="118" spans="1:4">
      <c r="A118" s="594" t="s">
        <v>7804</v>
      </c>
      <c r="B118" s="595" t="s">
        <v>7627</v>
      </c>
      <c r="C118" s="595" t="s">
        <v>7628</v>
      </c>
      <c r="D118" s="596" t="s">
        <v>7712</v>
      </c>
    </row>
    <row r="119" spans="1:4">
      <c r="A119" s="594" t="s">
        <v>7805</v>
      </c>
      <c r="B119" s="595" t="s">
        <v>7636</v>
      </c>
      <c r="C119" s="595" t="s">
        <v>7637</v>
      </c>
      <c r="D119" s="596" t="s">
        <v>7806</v>
      </c>
    </row>
    <row r="120" spans="1:4">
      <c r="A120" s="594" t="s">
        <v>7807</v>
      </c>
      <c r="B120" s="595" t="s">
        <v>7636</v>
      </c>
      <c r="C120" s="595" t="s">
        <v>7808</v>
      </c>
      <c r="D120" s="596" t="s">
        <v>7710</v>
      </c>
    </row>
    <row r="121" spans="1:4">
      <c r="A121" s="594" t="s">
        <v>7809</v>
      </c>
      <c r="B121" s="595" t="s">
        <v>7742</v>
      </c>
      <c r="C121" s="595" t="s">
        <v>7810</v>
      </c>
      <c r="D121" s="596" t="s">
        <v>7725</v>
      </c>
    </row>
    <row r="122" spans="1:4">
      <c r="A122" s="594" t="s">
        <v>7811</v>
      </c>
      <c r="B122" s="595" t="s">
        <v>7627</v>
      </c>
      <c r="C122" s="595" t="s">
        <v>7644</v>
      </c>
      <c r="D122" s="596" t="s">
        <v>7725</v>
      </c>
    </row>
    <row r="123" spans="1:4">
      <c r="A123" s="594" t="s">
        <v>7746</v>
      </c>
      <c r="B123" s="595" t="s">
        <v>7627</v>
      </c>
      <c r="C123" s="595" t="s">
        <v>7644</v>
      </c>
      <c r="D123" s="596" t="s">
        <v>7725</v>
      </c>
    </row>
    <row r="124" spans="1:4">
      <c r="A124" s="594" t="s">
        <v>7812</v>
      </c>
      <c r="B124" s="595" t="s">
        <v>7636</v>
      </c>
      <c r="C124" s="595" t="s">
        <v>7637</v>
      </c>
      <c r="D124" s="596" t="s">
        <v>7722</v>
      </c>
    </row>
    <row r="125" spans="1:4">
      <c r="A125" s="594" t="s">
        <v>7813</v>
      </c>
      <c r="B125" s="595" t="s">
        <v>7636</v>
      </c>
      <c r="C125" s="595" t="s">
        <v>7637</v>
      </c>
      <c r="D125" s="596" t="s">
        <v>7722</v>
      </c>
    </row>
    <row r="126" spans="1:4">
      <c r="A126" s="594" t="s">
        <v>7814</v>
      </c>
      <c r="B126" s="595" t="s">
        <v>7636</v>
      </c>
      <c r="C126" s="595" t="s">
        <v>7637</v>
      </c>
      <c r="D126" s="596" t="s">
        <v>7722</v>
      </c>
    </row>
    <row r="127" spans="1:4">
      <c r="A127" s="594" t="s">
        <v>7730</v>
      </c>
      <c r="B127" s="595" t="s">
        <v>7636</v>
      </c>
      <c r="C127" s="595" t="s">
        <v>7637</v>
      </c>
      <c r="D127" s="596" t="s">
        <v>7717</v>
      </c>
    </row>
    <row r="128" spans="1:4">
      <c r="A128" s="594" t="s">
        <v>7815</v>
      </c>
      <c r="B128" s="595" t="s">
        <v>7671</v>
      </c>
      <c r="C128" s="595" t="s">
        <v>7672</v>
      </c>
      <c r="D128" s="596" t="s">
        <v>7717</v>
      </c>
    </row>
    <row r="129" spans="1:4">
      <c r="A129" s="594" t="s">
        <v>7726</v>
      </c>
      <c r="B129" s="595" t="s">
        <v>7636</v>
      </c>
      <c r="C129" s="595" t="s">
        <v>7637</v>
      </c>
      <c r="D129" s="596" t="s">
        <v>7717</v>
      </c>
    </row>
    <row r="130" spans="1:4">
      <c r="A130" s="594" t="s">
        <v>7626</v>
      </c>
      <c r="B130" s="595" t="s">
        <v>7627</v>
      </c>
      <c r="C130" s="595" t="s">
        <v>7628</v>
      </c>
      <c r="D130" s="596" t="s">
        <v>7816</v>
      </c>
    </row>
    <row r="131" spans="1:4">
      <c r="A131" s="594" t="s">
        <v>7817</v>
      </c>
      <c r="B131" s="595" t="s">
        <v>7627</v>
      </c>
      <c r="C131" s="595" t="s">
        <v>7644</v>
      </c>
      <c r="D131" s="596" t="s">
        <v>7816</v>
      </c>
    </row>
    <row r="132" spans="1:4">
      <c r="A132" s="594" t="s">
        <v>7818</v>
      </c>
      <c r="B132" s="595" t="s">
        <v>7627</v>
      </c>
      <c r="C132" s="595" t="s">
        <v>7644</v>
      </c>
      <c r="D132" s="596" t="s">
        <v>7816</v>
      </c>
    </row>
    <row r="133" spans="1:4">
      <c r="A133" s="594" t="s">
        <v>7819</v>
      </c>
      <c r="B133" s="595" t="s">
        <v>7627</v>
      </c>
      <c r="C133" s="595" t="s">
        <v>7628</v>
      </c>
      <c r="D133" s="596" t="s">
        <v>7820</v>
      </c>
    </row>
    <row r="134" spans="1:4">
      <c r="A134" s="594" t="s">
        <v>7750</v>
      </c>
      <c r="B134" s="595" t="s">
        <v>7627</v>
      </c>
      <c r="C134" s="595" t="s">
        <v>7628</v>
      </c>
      <c r="D134" s="596" t="s">
        <v>7821</v>
      </c>
    </row>
    <row r="135" spans="1:4">
      <c r="A135" s="594" t="s">
        <v>7631</v>
      </c>
      <c r="B135" s="595" t="s">
        <v>7627</v>
      </c>
      <c r="C135" s="595" t="s">
        <v>7618</v>
      </c>
      <c r="D135" s="596" t="s">
        <v>7821</v>
      </c>
    </row>
    <row r="136" spans="1:4">
      <c r="A136" s="594" t="s">
        <v>7822</v>
      </c>
      <c r="B136" s="595" t="s">
        <v>7742</v>
      </c>
      <c r="C136" s="595" t="s">
        <v>7763</v>
      </c>
      <c r="D136" s="596" t="s">
        <v>7701</v>
      </c>
    </row>
    <row r="137" spans="1:4">
      <c r="A137" s="594" t="s">
        <v>7748</v>
      </c>
      <c r="B137" s="595" t="s">
        <v>7636</v>
      </c>
      <c r="C137" s="595" t="s">
        <v>7653</v>
      </c>
      <c r="D137" s="596" t="s">
        <v>7701</v>
      </c>
    </row>
    <row r="138" spans="1:4">
      <c r="A138" s="594" t="s">
        <v>7733</v>
      </c>
      <c r="B138" s="595" t="s">
        <v>7627</v>
      </c>
      <c r="C138" s="595" t="s">
        <v>7644</v>
      </c>
      <c r="D138" s="596" t="s">
        <v>7823</v>
      </c>
    </row>
    <row r="139" spans="1:4">
      <c r="A139" s="594" t="s">
        <v>7824</v>
      </c>
      <c r="B139" s="595" t="s">
        <v>7627</v>
      </c>
      <c r="C139" s="595" t="s">
        <v>7644</v>
      </c>
      <c r="D139" s="596" t="s">
        <v>7705</v>
      </c>
    </row>
    <row r="140" spans="1:4">
      <c r="A140" s="594" t="s">
        <v>7640</v>
      </c>
      <c r="B140" s="595" t="s">
        <v>7636</v>
      </c>
      <c r="C140" s="595" t="s">
        <v>7641</v>
      </c>
      <c r="D140" s="596" t="s">
        <v>7705</v>
      </c>
    </row>
    <row r="141" spans="1:4">
      <c r="A141" s="594" t="s">
        <v>7635</v>
      </c>
      <c r="B141" s="595" t="s">
        <v>7636</v>
      </c>
      <c r="C141" s="595" t="s">
        <v>7637</v>
      </c>
      <c r="D141" s="596" t="s">
        <v>7705</v>
      </c>
    </row>
    <row r="142" spans="1:4">
      <c r="A142" s="594" t="s">
        <v>7825</v>
      </c>
      <c r="B142" s="595" t="s">
        <v>7627</v>
      </c>
      <c r="C142" s="595" t="s">
        <v>7644</v>
      </c>
      <c r="D142" s="596" t="s">
        <v>7708</v>
      </c>
    </row>
    <row r="143" spans="1:4">
      <c r="A143" s="594" t="s">
        <v>7826</v>
      </c>
      <c r="B143" s="595" t="s">
        <v>7627</v>
      </c>
      <c r="C143" s="595" t="s">
        <v>7644</v>
      </c>
      <c r="D143" s="596" t="s">
        <v>7708</v>
      </c>
    </row>
    <row r="144" spans="1:4">
      <c r="A144" s="594" t="s">
        <v>7827</v>
      </c>
      <c r="B144" s="595" t="s">
        <v>7627</v>
      </c>
      <c r="C144" s="595" t="s">
        <v>7618</v>
      </c>
      <c r="D144" s="596" t="s">
        <v>7708</v>
      </c>
    </row>
    <row r="145" spans="1:4">
      <c r="A145" s="594" t="s">
        <v>7738</v>
      </c>
      <c r="B145" s="595" t="s">
        <v>7671</v>
      </c>
      <c r="C145" s="595" t="s">
        <v>7739</v>
      </c>
      <c r="D145" s="596" t="s">
        <v>7704</v>
      </c>
    </row>
    <row r="146" spans="1:4">
      <c r="A146" s="594" t="s">
        <v>7740</v>
      </c>
      <c r="B146" s="595" t="s">
        <v>7627</v>
      </c>
      <c r="C146" s="595" t="s">
        <v>7618</v>
      </c>
      <c r="D146" s="596" t="s">
        <v>7704</v>
      </c>
    </row>
    <row r="147" spans="1:4">
      <c r="A147" s="594" t="s">
        <v>5357</v>
      </c>
      <c r="B147" s="595" t="s">
        <v>7627</v>
      </c>
      <c r="C147" s="595" t="s">
        <v>7628</v>
      </c>
      <c r="D147" s="596" t="s">
        <v>7697</v>
      </c>
    </row>
    <row r="148" spans="1:4">
      <c r="A148" s="594" t="s">
        <v>7828</v>
      </c>
      <c r="B148" s="595" t="s">
        <v>7627</v>
      </c>
      <c r="C148" s="595" t="s">
        <v>7628</v>
      </c>
      <c r="D148" s="596" t="s">
        <v>7697</v>
      </c>
    </row>
    <row r="149" spans="1:4">
      <c r="A149" s="594" t="s">
        <v>7829</v>
      </c>
      <c r="B149" s="595" t="s">
        <v>7627</v>
      </c>
      <c r="C149" s="595" t="s">
        <v>7628</v>
      </c>
      <c r="D149" s="596" t="s">
        <v>7697</v>
      </c>
    </row>
    <row r="150" spans="1:4">
      <c r="A150" s="594" t="s">
        <v>5384</v>
      </c>
      <c r="B150" s="595" t="s">
        <v>7627</v>
      </c>
      <c r="C150" s="595" t="s">
        <v>7628</v>
      </c>
      <c r="D150" s="596" t="s">
        <v>7702</v>
      </c>
    </row>
    <row r="151" spans="1:4">
      <c r="A151" s="594" t="s">
        <v>7713</v>
      </c>
      <c r="B151" s="595" t="s">
        <v>7627</v>
      </c>
      <c r="C151" s="595" t="s">
        <v>7618</v>
      </c>
      <c r="D151" s="596" t="s">
        <v>7702</v>
      </c>
    </row>
    <row r="152" spans="1:4">
      <c r="A152" s="594" t="s">
        <v>7720</v>
      </c>
      <c r="B152" s="595" t="s">
        <v>7671</v>
      </c>
      <c r="C152" s="595" t="s">
        <v>7721</v>
      </c>
      <c r="D152" s="596" t="s">
        <v>7702</v>
      </c>
    </row>
    <row r="153" spans="1:4">
      <c r="A153" s="594" t="s">
        <v>7830</v>
      </c>
      <c r="B153" s="595" t="s">
        <v>7742</v>
      </c>
      <c r="C153" s="595" t="s">
        <v>7775</v>
      </c>
      <c r="D153" s="596" t="s">
        <v>7689</v>
      </c>
    </row>
    <row r="154" spans="1:4">
      <c r="A154" s="594" t="s">
        <v>7831</v>
      </c>
      <c r="B154" s="595" t="s">
        <v>7627</v>
      </c>
      <c r="C154" s="595" t="s">
        <v>7618</v>
      </c>
      <c r="D154" s="596" t="s">
        <v>7832</v>
      </c>
    </row>
    <row r="155" spans="1:4">
      <c r="A155" s="594" t="s">
        <v>5397</v>
      </c>
      <c r="B155" s="595" t="s">
        <v>7627</v>
      </c>
      <c r="C155" s="595" t="s">
        <v>7628</v>
      </c>
      <c r="D155" s="596" t="s">
        <v>7832</v>
      </c>
    </row>
    <row r="156" spans="1:4">
      <c r="A156" s="594" t="s">
        <v>7833</v>
      </c>
      <c r="B156" s="595" t="s">
        <v>7636</v>
      </c>
      <c r="C156" s="595" t="s">
        <v>7637</v>
      </c>
      <c r="D156" s="596" t="s">
        <v>7676</v>
      </c>
    </row>
    <row r="157" spans="1:4">
      <c r="A157" s="594" t="s">
        <v>7834</v>
      </c>
      <c r="B157" s="595" t="s">
        <v>7627</v>
      </c>
      <c r="C157" s="595" t="s">
        <v>7618</v>
      </c>
      <c r="D157" s="596" t="s">
        <v>7684</v>
      </c>
    </row>
    <row r="158" spans="1:4">
      <c r="A158" s="594" t="s">
        <v>7749</v>
      </c>
      <c r="B158" s="595" t="s">
        <v>7627</v>
      </c>
      <c r="C158" s="595" t="s">
        <v>7644</v>
      </c>
      <c r="D158" s="596" t="s">
        <v>7680</v>
      </c>
    </row>
  </sheetData>
  <mergeCells count="5">
    <mergeCell ref="A6:D6"/>
    <mergeCell ref="A9:E9"/>
    <mergeCell ref="A25:H25"/>
    <mergeCell ref="A28:H28"/>
    <mergeCell ref="A71:D7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Home</vt:lpstr>
      <vt:lpstr>Graph Data</vt:lpstr>
      <vt:lpstr>Multicap</vt:lpstr>
      <vt:lpstr>Flexicap</vt:lpstr>
      <vt:lpstr>Largecap</vt:lpstr>
      <vt:lpstr>Large &amp; Mid</vt:lpstr>
      <vt:lpstr>Midcap</vt:lpstr>
      <vt:lpstr>Smallcap</vt:lpstr>
      <vt:lpstr>Dividend Yield Fund</vt:lpstr>
      <vt:lpstr>Focused Fund</vt:lpstr>
      <vt:lpstr>Contra Value Fund</vt:lpstr>
      <vt:lpstr>Sectoral-Infrastructure</vt:lpstr>
      <vt:lpstr>Sectoral-Thematic</vt:lpstr>
      <vt:lpstr>ELSS</vt:lpstr>
      <vt:lpstr>Equity Index Fund</vt:lpstr>
      <vt:lpstr>ETFs</vt:lpstr>
      <vt:lpstr>Gold ETFs</vt:lpstr>
      <vt:lpstr>FoF - Overseas</vt:lpstr>
      <vt:lpstr>FoF - Domestic</vt:lpstr>
      <vt:lpstr>Overnight</vt:lpstr>
      <vt:lpstr>Liquid</vt:lpstr>
      <vt:lpstr>Ultra Short Duration</vt:lpstr>
      <vt:lpstr>Low Duration</vt:lpstr>
      <vt:lpstr>Money Market</vt:lpstr>
      <vt:lpstr>Short Duration</vt:lpstr>
      <vt:lpstr>Medium Duration</vt:lpstr>
      <vt:lpstr>Medium to Long Duration</vt:lpstr>
      <vt:lpstr>Long Duration</vt:lpstr>
      <vt:lpstr>Dynamic Bond</vt:lpstr>
      <vt:lpstr>Corporate Bond</vt:lpstr>
      <vt:lpstr>Credit Risk</vt:lpstr>
      <vt:lpstr>BPSU</vt:lpstr>
      <vt:lpstr>Gilt</vt:lpstr>
      <vt:lpstr>Gilt Fund with 10 years</vt:lpstr>
      <vt:lpstr>Floater</vt:lpstr>
      <vt:lpstr>Debt – ETFs, Index Funds, FOF</vt:lpstr>
      <vt:lpstr>Aggressive Hybrid</vt:lpstr>
      <vt:lpstr>BAF</vt:lpstr>
      <vt:lpstr>EQ Savings</vt:lpstr>
      <vt:lpstr>Arbitrage</vt:lpstr>
      <vt:lpstr>Multi Asset</vt:lpstr>
      <vt:lpstr>Conservative Hybrid</vt:lpstr>
      <vt:lpstr>Balanced Hybrid</vt:lpstr>
      <vt:lpstr>NFOs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N</dc:creator>
  <cp:lastModifiedBy>Windows User</cp:lastModifiedBy>
  <dcterms:created xsi:type="dcterms:W3CDTF">2018-07-30T11:43:38Z</dcterms:created>
  <dcterms:modified xsi:type="dcterms:W3CDTF">2026-07-18T10:15:12Z</dcterms:modified>
</cp:coreProperties>
</file>