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78813851-0311-4B63-9E99-D1143BB285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1" l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<sst xmlns="http://schemas.openxmlformats.org/spreadsheetml/2006/main" count="1297" uniqueCount="300">
  <si>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</si>
  <si>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</si>
  <si>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</si>
  <si>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</si>
  <si>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</si>
  <si>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</si>
  <si>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</si>
  <si>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</si>
  <si>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</si>
  <si>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</si>
  <si>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</si>
  <si>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</si>
  <si>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</si>
  <si>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</si>
  <si>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</si>
  <si>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</si>
  <si>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</si>
  <si>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</si>
  <si>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</si>
  <si>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</si>
  <si>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</si>
  <si>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</si>
  <si>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</si>
  <si>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</si>
  <si>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</si>
  <si>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</si>
  <si>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</si>
  <si>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</si>
  <si>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</si>
  <si>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</si>
  <si>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</si>
  <si>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</si>
  <si>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</si>
  <si>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</si>
  <si>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</si>
  <si>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</si>
  <si>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</si>
  <si>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</si>
  <si>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</si>
  <si>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</si>
  <si>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</si>
  <si>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</si>
  <si>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</si>
  <si>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</si>
  <si>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</si>
  <si>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</si>
  <si>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</si>
  <si>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</si>
  <si>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</si>
  <si>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</si>
  <si>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</si>
  <si>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</si>
  <si>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</si>
  <si>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</si>
  <si>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</si>
  <si>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</si>
  <si>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</si>
  <si>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</si>
  <si>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</si>
  <si>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</si>
  <si>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</si>
  <si>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</si>
  <si>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</si>
  <si>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</si>
  <si>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</si>
  <si>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</si>
  <si>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</si>
  <si>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</si>
  <si>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</si>
  <si>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</si>
  <si>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</si>
  <si>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</si>
  <si>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</si>
  <si>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</si>
  <si>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</si>
  <si>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</si>
  <si>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</si>
  <si>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</si>
  <si>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</si>
  <si>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</si>
  <si>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</si>
  <si>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</si>
  <si>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</si>
  <si>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</si>
  <si>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</si>
  <si>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</si>
  <si>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</si>
  <si>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</si>
  <si>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</si>
  <si>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</si>
  <si>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</si>
  <si>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</si>
  <si>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</si>
  <si>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</si>
  <si>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</si>
  <si>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</si>
  <si>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</si>
  <si>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</si>
  <si>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</si>
  <si>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</si>
  <si>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</si>
  <si>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</si>
  <si>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</si>
  <si>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</si>
  <si>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</si>
  <si>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</si>
  <si>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</si>
  <si>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</si>
  <si>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</si>
  <si>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</si>
  <si>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</si>
  <si>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</si>
  <si>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</si>
  <si>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</si>
  <si>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</si>
  <si>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</si>
  <si>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</si>
  <si>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</si>
  <si>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</si>
  <si>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</si>
  <si>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</si>
  <si>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</si>
  <si>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</si>
  <si>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</si>
  <si>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</si>
  <si>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</si>
  <si>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</si>
  <si>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</si>
  <si>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</si>
  <si>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</si>
  <si>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</si>
  <si>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</si>
  <si>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</si>
  <si>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</si>
  <si>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</si>
  <si>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</si>
  <si>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</si>
  <si>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</si>
  <si>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</si>
  <si>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</si>
  <si>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</si>
  <si>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</si>
  <si>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</si>
  <si>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</si>
  <si>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</si>
  <si>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</si>
  <si>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</si>
  <si>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</si>
  <si>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</si>
  <si>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</si>
  <si>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</si>
  <si>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</si>
  <si>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</si>
  <si>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</si>
  <si>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</si>
  <si>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</si>
  <si>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</si>
  <si>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</si>
  <si>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</si>
  <si>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</si>
  <si>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</si>
  <si>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</si>
  <si>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</si>
  <si>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</si>
  <si>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</si>
  <si>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</si>
  <si>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</si>
  <si>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</si>
  <si>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</si>
  <si>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</si>
  <si>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</si>
  <si>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</si>
  <si>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</si>
  <si>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</si>
  <si>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</si>
  <si>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</si>
  <si>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</si>
  <si>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</si>
  <si>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</si>
  <si>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</si>
  <si>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</si>
  <si>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</si>
  <si>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</si>
  <si>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</si>
  <si>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</si>
  <si>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</si>
  <si>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</si>
  <si>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</si>
  <si>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</si>
  <si>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</si>
  <si>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</si>
  <si>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</si>
  <si>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</si>
  <si>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</si>
  <si>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</si>
  <si>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</si>
  <si>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</si>
  <si>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</si>
  <si>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</si>
  <si>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</si>
  <si>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</si>
  <si>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</si>
  <si>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</si>
  <si>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</si>
  <si>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</si>
  <si>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R2515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</si>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</sst>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topLeftCell="A51" zoomScale="85" zoomScaleNormal="85" workbookViewId="0">
      <selection activeCell="C75" sqref="C75"/>
    </sheetView>
  </sheetViews>
  <sheetFormatPr defaultRowHeight="15" x14ac:dyDescent="0.25"/>
  <cols>
    <col min="1" max="1" width="30.5703125" customWidth="1"/>
    <col min="2" max="2" width="14.140625" customWidth="1"/>
    <col min="3" max="3" width="13.42578125" style="6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292</v>
      </c>
      <c r="M1" s="4" t="s">
        <v>293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s="6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294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s="6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294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s="6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294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s="6" t="s">
        <v>124</v>
      </c>
      <c r="D5" s="3" t="s">
        <v>70</v>
      </c>
      <c r="E5" t="s">
        <v>132</v>
      </c>
      <c r="F5" t="s">
        <v>9</v>
      </c>
      <c r="G5" t="s">
        <v>158</v>
      </c>
      <c r="H5" s="4">
        <v>0.125</v>
      </c>
      <c r="I5" t="s">
        <v>120</v>
      </c>
      <c r="J5" s="4" t="s">
        <v>207</v>
      </c>
      <c r="K5" t="str">
        <f t="shared" si="0"/>
        <v>Р1-8В-0,125-10Ом±1% -Т-А-М 
 ОЖ0.467.164ТУ</v>
      </c>
      <c r="L5" t="s">
        <v>120</v>
      </c>
      <c r="M5" t="s">
        <v>294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s="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208</v>
      </c>
      <c r="K6" t="str">
        <f t="shared" si="0"/>
        <v>Р1-8В-0,1-18,2 Ом±1% -Т-А-М 
 ОЖ0.467.164ТУ</v>
      </c>
      <c r="L6" t="s">
        <v>120</v>
      </c>
      <c r="M6" t="s">
        <v>294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s="6" t="s">
        <v>124</v>
      </c>
      <c r="D7" s="3" t="s">
        <v>70</v>
      </c>
      <c r="E7" t="s">
        <v>132</v>
      </c>
      <c r="F7" t="s">
        <v>9</v>
      </c>
      <c r="G7" t="s">
        <v>159</v>
      </c>
      <c r="H7" s="4">
        <v>0.125</v>
      </c>
      <c r="I7" t="s">
        <v>120</v>
      </c>
      <c r="J7" s="4" t="s">
        <v>209</v>
      </c>
      <c r="K7" t="str">
        <f t="shared" si="0"/>
        <v>Р1-8В-0,125-20Ом±1% -Т-А-М 
 ОЖ0.467.164ТУ</v>
      </c>
      <c r="L7" t="s">
        <v>120</v>
      </c>
      <c r="M7" t="s">
        <v>294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s="6" t="s">
        <v>124</v>
      </c>
      <c r="D8" s="3" t="s">
        <v>70</v>
      </c>
      <c r="E8" t="s">
        <v>132</v>
      </c>
      <c r="F8" t="s">
        <v>9</v>
      </c>
      <c r="G8" t="s">
        <v>160</v>
      </c>
      <c r="H8" s="4">
        <v>0.125</v>
      </c>
      <c r="I8" t="s">
        <v>120</v>
      </c>
      <c r="J8" s="4" t="s">
        <v>210</v>
      </c>
      <c r="K8" t="str">
        <f t="shared" si="0"/>
        <v>Р1-8В-0,125-33,2Ом±1% -Т-А-М 
 ОЖ0.467.164ТУ</v>
      </c>
      <c r="L8" t="s">
        <v>120</v>
      </c>
      <c r="M8" t="s">
        <v>294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s="6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211</v>
      </c>
      <c r="K9" t="str">
        <f t="shared" si="0"/>
        <v>Р1-8В-0,1-51,1 Ом±1% -Т-А-М  ОЖ0.467.164ТУ</v>
      </c>
      <c r="L9" t="s">
        <v>120</v>
      </c>
      <c r="M9" t="s">
        <v>294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s="6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212</v>
      </c>
      <c r="K10" t="str">
        <f t="shared" si="0"/>
        <v>Р1-8В-0,1-100 Ом±1% -Т-А-М 
 ОЖ0.467.164ТУ</v>
      </c>
      <c r="L10" t="s">
        <v>120</v>
      </c>
      <c r="M10" t="s">
        <v>294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s="6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212</v>
      </c>
      <c r="K11" t="str">
        <f t="shared" si="0"/>
        <v>Р1-8В-0,125-100Ом±1% -Т-А-М 
 ОЖ0.467.164ТУ</v>
      </c>
      <c r="L11" t="s">
        <v>120</v>
      </c>
      <c r="M11" t="s">
        <v>294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s="6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212</v>
      </c>
      <c r="K12" t="str">
        <f t="shared" si="0"/>
        <v>Р1-8В-0,25-100±1%-Л-А-М
 ОЖ0.467.164ТУ</v>
      </c>
      <c r="L12" t="s">
        <v>120</v>
      </c>
      <c r="M12" t="s">
        <v>294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s="6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213</v>
      </c>
      <c r="K13" t="str">
        <f t="shared" si="0"/>
        <v>Р1-8В-0,125-130 Ом±1% -Т-А-М 
 ОЖ0.467.164ТУ</v>
      </c>
      <c r="L13" t="s">
        <v>120</v>
      </c>
      <c r="M13" t="s">
        <v>294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s="6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214</v>
      </c>
      <c r="K14" t="str">
        <f t="shared" si="0"/>
        <v>Р1-8В-0,1-200 Ом±1% -Т-А-М 
 ОЖ0.467.164ТУ</v>
      </c>
      <c r="L14" t="s">
        <v>120</v>
      </c>
      <c r="M14" t="s">
        <v>294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s="6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214</v>
      </c>
      <c r="K15" t="str">
        <f t="shared" si="0"/>
        <v>Р1-8В-0,125-200Ом±1% -Т-А-М 
 ОЖ0.467.164ТУ</v>
      </c>
      <c r="L15" t="s">
        <v>120</v>
      </c>
      <c r="M15" t="s">
        <v>294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s="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215</v>
      </c>
      <c r="K16" t="str">
        <f t="shared" si="0"/>
        <v>Р1-8В-0,1-301 Ом±1% -Т-А-М 
 ОЖ0.467.164ТУ</v>
      </c>
      <c r="L16" t="s">
        <v>120</v>
      </c>
      <c r="M16" t="s">
        <v>294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s="6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216</v>
      </c>
      <c r="K17" t="str">
        <f t="shared" si="0"/>
        <v>Р1-8В-0,125-332Ом±1% -Т-А-М 
 ОЖ0.467.164ТУ</v>
      </c>
      <c r="L17" t="s">
        <v>120</v>
      </c>
      <c r="M17" t="s">
        <v>294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s="6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217</v>
      </c>
      <c r="K18" t="str">
        <f t="shared" si="0"/>
        <v>Р1-8В-0,25-402 Ом±1%-Л-П-М  ОЖ0.467.164ТУ</v>
      </c>
      <c r="L18" t="s">
        <v>120</v>
      </c>
      <c r="M18" t="s">
        <v>294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s="6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218</v>
      </c>
      <c r="K19" t="str">
        <f t="shared" si="0"/>
        <v>Р1-8В-0,125-562 Ом±1% -Т-А-М 
 ОЖ0.467.164ТУ</v>
      </c>
      <c r="L19" t="s">
        <v>120</v>
      </c>
      <c r="M19" t="s">
        <v>294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s="6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229</v>
      </c>
      <c r="K20" t="str">
        <f t="shared" si="0"/>
        <v>Р1-8В-0,1-1кОм±1% -Т-А-М 
 ОЖ0.467.164ТУ</v>
      </c>
      <c r="L20" t="s">
        <v>120</v>
      </c>
      <c r="M20" t="s">
        <v>294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s="6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229</v>
      </c>
      <c r="K21" t="str">
        <f t="shared" si="0"/>
        <v>Р1-8В-0,125-1,0кОм±1% -Т-А-М 
 ОЖ0.467.164ТУ</v>
      </c>
      <c r="L21" t="s">
        <v>120</v>
      </c>
      <c r="M21" t="s">
        <v>294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s="6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256</v>
      </c>
      <c r="K22" t="str">
        <f t="shared" si="0"/>
        <v>Р1-8В-0,1-1,21 кОм±1% -Т-А-М 
 ОЖ0.467.164ТУ</v>
      </c>
      <c r="L22" t="s">
        <v>120</v>
      </c>
      <c r="M22" t="s">
        <v>294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s="6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230</v>
      </c>
      <c r="K23" t="str">
        <f t="shared" si="0"/>
        <v>Р1-8В-0,125-1,5кОм±1% -Т-А-М 
 ОЖ0.467.164ТУ</v>
      </c>
      <c r="L23" t="s">
        <v>120</v>
      </c>
      <c r="M23" t="s">
        <v>294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s="6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187</v>
      </c>
      <c r="K24" t="str">
        <f t="shared" si="0"/>
        <v>Р1-8В-0,125-2,0кОм±1% -Т-А-М 
 ОЖ0.467.164ТУ</v>
      </c>
      <c r="L24" t="s">
        <v>120</v>
      </c>
      <c r="M24" t="s">
        <v>294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s="6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231</v>
      </c>
      <c r="K25" t="str">
        <f t="shared" si="0"/>
        <v>Р1-8В-0,125-2,74кОм±1% -Т-А-М 
 ОЖ0.467.164ТУ</v>
      </c>
      <c r="L25" t="s">
        <v>120</v>
      </c>
      <c r="M25" t="s">
        <v>294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s="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232</v>
      </c>
      <c r="K26" t="str">
        <f t="shared" si="0"/>
        <v>Р1-8В-0,125-3,01кОм±1% -Т-А-М 
 ОЖ0.467.164ТУ</v>
      </c>
      <c r="L26" t="s">
        <v>120</v>
      </c>
      <c r="M26" t="s">
        <v>294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s="6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257</v>
      </c>
      <c r="K27" t="str">
        <f t="shared" si="0"/>
        <v>Р1-8В-0,125-3,32кОм±1% -Т-А-М 
 ОЖ0.467.164ТУ</v>
      </c>
      <c r="L27" t="s">
        <v>120</v>
      </c>
      <c r="M27" t="s">
        <v>294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s="6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257</v>
      </c>
      <c r="K28" t="str">
        <f t="shared" si="0"/>
        <v>Р1-8В-0,1-3,65 кОм±1% -Т-А-М 
 ОЖ0.467.164ТУ</v>
      </c>
      <c r="L28" t="s">
        <v>120</v>
      </c>
      <c r="M28" t="s">
        <v>294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s="6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233</v>
      </c>
      <c r="K29" t="str">
        <f t="shared" si="0"/>
        <v>Р1-8В-0,125-4,02кОм±1% -Т-А-М 
 ОЖ0.467.164ТУ</v>
      </c>
      <c r="L29" t="s">
        <v>120</v>
      </c>
      <c r="M29" t="s">
        <v>294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s="6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234</v>
      </c>
      <c r="K30" t="str">
        <f t="shared" si="0"/>
        <v>Р1-8В-0,1-4,7кОм±5% -Т-А-М 
 ОЖ0.467.164ТУ</v>
      </c>
      <c r="L30" t="s">
        <v>120</v>
      </c>
      <c r="M30" t="s">
        <v>294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s="6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235</v>
      </c>
      <c r="K31" t="str">
        <f t="shared" si="0"/>
        <v>Р1-8В-0,1-4,75кОм±1% -Т-А-М 
 ОЖ0.467.164ТУ</v>
      </c>
      <c r="L31" t="s">
        <v>120</v>
      </c>
      <c r="M31" t="s">
        <v>294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s="6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236</v>
      </c>
      <c r="K32" t="str">
        <f t="shared" si="0"/>
        <v>Р1-8В-0,125-5,11кОм±1% -Т-А-М 
 ОЖ0.467.164ТУ</v>
      </c>
      <c r="L32" t="s">
        <v>120</v>
      </c>
      <c r="M32" t="s">
        <v>294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s="6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237</v>
      </c>
      <c r="K33" t="str">
        <f t="shared" si="0"/>
        <v>Р1-8В-0,125-5,62кОм±1% -Т-А-М 
 ОЖ0.467.164ТУ</v>
      </c>
      <c r="L33" t="s">
        <v>120</v>
      </c>
      <c r="M33" t="s">
        <v>294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s="6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238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294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s="6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238</v>
      </c>
      <c r="K35" t="str">
        <f t="shared" si="2"/>
        <v>Р1-8В-0,125-10кОм±1% -Т-А-М 
 ОЖ0.467.164ТУ</v>
      </c>
      <c r="L35" t="s">
        <v>120</v>
      </c>
      <c r="M35" t="s">
        <v>294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s="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239</v>
      </c>
      <c r="K36" t="str">
        <f t="shared" si="2"/>
        <v>Р1-8В-0,125-20кОм±1% -Т-А-М 
 ОЖ0.467.164ТУ</v>
      </c>
      <c r="L36" t="s">
        <v>120</v>
      </c>
      <c r="M36" t="s">
        <v>294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s="6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240</v>
      </c>
      <c r="K37" t="str">
        <f t="shared" si="2"/>
        <v>Р1-8В-0,1-24,9кОм±1% -Т-А-М 
 ОЖ0.467.164ТУ</v>
      </c>
      <c r="L37" t="s">
        <v>120</v>
      </c>
      <c r="M37" t="s">
        <v>294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s="6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241</v>
      </c>
      <c r="K38" t="str">
        <f t="shared" si="2"/>
        <v>Р1-8В-0,25-30,1кОм±1%-Л-П-М  ОЖ0.467.164ТУ</v>
      </c>
      <c r="L38" t="s">
        <v>120</v>
      </c>
      <c r="M38" t="s">
        <v>294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s="6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242</v>
      </c>
      <c r="K39" t="str">
        <f t="shared" si="2"/>
        <v>Р1-8В-0,125-33,2кОм±1% -Т-А-М 
 ОЖ0.467.164ТУ</v>
      </c>
      <c r="L39" t="s">
        <v>120</v>
      </c>
      <c r="M39" t="s">
        <v>294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s="6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243</v>
      </c>
      <c r="K40" t="str">
        <f t="shared" si="2"/>
        <v>Р1-8В-0,125-40,2кОм±1% -Т-А-М 
 ОЖ0.467.164ТУ</v>
      </c>
      <c r="L40" t="s">
        <v>120</v>
      </c>
      <c r="M40" t="s">
        <v>294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s="6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244</v>
      </c>
      <c r="K41" t="str">
        <f t="shared" si="2"/>
        <v>Р1-8В-0,125-46,4кОм±1% -Т-А-М 
 ОЖ0.467.164ТУ</v>
      </c>
      <c r="L41" t="s">
        <v>120</v>
      </c>
      <c r="M41" t="s">
        <v>294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s="6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245</v>
      </c>
      <c r="K42" t="str">
        <f t="shared" si="2"/>
        <v>Р1-8В-0,125-51,1кОм±1% -Т-А-М 
 ОЖ0.467.164ТУ</v>
      </c>
      <c r="L42" t="s">
        <v>120</v>
      </c>
      <c r="M42" t="s">
        <v>294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s="6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246</v>
      </c>
      <c r="K43" t="str">
        <f t="shared" si="2"/>
        <v>Р1-8В-0,1-56,2кОм±1% -Т-А-М 
 ОЖ0.467.164ТУ</v>
      </c>
      <c r="L43" t="s">
        <v>120</v>
      </c>
      <c r="M43" t="s">
        <v>294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s="6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247</v>
      </c>
      <c r="K44" t="str">
        <f t="shared" si="2"/>
        <v>Р1-8В-0,1-100кОм±1% -Т-А-М 
 ОЖ0.467.164ТУ</v>
      </c>
      <c r="L44" t="s">
        <v>120</v>
      </c>
      <c r="M44" t="s">
        <v>294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s="6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247</v>
      </c>
      <c r="K45" t="str">
        <f t="shared" si="2"/>
        <v>Р1-8В-0,125-100кОм±1% -Т-А-М 
 ОЖ0.467.164ТУ</v>
      </c>
      <c r="L45" t="s">
        <v>120</v>
      </c>
      <c r="M45" t="s">
        <v>294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s="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248</v>
      </c>
      <c r="K46" t="str">
        <f t="shared" si="2"/>
        <v>Р1-8В-0,1-243кОм±1%-Л-П-М  ОЖ0.467.164ТУ</v>
      </c>
      <c r="L46" t="s">
        <v>120</v>
      </c>
      <c r="M46" t="s">
        <v>294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s="6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249</v>
      </c>
      <c r="K47" t="str">
        <f t="shared" si="2"/>
        <v>Р1-8В-0,125-301кОм±1% -Т-А-М 
 ОЖ0.467.164ТУ</v>
      </c>
      <c r="L47" t="s">
        <v>120</v>
      </c>
      <c r="M47" t="s">
        <v>294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s="6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250</v>
      </c>
      <c r="K48" t="str">
        <f t="shared" si="2"/>
        <v>Р1-8В-0,1-562кОм±1% -Т-А-М 
 ОЖ0.467.164ТУ</v>
      </c>
      <c r="L48" t="s">
        <v>120</v>
      </c>
      <c r="M48" t="s">
        <v>294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s="6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260</v>
      </c>
      <c r="K49" t="str">
        <f t="shared" si="2"/>
        <v>Р1-8В-0,125-1МОм±1% -Т-А-М 
 ОЖ0.467.164ТУ</v>
      </c>
      <c r="L49" t="s">
        <v>120</v>
      </c>
      <c r="M49" t="s">
        <v>294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s="6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251</v>
      </c>
      <c r="K50" t="str">
        <f t="shared" si="2"/>
        <v>Р1-8В-0,125-80,6кОм±1% -Т-А-М 
 ОЖ0.467.164ТУ</v>
      </c>
      <c r="L50" t="s">
        <v>120</v>
      </c>
      <c r="M50" t="s">
        <v>294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s="6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252</v>
      </c>
      <c r="K51" t="str">
        <f t="shared" si="2"/>
        <v>Р1-8В-0,125-124кОм±1% -Т-А-М 
 ОЖ0.467.164ТУ</v>
      </c>
      <c r="L51" t="s">
        <v>120</v>
      </c>
      <c r="M51" t="s">
        <v>294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s="6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253</v>
      </c>
      <c r="K52" t="str">
        <f t="shared" si="2"/>
        <v>Р1-8В-0,125-150кОм±1% -Т-А-М 
 ОЖ0.467.164ТУ</v>
      </c>
      <c r="L52" t="s">
        <v>120</v>
      </c>
      <c r="M52" t="s">
        <v>294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s="6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254</v>
      </c>
      <c r="K53" t="str">
        <f t="shared" si="2"/>
        <v>Р1-8В-0,125-182кОм±1% -Т-А-М 
 ОЖ0.467.164ТУ</v>
      </c>
      <c r="L53" t="s">
        <v>120</v>
      </c>
      <c r="M53" t="s">
        <v>294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s="6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255</v>
      </c>
      <c r="K54" t="str">
        <f t="shared" si="2"/>
        <v>Р1-8В-0,125-392кОм±1% -Т-А-М 
 ОЖ0.467.164ТУ</v>
      </c>
      <c r="L54" t="s">
        <v>120</v>
      </c>
      <c r="M54" t="s">
        <v>294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s="6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219</v>
      </c>
      <c r="K55" t="str">
        <f t="shared" si="2"/>
        <v>С5-47 25 15Ом ±2%  ОЖ0.467.531ТУ</v>
      </c>
      <c r="L55" t="s">
        <v>121</v>
      </c>
      <c r="M55" t="s">
        <v>295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s="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220</v>
      </c>
      <c r="K56" t="str">
        <f t="shared" si="2"/>
        <v>Р2-105-0,75-0,022 Ом±5% -А 
 РКМУ.434150.001ТУ</v>
      </c>
      <c r="L56" t="s">
        <v>122</v>
      </c>
      <c r="M56" t="s">
        <v>294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s="6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221</v>
      </c>
      <c r="K57" t="str">
        <f t="shared" si="2"/>
        <v>Р2-105-0,75-0,068Ом±1% -А 
 РКМУ.434150.001ТУ</v>
      </c>
      <c r="L57" t="s">
        <v>122</v>
      </c>
      <c r="M57" t="s">
        <v>294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s="6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212</v>
      </c>
      <c r="K58" t="str">
        <f t="shared" si="2"/>
        <v>Р1-12-1-100 Ом ±1% -Т-"A" 
 АЛЯР.434110.005ТУ</v>
      </c>
      <c r="L58" t="s">
        <v>123</v>
      </c>
      <c r="M58" t="s">
        <v>294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s="6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222</v>
      </c>
      <c r="K59" t="str">
        <f t="shared" si="2"/>
        <v>Р1-12-1-210 Ом ±1% -М-"A" 
 АЛЯР.434110.005ТУ</v>
      </c>
      <c r="L59" t="s">
        <v>123</v>
      </c>
      <c r="M59" t="s">
        <v>294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s="6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223</v>
      </c>
      <c r="K60" t="str">
        <f t="shared" si="2"/>
        <v>Р1-12-1-2,43 кОм ±1% -М-"A" 
 АЛЯР.434110.005ТУ</v>
      </c>
      <c r="L60" t="s">
        <v>123</v>
      </c>
      <c r="M60" t="s">
        <v>294</v>
      </c>
    </row>
    <row r="61" spans="1:13" x14ac:dyDescent="0.25">
      <c r="A61" t="s">
        <v>134</v>
      </c>
      <c r="B61" t="s">
        <v>69</v>
      </c>
      <c r="C61" s="6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203</v>
      </c>
      <c r="K61" t="str">
        <f t="shared" si="2"/>
        <v>Р1-105-2-0,01 Ом±5%  А РКМУ.434150.001ТУ</v>
      </c>
      <c r="L61" t="s">
        <v>122</v>
      </c>
      <c r="M61" t="s">
        <v>294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259</v>
      </c>
      <c r="K62" t="str">
        <f t="shared" si="2"/>
        <v>С2-33-2,4 кОм ±1%  Т-В-В ОЖ0.467.093ТУ</v>
      </c>
      <c r="L62" t="s">
        <v>139</v>
      </c>
      <c r="M62" t="s">
        <v>294</v>
      </c>
    </row>
    <row r="63" spans="1:13" x14ac:dyDescent="0.25">
      <c r="A63" t="s">
        <v>135</v>
      </c>
      <c r="B63" t="s">
        <v>69</v>
      </c>
      <c r="C63" s="6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224</v>
      </c>
      <c r="K63" t="str">
        <f t="shared" si="2"/>
        <v>Р1--8В-2-120 Ом±1%-Л-А-М ОЖ0.467.164ТУ</v>
      </c>
      <c r="L63" t="s">
        <v>120</v>
      </c>
      <c r="M63" t="s">
        <v>294</v>
      </c>
    </row>
    <row r="64" spans="1:13" x14ac:dyDescent="0.25">
      <c r="A64" t="s">
        <v>136</v>
      </c>
      <c r="B64" t="s">
        <v>69</v>
      </c>
      <c r="C64" s="6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212</v>
      </c>
      <c r="K64" t="str">
        <f t="shared" si="2"/>
        <v>Р1--8В-0,25-100 Ом±1%-Л-А-М ОЖ0.467.164ТУ</v>
      </c>
      <c r="L64" t="s">
        <v>120</v>
      </c>
      <c r="M64" t="s">
        <v>294</v>
      </c>
    </row>
    <row r="65" spans="1:13" x14ac:dyDescent="0.25">
      <c r="A65" t="s">
        <v>137</v>
      </c>
      <c r="B65" t="s">
        <v>69</v>
      </c>
      <c r="C65" s="6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261</v>
      </c>
      <c r="K65" t="str">
        <f t="shared" si="2"/>
        <v>Р1--8В-2-240 Ом±1%-Л-А-М ОЖ0.467.164ТУ</v>
      </c>
      <c r="L65" t="s">
        <v>120</v>
      </c>
      <c r="M65" t="s">
        <v>294</v>
      </c>
    </row>
    <row r="66" spans="1:13" x14ac:dyDescent="0.25">
      <c r="A66" t="s">
        <v>144</v>
      </c>
      <c r="B66" t="s">
        <v>69</v>
      </c>
      <c r="C66" s="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204</v>
      </c>
      <c r="K66" t="str">
        <f t="shared" ref="K66:K97" si="3">A66&amp;" "&amp;I66</f>
        <v>Р1-8В-0,1-0-А-М ОЖ0.467.164ТУ</v>
      </c>
      <c r="L66" t="s">
        <v>120</v>
      </c>
      <c r="M66" t="s">
        <v>294</v>
      </c>
    </row>
    <row r="67" spans="1:13" x14ac:dyDescent="0.25">
      <c r="A67" t="s">
        <v>149</v>
      </c>
      <c r="B67" t="s">
        <v>69</v>
      </c>
      <c r="C67" s="6" t="s">
        <v>127</v>
      </c>
      <c r="D67" s="3" t="s">
        <v>70</v>
      </c>
      <c r="E67" t="s">
        <v>132</v>
      </c>
      <c r="F67" t="s">
        <v>9</v>
      </c>
      <c r="G67" t="s">
        <v>151</v>
      </c>
      <c r="H67" s="4">
        <v>0.1</v>
      </c>
      <c r="I67" t="s">
        <v>120</v>
      </c>
      <c r="J67" s="4" t="s">
        <v>225</v>
      </c>
      <c r="K67" t="str">
        <f t="shared" si="3"/>
        <v>P1-8B-0,1-221Ом±1% -Т-А-М ОЖ0.467.164ТУ</v>
      </c>
      <c r="L67" t="s">
        <v>120</v>
      </c>
      <c r="M67" t="s">
        <v>294</v>
      </c>
    </row>
    <row r="68" spans="1:13" x14ac:dyDescent="0.25">
      <c r="A68" t="s">
        <v>145</v>
      </c>
      <c r="B68" t="s">
        <v>69</v>
      </c>
      <c r="C68" s="6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258</v>
      </c>
      <c r="K68" t="str">
        <f t="shared" si="3"/>
        <v>P1-8B-0,1-46,4кОм±1% -Т-А-М ОЖ0.467.164ТУ</v>
      </c>
      <c r="L68" t="s">
        <v>120</v>
      </c>
      <c r="M68" t="s">
        <v>294</v>
      </c>
    </row>
    <row r="69" spans="1:13" x14ac:dyDescent="0.25">
      <c r="A69" t="s">
        <v>150</v>
      </c>
      <c r="B69" t="s">
        <v>69</v>
      </c>
      <c r="C69" s="6" t="s">
        <v>127</v>
      </c>
      <c r="D69" s="3" t="s">
        <v>70</v>
      </c>
      <c r="E69" t="s">
        <v>132</v>
      </c>
      <c r="F69" t="s">
        <v>9</v>
      </c>
      <c r="G69" t="s">
        <v>152</v>
      </c>
      <c r="H69" s="4">
        <v>0.1</v>
      </c>
      <c r="I69" t="s">
        <v>120</v>
      </c>
      <c r="J69" s="4" t="s">
        <v>226</v>
      </c>
      <c r="K69" t="str">
        <f t="shared" si="3"/>
        <v>P1-8B-0,1-464Ом±1% -Т-А-М ОЖ0.467.164ТУ</v>
      </c>
      <c r="L69" t="s">
        <v>120</v>
      </c>
      <c r="M69" t="s">
        <v>294</v>
      </c>
    </row>
    <row r="70" spans="1:13" x14ac:dyDescent="0.25">
      <c r="A70" t="s">
        <v>146</v>
      </c>
      <c r="B70" t="s">
        <v>69</v>
      </c>
      <c r="C70" s="6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194</v>
      </c>
      <c r="K70" t="str">
        <f t="shared" si="3"/>
        <v>P1-8B-0,1-5,11кОм±1% -Т-А-М ОЖ0.467.164ТУ</v>
      </c>
      <c r="L70" t="s">
        <v>120</v>
      </c>
      <c r="M70" t="s">
        <v>294</v>
      </c>
    </row>
    <row r="71" spans="1:13" x14ac:dyDescent="0.25">
      <c r="A71" t="s">
        <v>147</v>
      </c>
      <c r="B71" t="s">
        <v>69</v>
      </c>
      <c r="C71" s="6" t="s">
        <v>127</v>
      </c>
      <c r="D71" s="3" t="s">
        <v>70</v>
      </c>
      <c r="E71" t="s">
        <v>132</v>
      </c>
      <c r="F71" t="s">
        <v>9</v>
      </c>
      <c r="G71" t="s">
        <v>153</v>
      </c>
      <c r="H71" s="4">
        <v>0.1</v>
      </c>
      <c r="I71" t="s">
        <v>120</v>
      </c>
      <c r="J71" s="4" t="s">
        <v>227</v>
      </c>
      <c r="K71" t="str">
        <f t="shared" si="3"/>
        <v>P1-8B-0,1-121Ом±1% -Т-А-М ОЖ0.467.164ТУ</v>
      </c>
      <c r="L71" t="s">
        <v>120</v>
      </c>
      <c r="M71" t="s">
        <v>294</v>
      </c>
    </row>
    <row r="72" spans="1:13" x14ac:dyDescent="0.25">
      <c r="A72" t="s">
        <v>148</v>
      </c>
      <c r="B72" t="s">
        <v>69</v>
      </c>
      <c r="C72" s="6" t="s">
        <v>127</v>
      </c>
      <c r="D72" s="3" t="s">
        <v>70</v>
      </c>
      <c r="E72" t="s">
        <v>132</v>
      </c>
      <c r="F72" t="s">
        <v>9</v>
      </c>
      <c r="G72" t="s">
        <v>154</v>
      </c>
      <c r="H72" s="4">
        <v>0.1</v>
      </c>
      <c r="I72" t="s">
        <v>120</v>
      </c>
      <c r="J72" s="4" t="s">
        <v>228</v>
      </c>
      <c r="K72" t="str">
        <f t="shared" si="3"/>
        <v>P1-8B-0,1-549Ом±1% -Т-А-М ОЖ0.467.164ТУ</v>
      </c>
      <c r="L72" t="s">
        <v>120</v>
      </c>
      <c r="M72" t="s">
        <v>294</v>
      </c>
    </row>
    <row r="73" spans="1:13" x14ac:dyDescent="0.25">
      <c r="A73" t="s">
        <v>297</v>
      </c>
      <c r="B73" t="s">
        <v>69</v>
      </c>
      <c r="C73" s="6" t="s">
        <v>155</v>
      </c>
      <c r="D73" s="3" t="s">
        <v>70</v>
      </c>
      <c r="E73" t="s">
        <v>132</v>
      </c>
      <c r="F73" t="s">
        <v>9</v>
      </c>
      <c r="G73" t="s">
        <v>156</v>
      </c>
      <c r="I73" t="s">
        <v>139</v>
      </c>
      <c r="J73" s="4" t="s">
        <v>223</v>
      </c>
      <c r="K73" t="str">
        <f t="shared" si="3"/>
        <v>С2-33Н-1-2,43кОм±1%-А-В-В ОЖ0.467.093ТУ</v>
      </c>
      <c r="L73" t="s">
        <v>139</v>
      </c>
      <c r="M73" t="s">
        <v>294</v>
      </c>
    </row>
    <row r="74" spans="1:13" x14ac:dyDescent="0.25">
      <c r="A74" t="s">
        <v>296</v>
      </c>
      <c r="B74" t="s">
        <v>69</v>
      </c>
      <c r="C74" s="6" t="s">
        <v>155</v>
      </c>
      <c r="D74" s="3" t="s">
        <v>70</v>
      </c>
      <c r="E74" t="s">
        <v>132</v>
      </c>
      <c r="F74" t="s">
        <v>9</v>
      </c>
      <c r="G74" t="s">
        <v>157</v>
      </c>
      <c r="I74" t="s">
        <v>139</v>
      </c>
      <c r="J74" s="4" t="s">
        <v>262</v>
      </c>
      <c r="K74" t="str">
        <f t="shared" si="3"/>
        <v>С2-33Н-1-909Ом±1%-А-В-В ОЖ0.467.093ТУ</v>
      </c>
      <c r="L74" t="s">
        <v>139</v>
      </c>
      <c r="M74" t="s">
        <v>294</v>
      </c>
    </row>
    <row r="75" spans="1:13" x14ac:dyDescent="0.25">
      <c r="A75" s="5" t="s">
        <v>161</v>
      </c>
      <c r="B75" t="s">
        <v>69</v>
      </c>
      <c r="C75" s="6" t="s">
        <v>124</v>
      </c>
      <c r="D75" s="3" t="s">
        <v>70</v>
      </c>
      <c r="E75" t="s">
        <v>132</v>
      </c>
      <c r="F75" t="s">
        <v>9</v>
      </c>
      <c r="G75" t="s">
        <v>180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294</v>
      </c>
    </row>
    <row r="76" spans="1:13" x14ac:dyDescent="0.25">
      <c r="A76" s="5" t="s">
        <v>162</v>
      </c>
      <c r="B76" t="s">
        <v>69</v>
      </c>
      <c r="C76" s="6" t="s">
        <v>124</v>
      </c>
      <c r="D76" s="3" t="s">
        <v>70</v>
      </c>
      <c r="E76" t="s">
        <v>132</v>
      </c>
      <c r="F76" t="s">
        <v>9</v>
      </c>
      <c r="G76" t="s">
        <v>181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294</v>
      </c>
    </row>
    <row r="77" spans="1:13" x14ac:dyDescent="0.25">
      <c r="A77" s="5" t="s">
        <v>163</v>
      </c>
      <c r="B77" t="s">
        <v>69</v>
      </c>
      <c r="C77" s="6" t="s">
        <v>124</v>
      </c>
      <c r="D77" s="3" t="s">
        <v>70</v>
      </c>
      <c r="E77" t="s">
        <v>132</v>
      </c>
      <c r="F77" t="s">
        <v>9</v>
      </c>
      <c r="G77" t="s">
        <v>182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294</v>
      </c>
    </row>
    <row r="78" spans="1:13" x14ac:dyDescent="0.25">
      <c r="A78" s="5" t="s">
        <v>164</v>
      </c>
      <c r="B78" t="s">
        <v>69</v>
      </c>
      <c r="C78" s="6" t="s">
        <v>124</v>
      </c>
      <c r="D78" s="3" t="s">
        <v>70</v>
      </c>
      <c r="E78" t="s">
        <v>132</v>
      </c>
      <c r="F78" t="s">
        <v>9</v>
      </c>
      <c r="G78" t="s">
        <v>183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294</v>
      </c>
    </row>
    <row r="79" spans="1:13" x14ac:dyDescent="0.25">
      <c r="A79" s="5" t="s">
        <v>166</v>
      </c>
      <c r="B79" t="s">
        <v>69</v>
      </c>
      <c r="C79" s="6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294</v>
      </c>
    </row>
    <row r="80" spans="1:13" x14ac:dyDescent="0.25">
      <c r="A80" s="5" t="s">
        <v>195</v>
      </c>
      <c r="B80" t="s">
        <v>69</v>
      </c>
      <c r="C80" s="6" t="s">
        <v>124</v>
      </c>
      <c r="D80" s="3" t="s">
        <v>70</v>
      </c>
      <c r="E80" t="s">
        <v>132</v>
      </c>
      <c r="F80" t="s">
        <v>9</v>
      </c>
      <c r="G80" s="4" t="s">
        <v>196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294</v>
      </c>
    </row>
    <row r="81" spans="1:13" x14ac:dyDescent="0.25">
      <c r="A81" s="5" t="s">
        <v>167</v>
      </c>
      <c r="B81" t="s">
        <v>69</v>
      </c>
      <c r="C81" s="6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294</v>
      </c>
    </row>
    <row r="82" spans="1:13" x14ac:dyDescent="0.25">
      <c r="A82" s="5" t="s">
        <v>168</v>
      </c>
      <c r="B82" t="s">
        <v>69</v>
      </c>
      <c r="C82" s="6" t="s">
        <v>124</v>
      </c>
      <c r="D82" s="3" t="s">
        <v>70</v>
      </c>
      <c r="E82" t="s">
        <v>132</v>
      </c>
      <c r="F82" t="s">
        <v>9</v>
      </c>
      <c r="G82" s="4" t="s">
        <v>184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294</v>
      </c>
    </row>
    <row r="83" spans="1:13" x14ac:dyDescent="0.25">
      <c r="A83" s="5" t="s">
        <v>169</v>
      </c>
      <c r="B83" t="s">
        <v>69</v>
      </c>
      <c r="C83" s="6" t="s">
        <v>124</v>
      </c>
      <c r="D83" s="3" t="s">
        <v>70</v>
      </c>
      <c r="E83" t="s">
        <v>132</v>
      </c>
      <c r="F83" t="s">
        <v>9</v>
      </c>
      <c r="G83" s="4" t="s">
        <v>185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294</v>
      </c>
    </row>
    <row r="84" spans="1:13" x14ac:dyDescent="0.25">
      <c r="A84" s="5" t="s">
        <v>170</v>
      </c>
      <c r="B84" t="s">
        <v>69</v>
      </c>
      <c r="C84" s="6" t="s">
        <v>124</v>
      </c>
      <c r="D84" s="3" t="s">
        <v>70</v>
      </c>
      <c r="E84" t="s">
        <v>132</v>
      </c>
      <c r="F84" t="s">
        <v>9</v>
      </c>
      <c r="G84" s="4" t="s">
        <v>186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294</v>
      </c>
    </row>
    <row r="85" spans="1:13" x14ac:dyDescent="0.25">
      <c r="A85" s="5" t="s">
        <v>171</v>
      </c>
      <c r="B85" t="s">
        <v>69</v>
      </c>
      <c r="C85" s="6" t="s">
        <v>124</v>
      </c>
      <c r="D85" s="3" t="s">
        <v>70</v>
      </c>
      <c r="E85" t="s">
        <v>132</v>
      </c>
      <c r="F85" t="s">
        <v>9</v>
      </c>
      <c r="G85" s="4" t="s">
        <v>187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294</v>
      </c>
    </row>
    <row r="86" spans="1:13" x14ac:dyDescent="0.25">
      <c r="A86" s="5" t="s">
        <v>172</v>
      </c>
      <c r="B86" t="s">
        <v>69</v>
      </c>
      <c r="C86" s="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294</v>
      </c>
    </row>
    <row r="87" spans="1:13" x14ac:dyDescent="0.25">
      <c r="A87" s="5" t="s">
        <v>173</v>
      </c>
      <c r="B87" t="s">
        <v>69</v>
      </c>
      <c r="C87" s="6" t="s">
        <v>124</v>
      </c>
      <c r="D87" s="3" t="s">
        <v>70</v>
      </c>
      <c r="E87" t="s">
        <v>132</v>
      </c>
      <c r="F87" t="s">
        <v>9</v>
      </c>
      <c r="G87" s="4" t="s">
        <v>188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294</v>
      </c>
    </row>
    <row r="88" spans="1:13" x14ac:dyDescent="0.25">
      <c r="A88" s="5" t="s">
        <v>174</v>
      </c>
      <c r="B88" t="s">
        <v>69</v>
      </c>
      <c r="C88" s="6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294</v>
      </c>
    </row>
    <row r="89" spans="1:13" x14ac:dyDescent="0.25">
      <c r="A89" s="5" t="s">
        <v>175</v>
      </c>
      <c r="B89" t="s">
        <v>69</v>
      </c>
      <c r="C89" s="6" t="s">
        <v>124</v>
      </c>
      <c r="D89" s="3" t="s">
        <v>70</v>
      </c>
      <c r="E89" t="s">
        <v>132</v>
      </c>
      <c r="F89" t="s">
        <v>9</v>
      </c>
      <c r="G89" s="4" t="s">
        <v>189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294</v>
      </c>
    </row>
    <row r="90" spans="1:13" x14ac:dyDescent="0.25">
      <c r="A90" s="5" t="s">
        <v>176</v>
      </c>
      <c r="B90" t="s">
        <v>69</v>
      </c>
      <c r="C90" s="6" t="s">
        <v>124</v>
      </c>
      <c r="D90" s="3" t="s">
        <v>70</v>
      </c>
      <c r="E90" t="s">
        <v>132</v>
      </c>
      <c r="F90" t="s">
        <v>9</v>
      </c>
      <c r="G90" s="4" t="s">
        <v>190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294</v>
      </c>
    </row>
    <row r="91" spans="1:13" x14ac:dyDescent="0.25">
      <c r="A91" s="5" t="s">
        <v>177</v>
      </c>
      <c r="B91" t="s">
        <v>69</v>
      </c>
      <c r="C91" s="6" t="s">
        <v>124</v>
      </c>
      <c r="D91" s="3" t="s">
        <v>70</v>
      </c>
      <c r="E91" t="s">
        <v>132</v>
      </c>
      <c r="F91" t="s">
        <v>9</v>
      </c>
      <c r="G91" s="4" t="s">
        <v>191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294</v>
      </c>
    </row>
    <row r="92" spans="1:13" x14ac:dyDescent="0.25">
      <c r="A92" s="5" t="s">
        <v>165</v>
      </c>
      <c r="B92" t="s">
        <v>69</v>
      </c>
      <c r="C92" s="6" t="s">
        <v>124</v>
      </c>
      <c r="D92" s="3" t="s">
        <v>70</v>
      </c>
      <c r="E92" t="s">
        <v>132</v>
      </c>
      <c r="F92" t="s">
        <v>9</v>
      </c>
      <c r="G92" s="4" t="s">
        <v>192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294</v>
      </c>
    </row>
    <row r="93" spans="1:13" x14ac:dyDescent="0.25">
      <c r="A93" s="5" t="s">
        <v>178</v>
      </c>
      <c r="B93" t="s">
        <v>69</v>
      </c>
      <c r="C93" s="6" t="s">
        <v>124</v>
      </c>
      <c r="D93" s="3" t="s">
        <v>70</v>
      </c>
      <c r="E93" t="s">
        <v>132</v>
      </c>
      <c r="F93" t="s">
        <v>9</v>
      </c>
      <c r="G93" s="4" t="s">
        <v>193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294</v>
      </c>
    </row>
    <row r="94" spans="1:13" x14ac:dyDescent="0.25">
      <c r="A94" s="5" t="s">
        <v>179</v>
      </c>
      <c r="B94" t="s">
        <v>69</v>
      </c>
      <c r="C94" s="6" t="s">
        <v>124</v>
      </c>
      <c r="D94" s="3" t="s">
        <v>70</v>
      </c>
      <c r="E94" t="s">
        <v>132</v>
      </c>
      <c r="F94" t="s">
        <v>9</v>
      </c>
      <c r="G94" s="4" t="s">
        <v>194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294</v>
      </c>
    </row>
    <row r="95" spans="1:13" x14ac:dyDescent="0.25">
      <c r="A95" t="s">
        <v>197</v>
      </c>
      <c r="B95" t="s">
        <v>69</v>
      </c>
      <c r="C95" s="6" t="s">
        <v>205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294</v>
      </c>
    </row>
    <row r="96" spans="1:13" x14ac:dyDescent="0.25">
      <c r="A96" t="s">
        <v>198</v>
      </c>
      <c r="B96" t="s">
        <v>69</v>
      </c>
      <c r="C96" s="6" t="s">
        <v>125</v>
      </c>
      <c r="D96" s="3" t="s">
        <v>70</v>
      </c>
      <c r="E96" t="s">
        <v>132</v>
      </c>
      <c r="F96" t="s">
        <v>9</v>
      </c>
      <c r="G96" s="4" t="s">
        <v>202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294</v>
      </c>
    </row>
    <row r="97" spans="1:13" x14ac:dyDescent="0.25">
      <c r="A97" t="s">
        <v>199</v>
      </c>
      <c r="B97" t="s">
        <v>69</v>
      </c>
      <c r="C97" s="6" t="s">
        <v>128</v>
      </c>
      <c r="D97" s="3" t="s">
        <v>70</v>
      </c>
      <c r="E97" t="s">
        <v>132</v>
      </c>
      <c r="F97" t="s">
        <v>9</v>
      </c>
      <c r="G97" s="4" t="s">
        <v>204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294</v>
      </c>
    </row>
    <row r="98" spans="1:13" x14ac:dyDescent="0.25">
      <c r="A98" t="s">
        <v>200</v>
      </c>
      <c r="B98" t="s">
        <v>69</v>
      </c>
      <c r="C98" s="6" t="s">
        <v>125</v>
      </c>
      <c r="D98" s="3" t="s">
        <v>70</v>
      </c>
      <c r="E98" t="s">
        <v>132</v>
      </c>
      <c r="F98" t="s">
        <v>9</v>
      </c>
      <c r="G98" s="4" t="s">
        <v>204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294</v>
      </c>
    </row>
    <row r="99" spans="1:13" x14ac:dyDescent="0.25">
      <c r="A99" t="s">
        <v>201</v>
      </c>
      <c r="B99" t="s">
        <v>69</v>
      </c>
      <c r="C99" s="6" t="s">
        <v>206</v>
      </c>
      <c r="D99" s="3" t="s">
        <v>70</v>
      </c>
      <c r="E99" t="s">
        <v>132</v>
      </c>
      <c r="F99" t="s">
        <v>9</v>
      </c>
      <c r="G99" s="4" t="s">
        <v>203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294</v>
      </c>
    </row>
    <row r="100" spans="1:13" x14ac:dyDescent="0.25">
      <c r="A100" s="5" t="s">
        <v>263</v>
      </c>
      <c r="B100" t="s">
        <v>69</v>
      </c>
      <c r="C100" s="6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294</v>
      </c>
    </row>
    <row r="101" spans="1:13" x14ac:dyDescent="0.25">
      <c r="A101" s="5" t="s">
        <v>264</v>
      </c>
      <c r="B101" t="s">
        <v>69</v>
      </c>
      <c r="C101" s="6" t="s">
        <v>128</v>
      </c>
      <c r="D101" s="3" t="s">
        <v>70</v>
      </c>
      <c r="E101" t="s">
        <v>132</v>
      </c>
      <c r="F101" t="s">
        <v>9</v>
      </c>
      <c r="G101" s="4" t="s">
        <v>212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294</v>
      </c>
    </row>
    <row r="102" spans="1:13" x14ac:dyDescent="0.25">
      <c r="A102" s="5" t="s">
        <v>265</v>
      </c>
      <c r="B102" t="s">
        <v>69</v>
      </c>
      <c r="C102" s="6" t="s">
        <v>128</v>
      </c>
      <c r="D102" s="3" t="s">
        <v>70</v>
      </c>
      <c r="E102" t="s">
        <v>132</v>
      </c>
      <c r="F102" t="s">
        <v>9</v>
      </c>
      <c r="G102" s="4" t="s">
        <v>266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294</v>
      </c>
    </row>
    <row r="103" spans="1:13" x14ac:dyDescent="0.25">
      <c r="A103" s="5" t="s">
        <v>267</v>
      </c>
      <c r="B103" t="s">
        <v>69</v>
      </c>
      <c r="C103" s="6" t="s">
        <v>128</v>
      </c>
      <c r="D103" s="3" t="s">
        <v>70</v>
      </c>
      <c r="E103" t="s">
        <v>132</v>
      </c>
      <c r="F103" t="s">
        <v>9</v>
      </c>
      <c r="G103" s="4" t="s">
        <v>269</v>
      </c>
      <c r="H103" s="4" t="s">
        <v>268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294</v>
      </c>
    </row>
    <row r="104" spans="1:13" x14ac:dyDescent="0.25">
      <c r="A104" t="s">
        <v>270</v>
      </c>
      <c r="B104" t="s">
        <v>69</v>
      </c>
      <c r="C104" s="6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294</v>
      </c>
    </row>
    <row r="105" spans="1:13" x14ac:dyDescent="0.25">
      <c r="A105" t="s">
        <v>271</v>
      </c>
      <c r="B105" t="s">
        <v>69</v>
      </c>
      <c r="C105" s="6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294</v>
      </c>
    </row>
    <row r="106" spans="1:13" x14ac:dyDescent="0.25">
      <c r="A106" t="s">
        <v>272</v>
      </c>
      <c r="B106" t="s">
        <v>69</v>
      </c>
      <c r="C106" s="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294</v>
      </c>
    </row>
    <row r="107" spans="1:13" x14ac:dyDescent="0.25">
      <c r="A107" t="s">
        <v>273</v>
      </c>
      <c r="B107" t="s">
        <v>69</v>
      </c>
      <c r="C107" s="6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294</v>
      </c>
    </row>
    <row r="108" spans="1:13" x14ac:dyDescent="0.25">
      <c r="A108" t="s">
        <v>274</v>
      </c>
      <c r="B108" t="s">
        <v>69</v>
      </c>
      <c r="C108" s="6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294</v>
      </c>
    </row>
    <row r="109" spans="1:13" x14ac:dyDescent="0.25">
      <c r="A109" t="s">
        <v>275</v>
      </c>
      <c r="B109" t="s">
        <v>69</v>
      </c>
      <c r="C109" s="6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294</v>
      </c>
    </row>
    <row r="110" spans="1:13" x14ac:dyDescent="0.25">
      <c r="A110" t="s">
        <v>276</v>
      </c>
      <c r="B110" t="s">
        <v>69</v>
      </c>
      <c r="C110" s="6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294</v>
      </c>
    </row>
    <row r="111" spans="1:13" x14ac:dyDescent="0.25">
      <c r="A111" t="s">
        <v>277</v>
      </c>
      <c r="B111" t="s">
        <v>69</v>
      </c>
      <c r="C111" s="6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294</v>
      </c>
    </row>
    <row r="112" spans="1:13" x14ac:dyDescent="0.25">
      <c r="A112" t="s">
        <v>278</v>
      </c>
      <c r="B112" t="s">
        <v>69</v>
      </c>
      <c r="C112" s="6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294</v>
      </c>
    </row>
    <row r="113" spans="1:13" x14ac:dyDescent="0.25">
      <c r="A113" t="s">
        <v>279</v>
      </c>
      <c r="B113" t="s">
        <v>69</v>
      </c>
      <c r="C113" s="6" t="s">
        <v>128</v>
      </c>
      <c r="D113" s="3" t="s">
        <v>70</v>
      </c>
      <c r="E113" t="s">
        <v>132</v>
      </c>
      <c r="F113" t="s">
        <v>9</v>
      </c>
      <c r="G113" s="4" t="s">
        <v>229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294</v>
      </c>
    </row>
    <row r="114" spans="1:13" x14ac:dyDescent="0.25">
      <c r="A114" t="s">
        <v>280</v>
      </c>
      <c r="B114" t="s">
        <v>69</v>
      </c>
      <c r="C114" s="6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294</v>
      </c>
    </row>
    <row r="115" spans="1:13" x14ac:dyDescent="0.25">
      <c r="A115" t="s">
        <v>281</v>
      </c>
      <c r="B115" t="s">
        <v>69</v>
      </c>
      <c r="C115" s="6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294</v>
      </c>
    </row>
    <row r="116" spans="1:13" x14ac:dyDescent="0.25">
      <c r="A116" t="s">
        <v>282</v>
      </c>
      <c r="B116" t="s">
        <v>69</v>
      </c>
      <c r="C116" s="6" t="s">
        <v>128</v>
      </c>
      <c r="D116" s="3" t="s">
        <v>70</v>
      </c>
      <c r="E116" t="s">
        <v>132</v>
      </c>
      <c r="F116" t="s">
        <v>9</v>
      </c>
      <c r="G116" s="4" t="s">
        <v>284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294</v>
      </c>
    </row>
    <row r="117" spans="1:13" x14ac:dyDescent="0.25">
      <c r="A117" t="s">
        <v>283</v>
      </c>
      <c r="B117" t="s">
        <v>69</v>
      </c>
      <c r="C117" s="6" t="s">
        <v>128</v>
      </c>
      <c r="D117" s="3" t="s">
        <v>70</v>
      </c>
      <c r="E117" t="s">
        <v>132</v>
      </c>
      <c r="F117" t="s">
        <v>9</v>
      </c>
      <c r="G117" s="4" t="s">
        <v>285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294</v>
      </c>
    </row>
    <row r="118" spans="1:13" x14ac:dyDescent="0.25">
      <c r="A118" t="s">
        <v>286</v>
      </c>
      <c r="B118" t="s">
        <v>69</v>
      </c>
      <c r="C118" s="6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5" si="7">A118&amp;" "&amp;I118</f>
        <v>Р1-8В-0,125-47 Ом±1%-Л-А-М ОЖ0.467.164ТУ</v>
      </c>
      <c r="L118" t="s">
        <v>120</v>
      </c>
      <c r="M118" t="s">
        <v>294</v>
      </c>
    </row>
    <row r="119" spans="1:13" x14ac:dyDescent="0.25">
      <c r="A119" t="s">
        <v>291</v>
      </c>
      <c r="B119" t="s">
        <v>69</v>
      </c>
      <c r="C119" s="6" t="s">
        <v>124</v>
      </c>
      <c r="D119" s="3" t="s">
        <v>70</v>
      </c>
      <c r="E119" t="s">
        <v>132</v>
      </c>
      <c r="F119" t="s">
        <v>9</v>
      </c>
      <c r="G119" s="4" t="s">
        <v>266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294</v>
      </c>
    </row>
    <row r="120" spans="1:13" x14ac:dyDescent="0.25">
      <c r="A120" t="s">
        <v>287</v>
      </c>
      <c r="B120" t="s">
        <v>69</v>
      </c>
      <c r="C120" s="6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294</v>
      </c>
    </row>
    <row r="121" spans="1:13" x14ac:dyDescent="0.25">
      <c r="A121" t="s">
        <v>288</v>
      </c>
      <c r="B121" t="s">
        <v>69</v>
      </c>
      <c r="C121" s="6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294</v>
      </c>
    </row>
    <row r="122" spans="1:13" x14ac:dyDescent="0.25">
      <c r="A122" t="s">
        <v>289</v>
      </c>
      <c r="B122" t="s">
        <v>69</v>
      </c>
      <c r="C122" s="6" t="s">
        <v>124</v>
      </c>
      <c r="D122" s="3" t="s">
        <v>70</v>
      </c>
      <c r="E122" t="s">
        <v>132</v>
      </c>
      <c r="F122" t="s">
        <v>9</v>
      </c>
      <c r="G122" s="4" t="s">
        <v>284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294</v>
      </c>
    </row>
    <row r="123" spans="1:13" x14ac:dyDescent="0.25">
      <c r="A123" t="s">
        <v>290</v>
      </c>
      <c r="B123" t="s">
        <v>69</v>
      </c>
      <c r="C123" s="6" t="s">
        <v>124</v>
      </c>
      <c r="D123" s="3" t="s">
        <v>70</v>
      </c>
      <c r="E123" t="s">
        <v>132</v>
      </c>
      <c r="F123" t="s">
        <v>9</v>
      </c>
      <c r="G123" s="4" t="s">
        <v>285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294</v>
      </c>
    </row>
    <row r="124" spans="1:13" x14ac:dyDescent="0.25">
      <c r="A124" t="s">
        <v>298</v>
      </c>
      <c r="B124" t="s">
        <v>69</v>
      </c>
      <c r="C124" s="6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294</v>
      </c>
    </row>
    <row r="125" spans="1:13" x14ac:dyDescent="0.25">
      <c r="A125" t="s">
        <v>299</v>
      </c>
      <c r="B125" t="s">
        <v>69</v>
      </c>
      <c r="C125" s="6" t="s">
        <v>155</v>
      </c>
      <c r="D125" s="3" t="s">
        <v>70</v>
      </c>
      <c r="E125" t="s">
        <v>132</v>
      </c>
      <c r="F125" t="s">
        <v>9</v>
      </c>
      <c r="G125" s="4">
        <v>200</v>
      </c>
      <c r="I125" t="s">
        <v>139</v>
      </c>
      <c r="J125">
        <v>200</v>
      </c>
      <c r="K125" t="str">
        <f t="shared" si="7"/>
        <v>С2-33Н-1-200 Ом±1%-А-В-В ОЖ0.467.093ТУ</v>
      </c>
      <c r="L125" t="s">
        <v>139</v>
      </c>
      <c r="M125" t="s">
        <v>294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2023-06-03T01:53:16Z</dcterms:modified>
</cp:coreProperties>
</file>