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2F1549CA-8132-4F05-95B5-E2F773E316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3" i="1" l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<sst xmlns="http://schemas.openxmlformats.org/spreadsheetml/2006/main" count="1277" uniqueCount="304">
  <si>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</si>
  <si>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</si>
  <si>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</si>
  <si>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</si>
  <si>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</si>
  <si>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</si>
  <si>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</si>
  <si>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</si>
  <si>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</si>
  <si>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</si>
  <si>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</si>
  <si>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</si>
  <si>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</si>
  <si>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</si>
  <si>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</si>
  <si>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</si>
  <si>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</si>
  <si>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</si>
  <si>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</si>
  <si>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</si>
  <si>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</si>
  <si>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</si>
  <si>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</si>
  <si>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</si>
  <si>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</si>
  <si>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</si>
  <si>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</si>
  <si>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</si>
  <si>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</si>
  <si>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</si>
  <si>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</si>
  <si>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</si>
  <si>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</si>
  <si>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</si>
  <si>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</si>
  <si>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</si>
  <si>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</si>
  <si>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</si>
  <si>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</si>
  <si>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</si>
  <si>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</si>
  <si>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</si>
  <si>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</si>
  <si>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</si>
  <si>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</si>
  <si>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</si>
  <si>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</si>
  <si>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</si>
  <si>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</si>
  <si>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</si>
  <si>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</si>
  <si>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</si>
  <si>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</si>
  <si>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</si>
  <si>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</si>
  <si>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</si>
  <si>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</si>
  <si>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</si>
  <si>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</si>
  <si>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</si>
  <si>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</si>
  <si>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</si>
  <si>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</si>
  <si>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</si>
  <si>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</si>
  <si>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</si>
  <si>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</si>
  <si>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</si>
  <si>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</si>
  <si>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</si>
  <si>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</si>
  <si>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</si>
  <si>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</si>
  <si>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</si>
  <si>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</si>
  <si>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</si>
  <si>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</si>
  <si>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</si>
  <si>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</si>
  <si>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</si>
  <si>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</si>
  <si>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</si>
  <si>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</si>
  <si>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</si>
  <si>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</si>
  <si>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</si>
  <si>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</si>
  <si>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</si>
  <si>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</si>
  <si>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</si>
  <si>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</si>
  <si>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</si>
  <si>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</si>
  <si>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</si>
  <si>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</si>
  <si>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</si>
  <si>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</si>
  <si>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</si>
  <si>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</si>
  <si>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</si>
  <si>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</si>
  <si>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</si>
  <si>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</si>
  <si>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</si>
  <si>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</si>
  <si>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</si>
  <si>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</si>
  <si>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</si>
  <si>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</si>
  <si>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</si>
  <si>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</si>
  <si>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</si>
  <si>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</si>
  <si>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</si>
  <si>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</si>
  <si>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</si>
  <si>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</si>
  <si>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</si>
  <si>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</si>
  <si>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</si>
  <si>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</si>
  <si>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</si>
  <si>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</si>
  <si>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</si>
  <si>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</si>
  <si>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</si>
  <si>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</si>
  <si>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</si>
  <si>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</si>
  <si>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</si>
  <si>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</si>
  <si>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</si>
  <si>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</si>
  <si>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</si>
  <si>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r>
      <t>Р1-105-2-0,01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</si>
  <si>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</si>
  <si>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</si>
  <si>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</si>
  <si>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</si>
  <si>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</si>
  <si>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</si>
  <si>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</si>
  <si>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</si>
  <si>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</si>
  <si>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</si>
  <si>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</si>
  <si>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</si>
  <si>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</si>
  <si>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</si>
  <si>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R0604</t>
  </si>
  <si>
    <t>R0605</t>
  </si>
  <si>
    <t>R0606</t>
  </si>
  <si>
    <t>R0607</t>
  </si>
  <si>
    <t>R0608</t>
  </si>
  <si>
    <t>R0609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</si>
  <si>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</si>
  <si>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</si>
  <si>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</si>
  <si>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</si>
  <si>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</si>
  <si>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</si>
  <si>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С2-33Н-1-2,43кОм</t>
  </si>
  <si>
    <t>С2-33Н-1-909Ом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</si>
  <si>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</si>
  <si>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</si>
  <si>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</si>
  <si>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</si>
  <si>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</si>
  <si>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</si>
  <si>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</si>
  <si>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</si>
  <si>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</si>
  <si>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</si>
  <si>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</si>
  <si>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</si>
  <si>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</si>
  <si>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</si>
  <si>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</si>
  <si>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</si>
  <si>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</si>
  <si>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</si>
  <si>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</si>
  <si>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</si>
  <si>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</si>
  <si>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</si>
  <si>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</si>
  <si>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</si>
  <si>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</si>
  <si>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</si>
  <si>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</si>
  <si>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</si>
  <si>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</si>
  <si>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</si>
  <si>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</si>
  <si>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</si>
  <si>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</si>
  <si>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</si>
  <si>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</si>
  <si>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</si>
  <si>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</si>
  <si>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</si>
  <si>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</si>
  <si>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</si>
  <si>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</si>
  <si>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</si>
  <si>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</si>
  <si>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</si>
  <si>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</si>
  <si>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</si>
  <si>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</si>
  <si>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</si>
  <si>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</si>
  <si>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</si>
  <si>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R2515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</si>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</sst>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abSelected="1" topLeftCell="A67" zoomScale="85" zoomScaleNormal="85" workbookViewId="0">
      <selection activeCell="O70" sqref="O70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300</v>
      </c>
      <c r="M1" s="4" t="s">
        <v>301</v>
      </c>
    </row>
    <row r="2" spans="1:13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302</v>
      </c>
    </row>
    <row r="3" spans="1:13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302</v>
      </c>
    </row>
    <row r="4" spans="1:13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302</v>
      </c>
    </row>
    <row r="5" spans="1:13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166</v>
      </c>
      <c r="H5" s="4">
        <v>0.125</v>
      </c>
      <c r="I5" t="s">
        <v>120</v>
      </c>
      <c r="J5" s="4" t="s">
        <v>215</v>
      </c>
      <c r="K5" t="str">
        <f t="shared" si="0"/>
        <v>Р1-8В-0,125-10Ом±1% -Т-А-М 
 ОЖ0.467.164ТУ</v>
      </c>
      <c r="L5" t="s">
        <v>120</v>
      </c>
      <c r="M5" t="s">
        <v>302</v>
      </c>
    </row>
    <row r="6" spans="1:13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216</v>
      </c>
      <c r="K6" t="str">
        <f t="shared" si="0"/>
        <v>Р1-8В-0,1-18,2 Ом±1% -Т-А-М 
 ОЖ0.467.164ТУ</v>
      </c>
      <c r="L6" t="s">
        <v>120</v>
      </c>
      <c r="M6" t="s">
        <v>302</v>
      </c>
    </row>
    <row r="7" spans="1:13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167</v>
      </c>
      <c r="H7" s="4">
        <v>0.125</v>
      </c>
      <c r="I7" t="s">
        <v>120</v>
      </c>
      <c r="J7" s="4" t="s">
        <v>217</v>
      </c>
      <c r="K7" t="str">
        <f t="shared" si="0"/>
        <v>Р1-8В-0,125-20Ом±1% -Т-А-М 
 ОЖ0.467.164ТУ</v>
      </c>
      <c r="L7" t="s">
        <v>120</v>
      </c>
      <c r="M7" t="s">
        <v>302</v>
      </c>
    </row>
    <row r="8" spans="1:13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168</v>
      </c>
      <c r="H8" s="4">
        <v>0.125</v>
      </c>
      <c r="I8" t="s">
        <v>120</v>
      </c>
      <c r="J8" s="4" t="s">
        <v>218</v>
      </c>
      <c r="K8" t="str">
        <f t="shared" si="0"/>
        <v>Р1-8В-0,125-33,2Ом±1% -Т-А-М 
 ОЖ0.467.164ТУ</v>
      </c>
      <c r="L8" t="s">
        <v>120</v>
      </c>
      <c r="M8" t="s">
        <v>302</v>
      </c>
    </row>
    <row r="9" spans="1:13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219</v>
      </c>
      <c r="K9" t="str">
        <f t="shared" si="0"/>
        <v>Р1-8В-0,1-51,1 Ом±1% -Т-А-М  ОЖ0.467.164ТУ</v>
      </c>
      <c r="L9" t="s">
        <v>120</v>
      </c>
      <c r="M9" t="s">
        <v>302</v>
      </c>
    </row>
    <row r="10" spans="1:13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220</v>
      </c>
      <c r="K10" t="str">
        <f t="shared" si="0"/>
        <v>Р1-8В-0,1-100 Ом±1% -Т-А-М 
 ОЖ0.467.164ТУ</v>
      </c>
      <c r="L10" t="s">
        <v>120</v>
      </c>
      <c r="M10" t="s">
        <v>302</v>
      </c>
    </row>
    <row r="11" spans="1:13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220</v>
      </c>
      <c r="K11" t="str">
        <f t="shared" si="0"/>
        <v>Р1-8В-0,125-100Ом±1% -Т-А-М 
 ОЖ0.467.164ТУ</v>
      </c>
      <c r="L11" t="s">
        <v>120</v>
      </c>
      <c r="M11" t="s">
        <v>302</v>
      </c>
    </row>
    <row r="12" spans="1:13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220</v>
      </c>
      <c r="K12" t="str">
        <f t="shared" si="0"/>
        <v>Р1-8В-0,25-100±1%-Л-А-М
 ОЖ0.467.164ТУ</v>
      </c>
      <c r="L12" t="s">
        <v>120</v>
      </c>
      <c r="M12" t="s">
        <v>302</v>
      </c>
    </row>
    <row r="13" spans="1:13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221</v>
      </c>
      <c r="K13" t="str">
        <f t="shared" si="0"/>
        <v>Р1-8В-0,125-130 Ом±1% -Т-А-М 
 ОЖ0.467.164ТУ</v>
      </c>
      <c r="L13" t="s">
        <v>120</v>
      </c>
      <c r="M13" t="s">
        <v>302</v>
      </c>
    </row>
    <row r="14" spans="1:13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222</v>
      </c>
      <c r="K14" t="str">
        <f t="shared" si="0"/>
        <v>Р1-8В-0,1-200 Ом±1% -Т-А-М 
 ОЖ0.467.164ТУ</v>
      </c>
      <c r="L14" t="s">
        <v>120</v>
      </c>
      <c r="M14" t="s">
        <v>302</v>
      </c>
    </row>
    <row r="15" spans="1:13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222</v>
      </c>
      <c r="K15" t="str">
        <f t="shared" si="0"/>
        <v>Р1-8В-0,125-200Ом±1% -Т-А-М 
 ОЖ0.467.164ТУ</v>
      </c>
      <c r="L15" t="s">
        <v>120</v>
      </c>
      <c r="M15" t="s">
        <v>302</v>
      </c>
    </row>
    <row r="16" spans="1:13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223</v>
      </c>
      <c r="K16" t="str">
        <f t="shared" si="0"/>
        <v>Р1-8В-0,1-301 Ом±1% -Т-А-М 
 ОЖ0.467.164ТУ</v>
      </c>
      <c r="L16" t="s">
        <v>120</v>
      </c>
      <c r="M16" t="s">
        <v>302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224</v>
      </c>
      <c r="K17" t="str">
        <f t="shared" si="0"/>
        <v>Р1-8В-0,125-332Ом±1% -Т-А-М 
 ОЖ0.467.164ТУ</v>
      </c>
      <c r="L17" t="s">
        <v>120</v>
      </c>
      <c r="M17" t="s">
        <v>302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225</v>
      </c>
      <c r="K18" t="str">
        <f t="shared" si="0"/>
        <v>Р1-8В-0,25-402 Ом±1%-Л-П-М  ОЖ0.467.164ТУ</v>
      </c>
      <c r="L18" t="s">
        <v>120</v>
      </c>
      <c r="M18" t="s">
        <v>302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226</v>
      </c>
      <c r="K19" t="str">
        <f t="shared" si="0"/>
        <v>Р1-8В-0,125-562 Ом±1% -Т-А-М 
 ОЖ0.467.164ТУ</v>
      </c>
      <c r="L19" t="s">
        <v>120</v>
      </c>
      <c r="M19" t="s">
        <v>302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237</v>
      </c>
      <c r="K20" t="str">
        <f t="shared" si="0"/>
        <v>Р1-8В-0,1-1кОм±1% -Т-А-М 
 ОЖ0.467.164ТУ</v>
      </c>
      <c r="L20" t="s">
        <v>120</v>
      </c>
      <c r="M20" t="s">
        <v>302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237</v>
      </c>
      <c r="K21" t="str">
        <f t="shared" si="0"/>
        <v>Р1-8В-0,125-1,0кОм±1% -Т-А-М 
 ОЖ0.467.164ТУ</v>
      </c>
      <c r="L21" t="s">
        <v>120</v>
      </c>
      <c r="M21" t="s">
        <v>302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264</v>
      </c>
      <c r="K22" t="str">
        <f t="shared" si="0"/>
        <v>Р1-8В-0,1-1,21 кОм±1% -Т-А-М 
 ОЖ0.467.164ТУ</v>
      </c>
      <c r="L22" t="s">
        <v>120</v>
      </c>
      <c r="M22" t="s">
        <v>302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238</v>
      </c>
      <c r="K23" t="str">
        <f t="shared" si="0"/>
        <v>Р1-8В-0,125-1,5кОм±1% -Т-А-М 
 ОЖ0.467.164ТУ</v>
      </c>
      <c r="L23" t="s">
        <v>120</v>
      </c>
      <c r="M23" t="s">
        <v>302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195</v>
      </c>
      <c r="K24" t="str">
        <f t="shared" si="0"/>
        <v>Р1-8В-0,125-2,0кОм±1% -Т-А-М 
 ОЖ0.467.164ТУ</v>
      </c>
      <c r="L24" t="s">
        <v>120</v>
      </c>
      <c r="M24" t="s">
        <v>302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239</v>
      </c>
      <c r="K25" t="str">
        <f t="shared" si="0"/>
        <v>Р1-8В-0,125-2,74кОм±1% -Т-А-М 
 ОЖ0.467.164ТУ</v>
      </c>
      <c r="L25" t="s">
        <v>120</v>
      </c>
      <c r="M25" t="s">
        <v>302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240</v>
      </c>
      <c r="K26" t="str">
        <f t="shared" si="0"/>
        <v>Р1-8В-0,125-3,01кОм±1% -Т-А-М 
 ОЖ0.467.164ТУ</v>
      </c>
      <c r="L26" t="s">
        <v>120</v>
      </c>
      <c r="M26" t="s">
        <v>302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265</v>
      </c>
      <c r="K27" t="str">
        <f t="shared" si="0"/>
        <v>Р1-8В-0,125-3,32кОм±1% -Т-А-М 
 ОЖ0.467.164ТУ</v>
      </c>
      <c r="L27" t="s">
        <v>120</v>
      </c>
      <c r="M27" t="s">
        <v>302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265</v>
      </c>
      <c r="K28" t="str">
        <f t="shared" si="0"/>
        <v>Р1-8В-0,1-3,65 кОм±1% -Т-А-М 
 ОЖ0.467.164ТУ</v>
      </c>
      <c r="L28" t="s">
        <v>120</v>
      </c>
      <c r="M28" t="s">
        <v>302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241</v>
      </c>
      <c r="K29" t="str">
        <f t="shared" si="0"/>
        <v>Р1-8В-0,125-4,02кОм±1% -Т-А-М 
 ОЖ0.467.164ТУ</v>
      </c>
      <c r="L29" t="s">
        <v>120</v>
      </c>
      <c r="M29" t="s">
        <v>302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242</v>
      </c>
      <c r="K30" t="str">
        <f t="shared" si="0"/>
        <v>Р1-8В-0,1-4,7кОм±5% -Т-А-М 
 ОЖ0.467.164ТУ</v>
      </c>
      <c r="L30" t="s">
        <v>120</v>
      </c>
      <c r="M30" t="s">
        <v>302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243</v>
      </c>
      <c r="K31" t="str">
        <f t="shared" si="0"/>
        <v>Р1-8В-0,1-4,75кОм±1% -Т-А-М 
 ОЖ0.467.164ТУ</v>
      </c>
      <c r="L31" t="s">
        <v>120</v>
      </c>
      <c r="M31" t="s">
        <v>302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244</v>
      </c>
      <c r="K32" t="str">
        <f t="shared" si="0"/>
        <v>Р1-8В-0,125-5,11кОм±1% -Т-А-М 
 ОЖ0.467.164ТУ</v>
      </c>
      <c r="L32" t="s">
        <v>120</v>
      </c>
      <c r="M32" t="s">
        <v>302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245</v>
      </c>
      <c r="K33" t="str">
        <f t="shared" si="0"/>
        <v>Р1-8В-0,125-5,62кОм±1% -Т-А-М 
 ОЖ0.467.164ТУ</v>
      </c>
      <c r="L33" t="s">
        <v>120</v>
      </c>
      <c r="M33" t="s">
        <v>302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246</v>
      </c>
      <c r="K34" t="str">
        <f t="shared" ref="K34:K65" si="2">A34&amp;" "&amp;I34</f>
        <v>Р1-8В-0,1-10кОм±1% -Т-А-М 
 ОЖ0.467.164ТУ</v>
      </c>
      <c r="L34" t="s">
        <v>120</v>
      </c>
      <c r="M34" t="s">
        <v>302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246</v>
      </c>
      <c r="K35" t="str">
        <f t="shared" si="2"/>
        <v>Р1-8В-0,125-10кОм±1% -Т-А-М 
 ОЖ0.467.164ТУ</v>
      </c>
      <c r="L35" t="s">
        <v>120</v>
      </c>
      <c r="M35" t="s">
        <v>302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247</v>
      </c>
      <c r="K36" t="str">
        <f t="shared" si="2"/>
        <v>Р1-8В-0,125-20кОм±1% -Т-А-М 
 ОЖ0.467.164ТУ</v>
      </c>
      <c r="L36" t="s">
        <v>120</v>
      </c>
      <c r="M36" t="s">
        <v>302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248</v>
      </c>
      <c r="K37" t="str">
        <f t="shared" si="2"/>
        <v>Р1-8В-0,1-24,9кОм±1% -Т-А-М 
 ОЖ0.467.164ТУ</v>
      </c>
      <c r="L37" t="s">
        <v>120</v>
      </c>
      <c r="M37" t="s">
        <v>302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249</v>
      </c>
      <c r="K38" t="str">
        <f t="shared" si="2"/>
        <v>Р1-8В-0,25-30,1кОм±1%-Л-П-М  ОЖ0.467.164ТУ</v>
      </c>
      <c r="L38" t="s">
        <v>120</v>
      </c>
      <c r="M38" t="s">
        <v>302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250</v>
      </c>
      <c r="K39" t="str">
        <f t="shared" si="2"/>
        <v>Р1-8В-0,125-33,2кОм±1% -Т-А-М 
 ОЖ0.467.164ТУ</v>
      </c>
      <c r="L39" t="s">
        <v>120</v>
      </c>
      <c r="M39" t="s">
        <v>302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251</v>
      </c>
      <c r="K40" t="str">
        <f t="shared" si="2"/>
        <v>Р1-8В-0,125-40,2кОм±1% -Т-А-М 
 ОЖ0.467.164ТУ</v>
      </c>
      <c r="L40" t="s">
        <v>120</v>
      </c>
      <c r="M40" t="s">
        <v>302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252</v>
      </c>
      <c r="K41" t="str">
        <f t="shared" si="2"/>
        <v>Р1-8В-0,125-46,4кОм±1% -Т-А-М 
 ОЖ0.467.164ТУ</v>
      </c>
      <c r="L41" t="s">
        <v>120</v>
      </c>
      <c r="M41" t="s">
        <v>302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253</v>
      </c>
      <c r="K42" t="str">
        <f t="shared" si="2"/>
        <v>Р1-8В-0,125-51,1кОм±1% -Т-А-М 
 ОЖ0.467.164ТУ</v>
      </c>
      <c r="L42" t="s">
        <v>120</v>
      </c>
      <c r="M42" t="s">
        <v>302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254</v>
      </c>
      <c r="K43" t="str">
        <f t="shared" si="2"/>
        <v>Р1-8В-0,1-56,2кОм±1% -Т-А-М 
 ОЖ0.467.164ТУ</v>
      </c>
      <c r="L43" t="s">
        <v>120</v>
      </c>
      <c r="M43" t="s">
        <v>302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255</v>
      </c>
      <c r="K44" t="str">
        <f t="shared" si="2"/>
        <v>Р1-8В-0,1-100кОм±1% -Т-А-М 
 ОЖ0.467.164ТУ</v>
      </c>
      <c r="L44" t="s">
        <v>120</v>
      </c>
      <c r="M44" t="s">
        <v>302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255</v>
      </c>
      <c r="K45" t="str">
        <f t="shared" si="2"/>
        <v>Р1-8В-0,125-100кОм±1% -Т-А-М 
 ОЖ0.467.164ТУ</v>
      </c>
      <c r="L45" t="s">
        <v>120</v>
      </c>
      <c r="M45" t="s">
        <v>302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256</v>
      </c>
      <c r="K46" t="str">
        <f t="shared" si="2"/>
        <v>Р1-8В-0,1-243кОм±1%-Л-П-М  ОЖ0.467.164ТУ</v>
      </c>
      <c r="L46" t="s">
        <v>120</v>
      </c>
      <c r="M46" t="s">
        <v>302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257</v>
      </c>
      <c r="K47" t="str">
        <f t="shared" si="2"/>
        <v>Р1-8В-0,125-301кОм±1% -Т-А-М 
 ОЖ0.467.164ТУ</v>
      </c>
      <c r="L47" t="s">
        <v>120</v>
      </c>
      <c r="M47" t="s">
        <v>302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258</v>
      </c>
      <c r="K48" t="str">
        <f t="shared" si="2"/>
        <v>Р1-8В-0,1-562кОм±1% -Т-А-М 
 ОЖ0.467.164ТУ</v>
      </c>
      <c r="L48" t="s">
        <v>120</v>
      </c>
      <c r="M48" t="s">
        <v>302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268</v>
      </c>
      <c r="K49" t="str">
        <f t="shared" si="2"/>
        <v>Р1-8В-0,125-1МОм±1% -Т-А-М 
 ОЖ0.467.164ТУ</v>
      </c>
      <c r="L49" t="s">
        <v>120</v>
      </c>
      <c r="M49" t="s">
        <v>302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259</v>
      </c>
      <c r="K50" t="str">
        <f t="shared" si="2"/>
        <v>Р1-8В-0,125-80,6кОм±1% -Т-А-М 
 ОЖ0.467.164ТУ</v>
      </c>
      <c r="L50" t="s">
        <v>120</v>
      </c>
      <c r="M50" t="s">
        <v>302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260</v>
      </c>
      <c r="K51" t="str">
        <f t="shared" si="2"/>
        <v>Р1-8В-0,125-124кОм±1% -Т-А-М 
 ОЖ0.467.164ТУ</v>
      </c>
      <c r="L51" t="s">
        <v>120</v>
      </c>
      <c r="M51" t="s">
        <v>302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261</v>
      </c>
      <c r="K52" t="str">
        <f t="shared" si="2"/>
        <v>Р1-8В-0,125-150кОм±1% -Т-А-М 
 ОЖ0.467.164ТУ</v>
      </c>
      <c r="L52" t="s">
        <v>120</v>
      </c>
      <c r="M52" t="s">
        <v>302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262</v>
      </c>
      <c r="K53" t="str">
        <f t="shared" si="2"/>
        <v>Р1-8В-0,125-182кОм±1% -Т-А-М 
 ОЖ0.467.164ТУ</v>
      </c>
      <c r="L53" t="s">
        <v>120</v>
      </c>
      <c r="M53" t="s">
        <v>302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263</v>
      </c>
      <c r="K54" t="str">
        <f t="shared" si="2"/>
        <v>Р1-8В-0,125-392кОм±1% -Т-А-М 
 ОЖ0.467.164ТУ</v>
      </c>
      <c r="L54" t="s">
        <v>120</v>
      </c>
      <c r="M54" t="s">
        <v>302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227</v>
      </c>
      <c r="K55" t="str">
        <f t="shared" si="2"/>
        <v>С5-47 25 15Ом ±2%  ОЖ0.467.531ТУ</v>
      </c>
      <c r="L55" t="s">
        <v>121</v>
      </c>
      <c r="M55" t="s">
        <v>303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228</v>
      </c>
      <c r="K56" t="str">
        <f t="shared" si="2"/>
        <v>Р2-105-0,75-0,022 Ом±5% -А 
 РКМУ.434150.001ТУ</v>
      </c>
      <c r="L56" t="s">
        <v>122</v>
      </c>
      <c r="M56" t="s">
        <v>302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229</v>
      </c>
      <c r="K57" t="str">
        <f t="shared" si="2"/>
        <v>Р2-105-0,75-0,068Ом±1% -А 
 РКМУ.434150.001ТУ</v>
      </c>
      <c r="L57" t="s">
        <v>122</v>
      </c>
      <c r="M57" t="s">
        <v>302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220</v>
      </c>
      <c r="K58" t="str">
        <f t="shared" si="2"/>
        <v>Р1-12-1-100 Ом ±1% -Т-"A" 
 АЛЯР.434110.005ТУ</v>
      </c>
      <c r="L58" t="s">
        <v>123</v>
      </c>
      <c r="M58" t="s">
        <v>302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230</v>
      </c>
      <c r="K59" t="str">
        <f t="shared" si="2"/>
        <v>Р1-12-1-210 Ом ±1% -М-"A" 
 АЛЯР.434110.005ТУ</v>
      </c>
      <c r="L59" t="s">
        <v>123</v>
      </c>
      <c r="M59" t="s">
        <v>302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231</v>
      </c>
      <c r="K60" t="str">
        <f t="shared" si="2"/>
        <v>Р1-12-1-2,43 кОм ±1% -М-"A" 
 АЛЯР.434110.005ТУ</v>
      </c>
      <c r="L60" t="s">
        <v>123</v>
      </c>
      <c r="M60" t="s">
        <v>302</v>
      </c>
    </row>
    <row r="61" spans="1:13" x14ac:dyDescent="0.25">
      <c r="A61" t="s">
        <v>134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138</v>
      </c>
      <c r="H61" s="4">
        <v>2</v>
      </c>
      <c r="I61" t="s">
        <v>122</v>
      </c>
      <c r="J61" s="4" t="s">
        <v>211</v>
      </c>
      <c r="K61" t="str">
        <f t="shared" si="2"/>
        <v>Р1-105-2-0,01 Ом±5%  А РКМУ.434150.001ТУ</v>
      </c>
      <c r="L61" t="s">
        <v>122</v>
      </c>
      <c r="M61" t="s">
        <v>302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141</v>
      </c>
      <c r="H62" s="4"/>
      <c r="I62" t="s">
        <v>139</v>
      </c>
      <c r="J62" s="4" t="s">
        <v>267</v>
      </c>
      <c r="K62" t="str">
        <f t="shared" si="2"/>
        <v>С2-33-2,4 кОм ±1%  Т-В-В ОЖ0.467.093ТУ</v>
      </c>
      <c r="L62" t="s">
        <v>139</v>
      </c>
      <c r="M62" t="s">
        <v>302</v>
      </c>
    </row>
    <row r="63" spans="1:13" x14ac:dyDescent="0.25">
      <c r="A63" t="s">
        <v>135</v>
      </c>
      <c r="B63" t="s">
        <v>69</v>
      </c>
      <c r="C63" t="s">
        <v>140</v>
      </c>
      <c r="D63" s="3" t="s">
        <v>70</v>
      </c>
      <c r="E63" t="s">
        <v>132</v>
      </c>
      <c r="F63" t="s">
        <v>9</v>
      </c>
      <c r="G63" t="s">
        <v>142</v>
      </c>
      <c r="H63" s="4"/>
      <c r="I63" t="s">
        <v>120</v>
      </c>
      <c r="J63" s="4" t="s">
        <v>232</v>
      </c>
      <c r="K63" t="str">
        <f t="shared" si="2"/>
        <v>Р1--8В-2-120 Ом±1%-Л-А-М ОЖ0.467.164ТУ</v>
      </c>
      <c r="L63" t="s">
        <v>120</v>
      </c>
      <c r="M63" t="s">
        <v>302</v>
      </c>
    </row>
    <row r="64" spans="1:13" x14ac:dyDescent="0.25">
      <c r="A64" t="s">
        <v>136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220</v>
      </c>
      <c r="K64" t="str">
        <f t="shared" si="2"/>
        <v>Р1--8В-0,25-100 Ом±1%-Л-А-М ОЖ0.467.164ТУ</v>
      </c>
      <c r="L64" t="s">
        <v>120</v>
      </c>
      <c r="M64" t="s">
        <v>302</v>
      </c>
    </row>
    <row r="65" spans="1:13" x14ac:dyDescent="0.25">
      <c r="A65" t="s">
        <v>137</v>
      </c>
      <c r="B65" t="s">
        <v>69</v>
      </c>
      <c r="C65" t="s">
        <v>140</v>
      </c>
      <c r="D65" s="3" t="s">
        <v>70</v>
      </c>
      <c r="E65" t="s">
        <v>132</v>
      </c>
      <c r="F65" t="s">
        <v>9</v>
      </c>
      <c r="G65" t="s">
        <v>143</v>
      </c>
      <c r="H65" s="4"/>
      <c r="I65" t="s">
        <v>120</v>
      </c>
      <c r="J65" s="4" t="s">
        <v>269</v>
      </c>
      <c r="K65" t="str">
        <f t="shared" si="2"/>
        <v>Р1--8В-2-240 Ом±1%-Л-А-М ОЖ0.467.164ТУ</v>
      </c>
      <c r="L65" t="s">
        <v>120</v>
      </c>
      <c r="M65" t="s">
        <v>302</v>
      </c>
    </row>
    <row r="66" spans="1:13" x14ac:dyDescent="0.25">
      <c r="A66" t="s">
        <v>144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212</v>
      </c>
      <c r="K66" t="str">
        <f t="shared" ref="K66:K97" si="3">A66&amp;" "&amp;I66</f>
        <v>Р1-8В-0,1-0-А-М ОЖ0.467.164ТУ</v>
      </c>
      <c r="L66" t="s">
        <v>120</v>
      </c>
      <c r="M66" t="s">
        <v>302</v>
      </c>
    </row>
    <row r="67" spans="1:13" x14ac:dyDescent="0.25">
      <c r="A67" t="s">
        <v>155</v>
      </c>
      <c r="B67" t="s">
        <v>69</v>
      </c>
      <c r="C67" t="s">
        <v>149</v>
      </c>
      <c r="D67" s="3" t="s">
        <v>70</v>
      </c>
      <c r="E67" t="s">
        <v>132</v>
      </c>
      <c r="F67" t="s">
        <v>9</v>
      </c>
      <c r="G67" t="s">
        <v>157</v>
      </c>
      <c r="H67" s="4">
        <v>0.1</v>
      </c>
      <c r="I67" t="s">
        <v>120</v>
      </c>
      <c r="J67" s="4" t="s">
        <v>233</v>
      </c>
      <c r="K67" t="str">
        <f t="shared" si="3"/>
        <v>P1-8B-0,1-221Ом±1% -Т-А-М ОЖ0.467.164ТУ</v>
      </c>
      <c r="L67" t="s">
        <v>120</v>
      </c>
      <c r="M67" t="s">
        <v>302</v>
      </c>
    </row>
    <row r="68" spans="1:13" x14ac:dyDescent="0.25">
      <c r="A68" t="s">
        <v>145</v>
      </c>
      <c r="B68" t="s">
        <v>69</v>
      </c>
      <c r="C68" t="s">
        <v>150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266</v>
      </c>
      <c r="K68" t="str">
        <f t="shared" si="3"/>
        <v>P1-8B-0,1-46,4кОм±1% -Т-А-М ОЖ0.467.164ТУ</v>
      </c>
      <c r="L68" t="s">
        <v>120</v>
      </c>
      <c r="M68" t="s">
        <v>302</v>
      </c>
    </row>
    <row r="69" spans="1:13" x14ac:dyDescent="0.25">
      <c r="A69" t="s">
        <v>156</v>
      </c>
      <c r="B69" t="s">
        <v>69</v>
      </c>
      <c r="C69" t="s">
        <v>151</v>
      </c>
      <c r="D69" s="3" t="s">
        <v>70</v>
      </c>
      <c r="E69" t="s">
        <v>132</v>
      </c>
      <c r="F69" t="s">
        <v>9</v>
      </c>
      <c r="G69" t="s">
        <v>158</v>
      </c>
      <c r="H69" s="4">
        <v>0.1</v>
      </c>
      <c r="I69" t="s">
        <v>120</v>
      </c>
      <c r="J69" s="4" t="s">
        <v>234</v>
      </c>
      <c r="K69" t="str">
        <f t="shared" si="3"/>
        <v>P1-8B-0,1-464Ом±1% -Т-А-М ОЖ0.467.164ТУ</v>
      </c>
      <c r="L69" t="s">
        <v>120</v>
      </c>
      <c r="M69" t="s">
        <v>302</v>
      </c>
    </row>
    <row r="70" spans="1:13" x14ac:dyDescent="0.25">
      <c r="A70" t="s">
        <v>146</v>
      </c>
      <c r="B70" t="s">
        <v>69</v>
      </c>
      <c r="C70" t="s">
        <v>152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202</v>
      </c>
      <c r="K70" t="str">
        <f t="shared" si="3"/>
        <v>P1-8B-0,1-5,11кОм±1% -Т-А-М ОЖ0.467.164ТУ</v>
      </c>
      <c r="L70" t="s">
        <v>120</v>
      </c>
      <c r="M70" t="s">
        <v>302</v>
      </c>
    </row>
    <row r="71" spans="1:13" x14ac:dyDescent="0.25">
      <c r="A71" t="s">
        <v>147</v>
      </c>
      <c r="B71" t="s">
        <v>69</v>
      </c>
      <c r="C71" t="s">
        <v>153</v>
      </c>
      <c r="D71" s="3" t="s">
        <v>70</v>
      </c>
      <c r="E71" t="s">
        <v>132</v>
      </c>
      <c r="F71" t="s">
        <v>9</v>
      </c>
      <c r="G71" t="s">
        <v>159</v>
      </c>
      <c r="H71" s="4">
        <v>0.1</v>
      </c>
      <c r="I71" t="s">
        <v>120</v>
      </c>
      <c r="J71" s="4" t="s">
        <v>235</v>
      </c>
      <c r="K71" t="str">
        <f t="shared" si="3"/>
        <v>P1-8B-0,1-121Ом±1% -Т-А-М ОЖ0.467.164ТУ</v>
      </c>
      <c r="L71" t="s">
        <v>120</v>
      </c>
      <c r="M71" t="s">
        <v>302</v>
      </c>
    </row>
    <row r="72" spans="1:13" x14ac:dyDescent="0.25">
      <c r="A72" t="s">
        <v>148</v>
      </c>
      <c r="B72" t="s">
        <v>69</v>
      </c>
      <c r="C72" t="s">
        <v>154</v>
      </c>
      <c r="D72" s="3" t="s">
        <v>70</v>
      </c>
      <c r="E72" t="s">
        <v>132</v>
      </c>
      <c r="F72" t="s">
        <v>9</v>
      </c>
      <c r="G72" t="s">
        <v>160</v>
      </c>
      <c r="H72" s="4">
        <v>0.1</v>
      </c>
      <c r="I72" t="s">
        <v>120</v>
      </c>
      <c r="J72" s="4" t="s">
        <v>236</v>
      </c>
      <c r="K72" t="str">
        <f t="shared" si="3"/>
        <v>P1-8B-0,1-549Ом±1% -Т-А-М ОЖ0.467.164ТУ</v>
      </c>
      <c r="L72" t="s">
        <v>120</v>
      </c>
      <c r="M72" t="s">
        <v>302</v>
      </c>
    </row>
    <row r="73" spans="1:13" x14ac:dyDescent="0.25">
      <c r="A73" t="s">
        <v>161</v>
      </c>
      <c r="B73" t="s">
        <v>69</v>
      </c>
      <c r="C73" t="s">
        <v>163</v>
      </c>
      <c r="D73" s="3" t="s">
        <v>70</v>
      </c>
      <c r="E73" t="s">
        <v>132</v>
      </c>
      <c r="F73" t="s">
        <v>9</v>
      </c>
      <c r="G73" t="s">
        <v>164</v>
      </c>
      <c r="J73" s="4" t="s">
        <v>231</v>
      </c>
      <c r="K73" t="str">
        <f t="shared" si="3"/>
        <v xml:space="preserve">С2-33Н-1-2,43кОм </v>
      </c>
      <c r="L73" t="s">
        <v>139</v>
      </c>
      <c r="M73" t="s">
        <v>302</v>
      </c>
    </row>
    <row r="74" spans="1:13" x14ac:dyDescent="0.25">
      <c r="A74" t="s">
        <v>162</v>
      </c>
      <c r="B74" t="s">
        <v>69</v>
      </c>
      <c r="C74" t="s">
        <v>163</v>
      </c>
      <c r="D74" s="3" t="s">
        <v>70</v>
      </c>
      <c r="E74" t="s">
        <v>132</v>
      </c>
      <c r="F74" t="s">
        <v>9</v>
      </c>
      <c r="G74" t="s">
        <v>165</v>
      </c>
      <c r="J74" s="4" t="s">
        <v>270</v>
      </c>
      <c r="K74" t="str">
        <f t="shared" si="3"/>
        <v xml:space="preserve">С2-33Н-1-909Ом </v>
      </c>
      <c r="L74" t="s">
        <v>139</v>
      </c>
      <c r="M74" t="s">
        <v>302</v>
      </c>
    </row>
    <row r="75" spans="1:13" x14ac:dyDescent="0.25">
      <c r="A75" s="5" t="s">
        <v>169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188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302</v>
      </c>
    </row>
    <row r="76" spans="1:13" x14ac:dyDescent="0.25">
      <c r="A76" s="5" t="s">
        <v>170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302</v>
      </c>
    </row>
    <row r="77" spans="1:13" x14ac:dyDescent="0.25">
      <c r="A77" s="5" t="s">
        <v>171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190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302</v>
      </c>
    </row>
    <row r="78" spans="1:13" x14ac:dyDescent="0.25">
      <c r="A78" s="5" t="s">
        <v>172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191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302</v>
      </c>
    </row>
    <row r="79" spans="1:13" x14ac:dyDescent="0.25">
      <c r="A79" s="5" t="s">
        <v>174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302</v>
      </c>
    </row>
    <row r="80" spans="1:13" x14ac:dyDescent="0.25">
      <c r="A80" s="5" t="s">
        <v>203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204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302</v>
      </c>
    </row>
    <row r="81" spans="1:13" x14ac:dyDescent="0.25">
      <c r="A81" s="5" t="s">
        <v>175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302</v>
      </c>
    </row>
    <row r="82" spans="1:13" x14ac:dyDescent="0.25">
      <c r="A82" s="5" t="s">
        <v>176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192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302</v>
      </c>
    </row>
    <row r="83" spans="1:13" x14ac:dyDescent="0.25">
      <c r="A83" s="5" t="s">
        <v>177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193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302</v>
      </c>
    </row>
    <row r="84" spans="1:13" x14ac:dyDescent="0.25">
      <c r="A84" s="5" t="s">
        <v>178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194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302</v>
      </c>
    </row>
    <row r="85" spans="1:13" x14ac:dyDescent="0.25">
      <c r="A85" s="5" t="s">
        <v>179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195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302</v>
      </c>
    </row>
    <row r="86" spans="1:13" x14ac:dyDescent="0.25">
      <c r="A86" s="5" t="s">
        <v>180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302</v>
      </c>
    </row>
    <row r="87" spans="1:13" x14ac:dyDescent="0.25">
      <c r="A87" s="5" t="s">
        <v>181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196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302</v>
      </c>
    </row>
    <row r="88" spans="1:13" x14ac:dyDescent="0.25">
      <c r="A88" s="5" t="s">
        <v>182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302</v>
      </c>
    </row>
    <row r="89" spans="1:13" x14ac:dyDescent="0.25">
      <c r="A89" s="5" t="s">
        <v>183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197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302</v>
      </c>
    </row>
    <row r="90" spans="1:13" x14ac:dyDescent="0.25">
      <c r="A90" s="5" t="s">
        <v>184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198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302</v>
      </c>
    </row>
    <row r="91" spans="1:13" x14ac:dyDescent="0.25">
      <c r="A91" s="5" t="s">
        <v>185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302</v>
      </c>
    </row>
    <row r="92" spans="1:13" x14ac:dyDescent="0.25">
      <c r="A92" s="5" t="s">
        <v>173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200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302</v>
      </c>
    </row>
    <row r="93" spans="1:13" x14ac:dyDescent="0.25">
      <c r="A93" s="5" t="s">
        <v>186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201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302</v>
      </c>
    </row>
    <row r="94" spans="1:13" x14ac:dyDescent="0.25">
      <c r="A94" s="5" t="s">
        <v>187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202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  <c r="L94" t="s">
        <v>120</v>
      </c>
      <c r="M94" t="s">
        <v>302</v>
      </c>
    </row>
    <row r="95" spans="1:13" x14ac:dyDescent="0.25">
      <c r="A95" t="s">
        <v>205</v>
      </c>
      <c r="B95" t="s">
        <v>69</v>
      </c>
      <c r="C95" t="s">
        <v>213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302</v>
      </c>
    </row>
    <row r="96" spans="1:13" x14ac:dyDescent="0.25">
      <c r="A96" t="s">
        <v>206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210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302</v>
      </c>
    </row>
    <row r="97" spans="1:13" x14ac:dyDescent="0.25">
      <c r="A97" t="s">
        <v>207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212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302</v>
      </c>
    </row>
    <row r="98" spans="1:13" x14ac:dyDescent="0.25">
      <c r="A98" t="s">
        <v>208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212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302</v>
      </c>
    </row>
    <row r="99" spans="1:13" x14ac:dyDescent="0.25">
      <c r="A99" t="s">
        <v>209</v>
      </c>
      <c r="B99" t="s">
        <v>69</v>
      </c>
      <c r="C99" t="s">
        <v>214</v>
      </c>
      <c r="D99" s="3" t="s">
        <v>70</v>
      </c>
      <c r="E99" t="s">
        <v>132</v>
      </c>
      <c r="F99" t="s">
        <v>9</v>
      </c>
      <c r="G99" s="4" t="s">
        <v>211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302</v>
      </c>
    </row>
    <row r="100" spans="1:13" x14ac:dyDescent="0.25">
      <c r="A100" s="5" t="s">
        <v>271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302</v>
      </c>
    </row>
    <row r="101" spans="1:13" x14ac:dyDescent="0.25">
      <c r="A101" s="5" t="s">
        <v>272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220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302</v>
      </c>
    </row>
    <row r="102" spans="1:13" x14ac:dyDescent="0.25">
      <c r="A102" s="5" t="s">
        <v>273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274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302</v>
      </c>
    </row>
    <row r="103" spans="1:13" x14ac:dyDescent="0.25">
      <c r="A103" s="5" t="s">
        <v>275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277</v>
      </c>
      <c r="H103" s="4" t="s">
        <v>276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302</v>
      </c>
    </row>
    <row r="104" spans="1:13" x14ac:dyDescent="0.25">
      <c r="A104" t="s">
        <v>278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302</v>
      </c>
    </row>
    <row r="105" spans="1:13" x14ac:dyDescent="0.25">
      <c r="A105" t="s">
        <v>279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302</v>
      </c>
    </row>
    <row r="106" spans="1:13" x14ac:dyDescent="0.25">
      <c r="A106" t="s">
        <v>280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302</v>
      </c>
    </row>
    <row r="107" spans="1:13" x14ac:dyDescent="0.25">
      <c r="A107" t="s">
        <v>281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302</v>
      </c>
    </row>
    <row r="108" spans="1:13" x14ac:dyDescent="0.25">
      <c r="A108" t="s">
        <v>282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302</v>
      </c>
    </row>
    <row r="109" spans="1:13" x14ac:dyDescent="0.25">
      <c r="A109" t="s">
        <v>283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302</v>
      </c>
    </row>
    <row r="110" spans="1:13" x14ac:dyDescent="0.25">
      <c r="A110" t="s">
        <v>284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302</v>
      </c>
    </row>
    <row r="111" spans="1:13" x14ac:dyDescent="0.25">
      <c r="A111" t="s">
        <v>285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302</v>
      </c>
    </row>
    <row r="112" spans="1:13" x14ac:dyDescent="0.25">
      <c r="A112" t="s">
        <v>286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302</v>
      </c>
    </row>
    <row r="113" spans="1:13" x14ac:dyDescent="0.25">
      <c r="A113" t="s">
        <v>287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237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302</v>
      </c>
    </row>
    <row r="114" spans="1:13" x14ac:dyDescent="0.25">
      <c r="A114" t="s">
        <v>288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302</v>
      </c>
    </row>
    <row r="115" spans="1:13" x14ac:dyDescent="0.25">
      <c r="A115" t="s">
        <v>289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302</v>
      </c>
    </row>
    <row r="116" spans="1:13" x14ac:dyDescent="0.25">
      <c r="A116" t="s">
        <v>290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292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302</v>
      </c>
    </row>
    <row r="117" spans="1:13" x14ac:dyDescent="0.25">
      <c r="A117" t="s">
        <v>291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293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302</v>
      </c>
    </row>
    <row r="118" spans="1:13" x14ac:dyDescent="0.25">
      <c r="A118" t="s">
        <v>294</v>
      </c>
      <c r="B118" t="s">
        <v>69</v>
      </c>
      <c r="C118" s="4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3" si="7">A118&amp;" "&amp;I118</f>
        <v>Р1-8В-0,125-47 Ом±1%-Л-А-М ОЖ0.467.164ТУ</v>
      </c>
      <c r="L118" t="s">
        <v>120</v>
      </c>
      <c r="M118" t="s">
        <v>302</v>
      </c>
    </row>
    <row r="119" spans="1:13" x14ac:dyDescent="0.25">
      <c r="A119" t="s">
        <v>299</v>
      </c>
      <c r="B119" t="s">
        <v>69</v>
      </c>
      <c r="C119" s="4" t="s">
        <v>124</v>
      </c>
      <c r="D119" s="3" t="s">
        <v>70</v>
      </c>
      <c r="E119" t="s">
        <v>132</v>
      </c>
      <c r="F119" t="s">
        <v>9</v>
      </c>
      <c r="G119" s="4" t="s">
        <v>274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302</v>
      </c>
    </row>
    <row r="120" spans="1:13" x14ac:dyDescent="0.25">
      <c r="A120" t="s">
        <v>295</v>
      </c>
      <c r="B120" t="s">
        <v>69</v>
      </c>
      <c r="C120" s="4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302</v>
      </c>
    </row>
    <row r="121" spans="1:13" x14ac:dyDescent="0.25">
      <c r="A121" t="s">
        <v>296</v>
      </c>
      <c r="B121" t="s">
        <v>69</v>
      </c>
      <c r="C121" s="4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302</v>
      </c>
    </row>
    <row r="122" spans="1:13" x14ac:dyDescent="0.25">
      <c r="A122" t="s">
        <v>297</v>
      </c>
      <c r="B122" t="s">
        <v>69</v>
      </c>
      <c r="C122" s="4" t="s">
        <v>124</v>
      </c>
      <c r="D122" s="3" t="s">
        <v>70</v>
      </c>
      <c r="E122" t="s">
        <v>132</v>
      </c>
      <c r="F122" t="s">
        <v>9</v>
      </c>
      <c r="G122" s="4" t="s">
        <v>292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302</v>
      </c>
    </row>
    <row r="123" spans="1:13" x14ac:dyDescent="0.25">
      <c r="A123" t="s">
        <v>298</v>
      </c>
      <c r="B123" t="s">
        <v>69</v>
      </c>
      <c r="C123" s="4" t="s">
        <v>124</v>
      </c>
      <c r="D123" s="3" t="s">
        <v>70</v>
      </c>
      <c r="E123" t="s">
        <v>132</v>
      </c>
      <c r="F123" t="s">
        <v>9</v>
      </c>
      <c r="G123" s="4" t="s">
        <v>293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302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2023-05-19T07:56:44Z</dcterms:modified>
</cp:coreProperties>
</file>