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umar35\Downloads\"/>
    </mc:Choice>
  </mc:AlternateContent>
  <xr:revisionPtr revIDLastSave="0" documentId="13_ncr:1_{2E43A5F2-1F04-4B9E-9DD2-E9E152297365}" xr6:coauthVersionLast="47" xr6:coauthVersionMax="47" xr10:uidLastSave="{00000000-0000-0000-0000-000000000000}"/>
  <bookViews>
    <workbookView xWindow="-110" yWindow="-110" windowWidth="19420" windowHeight="11620" activeTab="1" xr2:uid="{86FB69C0-1220-45EC-9940-750C62F44DAA}"/>
  </bookViews>
  <sheets>
    <sheet name="Sheet1" sheetId="1" r:id="rId1"/>
    <sheet name="Sheet2" sheetId="2" r:id="rId2"/>
  </sheets>
  <definedNames>
    <definedName name="_xlnm._FilterDatabase" localSheetId="1" hidden="1">Sheet2!$A$1:$G$1358</definedName>
  </definedNames>
  <calcPr calcId="191028" iterate="1" iterateCount="3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L1" i="1"/>
  <c r="J1" i="1"/>
  <c r="H1" i="1"/>
  <c r="F1" i="1"/>
  <c r="D1" i="1"/>
  <c r="B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2" i="2"/>
  <c r="A1240" i="2"/>
  <c r="A1181" i="2"/>
  <c r="A1122" i="2"/>
  <c r="A1063" i="2"/>
  <c r="A1004" i="2"/>
  <c r="A827" i="2"/>
  <c r="A768" i="2"/>
  <c r="A709" i="2"/>
  <c r="A650" i="2"/>
  <c r="A1239" i="2"/>
  <c r="A1180" i="2"/>
  <c r="A1121" i="2"/>
  <c r="A1062" i="2"/>
  <c r="A1003" i="2"/>
  <c r="A826" i="2"/>
  <c r="A767" i="2"/>
  <c r="A708" i="2"/>
  <c r="A649" i="2"/>
  <c r="A1238" i="2"/>
  <c r="A1179" i="2"/>
  <c r="A1120" i="2"/>
  <c r="A1061" i="2"/>
  <c r="A1002" i="2"/>
  <c r="A825" i="2"/>
  <c r="A766" i="2"/>
  <c r="A707" i="2"/>
  <c r="A648" i="2"/>
  <c r="A1237" i="2"/>
  <c r="A1178" i="2"/>
  <c r="A1119" i="2"/>
  <c r="A1060" i="2"/>
  <c r="A1001" i="2"/>
  <c r="A824" i="2"/>
  <c r="A765" i="2"/>
  <c r="A706" i="2"/>
  <c r="A647" i="2"/>
  <c r="A1236" i="2"/>
  <c r="A1177" i="2"/>
  <c r="A1118" i="2"/>
  <c r="A1059" i="2"/>
  <c r="A1000" i="2"/>
  <c r="A823" i="2"/>
  <c r="A764" i="2"/>
  <c r="A705" i="2"/>
  <c r="A646" i="2"/>
  <c r="A1235" i="2"/>
  <c r="A1176" i="2"/>
  <c r="A1117" i="2"/>
  <c r="A1058" i="2"/>
  <c r="A999" i="2"/>
  <c r="A822" i="2"/>
  <c r="A763" i="2"/>
  <c r="A704" i="2"/>
  <c r="A645" i="2"/>
  <c r="A1234" i="2"/>
  <c r="A1175" i="2"/>
  <c r="A1116" i="2"/>
  <c r="A1057" i="2"/>
  <c r="A998" i="2"/>
  <c r="A821" i="2"/>
  <c r="A762" i="2"/>
  <c r="A703" i="2"/>
  <c r="A644" i="2"/>
  <c r="A1233" i="2"/>
  <c r="A1174" i="2"/>
  <c r="A1115" i="2"/>
  <c r="A1056" i="2"/>
  <c r="A997" i="2"/>
  <c r="A820" i="2"/>
  <c r="A761" i="2"/>
  <c r="A702" i="2"/>
  <c r="A643" i="2"/>
  <c r="A1232" i="2"/>
  <c r="A1173" i="2"/>
  <c r="A1114" i="2"/>
  <c r="A1055" i="2"/>
  <c r="A996" i="2"/>
  <c r="A819" i="2"/>
  <c r="A760" i="2"/>
  <c r="A701" i="2"/>
  <c r="A642" i="2"/>
  <c r="A1231" i="2"/>
  <c r="A1172" i="2"/>
  <c r="A1113" i="2"/>
  <c r="A1054" i="2"/>
  <c r="A995" i="2"/>
  <c r="A818" i="2"/>
  <c r="A759" i="2"/>
  <c r="A700" i="2"/>
  <c r="A641" i="2"/>
  <c r="A1230" i="2"/>
  <c r="A1171" i="2"/>
  <c r="A1112" i="2"/>
  <c r="A1053" i="2"/>
  <c r="A994" i="2"/>
  <c r="A817" i="2"/>
  <c r="A758" i="2"/>
  <c r="A699" i="2"/>
  <c r="A640" i="2"/>
  <c r="A1229" i="2"/>
  <c r="A1170" i="2"/>
  <c r="A1111" i="2"/>
  <c r="A1052" i="2"/>
  <c r="A993" i="2"/>
  <c r="A816" i="2"/>
  <c r="A757" i="2"/>
  <c r="A698" i="2"/>
  <c r="A639" i="2"/>
  <c r="A1228" i="2"/>
  <c r="A1169" i="2"/>
  <c r="A1110" i="2"/>
  <c r="A1051" i="2"/>
  <c r="A992" i="2"/>
  <c r="A815" i="2"/>
  <c r="A756" i="2"/>
  <c r="A697" i="2"/>
  <c r="A638" i="2"/>
  <c r="A1227" i="2"/>
  <c r="A1168" i="2"/>
  <c r="A1109" i="2"/>
  <c r="A1050" i="2"/>
  <c r="A991" i="2"/>
  <c r="A814" i="2"/>
  <c r="A755" i="2"/>
  <c r="A696" i="2"/>
  <c r="A637" i="2"/>
  <c r="A1226" i="2"/>
  <c r="A1167" i="2"/>
  <c r="A1108" i="2"/>
  <c r="A1049" i="2"/>
  <c r="A990" i="2"/>
  <c r="A813" i="2"/>
  <c r="A754" i="2"/>
  <c r="A695" i="2"/>
  <c r="A636" i="2"/>
  <c r="A1225" i="2"/>
  <c r="A1166" i="2"/>
  <c r="A1107" i="2"/>
  <c r="A1048" i="2"/>
  <c r="A989" i="2"/>
  <c r="A812" i="2"/>
  <c r="A753" i="2"/>
  <c r="A694" i="2"/>
  <c r="A635" i="2"/>
  <c r="A1224" i="2"/>
  <c r="A1165" i="2"/>
  <c r="A1106" i="2"/>
  <c r="A1047" i="2"/>
  <c r="A988" i="2"/>
  <c r="A811" i="2"/>
  <c r="A752" i="2"/>
  <c r="A693" i="2"/>
  <c r="A634" i="2"/>
  <c r="A1223" i="2"/>
  <c r="A1164" i="2"/>
  <c r="A1105" i="2"/>
  <c r="A1046" i="2"/>
  <c r="A987" i="2"/>
  <c r="A810" i="2"/>
  <c r="A751" i="2"/>
  <c r="A692" i="2"/>
  <c r="A633" i="2"/>
  <c r="A1222" i="2"/>
  <c r="A1163" i="2"/>
  <c r="A1104" i="2"/>
  <c r="A1045" i="2"/>
  <c r="A986" i="2"/>
  <c r="A809" i="2"/>
  <c r="A750" i="2"/>
  <c r="A691" i="2"/>
  <c r="A632" i="2"/>
  <c r="A1221" i="2"/>
  <c r="A1162" i="2"/>
  <c r="A1103" i="2"/>
  <c r="A1044" i="2"/>
  <c r="A985" i="2"/>
  <c r="A808" i="2"/>
  <c r="A749" i="2"/>
  <c r="A690" i="2"/>
  <c r="A631" i="2"/>
  <c r="A1220" i="2"/>
  <c r="A1161" i="2"/>
  <c r="A1102" i="2"/>
  <c r="A1043" i="2"/>
  <c r="A984" i="2"/>
  <c r="A807" i="2"/>
  <c r="A748" i="2"/>
  <c r="A689" i="2"/>
  <c r="A630" i="2"/>
  <c r="A1219" i="2"/>
  <c r="A1160" i="2"/>
  <c r="A1101" i="2"/>
  <c r="A1042" i="2"/>
  <c r="A983" i="2"/>
  <c r="A806" i="2"/>
  <c r="A747" i="2"/>
  <c r="A688" i="2"/>
  <c r="A629" i="2"/>
  <c r="A1218" i="2"/>
  <c r="A1159" i="2"/>
  <c r="A1100" i="2"/>
  <c r="A1041" i="2"/>
  <c r="A982" i="2"/>
  <c r="A805" i="2"/>
  <c r="A746" i="2"/>
  <c r="A687" i="2"/>
  <c r="A628" i="2"/>
  <c r="A1217" i="2"/>
  <c r="A1158" i="2"/>
  <c r="A1099" i="2"/>
  <c r="A1040" i="2"/>
  <c r="A981" i="2"/>
  <c r="A804" i="2"/>
  <c r="A745" i="2"/>
  <c r="A686" i="2"/>
  <c r="A627" i="2"/>
  <c r="A1216" i="2"/>
  <c r="A1157" i="2"/>
  <c r="A1098" i="2"/>
  <c r="A1039" i="2"/>
  <c r="A980" i="2"/>
  <c r="A803" i="2"/>
  <c r="A744" i="2"/>
  <c r="A685" i="2"/>
  <c r="A626" i="2"/>
  <c r="A1215" i="2"/>
  <c r="A1156" i="2"/>
  <c r="A1097" i="2"/>
  <c r="A1038" i="2"/>
  <c r="A979" i="2"/>
  <c r="A802" i="2"/>
  <c r="A743" i="2"/>
  <c r="A684" i="2"/>
  <c r="A625" i="2"/>
  <c r="A1214" i="2"/>
  <c r="A1155" i="2"/>
  <c r="A1096" i="2"/>
  <c r="A1037" i="2"/>
  <c r="A978" i="2"/>
  <c r="A801" i="2"/>
  <c r="A742" i="2"/>
  <c r="A683" i="2"/>
  <c r="A624" i="2"/>
  <c r="A1213" i="2"/>
  <c r="A1154" i="2"/>
  <c r="A1095" i="2"/>
  <c r="A1036" i="2"/>
  <c r="A977" i="2"/>
  <c r="A800" i="2"/>
  <c r="A741" i="2"/>
  <c r="A682" i="2"/>
  <c r="A623" i="2"/>
  <c r="A1212" i="2"/>
  <c r="A1153" i="2"/>
  <c r="A1094" i="2"/>
  <c r="A1035" i="2"/>
  <c r="A976" i="2"/>
  <c r="A799" i="2"/>
  <c r="A740" i="2"/>
  <c r="A681" i="2"/>
  <c r="A622" i="2"/>
  <c r="A1211" i="2"/>
  <c r="A1152" i="2"/>
  <c r="A1093" i="2"/>
  <c r="A1034" i="2"/>
  <c r="A975" i="2"/>
  <c r="A798" i="2"/>
  <c r="A739" i="2"/>
  <c r="A680" i="2"/>
  <c r="A621" i="2"/>
  <c r="A1210" i="2"/>
  <c r="A1151" i="2"/>
  <c r="A1092" i="2"/>
  <c r="A1033" i="2"/>
  <c r="A974" i="2"/>
  <c r="A797" i="2"/>
  <c r="A738" i="2"/>
  <c r="A679" i="2"/>
  <c r="A620" i="2"/>
  <c r="A1209" i="2"/>
  <c r="A1150" i="2"/>
  <c r="A1091" i="2"/>
  <c r="A1032" i="2"/>
  <c r="A973" i="2"/>
  <c r="A796" i="2"/>
  <c r="A737" i="2"/>
  <c r="A678" i="2"/>
  <c r="A619" i="2"/>
  <c r="A1208" i="2"/>
  <c r="A1149" i="2"/>
  <c r="A1090" i="2"/>
  <c r="A1031" i="2"/>
  <c r="A972" i="2"/>
  <c r="A795" i="2"/>
  <c r="A736" i="2"/>
  <c r="A677" i="2"/>
  <c r="A618" i="2"/>
  <c r="A1207" i="2"/>
  <c r="A1148" i="2"/>
  <c r="A1089" i="2"/>
  <c r="A1030" i="2"/>
  <c r="A971" i="2"/>
  <c r="A794" i="2"/>
  <c r="A735" i="2"/>
  <c r="A676" i="2"/>
  <c r="A617" i="2"/>
  <c r="A1206" i="2"/>
  <c r="A1147" i="2"/>
  <c r="A1088" i="2"/>
  <c r="A1029" i="2"/>
  <c r="A970" i="2"/>
  <c r="A793" i="2"/>
  <c r="A734" i="2"/>
  <c r="A675" i="2"/>
  <c r="A616" i="2"/>
  <c r="A1205" i="2"/>
  <c r="A1146" i="2"/>
  <c r="A1087" i="2"/>
  <c r="A1028" i="2"/>
  <c r="A969" i="2"/>
  <c r="A792" i="2"/>
  <c r="A733" i="2"/>
  <c r="A674" i="2"/>
  <c r="A615" i="2"/>
  <c r="A1204" i="2"/>
  <c r="A1145" i="2"/>
  <c r="A1086" i="2"/>
  <c r="A1027" i="2"/>
  <c r="A968" i="2"/>
  <c r="A791" i="2"/>
  <c r="A732" i="2"/>
  <c r="A673" i="2"/>
  <c r="A614" i="2"/>
  <c r="A1203" i="2"/>
  <c r="A1144" i="2"/>
  <c r="A1085" i="2"/>
  <c r="A1026" i="2"/>
  <c r="A967" i="2"/>
  <c r="A790" i="2"/>
  <c r="A731" i="2"/>
  <c r="A672" i="2"/>
  <c r="A613" i="2"/>
  <c r="A1202" i="2"/>
  <c r="A1143" i="2"/>
  <c r="A1084" i="2"/>
  <c r="A1025" i="2"/>
  <c r="A966" i="2"/>
  <c r="A789" i="2"/>
  <c r="A730" i="2"/>
  <c r="A671" i="2"/>
  <c r="A612" i="2"/>
  <c r="A1201" i="2"/>
  <c r="A1142" i="2"/>
  <c r="A1083" i="2"/>
  <c r="A1024" i="2"/>
  <c r="A965" i="2"/>
  <c r="A788" i="2"/>
  <c r="A729" i="2"/>
  <c r="A670" i="2"/>
  <c r="A611" i="2"/>
  <c r="A1200" i="2"/>
  <c r="A1141" i="2"/>
  <c r="A1082" i="2"/>
  <c r="A1023" i="2"/>
  <c r="A964" i="2"/>
  <c r="A787" i="2"/>
  <c r="A728" i="2"/>
  <c r="A669" i="2"/>
  <c r="A610" i="2"/>
  <c r="A1199" i="2"/>
  <c r="A1140" i="2"/>
  <c r="A1081" i="2"/>
  <c r="A1022" i="2"/>
  <c r="A963" i="2"/>
  <c r="A786" i="2"/>
  <c r="A727" i="2"/>
  <c r="A668" i="2"/>
  <c r="A609" i="2"/>
  <c r="A1198" i="2"/>
  <c r="A1139" i="2"/>
  <c r="A1080" i="2"/>
  <c r="A1021" i="2"/>
  <c r="A962" i="2"/>
  <c r="A785" i="2"/>
  <c r="A726" i="2"/>
  <c r="A667" i="2"/>
  <c r="A608" i="2"/>
  <c r="A1197" i="2"/>
  <c r="A1138" i="2"/>
  <c r="A1079" i="2"/>
  <c r="A1020" i="2"/>
  <c r="A961" i="2"/>
  <c r="A784" i="2"/>
  <c r="A725" i="2"/>
  <c r="A666" i="2"/>
  <c r="A607" i="2"/>
  <c r="A1196" i="2"/>
  <c r="A1137" i="2"/>
  <c r="A1078" i="2"/>
  <c r="A1019" i="2"/>
  <c r="A960" i="2"/>
  <c r="A783" i="2"/>
  <c r="A724" i="2"/>
  <c r="A665" i="2"/>
  <c r="A606" i="2"/>
  <c r="A1195" i="2"/>
  <c r="A1136" i="2"/>
  <c r="A1077" i="2"/>
  <c r="A1018" i="2"/>
  <c r="A959" i="2"/>
  <c r="A782" i="2"/>
  <c r="A723" i="2"/>
  <c r="A664" i="2"/>
  <c r="A605" i="2"/>
  <c r="A1194" i="2"/>
  <c r="A1135" i="2"/>
  <c r="A1076" i="2"/>
  <c r="A1017" i="2"/>
  <c r="A958" i="2"/>
  <c r="A781" i="2"/>
  <c r="A722" i="2"/>
  <c r="A663" i="2"/>
  <c r="A604" i="2"/>
  <c r="A1193" i="2"/>
  <c r="A1134" i="2"/>
  <c r="A1075" i="2"/>
  <c r="A1016" i="2"/>
  <c r="A957" i="2"/>
  <c r="A780" i="2"/>
  <c r="A721" i="2"/>
  <c r="A662" i="2"/>
  <c r="A603" i="2"/>
  <c r="A1192" i="2"/>
  <c r="A1133" i="2"/>
  <c r="A1074" i="2"/>
  <c r="A1015" i="2"/>
  <c r="A956" i="2"/>
  <c r="A779" i="2"/>
  <c r="A720" i="2"/>
  <c r="A661" i="2"/>
  <c r="A602" i="2"/>
  <c r="A1191" i="2"/>
  <c r="A1132" i="2"/>
  <c r="A1073" i="2"/>
  <c r="A1014" i="2"/>
  <c r="A955" i="2"/>
  <c r="A778" i="2"/>
  <c r="A719" i="2"/>
  <c r="A660" i="2"/>
  <c r="A601" i="2"/>
  <c r="A1190" i="2"/>
  <c r="A1131" i="2"/>
  <c r="A1072" i="2"/>
  <c r="A1013" i="2"/>
  <c r="A954" i="2"/>
  <c r="A777" i="2"/>
  <c r="A718" i="2"/>
  <c r="A659" i="2"/>
  <c r="A600" i="2"/>
  <c r="A1189" i="2"/>
  <c r="A1130" i="2"/>
  <c r="A1071" i="2"/>
  <c r="A1012" i="2"/>
  <c r="A953" i="2"/>
  <c r="A776" i="2"/>
  <c r="A717" i="2"/>
  <c r="A658" i="2"/>
  <c r="A599" i="2"/>
  <c r="A1188" i="2"/>
  <c r="A1129" i="2"/>
  <c r="A1070" i="2"/>
  <c r="A1011" i="2"/>
  <c r="A952" i="2"/>
  <c r="A775" i="2"/>
  <c r="A716" i="2"/>
  <c r="A657" i="2"/>
  <c r="A598" i="2"/>
  <c r="A1187" i="2"/>
  <c r="A1128" i="2"/>
  <c r="A1069" i="2"/>
  <c r="A1010" i="2"/>
  <c r="A951" i="2"/>
  <c r="A774" i="2"/>
  <c r="A715" i="2"/>
  <c r="A656" i="2"/>
  <c r="A597" i="2"/>
  <c r="A1186" i="2"/>
  <c r="A1127" i="2"/>
  <c r="A1068" i="2"/>
  <c r="A1009" i="2"/>
  <c r="A950" i="2"/>
  <c r="A773" i="2"/>
  <c r="A714" i="2"/>
  <c r="A655" i="2"/>
  <c r="A596" i="2"/>
  <c r="A1185" i="2"/>
  <c r="A1126" i="2"/>
  <c r="A1067" i="2"/>
  <c r="A1008" i="2"/>
  <c r="A949" i="2"/>
  <c r="A772" i="2"/>
  <c r="A713" i="2"/>
  <c r="A654" i="2"/>
  <c r="A595" i="2"/>
  <c r="A1184" i="2"/>
  <c r="A1125" i="2"/>
  <c r="A1066" i="2"/>
  <c r="A1007" i="2"/>
  <c r="A948" i="2"/>
  <c r="A771" i="2"/>
  <c r="A712" i="2"/>
  <c r="A653" i="2"/>
  <c r="A594" i="2"/>
  <c r="A1183" i="2"/>
  <c r="A1124" i="2"/>
  <c r="A1065" i="2"/>
  <c r="A1006" i="2"/>
  <c r="A947" i="2"/>
  <c r="A770" i="2"/>
  <c r="A711" i="2"/>
  <c r="A652" i="2"/>
  <c r="A593" i="2"/>
  <c r="A1182" i="2"/>
  <c r="A1123" i="2"/>
  <c r="A1064" i="2"/>
  <c r="A1005" i="2"/>
  <c r="A946" i="2"/>
  <c r="A769" i="2"/>
  <c r="A710" i="2"/>
  <c r="A651" i="2"/>
  <c r="A592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<sst xmlns="http://schemas.openxmlformats.org/spreadsheetml/2006/main" count="5613" uniqueCount="270">
  <si>
    <t>contract</t>
  </si>
  <si>
    <t>spend_ratio</t>
  </si>
  <si>
    <t>principal_MA</t>
  </si>
  <si>
    <t>client_reporting_level</t>
  </si>
  <si>
    <t>tech_stack</t>
  </si>
  <si>
    <t>automation_adjustment</t>
  </si>
  <si>
    <t>bank_account</t>
  </si>
  <si>
    <t>delivery_model</t>
  </si>
  <si>
    <t>frequency</t>
  </si>
  <si>
    <t>AR/AP Activities</t>
  </si>
  <si>
    <t>CBRE Reporting Activities</t>
  </si>
  <si>
    <t>Client Reporting Activities</t>
  </si>
  <si>
    <t>Special_client_activity</t>
  </si>
  <si>
    <t>All_activities</t>
  </si>
  <si>
    <t>Countries</t>
  </si>
  <si>
    <t>APAC_countries</t>
  </si>
  <si>
    <t>AMS_countries</t>
  </si>
  <si>
    <t>EMEA_countries</t>
  </si>
  <si>
    <t>LCA</t>
  </si>
  <si>
    <t>MCA</t>
  </si>
  <si>
    <t>HCA</t>
  </si>
  <si>
    <t>GMP</t>
  </si>
  <si>
    <t>25% fixed; 75% variable</t>
  </si>
  <si>
    <t>Full Principal (immaterial agency spend)</t>
  </si>
  <si>
    <t>Country-level</t>
  </si>
  <si>
    <t>Standard - Mybuy/JDE/PS</t>
  </si>
  <si>
    <t>High</t>
  </si>
  <si>
    <t>Dedicated</t>
  </si>
  <si>
    <t>On-site</t>
  </si>
  <si>
    <t>Weekly</t>
  </si>
  <si>
    <t>1.Billing</t>
  </si>
  <si>
    <t>4.Monthly JDE period close and Open PO review</t>
  </si>
  <si>
    <t>14.Client Month End Accruals - Open PO, Rental, Utilities etc. - Manual Journal Entries Posting</t>
  </si>
  <si>
    <t>Standard Report</t>
  </si>
  <si>
    <t>Australia</t>
  </si>
  <si>
    <t>Argentina</t>
  </si>
  <si>
    <t>Austria</t>
  </si>
  <si>
    <t>11.Corporate Yearly Budget - Preparation, Review &amp; Approval</t>
  </si>
  <si>
    <t>Cost Plus</t>
  </si>
  <si>
    <t>50% fixed; 50% variable</t>
  </si>
  <si>
    <t>Full Managing Agent (immaterial principal spend)</t>
  </si>
  <si>
    <t>Site-level</t>
  </si>
  <si>
    <t>Full Iscala</t>
  </si>
  <si>
    <t>Mid</t>
  </si>
  <si>
    <t>Shared/Ded</t>
  </si>
  <si>
    <t>Mixed</t>
  </si>
  <si>
    <t>Bi-Weekly</t>
  </si>
  <si>
    <t>2.Fund Reconciliations</t>
  </si>
  <si>
    <t>5.Monhtly JDE Balance Sheet Reconciliation</t>
  </si>
  <si>
    <t>15.Monthly Operational Call for Client Month End Close (Queries from FM - Finance Related)</t>
  </si>
  <si>
    <t>Customised Report</t>
  </si>
  <si>
    <t>China</t>
  </si>
  <si>
    <t>Brazil</t>
  </si>
  <si>
    <t>Belgium</t>
  </si>
  <si>
    <t>13.Corporate Operation Merit &amp; Bonus Review</t>
  </si>
  <si>
    <t>Fixed Price</t>
  </si>
  <si>
    <t>75% fixed; 25% variable</t>
  </si>
  <si>
    <t>50% Principal; 50% MA</t>
  </si>
  <si>
    <t>Cost-center level</t>
  </si>
  <si>
    <t>Full PS</t>
  </si>
  <si>
    <t>Low</t>
  </si>
  <si>
    <t>Corporate</t>
  </si>
  <si>
    <t>Shared Services</t>
  </si>
  <si>
    <t>Monthly</t>
  </si>
  <si>
    <t>3.Payment</t>
  </si>
  <si>
    <t>6.Corporate Month End Revenue/Costs Adjustments</t>
  </si>
  <si>
    <t>16.Client Budget - Management Fee &amp; Payroll Calculation; Vendor Spend Data</t>
  </si>
  <si>
    <t>Hong Kong</t>
  </si>
  <si>
    <t>Canada</t>
  </si>
  <si>
    <t>Bulgaria</t>
  </si>
  <si>
    <t>20.Client Billing to Actuals Reconciliation</t>
  </si>
  <si>
    <t>Other</t>
  </si>
  <si>
    <t xml:space="preserve">25% Principal; 75% MA </t>
  </si>
  <si>
    <t>Non-standard</t>
  </si>
  <si>
    <t>None</t>
  </si>
  <si>
    <t>Quarterly</t>
  </si>
  <si>
    <t>7.Corporate Pass Through Reconciliation</t>
  </si>
  <si>
    <t>17.Client Forecast - Vendor Spend</t>
  </si>
  <si>
    <t>India</t>
  </si>
  <si>
    <t>Chile</t>
  </si>
  <si>
    <t>Croatia</t>
  </si>
  <si>
    <t>18.Client Savings Report</t>
  </si>
  <si>
    <t>75% Principal; 25% MA</t>
  </si>
  <si>
    <t>Yearly</t>
  </si>
  <si>
    <t>8.Corporate Payment Entries Submission</t>
  </si>
  <si>
    <t>Indonesia</t>
  </si>
  <si>
    <t>Colombia</t>
  </si>
  <si>
    <t>Cyprus</t>
  </si>
  <si>
    <t>9.Internal &amp; External Audit Sampling Requests (SOC1 &amp; SOX)</t>
  </si>
  <si>
    <t>19.Client Finance Audit Support</t>
  </si>
  <si>
    <t>Japan</t>
  </si>
  <si>
    <t>Costa Rica</t>
  </si>
  <si>
    <t>Czech Republic</t>
  </si>
  <si>
    <t>10.Corporate P&amp;L Month End Review, Analysis &amp; Queries</t>
  </si>
  <si>
    <t>Malaysia</t>
  </si>
  <si>
    <t>Dominican Republic</t>
  </si>
  <si>
    <t>Denmark</t>
  </si>
  <si>
    <t>New Zealand</t>
  </si>
  <si>
    <t>Honduras</t>
  </si>
  <si>
    <t>Finland</t>
  </si>
  <si>
    <t>12.Corporate Monthly Forecast - Preparation, Review &amp; Approval</t>
  </si>
  <si>
    <t>Philippines</t>
  </si>
  <si>
    <t>Mexico</t>
  </si>
  <si>
    <t>France</t>
  </si>
  <si>
    <t>Singapore</t>
  </si>
  <si>
    <t>Panama</t>
  </si>
  <si>
    <t>Germany</t>
  </si>
  <si>
    <t>South Korea</t>
  </si>
  <si>
    <t>Peru</t>
  </si>
  <si>
    <t>Greece</t>
  </si>
  <si>
    <t>Taiwan</t>
  </si>
  <si>
    <t>United States</t>
  </si>
  <si>
    <t>Hungary</t>
  </si>
  <si>
    <t>Thailand</t>
  </si>
  <si>
    <t>Uruguay</t>
  </si>
  <si>
    <t>Ireland</t>
  </si>
  <si>
    <t>Vietnam</t>
  </si>
  <si>
    <t>Israel</t>
  </si>
  <si>
    <t>Italy</t>
  </si>
  <si>
    <t>Luxembourg</t>
  </si>
  <si>
    <t>Netherlands</t>
  </si>
  <si>
    <t>Norway</t>
  </si>
  <si>
    <t>Poland</t>
  </si>
  <si>
    <t>Portugal</t>
  </si>
  <si>
    <t>Romania</t>
  </si>
  <si>
    <t>Russia</t>
  </si>
  <si>
    <t>Saudi Arabia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</si>
  <si>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</si>
  <si>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</si>
  <si>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</si>
  <si>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</si>
  <si>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</si>
  <si>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</si>
  <si>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</si>
  <si>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</si>
  <si>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</si>
  <si>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Mapping only</t>
  </si>
  <si>
    <t>Country</t>
  </si>
  <si>
    <t>L1 Process</t>
  </si>
  <si>
    <t>L2 Process</t>
  </si>
  <si>
    <t>L3 Process</t>
  </si>
  <si>
    <t>Time Spend/Country</t>
  </si>
  <si>
    <t>Account Receivable</t>
  </si>
  <si>
    <t>Account Payable</t>
  </si>
  <si>
    <t>General Support</t>
  </si>
  <si>
    <t>CBRE Reporting</t>
  </si>
  <si>
    <t>CBRE ReportingCorporate Payment Entries SubmissionAustralia</t>
  </si>
  <si>
    <t>CBRE ReportingCorporate Payment Entries SubmissionChina</t>
  </si>
  <si>
    <t>CBRE ReportingCorporate Payment Entries SubmissionHong Kong</t>
  </si>
  <si>
    <t>CBRE ReportingCorporate Payment Entries SubmissionIndia</t>
  </si>
  <si>
    <t>CBRE ReportingCorporate Payment Entries SubmissionIndonesia</t>
  </si>
  <si>
    <t>CBRE ReportingCorporate Payment Entries SubmissionJapan</t>
  </si>
  <si>
    <t>CBRE ReportingCorporate Payment Entries SubmissionMalaysia</t>
  </si>
  <si>
    <t>CBRE ReportingCorporate Payment Entries SubmissionNew Zealand</t>
  </si>
  <si>
    <t>CBRE ReportingCorporate Payment Entries SubmissionPhilippines</t>
  </si>
  <si>
    <t>CBRE ReportingCorporate Payment Entries SubmissionSingapore</t>
  </si>
  <si>
    <t>CBRE ReportingCorporate Payment Entries SubmissionSouth Korea</t>
  </si>
  <si>
    <t>CBRE ReportingCorporate Payment Entries SubmissionTaiwan</t>
  </si>
  <si>
    <t>CBRE ReportingCorporate Payment Entries SubmissionThailand</t>
  </si>
  <si>
    <t>CBRE ReportingCorporate Payment Entries SubmissionVietnam</t>
  </si>
  <si>
    <t>CBRE ReportingCorporate Payment Entries SubmissionArgentina</t>
  </si>
  <si>
    <t>CBRE ReportingCorporate Payment Entries SubmissionBrazil</t>
  </si>
  <si>
    <t>CBRE ReportingCorporate Payment Entries SubmissionCanada</t>
  </si>
  <si>
    <t>CBRE ReportingCorporate Payment Entries SubmissionChile</t>
  </si>
  <si>
    <t>CBRE ReportingCorporate Payment Entries SubmissionColombia</t>
  </si>
  <si>
    <t>CBRE ReportingCorporate Payment Entries SubmissionCosta Rica</t>
  </si>
  <si>
    <t>CBRE ReportingCorporate Payment Entries SubmissionDominican Republic</t>
  </si>
  <si>
    <t>CBRE ReportingCorporate Payment Entries SubmissionHonduras</t>
  </si>
  <si>
    <t>CBRE ReportingCorporate Payment Entries SubmissionMexico</t>
  </si>
  <si>
    <t>CBRE ReportingCorporate Payment Entries SubmissionPanama</t>
  </si>
  <si>
    <t>CBRE ReportingCorporate Payment Entries SubmissionPeru</t>
  </si>
  <si>
    <t>CBRE ReportingCorporate Payment Entries SubmissionUnited States</t>
  </si>
  <si>
    <t>CBRE ReportingCorporate Payment Entries SubmissionUruguay</t>
  </si>
  <si>
    <t>CBRE ReportingCorporate Payment Entries SubmissionAustria</t>
  </si>
  <si>
    <t>CBRE ReportingCorporate Payment Entries SubmissionBelgium</t>
  </si>
  <si>
    <t>CBRE ReportingCorporate Payment Entries SubmissionBulgaria</t>
  </si>
  <si>
    <t>CBRE ReportingCorporate Payment Entries SubmissionCroatia</t>
  </si>
  <si>
    <t>CBRE ReportingCorporate Payment Entries SubmissionCyprus</t>
  </si>
  <si>
    <t>CBRE ReportingCorporate Payment Entries SubmissionCzech Republic</t>
  </si>
  <si>
    <t>CBRE ReportingCorporate Payment Entries SubmissionDenmark</t>
  </si>
  <si>
    <t>CBRE ReportingCorporate Payment Entries SubmissionFinland</t>
  </si>
  <si>
    <t>CBRE ReportingCorporate Payment Entries SubmissionFrance</t>
  </si>
  <si>
    <t>CBRE ReportingCorporate Payment Entries SubmissionGermany</t>
  </si>
  <si>
    <t>CBRE ReportingCorporate Payment Entries SubmissionGreece</t>
  </si>
  <si>
    <t>CBRE ReportingCorporate Payment Entries SubmissionHungary</t>
  </si>
  <si>
    <t>CBRE ReportingCorporate Payment Entries SubmissionIreland</t>
  </si>
  <si>
    <t>CBRE ReportingCorporate Payment Entries SubmissionIsrael</t>
  </si>
  <si>
    <t>CBRE ReportingCorporate Payment Entries SubmissionItaly</t>
  </si>
  <si>
    <t>CBRE ReportingCorporate Payment Entries SubmissionLuxembourg</t>
  </si>
  <si>
    <t>CBRE ReportingCorporate Payment Entries SubmissionNetherlands</t>
  </si>
  <si>
    <t>CBRE ReportingCorporate Payment Entries SubmissionNorway</t>
  </si>
  <si>
    <t>CBRE ReportingCorporate Payment Entries SubmissionPoland</t>
  </si>
  <si>
    <t>CBRE ReportingCorporate Payment Entries SubmissionPortugal</t>
  </si>
  <si>
    <t>CBRE ReportingCorporate Payment Entries SubmissionRomania</t>
  </si>
  <si>
    <t>CBRE ReportingCorporate Payment Entries SubmissionRussia</t>
  </si>
  <si>
    <t>CBRE ReportingCorporate Payment Entries SubmissionSaudi Arabia</t>
  </si>
  <si>
    <t>CBRE ReportingCorporate Payment Entries SubmissionSerbia</t>
  </si>
  <si>
    <t>CBRE ReportingCorporate Payment Entries SubmissionSlovakia</t>
  </si>
  <si>
    <t>CBRE ReportingCorporate Payment Entries SubmissionSlovenia</t>
  </si>
  <si>
    <t>CBRE ReportingCorporate Payment Entries SubmissionSpain</t>
  </si>
  <si>
    <t>CBRE ReportingCorporate Payment Entries SubmissionSweden</t>
  </si>
  <si>
    <t>CBRE ReportingCorporate Payment Entries SubmissionSwitzerland</t>
  </si>
  <si>
    <t>CBRE ReportingCorporate Payment Entries SubmissionTurkey</t>
  </si>
  <si>
    <t>CBRE ReportingCorporate Payment Entries SubmissionUkraine</t>
  </si>
  <si>
    <t>CBRE ReportingCorporate Payment Entries SubmissionUnited Kingdom</t>
  </si>
  <si>
    <t>CBRE ReportingClient Specific reporting (Customised)Argentina</t>
  </si>
  <si>
    <t>CBRE ReportingClient Specific reporting (Customised)Brazil</t>
  </si>
  <si>
    <t>CBRE ReportingClient Specific reporting (Customised)Canada</t>
  </si>
  <si>
    <t>CBRE ReportingClient Specific reporting (Customised)Chile</t>
  </si>
  <si>
    <t>CBRE ReportingClient Specific reporting (Customised)Colombia</t>
  </si>
  <si>
    <t>CBRE ReportingClient Specific reporting (Customised)Costa Rica</t>
  </si>
  <si>
    <t>CBRE ReportingClient Specific reporting (Customised)Dominican Republic</t>
  </si>
  <si>
    <t>CBRE ReportingClient Specific reporting (Customised)Honduras</t>
  </si>
  <si>
    <t>CBRE ReportingClient Specific reporting (Customised)Mexico</t>
  </si>
  <si>
    <t>CBRE ReportingClient Specific reporting (Customised)Panama</t>
  </si>
  <si>
    <t>CBRE ReportingClient Specific reporting (Customised)Peru</t>
  </si>
  <si>
    <t>CBRE ReportingClient Specific reporting (Customised)United States</t>
  </si>
  <si>
    <t>CBRE ReportingClient Specific reporting (Customised)Uruguay</t>
  </si>
  <si>
    <t>Specialised Activities</t>
  </si>
  <si>
    <t>Client Other Activities/Tasks</t>
  </si>
  <si>
    <t>Client Reporting</t>
  </si>
  <si>
    <t>Client ReportingClient Specific reporting (Customised)Australia</t>
  </si>
  <si>
    <t>Client ReportingClient Specific reporting (Customised)China</t>
  </si>
  <si>
    <t>Client ReportingClient Specific reporting (Customised)Hong Kong</t>
  </si>
  <si>
    <t>Client ReportingClient Specific reporting (Customised)India</t>
  </si>
  <si>
    <t>Client ReportingClient Specific reporting (Customised)Indonesia</t>
  </si>
  <si>
    <t>Client ReportingClient Specific reporting (Customised)Japan</t>
  </si>
  <si>
    <t>Client ReportingClient Specific reporting (Customised)Malaysia</t>
  </si>
  <si>
    <t>Client ReportingClient Specific reporting (Customised)New Zealand</t>
  </si>
  <si>
    <t>Client ReportingClient Specific reporting (Customised)Philippines</t>
  </si>
  <si>
    <t>Client ReportingClient Specific reporting (Customised)Singapore</t>
  </si>
  <si>
    <t>Client ReportingClient Specific reporting (Customised)South Korea</t>
  </si>
  <si>
    <t>Client ReportingClient Specific reporting (Customised)Taiwan</t>
  </si>
  <si>
    <t>Client ReportingClient Specific reporting (Customised)Thailand</t>
  </si>
  <si>
    <t>Client ReportingClient Specific reporting (Customised)Vietnam</t>
  </si>
  <si>
    <t>Client ReportingClient Specific reporting (Customised)Austria</t>
  </si>
  <si>
    <t>Client ReportingClient Specific reporting (Customised)Belgium</t>
  </si>
  <si>
    <t>Client ReportingClient Specific reporting (Customised)Bulgaria</t>
  </si>
  <si>
    <t>Client ReportingClient Specific reporting (Customised)Croatia</t>
  </si>
  <si>
    <t>Client ReportingClient Specific reporting (Customised)Cyprus</t>
  </si>
  <si>
    <t>Client ReportingClient Specific reporting (Customised)Czech Republic</t>
  </si>
  <si>
    <t>Client ReportingClient Specific reporting (Customised)Denmark</t>
  </si>
  <si>
    <t>Client ReportingClient Specific reporting (Customised)Finland</t>
  </si>
  <si>
    <t>Client ReportingClient Specific reporting (Customised)France</t>
  </si>
  <si>
    <t>Client ReportingClient Specific reporting (Customised)Germany</t>
  </si>
  <si>
    <t>Client ReportingClient Specific reporting (Customised)Greece</t>
  </si>
  <si>
    <t>Client ReportingClient Specific reporting (Customised)Hungary</t>
  </si>
  <si>
    <t>Client ReportingClient Specific reporting (Customised)Ireland</t>
  </si>
  <si>
    <t>Client ReportingClient Specific reporting (Customised)Israel</t>
  </si>
  <si>
    <t>Client ReportingClient Specific reporting (Customised)Italy</t>
  </si>
  <si>
    <t>Client ReportingClient Specific reporting (Customised)Luxembourg</t>
  </si>
  <si>
    <t>Client ReportingClient Specific reporting (Customised)Netherlands</t>
  </si>
  <si>
    <t>Client ReportingClient Specific reporting (Customised)Norway</t>
  </si>
  <si>
    <t>Client ReportingClient Specific reporting (Customised)Poland</t>
  </si>
  <si>
    <t>Client ReportingClient Specific reporting (Customised)Portugal</t>
  </si>
  <si>
    <t>Client ReportingClient Specific reporting (Customised)Romania</t>
  </si>
  <si>
    <t>Client ReportingClient Specific reporting (Customised)Russia</t>
  </si>
  <si>
    <t>Client ReportingClient Specific reporting (Customised)Saudi Arabia</t>
  </si>
  <si>
    <t>Client ReportingClient Specific reporting (Customised)Serbia</t>
  </si>
  <si>
    <t>Client ReportingClient Specific reporting (Customised)Slovakia</t>
  </si>
  <si>
    <t>Client ReportingClient Specific reporting (Customised)Slovenia</t>
  </si>
  <si>
    <t>Client ReportingClient Specific reporting (Customised)Spain</t>
  </si>
  <si>
    <t>Client ReportingClient Specific reporting (Customised)Sweden</t>
  </si>
  <si>
    <t>Client ReportingClient Specific reporting (Customised)Switzerland</t>
  </si>
  <si>
    <t>Client ReportingClient Specific reporting (Customised)Turkey</t>
  </si>
  <si>
    <t>Client ReportingClient Specific reporting (Customised)Ukraine</t>
  </si>
  <si>
    <t>Client ReportingClient Specific reporting (Customised)United Kingdom</t>
  </si>
  <si>
    <t>Corporate Activities/Task</t>
  </si>
  <si>
    <t>activity</t>
  </si>
  <si>
    <t>5.Monthly JDE Balance Sheet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</si>
</sst>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0" xfId="1" applyNumberFormat="1" applyFont="1"/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4447-4F38-47E3-AB58-095F9FA7558F}">
  <dimension ref="A1:AB57"/>
  <sheetViews>
    <sheetView workbookViewId="0">
      <selection activeCell="F2" sqref="F2:F6"/>
    </sheetView>
  </sheetViews>
  <sheetFormatPr defaultRowHeight="14.5" x14ac:dyDescent="0.35"/>
  <cols>
    <col min="1" max="1" width="9.54296875" bestFit="1" customWidth="1"/>
    <col min="2" max="2" width="9.54296875" customWidth="1"/>
    <col min="3" max="3" width="20.453125" bestFit="1" customWidth="1"/>
    <col min="4" max="4" width="9.54296875" customWidth="1"/>
    <col min="5" max="5" width="40.81640625" bestFit="1" customWidth="1"/>
    <col min="6" max="6" width="12.36328125" customWidth="1"/>
    <col min="7" max="7" width="18.81640625" bestFit="1" customWidth="1"/>
    <col min="8" max="8" width="18.81640625" customWidth="1"/>
    <col min="9" max="9" width="21.81640625" bestFit="1" customWidth="1"/>
    <col min="10" max="10" width="21.81640625" customWidth="1"/>
    <col min="11" max="11" width="20.81640625" bestFit="1" customWidth="1"/>
    <col min="12" max="12" width="20.81640625" customWidth="1"/>
    <col min="13" max="13" width="12.453125" bestFit="1" customWidth="1"/>
    <col min="14" max="14" width="12.453125" customWidth="1"/>
    <col min="15" max="15" width="13.54296875" bestFit="1" customWidth="1"/>
    <col min="16" max="16" width="9.1796875" bestFit="1" customWidth="1"/>
    <col min="17" max="17" width="19.54296875" bestFit="1" customWidth="1"/>
    <col min="18" max="18" width="75" customWidth="1"/>
    <col min="19" max="19" width="79.1796875" bestFit="1" customWidth="1"/>
    <col min="20" max="20" width="19" bestFit="1" customWidth="1"/>
    <col min="21" max="21" width="75" customWidth="1"/>
    <col min="22" max="22" width="17.1796875" bestFit="1" customWidth="1"/>
    <col min="23" max="23" width="14" bestFit="1" customWidth="1"/>
    <col min="24" max="24" width="17.1796875" bestFit="1" customWidth="1"/>
    <col min="25" max="25" width="14.453125" bestFit="1" customWidth="1"/>
    <col min="26" max="26" width="55.7265625" bestFit="1" customWidth="1"/>
    <col min="27" max="27" width="79.453125" bestFit="1" customWidth="1"/>
  </cols>
  <sheetData>
    <row r="1" spans="1:28" x14ac:dyDescent="0.35">
      <c r="A1" t="s">
        <v>0</v>
      </c>
      <c r="B1" t="str">
        <f>A1&amp;"_"&amp;"Multiplier"</f>
        <v>contract_Multiplier</v>
      </c>
      <c r="C1" t="s">
        <v>1</v>
      </c>
      <c r="D1" t="str">
        <f>C1&amp;"_"&amp;"Multiplier"</f>
        <v>spend_ratio_Multiplier</v>
      </c>
      <c r="E1" t="s">
        <v>2</v>
      </c>
      <c r="F1" t="str">
        <f>E1&amp;"_"&amp;"Multiplier"</f>
        <v>principal_MA_Multiplier</v>
      </c>
      <c r="G1" t="s">
        <v>3</v>
      </c>
      <c r="H1" t="str">
        <f>G1&amp;"_"&amp;"Multiplier"</f>
        <v>client_reporting_level_Multiplier</v>
      </c>
      <c r="I1" t="s">
        <v>4</v>
      </c>
      <c r="J1" t="str">
        <f>I1&amp;"_"&amp;"Multiplier"</f>
        <v>tech_stack_Multiplier</v>
      </c>
      <c r="K1" t="s">
        <v>5</v>
      </c>
      <c r="L1" t="str">
        <f>K1&amp;"_"&amp;"Multiplier"</f>
        <v>automation_adjustment_Multiplier</v>
      </c>
      <c r="M1" t="s">
        <v>6</v>
      </c>
      <c r="N1" t="str">
        <f>M1&amp;"_"&amp;"Multiplier"</f>
        <v>bank_account_Multiplier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5">
      <c r="A2" t="s">
        <v>21</v>
      </c>
      <c r="B2">
        <v>0.9</v>
      </c>
      <c r="C2" t="s">
        <v>22</v>
      </c>
      <c r="D2">
        <v>1.2</v>
      </c>
      <c r="E2" t="s">
        <v>23</v>
      </c>
      <c r="F2">
        <v>1</v>
      </c>
      <c r="G2" t="s">
        <v>24</v>
      </c>
      <c r="H2">
        <v>0.9</v>
      </c>
      <c r="I2" t="s">
        <v>25</v>
      </c>
      <c r="J2">
        <v>1</v>
      </c>
      <c r="K2" t="s">
        <v>26</v>
      </c>
      <c r="L2">
        <v>0.75</v>
      </c>
      <c r="M2" t="s">
        <v>27</v>
      </c>
      <c r="N2">
        <v>1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30</v>
      </c>
      <c r="V2" t="s">
        <v>34</v>
      </c>
      <c r="W2" t="s">
        <v>34</v>
      </c>
      <c r="X2" t="s">
        <v>35</v>
      </c>
      <c r="Y2" t="s">
        <v>36</v>
      </c>
      <c r="Z2" t="s">
        <v>30</v>
      </c>
      <c r="AA2" t="s">
        <v>32</v>
      </c>
      <c r="AB2" t="s">
        <v>37</v>
      </c>
    </row>
    <row r="3" spans="1:28" x14ac:dyDescent="0.35">
      <c r="A3" t="s">
        <v>38</v>
      </c>
      <c r="B3">
        <v>1</v>
      </c>
      <c r="C3" t="s">
        <v>39</v>
      </c>
      <c r="D3">
        <v>1</v>
      </c>
      <c r="E3" t="s">
        <v>40</v>
      </c>
      <c r="F3">
        <v>0.1</v>
      </c>
      <c r="G3" t="s">
        <v>41</v>
      </c>
      <c r="H3">
        <v>1</v>
      </c>
      <c r="I3" t="s">
        <v>42</v>
      </c>
      <c r="J3">
        <v>0.9</v>
      </c>
      <c r="K3" t="s">
        <v>43</v>
      </c>
      <c r="L3">
        <v>0.85</v>
      </c>
      <c r="M3" t="s">
        <v>44</v>
      </c>
      <c r="N3">
        <v>1.1000000000000001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47</v>
      </c>
      <c r="V3" t="s">
        <v>51</v>
      </c>
      <c r="W3" t="s">
        <v>51</v>
      </c>
      <c r="X3" t="s">
        <v>52</v>
      </c>
      <c r="Y3" t="s">
        <v>53</v>
      </c>
      <c r="Z3" t="s">
        <v>47</v>
      </c>
      <c r="AA3" t="s">
        <v>49</v>
      </c>
      <c r="AB3" t="s">
        <v>54</v>
      </c>
    </row>
    <row r="4" spans="1:28" x14ac:dyDescent="0.35">
      <c r="A4" t="s">
        <v>55</v>
      </c>
      <c r="B4">
        <v>0.9</v>
      </c>
      <c r="C4" t="s">
        <v>56</v>
      </c>
      <c r="D4">
        <v>0.9</v>
      </c>
      <c r="E4" t="s">
        <v>57</v>
      </c>
      <c r="F4">
        <v>0.6</v>
      </c>
      <c r="G4" t="s">
        <v>58</v>
      </c>
      <c r="H4">
        <v>1.2</v>
      </c>
      <c r="I4" t="s">
        <v>59</v>
      </c>
      <c r="J4">
        <v>1.1000000000000001</v>
      </c>
      <c r="K4" t="s">
        <v>60</v>
      </c>
      <c r="L4">
        <v>0.9</v>
      </c>
      <c r="M4" t="s">
        <v>61</v>
      </c>
      <c r="N4">
        <v>1.2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U4" t="s">
        <v>64</v>
      </c>
      <c r="V4" t="s">
        <v>67</v>
      </c>
      <c r="W4" t="s">
        <v>67</v>
      </c>
      <c r="X4" t="s">
        <v>68</v>
      </c>
      <c r="Y4" t="s">
        <v>69</v>
      </c>
      <c r="Z4" t="s">
        <v>64</v>
      </c>
      <c r="AA4" t="s">
        <v>66</v>
      </c>
      <c r="AB4" t="s">
        <v>70</v>
      </c>
    </row>
    <row r="5" spans="1:28" x14ac:dyDescent="0.35">
      <c r="A5" t="s">
        <v>71</v>
      </c>
      <c r="B5">
        <v>1.2</v>
      </c>
      <c r="E5" t="s">
        <v>72</v>
      </c>
      <c r="F5">
        <v>0.4</v>
      </c>
      <c r="I5" t="s">
        <v>73</v>
      </c>
      <c r="J5">
        <v>1.2</v>
      </c>
      <c r="K5" t="s">
        <v>74</v>
      </c>
      <c r="L5">
        <v>1</v>
      </c>
      <c r="P5" t="s">
        <v>75</v>
      </c>
      <c r="R5" t="s">
        <v>76</v>
      </c>
      <c r="S5" t="s">
        <v>77</v>
      </c>
      <c r="T5" s="8"/>
      <c r="U5" t="s">
        <v>31</v>
      </c>
      <c r="V5" t="s">
        <v>78</v>
      </c>
      <c r="W5" t="s">
        <v>78</v>
      </c>
      <c r="X5" t="s">
        <v>79</v>
      </c>
      <c r="Y5" t="s">
        <v>80</v>
      </c>
      <c r="Z5" t="s">
        <v>31</v>
      </c>
      <c r="AA5" t="s">
        <v>81</v>
      </c>
      <c r="AB5" t="s">
        <v>50</v>
      </c>
    </row>
    <row r="6" spans="1:28" x14ac:dyDescent="0.35">
      <c r="E6" t="s">
        <v>82</v>
      </c>
      <c r="F6">
        <v>0.9</v>
      </c>
      <c r="P6" t="s">
        <v>83</v>
      </c>
      <c r="R6" t="s">
        <v>84</v>
      </c>
      <c r="S6" t="s">
        <v>81</v>
      </c>
      <c r="T6" s="8"/>
      <c r="U6" t="s">
        <v>48</v>
      </c>
      <c r="V6" t="s">
        <v>85</v>
      </c>
      <c r="W6" t="s">
        <v>85</v>
      </c>
      <c r="X6" t="s">
        <v>86</v>
      </c>
      <c r="Y6" t="s">
        <v>87</v>
      </c>
      <c r="Z6" t="s">
        <v>48</v>
      </c>
      <c r="AA6" t="s">
        <v>33</v>
      </c>
    </row>
    <row r="7" spans="1:28" x14ac:dyDescent="0.35">
      <c r="P7" t="s">
        <v>74</v>
      </c>
      <c r="R7" t="s">
        <v>88</v>
      </c>
      <c r="S7" t="s">
        <v>89</v>
      </c>
      <c r="T7" s="8"/>
      <c r="U7" t="s">
        <v>65</v>
      </c>
      <c r="V7" t="s">
        <v>90</v>
      </c>
      <c r="W7" t="s">
        <v>90</v>
      </c>
      <c r="X7" t="s">
        <v>91</v>
      </c>
      <c r="Y7" t="s">
        <v>92</v>
      </c>
      <c r="Z7" t="s">
        <v>65</v>
      </c>
    </row>
    <row r="8" spans="1:28" x14ac:dyDescent="0.35">
      <c r="R8" t="s">
        <v>93</v>
      </c>
      <c r="S8" t="s">
        <v>70</v>
      </c>
      <c r="T8" s="8"/>
      <c r="U8" t="s">
        <v>76</v>
      </c>
      <c r="V8" t="s">
        <v>94</v>
      </c>
      <c r="W8" t="s">
        <v>94</v>
      </c>
      <c r="X8" t="s">
        <v>95</v>
      </c>
      <c r="Y8" t="s">
        <v>96</v>
      </c>
      <c r="Z8" t="s">
        <v>76</v>
      </c>
    </row>
    <row r="9" spans="1:28" x14ac:dyDescent="0.35">
      <c r="R9" t="s">
        <v>37</v>
      </c>
      <c r="S9" s="8"/>
      <c r="T9" s="8"/>
      <c r="U9" t="s">
        <v>84</v>
      </c>
      <c r="V9" t="s">
        <v>97</v>
      </c>
      <c r="W9" t="s">
        <v>97</v>
      </c>
      <c r="X9" t="s">
        <v>98</v>
      </c>
      <c r="Y9" t="s">
        <v>99</v>
      </c>
      <c r="Z9" t="s">
        <v>84</v>
      </c>
    </row>
    <row r="10" spans="1:28" x14ac:dyDescent="0.35">
      <c r="R10" t="s">
        <v>100</v>
      </c>
      <c r="U10" t="s">
        <v>88</v>
      </c>
      <c r="V10" t="s">
        <v>101</v>
      </c>
      <c r="W10" t="s">
        <v>101</v>
      </c>
      <c r="X10" t="s">
        <v>102</v>
      </c>
      <c r="Y10" t="s">
        <v>103</v>
      </c>
      <c r="Z10" t="s">
        <v>88</v>
      </c>
    </row>
    <row r="11" spans="1:28" x14ac:dyDescent="0.35">
      <c r="R11" t="s">
        <v>54</v>
      </c>
      <c r="U11" t="s">
        <v>93</v>
      </c>
      <c r="V11" t="s">
        <v>104</v>
      </c>
      <c r="W11" t="s">
        <v>104</v>
      </c>
      <c r="X11" t="s">
        <v>105</v>
      </c>
      <c r="Y11" t="s">
        <v>106</v>
      </c>
      <c r="Z11" t="s">
        <v>93</v>
      </c>
    </row>
    <row r="12" spans="1:28" x14ac:dyDescent="0.35">
      <c r="U12" t="s">
        <v>37</v>
      </c>
      <c r="V12" t="s">
        <v>107</v>
      </c>
      <c r="W12" t="s">
        <v>107</v>
      </c>
      <c r="X12" t="s">
        <v>108</v>
      </c>
      <c r="Y12" t="s">
        <v>109</v>
      </c>
      <c r="Z12" t="s">
        <v>100</v>
      </c>
    </row>
    <row r="13" spans="1:28" x14ac:dyDescent="0.35">
      <c r="U13" t="s">
        <v>100</v>
      </c>
      <c r="V13" t="s">
        <v>110</v>
      </c>
      <c r="W13" t="s">
        <v>110</v>
      </c>
      <c r="X13" t="s">
        <v>111</v>
      </c>
      <c r="Y13" t="s">
        <v>112</v>
      </c>
      <c r="Z13" t="s">
        <v>77</v>
      </c>
    </row>
    <row r="14" spans="1:28" x14ac:dyDescent="0.35">
      <c r="U14" t="s">
        <v>54</v>
      </c>
      <c r="V14" t="s">
        <v>113</v>
      </c>
      <c r="W14" t="s">
        <v>113</v>
      </c>
      <c r="X14" t="s">
        <v>114</v>
      </c>
      <c r="Y14" t="s">
        <v>115</v>
      </c>
      <c r="Z14" t="s">
        <v>89</v>
      </c>
    </row>
    <row r="15" spans="1:28" x14ac:dyDescent="0.35">
      <c r="U15" t="s">
        <v>32</v>
      </c>
      <c r="V15" t="s">
        <v>116</v>
      </c>
      <c r="W15" t="s">
        <v>116</v>
      </c>
      <c r="Y15" t="s">
        <v>117</v>
      </c>
    </row>
    <row r="16" spans="1:28" x14ac:dyDescent="0.35">
      <c r="U16" t="s">
        <v>49</v>
      </c>
      <c r="V16" t="s">
        <v>35</v>
      </c>
      <c r="Y16" t="s">
        <v>118</v>
      </c>
    </row>
    <row r="17" spans="21:25" x14ac:dyDescent="0.35">
      <c r="U17" t="s">
        <v>66</v>
      </c>
      <c r="V17" t="s">
        <v>52</v>
      </c>
      <c r="Y17" t="s">
        <v>119</v>
      </c>
    </row>
    <row r="18" spans="21:25" x14ac:dyDescent="0.35">
      <c r="U18" t="s">
        <v>77</v>
      </c>
      <c r="V18" t="s">
        <v>68</v>
      </c>
      <c r="Y18" t="s">
        <v>120</v>
      </c>
    </row>
    <row r="19" spans="21:25" x14ac:dyDescent="0.35">
      <c r="U19" t="s">
        <v>81</v>
      </c>
      <c r="V19" t="s">
        <v>79</v>
      </c>
      <c r="Y19" t="s">
        <v>121</v>
      </c>
    </row>
    <row r="20" spans="21:25" x14ac:dyDescent="0.35">
      <c r="U20" t="s">
        <v>89</v>
      </c>
      <c r="V20" t="s">
        <v>86</v>
      </c>
      <c r="Y20" t="s">
        <v>122</v>
      </c>
    </row>
    <row r="21" spans="21:25" x14ac:dyDescent="0.35">
      <c r="U21" t="s">
        <v>70</v>
      </c>
      <c r="V21" t="s">
        <v>91</v>
      </c>
      <c r="Y21" t="s">
        <v>123</v>
      </c>
    </row>
    <row r="22" spans="21:25" x14ac:dyDescent="0.35">
      <c r="U22" t="s">
        <v>33</v>
      </c>
      <c r="V22" t="s">
        <v>95</v>
      </c>
      <c r="Y22" t="s">
        <v>124</v>
      </c>
    </row>
    <row r="23" spans="21:25" x14ac:dyDescent="0.35">
      <c r="U23" t="s">
        <v>50</v>
      </c>
      <c r="V23" t="s">
        <v>98</v>
      </c>
      <c r="Y23" t="s">
        <v>125</v>
      </c>
    </row>
    <row r="24" spans="21:25" x14ac:dyDescent="0.35">
      <c r="V24" t="s">
        <v>102</v>
      </c>
      <c r="Y24" t="s">
        <v>126</v>
      </c>
    </row>
    <row r="25" spans="21:25" x14ac:dyDescent="0.35">
      <c r="V25" t="s">
        <v>105</v>
      </c>
      <c r="Y25" t="s">
        <v>127</v>
      </c>
    </row>
    <row r="26" spans="21:25" x14ac:dyDescent="0.35">
      <c r="V26" t="s">
        <v>108</v>
      </c>
      <c r="Y26" t="s">
        <v>128</v>
      </c>
    </row>
    <row r="27" spans="21:25" x14ac:dyDescent="0.35">
      <c r="V27" t="s">
        <v>111</v>
      </c>
      <c r="Y27" t="s">
        <v>129</v>
      </c>
    </row>
    <row r="28" spans="21:25" x14ac:dyDescent="0.35">
      <c r="V28" t="s">
        <v>114</v>
      </c>
      <c r="Y28" t="s">
        <v>130</v>
      </c>
    </row>
    <row r="29" spans="21:25" x14ac:dyDescent="0.35">
      <c r="V29" t="s">
        <v>117</v>
      </c>
      <c r="Y29" t="s">
        <v>131</v>
      </c>
    </row>
    <row r="30" spans="21:25" x14ac:dyDescent="0.35">
      <c r="V30" t="s">
        <v>115</v>
      </c>
      <c r="Y30" t="s">
        <v>132</v>
      </c>
    </row>
    <row r="31" spans="21:25" x14ac:dyDescent="0.35">
      <c r="V31" t="s">
        <v>112</v>
      </c>
      <c r="Y31" t="s">
        <v>133</v>
      </c>
    </row>
    <row r="32" spans="21:25" x14ac:dyDescent="0.35">
      <c r="V32" t="s">
        <v>109</v>
      </c>
      <c r="Y32" t="s">
        <v>134</v>
      </c>
    </row>
    <row r="33" spans="22:25" x14ac:dyDescent="0.35">
      <c r="V33" t="s">
        <v>106</v>
      </c>
      <c r="Y33" t="s">
        <v>135</v>
      </c>
    </row>
    <row r="34" spans="22:25" x14ac:dyDescent="0.35">
      <c r="V34" t="s">
        <v>103</v>
      </c>
    </row>
    <row r="35" spans="22:25" x14ac:dyDescent="0.35">
      <c r="V35" t="s">
        <v>99</v>
      </c>
    </row>
    <row r="36" spans="22:25" x14ac:dyDescent="0.35">
      <c r="V36" t="s">
        <v>96</v>
      </c>
    </row>
    <row r="37" spans="22:25" x14ac:dyDescent="0.35">
      <c r="V37" t="s">
        <v>92</v>
      </c>
    </row>
    <row r="38" spans="22:25" x14ac:dyDescent="0.35">
      <c r="V38" t="s">
        <v>87</v>
      </c>
    </row>
    <row r="39" spans="22:25" x14ac:dyDescent="0.35">
      <c r="V39" t="s">
        <v>80</v>
      </c>
    </row>
    <row r="40" spans="22:25" x14ac:dyDescent="0.35">
      <c r="V40" t="s">
        <v>69</v>
      </c>
    </row>
    <row r="41" spans="22:25" x14ac:dyDescent="0.35">
      <c r="V41" t="s">
        <v>53</v>
      </c>
    </row>
    <row r="42" spans="22:25" x14ac:dyDescent="0.35">
      <c r="V42" t="s">
        <v>36</v>
      </c>
    </row>
    <row r="43" spans="22:25" x14ac:dyDescent="0.35">
      <c r="V43" t="s">
        <v>121</v>
      </c>
    </row>
    <row r="44" spans="22:25" x14ac:dyDescent="0.35">
      <c r="V44" t="s">
        <v>122</v>
      </c>
    </row>
    <row r="45" spans="22:25" x14ac:dyDescent="0.35">
      <c r="V45" t="s">
        <v>123</v>
      </c>
    </row>
    <row r="46" spans="22:25" x14ac:dyDescent="0.35">
      <c r="V46" t="s">
        <v>124</v>
      </c>
    </row>
    <row r="47" spans="22:25" x14ac:dyDescent="0.35">
      <c r="V47" t="s">
        <v>125</v>
      </c>
    </row>
    <row r="48" spans="22:25" x14ac:dyDescent="0.35">
      <c r="V48" t="s">
        <v>126</v>
      </c>
    </row>
    <row r="49" spans="22:22" x14ac:dyDescent="0.35">
      <c r="V49" t="s">
        <v>127</v>
      </c>
    </row>
    <row r="50" spans="22:22" x14ac:dyDescent="0.35">
      <c r="V50" t="s">
        <v>128</v>
      </c>
    </row>
    <row r="51" spans="22:22" x14ac:dyDescent="0.35">
      <c r="V51" t="s">
        <v>129</v>
      </c>
    </row>
    <row r="52" spans="22:22" x14ac:dyDescent="0.35">
      <c r="V52" t="s">
        <v>130</v>
      </c>
    </row>
    <row r="53" spans="22:22" x14ac:dyDescent="0.35">
      <c r="V53" t="s">
        <v>135</v>
      </c>
    </row>
    <row r="54" spans="22:22" x14ac:dyDescent="0.35">
      <c r="V54" t="s">
        <v>134</v>
      </c>
    </row>
    <row r="55" spans="22:22" x14ac:dyDescent="0.35">
      <c r="V55" t="s">
        <v>133</v>
      </c>
    </row>
    <row r="56" spans="22:22" x14ac:dyDescent="0.35">
      <c r="V56" t="s">
        <v>132</v>
      </c>
    </row>
    <row r="57" spans="22:22" x14ac:dyDescent="0.35">
      <c r="V57" t="s">
        <v>131</v>
      </c>
    </row>
  </sheetData>
  <sortState xmlns:xlrd2="http://schemas.microsoft.com/office/spreadsheetml/2017/richdata2" ref="X2:X14">
    <sortCondition ref="X2:X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3A30-A483-4570-AEF9-8970877A1060}">
  <sheetPr filterMode="1"/>
  <dimension ref="A1:G1358"/>
  <sheetViews>
    <sheetView tabSelected="1" topLeftCell="C1" workbookViewId="0">
      <selection activeCell="E257" sqref="E257"/>
    </sheetView>
  </sheetViews>
  <sheetFormatPr defaultRowHeight="14.5" x14ac:dyDescent="0.35"/>
  <cols>
    <col min="1" max="1" width="109" bestFit="1" customWidth="1"/>
    <col min="2" max="2" width="17.1796875" bestFit="1" customWidth="1"/>
    <col min="3" max="3" width="17.6328125" bestFit="1" customWidth="1"/>
    <col min="4" max="4" width="23.81640625" bestFit="1" customWidth="1"/>
    <col min="5" max="5" width="79.1796875" bestFit="1" customWidth="1"/>
    <col min="6" max="6" width="79.1796875" customWidth="1"/>
    <col min="7" max="7" width="20" style="10" bestFit="1" customWidth="1"/>
  </cols>
  <sheetData>
    <row r="1" spans="1:7" x14ac:dyDescent="0.35">
      <c r="A1" s="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268</v>
      </c>
      <c r="G1" s="10" t="s">
        <v>141</v>
      </c>
    </row>
    <row r="2" spans="1:7" hidden="1" x14ac:dyDescent="0.35">
      <c r="A2" t="str">
        <f t="shared" ref="A2:A33" si="0">C2&amp;D2&amp;B2</f>
        <v>Account Receivable1.BillingAustralia</v>
      </c>
      <c r="B2" t="s">
        <v>34</v>
      </c>
      <c r="C2" t="s">
        <v>142</v>
      </c>
      <c r="D2" t="s">
        <v>30</v>
      </c>
      <c r="F2" t="str">
        <f t="shared" ref="F2:F65" si="1">IF(E2="",D2,E2)</f>
        <v>1.Billing</v>
      </c>
      <c r="G2" s="10">
        <v>1.5</v>
      </c>
    </row>
    <row r="3" spans="1:7" hidden="1" x14ac:dyDescent="0.35">
      <c r="A3" t="str">
        <f t="shared" si="0"/>
        <v>Account Receivable1.BillingChina</v>
      </c>
      <c r="B3" t="s">
        <v>51</v>
      </c>
      <c r="C3" t="s">
        <v>142</v>
      </c>
      <c r="D3" t="s">
        <v>30</v>
      </c>
      <c r="F3" t="str">
        <f t="shared" si="1"/>
        <v>1.Billing</v>
      </c>
      <c r="G3" s="10">
        <v>1</v>
      </c>
    </row>
    <row r="4" spans="1:7" hidden="1" x14ac:dyDescent="0.35">
      <c r="A4" t="str">
        <f t="shared" si="0"/>
        <v>Account Receivable1.BillingHong Kong</v>
      </c>
      <c r="B4" t="s">
        <v>67</v>
      </c>
      <c r="C4" t="s">
        <v>142</v>
      </c>
      <c r="D4" t="s">
        <v>30</v>
      </c>
      <c r="F4" t="str">
        <f t="shared" si="1"/>
        <v>1.Billing</v>
      </c>
      <c r="G4" s="10">
        <v>2</v>
      </c>
    </row>
    <row r="5" spans="1:7" hidden="1" x14ac:dyDescent="0.35">
      <c r="A5" t="str">
        <f t="shared" si="0"/>
        <v>Account Receivable1.BillingIndia</v>
      </c>
      <c r="B5" t="s">
        <v>78</v>
      </c>
      <c r="C5" t="s">
        <v>142</v>
      </c>
      <c r="D5" t="s">
        <v>30</v>
      </c>
      <c r="F5" t="str">
        <f t="shared" si="1"/>
        <v>1.Billing</v>
      </c>
      <c r="G5" s="10">
        <v>1</v>
      </c>
    </row>
    <row r="6" spans="1:7" hidden="1" x14ac:dyDescent="0.35">
      <c r="A6" t="str">
        <f t="shared" si="0"/>
        <v>Account Receivable1.BillingIndonesia</v>
      </c>
      <c r="B6" t="s">
        <v>85</v>
      </c>
      <c r="C6" t="s">
        <v>142</v>
      </c>
      <c r="D6" t="s">
        <v>30</v>
      </c>
      <c r="F6" t="str">
        <f t="shared" si="1"/>
        <v>1.Billing</v>
      </c>
      <c r="G6" s="10">
        <v>1.2</v>
      </c>
    </row>
    <row r="7" spans="1:7" hidden="1" x14ac:dyDescent="0.35">
      <c r="A7" t="str">
        <f t="shared" si="0"/>
        <v>Account Receivable1.BillingJapan</v>
      </c>
      <c r="B7" t="s">
        <v>90</v>
      </c>
      <c r="C7" t="s">
        <v>142</v>
      </c>
      <c r="D7" t="s">
        <v>30</v>
      </c>
      <c r="F7" t="str">
        <f t="shared" si="1"/>
        <v>1.Billing</v>
      </c>
      <c r="G7" s="10">
        <v>0.5</v>
      </c>
    </row>
    <row r="8" spans="1:7" hidden="1" x14ac:dyDescent="0.35">
      <c r="A8" t="str">
        <f t="shared" si="0"/>
        <v>Account Receivable1.BillingMalaysia</v>
      </c>
      <c r="B8" t="s">
        <v>94</v>
      </c>
      <c r="C8" t="s">
        <v>142</v>
      </c>
      <c r="D8" t="s">
        <v>30</v>
      </c>
      <c r="F8" t="str">
        <f t="shared" si="1"/>
        <v>1.Billing</v>
      </c>
      <c r="G8" s="10">
        <v>1.2</v>
      </c>
    </row>
    <row r="9" spans="1:7" hidden="1" x14ac:dyDescent="0.35">
      <c r="A9" t="str">
        <f t="shared" si="0"/>
        <v>Account Receivable1.BillingNew Zealand</v>
      </c>
      <c r="B9" t="s">
        <v>97</v>
      </c>
      <c r="C9" t="s">
        <v>142</v>
      </c>
      <c r="D9" t="s">
        <v>30</v>
      </c>
      <c r="F9" t="str">
        <f t="shared" si="1"/>
        <v>1.Billing</v>
      </c>
      <c r="G9" s="10">
        <v>1.2</v>
      </c>
    </row>
    <row r="10" spans="1:7" hidden="1" x14ac:dyDescent="0.35">
      <c r="A10" t="str">
        <f t="shared" si="0"/>
        <v>Account Receivable1.BillingPhilippines</v>
      </c>
      <c r="B10" t="s">
        <v>101</v>
      </c>
      <c r="C10" t="s">
        <v>142</v>
      </c>
      <c r="D10" t="s">
        <v>30</v>
      </c>
      <c r="F10" t="str">
        <f t="shared" si="1"/>
        <v>1.Billing</v>
      </c>
      <c r="G10" s="10">
        <v>2</v>
      </c>
    </row>
    <row r="11" spans="1:7" hidden="1" x14ac:dyDescent="0.35">
      <c r="A11" t="str">
        <f t="shared" si="0"/>
        <v>Account Receivable1.BillingSingapore</v>
      </c>
      <c r="B11" t="s">
        <v>104</v>
      </c>
      <c r="C11" t="s">
        <v>142</v>
      </c>
      <c r="D11" t="s">
        <v>30</v>
      </c>
      <c r="F11" t="str">
        <f t="shared" si="1"/>
        <v>1.Billing</v>
      </c>
      <c r="G11" s="10">
        <v>1.5</v>
      </c>
    </row>
    <row r="12" spans="1:7" hidden="1" x14ac:dyDescent="0.35">
      <c r="A12" t="str">
        <f t="shared" si="0"/>
        <v>Account Receivable1.BillingSouth Korea</v>
      </c>
      <c r="B12" t="s">
        <v>107</v>
      </c>
      <c r="C12" t="s">
        <v>142</v>
      </c>
      <c r="D12" t="s">
        <v>30</v>
      </c>
      <c r="F12" t="str">
        <f t="shared" si="1"/>
        <v>1.Billing</v>
      </c>
      <c r="G12" s="10">
        <v>1</v>
      </c>
    </row>
    <row r="13" spans="1:7" hidden="1" x14ac:dyDescent="0.35">
      <c r="A13" t="str">
        <f t="shared" si="0"/>
        <v>Account Receivable1.BillingTaiwan</v>
      </c>
      <c r="B13" t="s">
        <v>110</v>
      </c>
      <c r="C13" t="s">
        <v>142</v>
      </c>
      <c r="D13" t="s">
        <v>30</v>
      </c>
      <c r="F13" t="str">
        <f t="shared" si="1"/>
        <v>1.Billing</v>
      </c>
      <c r="G13" s="10">
        <v>2</v>
      </c>
    </row>
    <row r="14" spans="1:7" hidden="1" x14ac:dyDescent="0.35">
      <c r="A14" t="str">
        <f t="shared" si="0"/>
        <v>Account Receivable1.BillingThailand</v>
      </c>
      <c r="B14" t="s">
        <v>113</v>
      </c>
      <c r="C14" t="s">
        <v>142</v>
      </c>
      <c r="D14" t="s">
        <v>30</v>
      </c>
      <c r="F14" t="str">
        <f t="shared" si="1"/>
        <v>1.Billing</v>
      </c>
      <c r="G14" s="10">
        <v>1.2</v>
      </c>
    </row>
    <row r="15" spans="1:7" hidden="1" x14ac:dyDescent="0.35">
      <c r="A15" t="str">
        <f t="shared" si="0"/>
        <v>Account Receivable1.BillingVietnam</v>
      </c>
      <c r="B15" t="s">
        <v>116</v>
      </c>
      <c r="C15" t="s">
        <v>142</v>
      </c>
      <c r="D15" t="s">
        <v>30</v>
      </c>
      <c r="F15" t="str">
        <f t="shared" si="1"/>
        <v>1.Billing</v>
      </c>
      <c r="G15" s="10">
        <v>2</v>
      </c>
    </row>
    <row r="16" spans="1:7" hidden="1" x14ac:dyDescent="0.35">
      <c r="A16" s="2" t="str">
        <f t="shared" si="0"/>
        <v>Account Receivable1.BillingArgentina</v>
      </c>
      <c r="B16" s="2" t="s">
        <v>35</v>
      </c>
      <c r="C16" s="2" t="s">
        <v>142</v>
      </c>
      <c r="D16" t="s">
        <v>30</v>
      </c>
      <c r="E16" s="2"/>
      <c r="F16" t="str">
        <f t="shared" si="1"/>
        <v>1.Billing</v>
      </c>
      <c r="G16" s="11">
        <v>1.1100000000000001</v>
      </c>
    </row>
    <row r="17" spans="1:7" hidden="1" x14ac:dyDescent="0.35">
      <c r="A17" s="2" t="str">
        <f t="shared" si="0"/>
        <v>Account Receivable1.BillingBrazil</v>
      </c>
      <c r="B17" s="2" t="s">
        <v>52</v>
      </c>
      <c r="C17" s="2" t="s">
        <v>142</v>
      </c>
      <c r="D17" t="s">
        <v>30</v>
      </c>
      <c r="E17" s="2"/>
      <c r="F17" t="str">
        <f t="shared" si="1"/>
        <v>1.Billing</v>
      </c>
      <c r="G17" s="11">
        <v>1.1100000000000001</v>
      </c>
    </row>
    <row r="18" spans="1:7" hidden="1" x14ac:dyDescent="0.35">
      <c r="A18" s="2" t="str">
        <f t="shared" si="0"/>
        <v>Account Receivable1.BillingCanada</v>
      </c>
      <c r="B18" s="2" t="s">
        <v>68</v>
      </c>
      <c r="C18" s="2" t="s">
        <v>142</v>
      </c>
      <c r="D18" t="s">
        <v>30</v>
      </c>
      <c r="E18" s="2"/>
      <c r="F18" t="str">
        <f t="shared" si="1"/>
        <v>1.Billing</v>
      </c>
      <c r="G18" s="11">
        <v>1.1100000000000001</v>
      </c>
    </row>
    <row r="19" spans="1:7" hidden="1" x14ac:dyDescent="0.35">
      <c r="A19" s="2" t="str">
        <f t="shared" si="0"/>
        <v>Account Receivable1.BillingChile</v>
      </c>
      <c r="B19" s="2" t="s">
        <v>79</v>
      </c>
      <c r="C19" s="2" t="s">
        <v>142</v>
      </c>
      <c r="D19" t="s">
        <v>30</v>
      </c>
      <c r="E19" s="2"/>
      <c r="F19" t="str">
        <f t="shared" si="1"/>
        <v>1.Billing</v>
      </c>
      <c r="G19" s="11">
        <v>1.1100000000000001</v>
      </c>
    </row>
    <row r="20" spans="1:7" hidden="1" x14ac:dyDescent="0.35">
      <c r="A20" s="2" t="str">
        <f t="shared" si="0"/>
        <v>Account Receivable1.BillingColombia</v>
      </c>
      <c r="B20" s="2" t="s">
        <v>86</v>
      </c>
      <c r="C20" s="2" t="s">
        <v>142</v>
      </c>
      <c r="D20" t="s">
        <v>30</v>
      </c>
      <c r="E20" s="2"/>
      <c r="F20" t="str">
        <f t="shared" si="1"/>
        <v>1.Billing</v>
      </c>
      <c r="G20" s="11">
        <v>1.1100000000000001</v>
      </c>
    </row>
    <row r="21" spans="1:7" x14ac:dyDescent="0.35">
      <c r="A21" s="2" t="str">
        <f t="shared" si="0"/>
        <v>Account Receivable1.BillingCosta Rica</v>
      </c>
      <c r="B21" s="2" t="s">
        <v>91</v>
      </c>
      <c r="C21" s="2" t="s">
        <v>142</v>
      </c>
      <c r="D21" t="s">
        <v>30</v>
      </c>
      <c r="E21" s="2"/>
      <c r="F21" t="str">
        <f t="shared" si="1"/>
        <v>1.Billing</v>
      </c>
      <c r="G21" s="11">
        <v>1.1100000000000001</v>
      </c>
    </row>
    <row r="22" spans="1:7" hidden="1" x14ac:dyDescent="0.35">
      <c r="A22" s="2" t="str">
        <f t="shared" si="0"/>
        <v>Account Receivable1.BillingDominican Republic</v>
      </c>
      <c r="B22" s="2" t="s">
        <v>95</v>
      </c>
      <c r="C22" s="2" t="s">
        <v>142</v>
      </c>
      <c r="D22" t="s">
        <v>30</v>
      </c>
      <c r="E22" s="2"/>
      <c r="F22" t="str">
        <f t="shared" si="1"/>
        <v>1.Billing</v>
      </c>
      <c r="G22" s="11">
        <v>1.1100000000000001</v>
      </c>
    </row>
    <row r="23" spans="1:7" hidden="1" x14ac:dyDescent="0.35">
      <c r="A23" s="2" t="str">
        <f t="shared" si="0"/>
        <v>Account Receivable1.BillingHonduras</v>
      </c>
      <c r="B23" s="2" t="s">
        <v>98</v>
      </c>
      <c r="C23" s="2" t="s">
        <v>142</v>
      </c>
      <c r="D23" t="s">
        <v>30</v>
      </c>
      <c r="E23" s="2"/>
      <c r="F23" t="str">
        <f t="shared" si="1"/>
        <v>1.Billing</v>
      </c>
      <c r="G23" s="11">
        <v>1.1100000000000001</v>
      </c>
    </row>
    <row r="24" spans="1:7" hidden="1" x14ac:dyDescent="0.35">
      <c r="A24" s="2" t="str">
        <f t="shared" si="0"/>
        <v>Account Receivable1.BillingMexico</v>
      </c>
      <c r="B24" s="2" t="s">
        <v>102</v>
      </c>
      <c r="C24" s="2" t="s">
        <v>142</v>
      </c>
      <c r="D24" t="s">
        <v>30</v>
      </c>
      <c r="E24" s="2"/>
      <c r="F24" t="str">
        <f t="shared" si="1"/>
        <v>1.Billing</v>
      </c>
      <c r="G24" s="11">
        <v>1.1100000000000001</v>
      </c>
    </row>
    <row r="25" spans="1:7" hidden="1" x14ac:dyDescent="0.35">
      <c r="A25" s="2" t="str">
        <f t="shared" si="0"/>
        <v>Account Receivable1.BillingPanama</v>
      </c>
      <c r="B25" s="2" t="s">
        <v>105</v>
      </c>
      <c r="C25" s="2" t="s">
        <v>142</v>
      </c>
      <c r="D25" t="s">
        <v>30</v>
      </c>
      <c r="E25" s="2"/>
      <c r="F25" t="str">
        <f t="shared" si="1"/>
        <v>1.Billing</v>
      </c>
      <c r="G25" s="11">
        <v>1.1100000000000001</v>
      </c>
    </row>
    <row r="26" spans="1:7" hidden="1" x14ac:dyDescent="0.35">
      <c r="A26" s="2" t="str">
        <f t="shared" si="0"/>
        <v>Account Receivable1.BillingPeru</v>
      </c>
      <c r="B26" s="2" t="s">
        <v>108</v>
      </c>
      <c r="C26" s="2" t="s">
        <v>142</v>
      </c>
      <c r="D26" t="s">
        <v>30</v>
      </c>
      <c r="E26" s="2"/>
      <c r="F26" t="str">
        <f t="shared" si="1"/>
        <v>1.Billing</v>
      </c>
      <c r="G26" s="11">
        <v>1.1100000000000001</v>
      </c>
    </row>
    <row r="27" spans="1:7" hidden="1" x14ac:dyDescent="0.35">
      <c r="A27" s="2" t="str">
        <f t="shared" si="0"/>
        <v>Account Receivable1.BillingUnited States</v>
      </c>
      <c r="B27" s="2" t="s">
        <v>111</v>
      </c>
      <c r="C27" s="2" t="s">
        <v>142</v>
      </c>
      <c r="D27" t="s">
        <v>30</v>
      </c>
      <c r="E27" s="2"/>
      <c r="F27" t="str">
        <f t="shared" si="1"/>
        <v>1.Billing</v>
      </c>
      <c r="G27" s="11">
        <v>0.12</v>
      </c>
    </row>
    <row r="28" spans="1:7" hidden="1" x14ac:dyDescent="0.35">
      <c r="A28" s="2" t="str">
        <f t="shared" si="0"/>
        <v>Account Receivable1.BillingUruguay</v>
      </c>
      <c r="B28" s="2" t="s">
        <v>114</v>
      </c>
      <c r="C28" s="2" t="s">
        <v>142</v>
      </c>
      <c r="D28" t="s">
        <v>30</v>
      </c>
      <c r="E28" s="2"/>
      <c r="F28" t="str">
        <f t="shared" si="1"/>
        <v>1.Billing</v>
      </c>
      <c r="G28" s="11">
        <v>1.1100000000000001</v>
      </c>
    </row>
    <row r="29" spans="1:7" hidden="1" x14ac:dyDescent="0.35">
      <c r="A29" s="4" t="str">
        <f t="shared" si="0"/>
        <v>Account Receivable1.BillingAustria</v>
      </c>
      <c r="B29" s="4" t="s">
        <v>36</v>
      </c>
      <c r="C29" s="4" t="s">
        <v>142</v>
      </c>
      <c r="D29" t="s">
        <v>30</v>
      </c>
      <c r="E29" s="4"/>
      <c r="F29" t="str">
        <f t="shared" si="1"/>
        <v>1.Billing</v>
      </c>
      <c r="G29" s="12">
        <v>1.24</v>
      </c>
    </row>
    <row r="30" spans="1:7" hidden="1" x14ac:dyDescent="0.35">
      <c r="A30" s="4" t="str">
        <f t="shared" si="0"/>
        <v>Account Receivable1.BillingBelgium</v>
      </c>
      <c r="B30" s="5" t="s">
        <v>53</v>
      </c>
      <c r="C30" s="4" t="s">
        <v>142</v>
      </c>
      <c r="D30" t="s">
        <v>30</v>
      </c>
      <c r="E30" s="4"/>
      <c r="F30" t="str">
        <f t="shared" si="1"/>
        <v>1.Billing</v>
      </c>
      <c r="G30" s="12">
        <v>0.85</v>
      </c>
    </row>
    <row r="31" spans="1:7" hidden="1" x14ac:dyDescent="0.35">
      <c r="A31" s="4" t="str">
        <f t="shared" si="0"/>
        <v>Account Receivable1.BillingBulgaria</v>
      </c>
      <c r="B31" s="5" t="s">
        <v>69</v>
      </c>
      <c r="C31" s="4" t="s">
        <v>142</v>
      </c>
      <c r="D31" t="s">
        <v>30</v>
      </c>
      <c r="E31" s="4"/>
      <c r="F31" t="str">
        <f t="shared" si="1"/>
        <v>1.Billing</v>
      </c>
      <c r="G31" s="12">
        <v>0.5</v>
      </c>
    </row>
    <row r="32" spans="1:7" hidden="1" x14ac:dyDescent="0.35">
      <c r="A32" s="4" t="str">
        <f t="shared" si="0"/>
        <v>Account Receivable1.BillingCroatia</v>
      </c>
      <c r="B32" s="5" t="s">
        <v>80</v>
      </c>
      <c r="C32" s="4" t="s">
        <v>142</v>
      </c>
      <c r="D32" t="s">
        <v>30</v>
      </c>
      <c r="E32" s="4"/>
      <c r="F32" t="str">
        <f t="shared" si="1"/>
        <v>1.Billing</v>
      </c>
      <c r="G32" s="12">
        <v>1.26</v>
      </c>
    </row>
    <row r="33" spans="1:7" hidden="1" x14ac:dyDescent="0.35">
      <c r="A33" s="4" t="str">
        <f t="shared" si="0"/>
        <v>Account Receivable1.BillingCyprus</v>
      </c>
      <c r="B33" s="5" t="s">
        <v>87</v>
      </c>
      <c r="C33" s="4" t="s">
        <v>142</v>
      </c>
      <c r="D33" t="s">
        <v>30</v>
      </c>
      <c r="E33" s="4"/>
      <c r="F33" t="str">
        <f t="shared" si="1"/>
        <v>1.Billing</v>
      </c>
      <c r="G33" s="12">
        <v>1.26</v>
      </c>
    </row>
    <row r="34" spans="1:7" hidden="1" x14ac:dyDescent="0.35">
      <c r="A34" s="4" t="str">
        <f t="shared" ref="A34:A65" si="2">C34&amp;D34&amp;B34</f>
        <v>Account Receivable1.BillingCzech Republic</v>
      </c>
      <c r="B34" s="5" t="s">
        <v>92</v>
      </c>
      <c r="C34" s="4" t="s">
        <v>142</v>
      </c>
      <c r="D34" t="s">
        <v>30</v>
      </c>
      <c r="E34" s="4"/>
      <c r="F34" t="str">
        <f t="shared" si="1"/>
        <v>1.Billing</v>
      </c>
      <c r="G34" s="12">
        <v>0.79</v>
      </c>
    </row>
    <row r="35" spans="1:7" hidden="1" x14ac:dyDescent="0.35">
      <c r="A35" s="4" t="str">
        <f t="shared" si="2"/>
        <v>Account Receivable1.BillingDenmark</v>
      </c>
      <c r="B35" s="5" t="s">
        <v>96</v>
      </c>
      <c r="C35" s="4" t="s">
        <v>142</v>
      </c>
      <c r="D35" t="s">
        <v>30</v>
      </c>
      <c r="E35" s="4"/>
      <c r="F35" t="str">
        <f t="shared" si="1"/>
        <v>1.Billing</v>
      </c>
      <c r="G35" s="12">
        <v>1.68</v>
      </c>
    </row>
    <row r="36" spans="1:7" hidden="1" x14ac:dyDescent="0.35">
      <c r="A36" s="4" t="str">
        <f t="shared" si="2"/>
        <v>Account Receivable1.BillingFinland</v>
      </c>
      <c r="B36" s="5" t="s">
        <v>99</v>
      </c>
      <c r="C36" s="4" t="s">
        <v>142</v>
      </c>
      <c r="D36" t="s">
        <v>30</v>
      </c>
      <c r="E36" s="4"/>
      <c r="F36" t="str">
        <f t="shared" si="1"/>
        <v>1.Billing</v>
      </c>
      <c r="G36" s="12">
        <v>0.86</v>
      </c>
    </row>
    <row r="37" spans="1:7" hidden="1" x14ac:dyDescent="0.35">
      <c r="A37" s="4" t="str">
        <f t="shared" si="2"/>
        <v>Account Receivable1.BillingFrance</v>
      </c>
      <c r="B37" s="5" t="s">
        <v>103</v>
      </c>
      <c r="C37" s="4" t="s">
        <v>142</v>
      </c>
      <c r="D37" t="s">
        <v>30</v>
      </c>
      <c r="E37" s="4"/>
      <c r="F37" t="str">
        <f t="shared" si="1"/>
        <v>1.Billing</v>
      </c>
      <c r="G37" s="12">
        <v>3.56</v>
      </c>
    </row>
    <row r="38" spans="1:7" hidden="1" x14ac:dyDescent="0.35">
      <c r="A38" s="4" t="str">
        <f t="shared" si="2"/>
        <v>Account Receivable1.BillingGermany</v>
      </c>
      <c r="B38" s="5" t="s">
        <v>106</v>
      </c>
      <c r="C38" s="4" t="s">
        <v>142</v>
      </c>
      <c r="D38" t="s">
        <v>30</v>
      </c>
      <c r="E38" s="4"/>
      <c r="F38" t="str">
        <f t="shared" si="1"/>
        <v>1.Billing</v>
      </c>
      <c r="G38" s="12">
        <v>1.1100000000000001</v>
      </c>
    </row>
    <row r="39" spans="1:7" hidden="1" x14ac:dyDescent="0.35">
      <c r="A39" s="4" t="str">
        <f t="shared" si="2"/>
        <v>Account Receivable1.BillingGreece</v>
      </c>
      <c r="B39" s="5" t="s">
        <v>109</v>
      </c>
      <c r="C39" s="4" t="s">
        <v>142</v>
      </c>
      <c r="D39" t="s">
        <v>30</v>
      </c>
      <c r="E39" s="4"/>
      <c r="F39" t="str">
        <f t="shared" si="1"/>
        <v>1.Billing</v>
      </c>
      <c r="G39" s="12">
        <v>0.55000000000000004</v>
      </c>
    </row>
    <row r="40" spans="1:7" hidden="1" x14ac:dyDescent="0.35">
      <c r="A40" s="4" t="str">
        <f t="shared" si="2"/>
        <v>Account Receivable1.BillingHungary</v>
      </c>
      <c r="B40" s="5" t="s">
        <v>112</v>
      </c>
      <c r="C40" s="4" t="s">
        <v>142</v>
      </c>
      <c r="D40" t="s">
        <v>30</v>
      </c>
      <c r="E40" s="4"/>
      <c r="F40" t="str">
        <f t="shared" si="1"/>
        <v>1.Billing</v>
      </c>
      <c r="G40" s="12">
        <v>1.1000000000000001</v>
      </c>
    </row>
    <row r="41" spans="1:7" hidden="1" x14ac:dyDescent="0.35">
      <c r="A41" s="4" t="str">
        <f t="shared" si="2"/>
        <v>Account Receivable1.BillingIreland</v>
      </c>
      <c r="B41" s="5" t="s">
        <v>115</v>
      </c>
      <c r="C41" s="4" t="s">
        <v>142</v>
      </c>
      <c r="D41" t="s">
        <v>30</v>
      </c>
      <c r="E41" s="4"/>
      <c r="F41" t="str">
        <f t="shared" si="1"/>
        <v>1.Billing</v>
      </c>
      <c r="G41" s="12">
        <v>1.22</v>
      </c>
    </row>
    <row r="42" spans="1:7" hidden="1" x14ac:dyDescent="0.35">
      <c r="A42" s="4" t="str">
        <f t="shared" si="2"/>
        <v>Account Receivable1.BillingIsrael</v>
      </c>
      <c r="B42" s="5" t="s">
        <v>117</v>
      </c>
      <c r="C42" s="4" t="s">
        <v>142</v>
      </c>
      <c r="D42" t="s">
        <v>30</v>
      </c>
      <c r="E42" s="4"/>
      <c r="F42" t="str">
        <f t="shared" si="1"/>
        <v>1.Billing</v>
      </c>
      <c r="G42" s="12">
        <v>0.96</v>
      </c>
    </row>
    <row r="43" spans="1:7" hidden="1" x14ac:dyDescent="0.35">
      <c r="A43" s="4" t="str">
        <f t="shared" si="2"/>
        <v>Account Receivable1.BillingItaly</v>
      </c>
      <c r="B43" s="5" t="s">
        <v>118</v>
      </c>
      <c r="C43" s="4" t="s">
        <v>142</v>
      </c>
      <c r="D43" t="s">
        <v>30</v>
      </c>
      <c r="E43" s="4"/>
      <c r="F43" t="str">
        <f t="shared" si="1"/>
        <v>1.Billing</v>
      </c>
      <c r="G43" s="12">
        <v>1.82</v>
      </c>
    </row>
    <row r="44" spans="1:7" hidden="1" x14ac:dyDescent="0.35">
      <c r="A44" s="4" t="str">
        <f t="shared" si="2"/>
        <v>Account Receivable1.BillingLuxembourg</v>
      </c>
      <c r="B44" s="5" t="s">
        <v>119</v>
      </c>
      <c r="C44" s="4" t="s">
        <v>142</v>
      </c>
      <c r="D44" t="s">
        <v>30</v>
      </c>
      <c r="E44" s="4"/>
      <c r="F44" t="str">
        <f t="shared" si="1"/>
        <v>1.Billing</v>
      </c>
      <c r="G44" s="12">
        <v>3.32</v>
      </c>
    </row>
    <row r="45" spans="1:7" hidden="1" x14ac:dyDescent="0.35">
      <c r="A45" s="4" t="str">
        <f t="shared" si="2"/>
        <v>Account Receivable1.BillingNetherlands</v>
      </c>
      <c r="B45" s="5" t="s">
        <v>120</v>
      </c>
      <c r="C45" s="4" t="s">
        <v>142</v>
      </c>
      <c r="D45" t="s">
        <v>30</v>
      </c>
      <c r="E45" s="4"/>
      <c r="F45" t="str">
        <f t="shared" si="1"/>
        <v>1.Billing</v>
      </c>
      <c r="G45" s="12">
        <v>2.78</v>
      </c>
    </row>
    <row r="46" spans="1:7" hidden="1" x14ac:dyDescent="0.35">
      <c r="A46" s="4" t="str">
        <f t="shared" si="2"/>
        <v>Account Receivable1.BillingNorway</v>
      </c>
      <c r="B46" s="5" t="s">
        <v>121</v>
      </c>
      <c r="C46" s="4" t="s">
        <v>142</v>
      </c>
      <c r="D46" t="s">
        <v>30</v>
      </c>
      <c r="E46" s="4"/>
      <c r="F46" t="str">
        <f t="shared" si="1"/>
        <v>1.Billing</v>
      </c>
      <c r="G46" s="12">
        <v>1.92</v>
      </c>
    </row>
    <row r="47" spans="1:7" hidden="1" x14ac:dyDescent="0.35">
      <c r="A47" s="4" t="str">
        <f t="shared" si="2"/>
        <v>Account Receivable1.BillingPoland</v>
      </c>
      <c r="B47" s="5" t="s">
        <v>122</v>
      </c>
      <c r="C47" s="4" t="s">
        <v>142</v>
      </c>
      <c r="D47" t="s">
        <v>30</v>
      </c>
      <c r="E47" s="4"/>
      <c r="F47" t="str">
        <f t="shared" si="1"/>
        <v>1.Billing</v>
      </c>
      <c r="G47" s="12">
        <v>1.27</v>
      </c>
    </row>
    <row r="48" spans="1:7" hidden="1" x14ac:dyDescent="0.35">
      <c r="A48" s="4" t="str">
        <f t="shared" si="2"/>
        <v>Account Receivable1.BillingPortugal</v>
      </c>
      <c r="B48" s="5" t="s">
        <v>123</v>
      </c>
      <c r="C48" s="4" t="s">
        <v>142</v>
      </c>
      <c r="D48" t="s">
        <v>30</v>
      </c>
      <c r="E48" s="4"/>
      <c r="F48" t="str">
        <f t="shared" si="1"/>
        <v>1.Billing</v>
      </c>
      <c r="G48" s="12">
        <v>0.43</v>
      </c>
    </row>
    <row r="49" spans="1:7" hidden="1" x14ac:dyDescent="0.35">
      <c r="A49" s="4" t="str">
        <f t="shared" si="2"/>
        <v>Account Receivable1.BillingRomania</v>
      </c>
      <c r="B49" s="5" t="s">
        <v>124</v>
      </c>
      <c r="C49" s="4" t="s">
        <v>142</v>
      </c>
      <c r="D49" t="s">
        <v>30</v>
      </c>
      <c r="E49" s="4"/>
      <c r="F49" t="str">
        <f t="shared" si="1"/>
        <v>1.Billing</v>
      </c>
      <c r="G49" s="12">
        <v>0.38</v>
      </c>
    </row>
    <row r="50" spans="1:7" hidden="1" x14ac:dyDescent="0.35">
      <c r="A50" s="4" t="str">
        <f t="shared" si="2"/>
        <v>Account Receivable1.BillingRussia</v>
      </c>
      <c r="B50" s="5" t="s">
        <v>125</v>
      </c>
      <c r="C50" s="4" t="s">
        <v>142</v>
      </c>
      <c r="D50" t="s">
        <v>30</v>
      </c>
      <c r="E50" s="4"/>
      <c r="F50" t="str">
        <f t="shared" si="1"/>
        <v>1.Billing</v>
      </c>
      <c r="G50" s="12">
        <v>0.08</v>
      </c>
    </row>
    <row r="51" spans="1:7" hidden="1" x14ac:dyDescent="0.35">
      <c r="A51" s="4" t="str">
        <f t="shared" si="2"/>
        <v>Account Receivable1.BillingSaudi Arabia</v>
      </c>
      <c r="B51" s="5" t="s">
        <v>126</v>
      </c>
      <c r="C51" s="4" t="s">
        <v>142</v>
      </c>
      <c r="D51" t="s">
        <v>30</v>
      </c>
      <c r="E51" s="4"/>
      <c r="F51" t="str">
        <f t="shared" si="1"/>
        <v>1.Billing</v>
      </c>
      <c r="G51" s="12">
        <v>1.17</v>
      </c>
    </row>
    <row r="52" spans="1:7" hidden="1" x14ac:dyDescent="0.35">
      <c r="A52" s="4" t="str">
        <f t="shared" si="2"/>
        <v>Account Receivable1.BillingSerbia</v>
      </c>
      <c r="B52" s="5" t="s">
        <v>127</v>
      </c>
      <c r="C52" s="4" t="s">
        <v>142</v>
      </c>
      <c r="D52" t="s">
        <v>30</v>
      </c>
      <c r="E52" s="4"/>
      <c r="F52" t="str">
        <f t="shared" si="1"/>
        <v>1.Billing</v>
      </c>
      <c r="G52" s="12">
        <v>0.5</v>
      </c>
    </row>
    <row r="53" spans="1:7" hidden="1" x14ac:dyDescent="0.35">
      <c r="A53" s="4" t="str">
        <f t="shared" si="2"/>
        <v>Account Receivable1.BillingSlovakia</v>
      </c>
      <c r="B53" s="5" t="s">
        <v>128</v>
      </c>
      <c r="C53" s="4" t="s">
        <v>142</v>
      </c>
      <c r="D53" t="s">
        <v>30</v>
      </c>
      <c r="E53" s="4"/>
      <c r="F53" t="str">
        <f t="shared" si="1"/>
        <v>1.Billing</v>
      </c>
      <c r="G53" s="12">
        <v>1.54</v>
      </c>
    </row>
    <row r="54" spans="1:7" hidden="1" x14ac:dyDescent="0.35">
      <c r="A54" s="4" t="str">
        <f t="shared" si="2"/>
        <v>Account Receivable1.BillingSlovenia</v>
      </c>
      <c r="B54" s="5" t="s">
        <v>129</v>
      </c>
      <c r="C54" s="4" t="s">
        <v>142</v>
      </c>
      <c r="D54" t="s">
        <v>30</v>
      </c>
      <c r="E54" s="4"/>
      <c r="F54" t="str">
        <f t="shared" si="1"/>
        <v>1.Billing</v>
      </c>
      <c r="G54" s="12">
        <v>1.26</v>
      </c>
    </row>
    <row r="55" spans="1:7" hidden="1" x14ac:dyDescent="0.35">
      <c r="A55" s="4" t="str">
        <f t="shared" si="2"/>
        <v>Account Receivable1.BillingSpain</v>
      </c>
      <c r="B55" s="5" t="s">
        <v>130</v>
      </c>
      <c r="C55" s="4" t="s">
        <v>142</v>
      </c>
      <c r="D55" t="s">
        <v>30</v>
      </c>
      <c r="E55" s="4"/>
      <c r="F55" t="str">
        <f t="shared" si="1"/>
        <v>1.Billing</v>
      </c>
      <c r="G55" s="12">
        <v>1.75</v>
      </c>
    </row>
    <row r="56" spans="1:7" hidden="1" x14ac:dyDescent="0.35">
      <c r="A56" s="4" t="str">
        <f t="shared" si="2"/>
        <v>Account Receivable1.BillingSweden</v>
      </c>
      <c r="B56" s="5" t="s">
        <v>131</v>
      </c>
      <c r="C56" s="4" t="s">
        <v>142</v>
      </c>
      <c r="D56" t="s">
        <v>30</v>
      </c>
      <c r="E56" s="4"/>
      <c r="F56" t="str">
        <f t="shared" si="1"/>
        <v>1.Billing</v>
      </c>
      <c r="G56" s="12">
        <v>0.77</v>
      </c>
    </row>
    <row r="57" spans="1:7" hidden="1" x14ac:dyDescent="0.35">
      <c r="A57" s="4" t="str">
        <f t="shared" si="2"/>
        <v>Account Receivable1.BillingSwitzerland</v>
      </c>
      <c r="B57" s="5" t="s">
        <v>132</v>
      </c>
      <c r="C57" s="4" t="s">
        <v>142</v>
      </c>
      <c r="D57" t="s">
        <v>30</v>
      </c>
      <c r="E57" s="4"/>
      <c r="F57" t="str">
        <f t="shared" si="1"/>
        <v>1.Billing</v>
      </c>
      <c r="G57" s="12">
        <v>2.5299999999999998</v>
      </c>
    </row>
    <row r="58" spans="1:7" hidden="1" x14ac:dyDescent="0.35">
      <c r="A58" s="4" t="str">
        <f t="shared" si="2"/>
        <v>Account Receivable1.BillingTurkey</v>
      </c>
      <c r="B58" s="5" t="s">
        <v>133</v>
      </c>
      <c r="C58" s="4" t="s">
        <v>142</v>
      </c>
      <c r="D58" t="s">
        <v>30</v>
      </c>
      <c r="E58" s="4"/>
      <c r="F58" t="str">
        <f t="shared" si="1"/>
        <v>1.Billing</v>
      </c>
      <c r="G58" s="12">
        <v>0.83</v>
      </c>
    </row>
    <row r="59" spans="1:7" hidden="1" x14ac:dyDescent="0.35">
      <c r="A59" s="4" t="str">
        <f t="shared" si="2"/>
        <v>Account Receivable1.BillingUkraine</v>
      </c>
      <c r="B59" s="5" t="s">
        <v>134</v>
      </c>
      <c r="C59" s="4" t="s">
        <v>142</v>
      </c>
      <c r="D59" t="s">
        <v>30</v>
      </c>
      <c r="E59" s="4"/>
      <c r="F59" t="str">
        <f t="shared" si="1"/>
        <v>1.Billing</v>
      </c>
      <c r="G59" s="12">
        <v>0.5</v>
      </c>
    </row>
    <row r="60" spans="1:7" hidden="1" x14ac:dyDescent="0.35">
      <c r="A60" s="4" t="str">
        <f t="shared" si="2"/>
        <v>Account Receivable1.BillingUnited Kingdom</v>
      </c>
      <c r="B60" s="5" t="s">
        <v>135</v>
      </c>
      <c r="C60" s="4" t="s">
        <v>142</v>
      </c>
      <c r="D60" t="s">
        <v>30</v>
      </c>
      <c r="E60" s="4"/>
      <c r="F60" t="str">
        <f t="shared" si="1"/>
        <v>1.Billing</v>
      </c>
      <c r="G60" s="12">
        <v>1.32</v>
      </c>
    </row>
    <row r="61" spans="1:7" hidden="1" x14ac:dyDescent="0.35">
      <c r="A61" t="str">
        <f t="shared" si="2"/>
        <v>Account Receivable2.Fund ReconciliationsAustralia</v>
      </c>
      <c r="B61" s="9" t="s">
        <v>34</v>
      </c>
      <c r="C61" t="s">
        <v>142</v>
      </c>
      <c r="D61" t="s">
        <v>47</v>
      </c>
      <c r="F61" t="str">
        <f t="shared" si="1"/>
        <v>2.Fund Reconciliations</v>
      </c>
      <c r="G61" s="10">
        <v>1.89</v>
      </c>
    </row>
    <row r="62" spans="1:7" hidden="1" x14ac:dyDescent="0.35">
      <c r="A62" t="str">
        <f t="shared" si="2"/>
        <v>Account Receivable2.Fund ReconciliationsChina</v>
      </c>
      <c r="B62" s="9" t="s">
        <v>51</v>
      </c>
      <c r="C62" t="s">
        <v>142</v>
      </c>
      <c r="D62" t="s">
        <v>47</v>
      </c>
      <c r="F62" t="str">
        <f t="shared" si="1"/>
        <v>2.Fund Reconciliations</v>
      </c>
      <c r="G62" s="10">
        <v>5</v>
      </c>
    </row>
    <row r="63" spans="1:7" hidden="1" x14ac:dyDescent="0.35">
      <c r="A63" t="str">
        <f t="shared" si="2"/>
        <v>Account Receivable2.Fund ReconciliationsHong Kong</v>
      </c>
      <c r="B63" s="9" t="s">
        <v>67</v>
      </c>
      <c r="C63" t="s">
        <v>142</v>
      </c>
      <c r="D63" t="s">
        <v>47</v>
      </c>
      <c r="F63" t="str">
        <f t="shared" si="1"/>
        <v>2.Fund Reconciliations</v>
      </c>
      <c r="G63" s="10">
        <v>2.06</v>
      </c>
    </row>
    <row r="64" spans="1:7" hidden="1" x14ac:dyDescent="0.35">
      <c r="A64" t="str">
        <f t="shared" si="2"/>
        <v>Account Receivable2.Fund ReconciliationsIndia</v>
      </c>
      <c r="B64" s="9" t="s">
        <v>78</v>
      </c>
      <c r="C64" t="s">
        <v>142</v>
      </c>
      <c r="D64" t="s">
        <v>47</v>
      </c>
      <c r="F64" t="str">
        <f t="shared" si="1"/>
        <v>2.Fund Reconciliations</v>
      </c>
      <c r="G64" s="10">
        <v>10</v>
      </c>
    </row>
    <row r="65" spans="1:7" hidden="1" x14ac:dyDescent="0.35">
      <c r="A65" t="str">
        <f t="shared" si="2"/>
        <v>Account Receivable2.Fund ReconciliationsIndonesia</v>
      </c>
      <c r="B65" s="9" t="s">
        <v>85</v>
      </c>
      <c r="C65" t="s">
        <v>142</v>
      </c>
      <c r="D65" t="s">
        <v>47</v>
      </c>
      <c r="F65" t="str">
        <f t="shared" si="1"/>
        <v>2.Fund Reconciliations</v>
      </c>
      <c r="G65" s="10">
        <v>1.56</v>
      </c>
    </row>
    <row r="66" spans="1:7" hidden="1" x14ac:dyDescent="0.35">
      <c r="A66" t="str">
        <f t="shared" ref="A66:A97" si="3">C66&amp;D66&amp;B66</f>
        <v>Account Receivable2.Fund ReconciliationsJapan</v>
      </c>
      <c r="B66" s="9" t="s">
        <v>90</v>
      </c>
      <c r="C66" t="s">
        <v>142</v>
      </c>
      <c r="D66" t="s">
        <v>47</v>
      </c>
      <c r="F66" t="str">
        <f t="shared" ref="F66:F129" si="4">IF(E66="",D66,E66)</f>
        <v>2.Fund Reconciliations</v>
      </c>
      <c r="G66" s="10">
        <v>10</v>
      </c>
    </row>
    <row r="67" spans="1:7" hidden="1" x14ac:dyDescent="0.35">
      <c r="A67" t="str">
        <f t="shared" si="3"/>
        <v>Account Receivable2.Fund ReconciliationsMalaysia</v>
      </c>
      <c r="B67" s="9" t="s">
        <v>94</v>
      </c>
      <c r="C67" t="s">
        <v>142</v>
      </c>
      <c r="D67" t="s">
        <v>47</v>
      </c>
      <c r="F67" t="str">
        <f t="shared" si="4"/>
        <v>2.Fund Reconciliations</v>
      </c>
      <c r="G67" s="10">
        <v>1.93</v>
      </c>
    </row>
    <row r="68" spans="1:7" hidden="1" x14ac:dyDescent="0.35">
      <c r="A68" t="str">
        <f t="shared" si="3"/>
        <v>Account Receivable2.Fund ReconciliationsNew Zealand</v>
      </c>
      <c r="B68" s="9" t="s">
        <v>97</v>
      </c>
      <c r="C68" t="s">
        <v>142</v>
      </c>
      <c r="D68" t="s">
        <v>47</v>
      </c>
      <c r="F68" t="str">
        <f t="shared" si="4"/>
        <v>2.Fund Reconciliations</v>
      </c>
      <c r="G68" s="10">
        <v>2.06</v>
      </c>
    </row>
    <row r="69" spans="1:7" hidden="1" x14ac:dyDescent="0.35">
      <c r="A69" t="str">
        <f t="shared" si="3"/>
        <v>Account Receivable2.Fund ReconciliationsPhilippines</v>
      </c>
      <c r="B69" s="9" t="s">
        <v>101</v>
      </c>
      <c r="C69" t="s">
        <v>142</v>
      </c>
      <c r="D69" t="s">
        <v>47</v>
      </c>
      <c r="F69" t="str">
        <f t="shared" si="4"/>
        <v>2.Fund Reconciliations</v>
      </c>
      <c r="G69" s="10">
        <v>1</v>
      </c>
    </row>
    <row r="70" spans="1:7" hidden="1" x14ac:dyDescent="0.35">
      <c r="A70" t="str">
        <f t="shared" si="3"/>
        <v>Account Receivable2.Fund ReconciliationsSingapore</v>
      </c>
      <c r="B70" s="9" t="s">
        <v>104</v>
      </c>
      <c r="C70" t="s">
        <v>142</v>
      </c>
      <c r="D70" t="s">
        <v>47</v>
      </c>
      <c r="F70" t="str">
        <f t="shared" si="4"/>
        <v>2.Fund Reconciliations</v>
      </c>
      <c r="G70" s="10">
        <v>1.94</v>
      </c>
    </row>
    <row r="71" spans="1:7" hidden="1" x14ac:dyDescent="0.35">
      <c r="A71" t="str">
        <f t="shared" si="3"/>
        <v>Account Receivable2.Fund ReconciliationsSouth Korea</v>
      </c>
      <c r="B71" s="9" t="s">
        <v>107</v>
      </c>
      <c r="C71" t="s">
        <v>142</v>
      </c>
      <c r="D71" t="s">
        <v>47</v>
      </c>
      <c r="F71" t="str">
        <f t="shared" si="4"/>
        <v>2.Fund Reconciliations</v>
      </c>
      <c r="G71" s="10">
        <v>2.04</v>
      </c>
    </row>
    <row r="72" spans="1:7" hidden="1" x14ac:dyDescent="0.35">
      <c r="A72" t="str">
        <f t="shared" si="3"/>
        <v>Account Receivable2.Fund ReconciliationsTaiwan</v>
      </c>
      <c r="B72" s="9" t="s">
        <v>110</v>
      </c>
      <c r="C72" t="s">
        <v>142</v>
      </c>
      <c r="D72" t="s">
        <v>47</v>
      </c>
      <c r="F72" t="str">
        <f t="shared" si="4"/>
        <v>2.Fund Reconciliations</v>
      </c>
      <c r="G72" s="10">
        <v>2.2599999999999998</v>
      </c>
    </row>
    <row r="73" spans="1:7" hidden="1" x14ac:dyDescent="0.35">
      <c r="A73" t="str">
        <f t="shared" si="3"/>
        <v>Account Receivable2.Fund ReconciliationsThailand</v>
      </c>
      <c r="B73" s="9" t="s">
        <v>113</v>
      </c>
      <c r="C73" t="s">
        <v>142</v>
      </c>
      <c r="D73" t="s">
        <v>47</v>
      </c>
      <c r="F73" t="str">
        <f t="shared" si="4"/>
        <v>2.Fund Reconciliations</v>
      </c>
      <c r="G73" s="10">
        <v>1.77</v>
      </c>
    </row>
    <row r="74" spans="1:7" hidden="1" x14ac:dyDescent="0.35">
      <c r="A74" t="str">
        <f t="shared" si="3"/>
        <v>Account Receivable2.Fund ReconciliationsVietnam</v>
      </c>
      <c r="B74" s="9" t="s">
        <v>116</v>
      </c>
      <c r="C74" t="s">
        <v>142</v>
      </c>
      <c r="D74" t="s">
        <v>47</v>
      </c>
      <c r="F74" t="str">
        <f t="shared" si="4"/>
        <v>2.Fund Reconciliations</v>
      </c>
      <c r="G74" s="10">
        <v>2.13</v>
      </c>
    </row>
    <row r="75" spans="1:7" hidden="1" x14ac:dyDescent="0.35">
      <c r="A75" s="2" t="str">
        <f t="shared" si="3"/>
        <v>Account Receivable2.Fund ReconciliationsArgentina</v>
      </c>
      <c r="B75" s="3" t="s">
        <v>35</v>
      </c>
      <c r="C75" s="2" t="s">
        <v>142</v>
      </c>
      <c r="D75" t="s">
        <v>47</v>
      </c>
      <c r="E75" s="2"/>
      <c r="F75" t="str">
        <f t="shared" si="4"/>
        <v>2.Fund Reconciliations</v>
      </c>
      <c r="G75" s="11">
        <v>2.1</v>
      </c>
    </row>
    <row r="76" spans="1:7" hidden="1" x14ac:dyDescent="0.35">
      <c r="A76" s="2" t="str">
        <f t="shared" si="3"/>
        <v>Account Receivable2.Fund ReconciliationsBrazil</v>
      </c>
      <c r="B76" s="3" t="s">
        <v>52</v>
      </c>
      <c r="C76" s="2" t="s">
        <v>142</v>
      </c>
      <c r="D76" t="s">
        <v>47</v>
      </c>
      <c r="E76" s="2"/>
      <c r="F76" t="str">
        <f t="shared" si="4"/>
        <v>2.Fund Reconciliations</v>
      </c>
      <c r="G76" s="11">
        <v>2.1</v>
      </c>
    </row>
    <row r="77" spans="1:7" hidden="1" x14ac:dyDescent="0.35">
      <c r="A77" s="2" t="str">
        <f t="shared" si="3"/>
        <v>Account Receivable2.Fund ReconciliationsCanada</v>
      </c>
      <c r="B77" s="3" t="s">
        <v>68</v>
      </c>
      <c r="C77" s="2" t="s">
        <v>142</v>
      </c>
      <c r="D77" t="s">
        <v>47</v>
      </c>
      <c r="E77" s="2"/>
      <c r="F77" t="str">
        <f t="shared" si="4"/>
        <v>2.Fund Reconciliations</v>
      </c>
      <c r="G77" s="11">
        <v>2.1</v>
      </c>
    </row>
    <row r="78" spans="1:7" hidden="1" x14ac:dyDescent="0.35">
      <c r="A78" s="2" t="str">
        <f t="shared" si="3"/>
        <v>Account Receivable2.Fund ReconciliationsChile</v>
      </c>
      <c r="B78" s="3" t="s">
        <v>79</v>
      </c>
      <c r="C78" s="2" t="s">
        <v>142</v>
      </c>
      <c r="D78" t="s">
        <v>47</v>
      </c>
      <c r="E78" s="2"/>
      <c r="F78" t="str">
        <f t="shared" si="4"/>
        <v>2.Fund Reconciliations</v>
      </c>
      <c r="G78" s="11">
        <v>2.1</v>
      </c>
    </row>
    <row r="79" spans="1:7" hidden="1" x14ac:dyDescent="0.35">
      <c r="A79" s="2" t="str">
        <f t="shared" si="3"/>
        <v>Account Receivable2.Fund ReconciliationsColombia</v>
      </c>
      <c r="B79" s="3" t="s">
        <v>86</v>
      </c>
      <c r="C79" s="2" t="s">
        <v>142</v>
      </c>
      <c r="D79" t="s">
        <v>47</v>
      </c>
      <c r="E79" s="2"/>
      <c r="F79" t="str">
        <f t="shared" si="4"/>
        <v>2.Fund Reconciliations</v>
      </c>
      <c r="G79" s="11">
        <v>2.1</v>
      </c>
    </row>
    <row r="80" spans="1:7" x14ac:dyDescent="0.35">
      <c r="A80" s="2" t="str">
        <f t="shared" si="3"/>
        <v>Account Receivable2.Fund ReconciliationsCosta Rica</v>
      </c>
      <c r="B80" s="3" t="s">
        <v>91</v>
      </c>
      <c r="C80" s="2" t="s">
        <v>142</v>
      </c>
      <c r="D80" t="s">
        <v>47</v>
      </c>
      <c r="E80" s="2"/>
      <c r="F80" t="str">
        <f t="shared" si="4"/>
        <v>2.Fund Reconciliations</v>
      </c>
      <c r="G80" s="11">
        <v>2.1</v>
      </c>
    </row>
    <row r="81" spans="1:7" hidden="1" x14ac:dyDescent="0.35">
      <c r="A81" s="2" t="str">
        <f t="shared" si="3"/>
        <v>Account Receivable2.Fund ReconciliationsDominican Republic</v>
      </c>
      <c r="B81" s="3" t="s">
        <v>95</v>
      </c>
      <c r="C81" s="2" t="s">
        <v>142</v>
      </c>
      <c r="D81" t="s">
        <v>47</v>
      </c>
      <c r="E81" s="2"/>
      <c r="F81" t="str">
        <f t="shared" si="4"/>
        <v>2.Fund Reconciliations</v>
      </c>
      <c r="G81" s="11">
        <v>2.1</v>
      </c>
    </row>
    <row r="82" spans="1:7" hidden="1" x14ac:dyDescent="0.35">
      <c r="A82" s="2" t="str">
        <f t="shared" si="3"/>
        <v>Account Receivable2.Fund ReconciliationsHonduras</v>
      </c>
      <c r="B82" s="3" t="s">
        <v>98</v>
      </c>
      <c r="C82" s="2" t="s">
        <v>142</v>
      </c>
      <c r="D82" t="s">
        <v>47</v>
      </c>
      <c r="E82" s="2"/>
      <c r="F82" t="str">
        <f t="shared" si="4"/>
        <v>2.Fund Reconciliations</v>
      </c>
      <c r="G82" s="11">
        <v>2.1</v>
      </c>
    </row>
    <row r="83" spans="1:7" hidden="1" x14ac:dyDescent="0.35">
      <c r="A83" s="2" t="str">
        <f t="shared" si="3"/>
        <v>Account Receivable2.Fund ReconciliationsMexico</v>
      </c>
      <c r="B83" s="3" t="s">
        <v>102</v>
      </c>
      <c r="C83" s="2" t="s">
        <v>142</v>
      </c>
      <c r="D83" t="s">
        <v>47</v>
      </c>
      <c r="E83" s="2"/>
      <c r="F83" t="str">
        <f t="shared" si="4"/>
        <v>2.Fund Reconciliations</v>
      </c>
      <c r="G83" s="11">
        <v>2.1</v>
      </c>
    </row>
    <row r="84" spans="1:7" hidden="1" x14ac:dyDescent="0.35">
      <c r="A84" s="2" t="str">
        <f t="shared" si="3"/>
        <v>Account Receivable2.Fund ReconciliationsPanama</v>
      </c>
      <c r="B84" s="3" t="s">
        <v>105</v>
      </c>
      <c r="C84" s="2" t="s">
        <v>142</v>
      </c>
      <c r="D84" t="s">
        <v>47</v>
      </c>
      <c r="E84" s="2"/>
      <c r="F84" t="str">
        <f t="shared" si="4"/>
        <v>2.Fund Reconciliations</v>
      </c>
      <c r="G84" s="11">
        <v>2.1</v>
      </c>
    </row>
    <row r="85" spans="1:7" hidden="1" x14ac:dyDescent="0.35">
      <c r="A85" s="2" t="str">
        <f t="shared" si="3"/>
        <v>Account Receivable2.Fund ReconciliationsPeru</v>
      </c>
      <c r="B85" s="3" t="s">
        <v>108</v>
      </c>
      <c r="C85" s="2" t="s">
        <v>142</v>
      </c>
      <c r="D85" t="s">
        <v>47</v>
      </c>
      <c r="E85" s="2"/>
      <c r="F85" t="str">
        <f t="shared" si="4"/>
        <v>2.Fund Reconciliations</v>
      </c>
      <c r="G85" s="11">
        <v>2.1</v>
      </c>
    </row>
    <row r="86" spans="1:7" hidden="1" x14ac:dyDescent="0.35">
      <c r="A86" s="2" t="str">
        <f t="shared" si="3"/>
        <v>Account Receivable2.Fund ReconciliationsUnited States</v>
      </c>
      <c r="B86" s="3" t="s">
        <v>111</v>
      </c>
      <c r="C86" s="2" t="s">
        <v>142</v>
      </c>
      <c r="D86" t="s">
        <v>47</v>
      </c>
      <c r="E86" s="2"/>
      <c r="F86" t="str">
        <f t="shared" si="4"/>
        <v>2.Fund Reconciliations</v>
      </c>
      <c r="G86" s="11">
        <v>2.1</v>
      </c>
    </row>
    <row r="87" spans="1:7" hidden="1" x14ac:dyDescent="0.35">
      <c r="A87" s="2" t="str">
        <f t="shared" si="3"/>
        <v>Account Receivable2.Fund ReconciliationsUruguay</v>
      </c>
      <c r="B87" s="3" t="s">
        <v>114</v>
      </c>
      <c r="C87" s="2" t="s">
        <v>142</v>
      </c>
      <c r="D87" t="s">
        <v>47</v>
      </c>
      <c r="E87" s="2"/>
      <c r="F87" t="str">
        <f t="shared" si="4"/>
        <v>2.Fund Reconciliations</v>
      </c>
      <c r="G87" s="11">
        <v>2.1</v>
      </c>
    </row>
    <row r="88" spans="1:7" hidden="1" x14ac:dyDescent="0.35">
      <c r="A88" s="4" t="str">
        <f t="shared" si="3"/>
        <v>Account Receivable2.Fund ReconciliationsAustria</v>
      </c>
      <c r="B88" s="5" t="s">
        <v>36</v>
      </c>
      <c r="C88" s="4" t="s">
        <v>142</v>
      </c>
      <c r="D88" t="s">
        <v>47</v>
      </c>
      <c r="E88" s="4"/>
      <c r="F88" t="str">
        <f t="shared" si="4"/>
        <v>2.Fund Reconciliations</v>
      </c>
      <c r="G88" s="12">
        <v>2.1</v>
      </c>
    </row>
    <row r="89" spans="1:7" hidden="1" x14ac:dyDescent="0.35">
      <c r="A89" s="4" t="str">
        <f t="shared" si="3"/>
        <v>Account Receivable2.Fund ReconciliationsBelgium</v>
      </c>
      <c r="B89" s="5" t="s">
        <v>53</v>
      </c>
      <c r="C89" s="4" t="s">
        <v>142</v>
      </c>
      <c r="D89" t="s">
        <v>47</v>
      </c>
      <c r="E89" s="4"/>
      <c r="F89" t="str">
        <f t="shared" si="4"/>
        <v>2.Fund Reconciliations</v>
      </c>
      <c r="G89" s="12">
        <v>2.1</v>
      </c>
    </row>
    <row r="90" spans="1:7" hidden="1" x14ac:dyDescent="0.35">
      <c r="A90" s="4" t="str">
        <f t="shared" si="3"/>
        <v>Account Receivable2.Fund ReconciliationsBulgaria</v>
      </c>
      <c r="B90" s="5" t="s">
        <v>69</v>
      </c>
      <c r="C90" s="4" t="s">
        <v>142</v>
      </c>
      <c r="D90" t="s">
        <v>47</v>
      </c>
      <c r="E90" s="4"/>
      <c r="F90" t="str">
        <f t="shared" si="4"/>
        <v>2.Fund Reconciliations</v>
      </c>
      <c r="G90" s="12">
        <v>2.1</v>
      </c>
    </row>
    <row r="91" spans="1:7" hidden="1" x14ac:dyDescent="0.35">
      <c r="A91" s="4" t="str">
        <f t="shared" si="3"/>
        <v>Account Receivable2.Fund ReconciliationsCroatia</v>
      </c>
      <c r="B91" s="5" t="s">
        <v>80</v>
      </c>
      <c r="C91" s="4" t="s">
        <v>142</v>
      </c>
      <c r="D91" t="s">
        <v>47</v>
      </c>
      <c r="E91" s="4"/>
      <c r="F91" t="str">
        <f t="shared" si="4"/>
        <v>2.Fund Reconciliations</v>
      </c>
      <c r="G91" s="12">
        <v>2.1</v>
      </c>
    </row>
    <row r="92" spans="1:7" hidden="1" x14ac:dyDescent="0.35">
      <c r="A92" s="4" t="str">
        <f t="shared" si="3"/>
        <v>Account Receivable2.Fund ReconciliationsCyprus</v>
      </c>
      <c r="B92" s="5" t="s">
        <v>87</v>
      </c>
      <c r="C92" s="4" t="s">
        <v>142</v>
      </c>
      <c r="D92" t="s">
        <v>47</v>
      </c>
      <c r="E92" s="4"/>
      <c r="F92" t="str">
        <f t="shared" si="4"/>
        <v>2.Fund Reconciliations</v>
      </c>
      <c r="G92" s="12">
        <v>2.1</v>
      </c>
    </row>
    <row r="93" spans="1:7" hidden="1" x14ac:dyDescent="0.35">
      <c r="A93" s="4" t="str">
        <f t="shared" si="3"/>
        <v>Account Receivable2.Fund ReconciliationsCzech Republic</v>
      </c>
      <c r="B93" s="5" t="s">
        <v>92</v>
      </c>
      <c r="C93" s="4" t="s">
        <v>142</v>
      </c>
      <c r="D93" t="s">
        <v>47</v>
      </c>
      <c r="E93" s="4"/>
      <c r="F93" t="str">
        <f t="shared" si="4"/>
        <v>2.Fund Reconciliations</v>
      </c>
      <c r="G93" s="12">
        <v>2.1</v>
      </c>
    </row>
    <row r="94" spans="1:7" hidden="1" x14ac:dyDescent="0.35">
      <c r="A94" s="4" t="str">
        <f t="shared" si="3"/>
        <v>Account Receivable2.Fund ReconciliationsDenmark</v>
      </c>
      <c r="B94" s="5" t="s">
        <v>96</v>
      </c>
      <c r="C94" s="4" t="s">
        <v>142</v>
      </c>
      <c r="D94" t="s">
        <v>47</v>
      </c>
      <c r="E94" s="4"/>
      <c r="F94" t="str">
        <f t="shared" si="4"/>
        <v>2.Fund Reconciliations</v>
      </c>
      <c r="G94" s="12">
        <v>2.1</v>
      </c>
    </row>
    <row r="95" spans="1:7" hidden="1" x14ac:dyDescent="0.35">
      <c r="A95" s="4" t="str">
        <f t="shared" si="3"/>
        <v>Account Receivable2.Fund ReconciliationsFinland</v>
      </c>
      <c r="B95" s="5" t="s">
        <v>99</v>
      </c>
      <c r="C95" s="4" t="s">
        <v>142</v>
      </c>
      <c r="D95" t="s">
        <v>47</v>
      </c>
      <c r="E95" s="4"/>
      <c r="F95" t="str">
        <f t="shared" si="4"/>
        <v>2.Fund Reconciliations</v>
      </c>
      <c r="G95" s="12">
        <v>2.1</v>
      </c>
    </row>
    <row r="96" spans="1:7" hidden="1" x14ac:dyDescent="0.35">
      <c r="A96" s="4" t="str">
        <f t="shared" si="3"/>
        <v>Account Receivable2.Fund ReconciliationsFrance</v>
      </c>
      <c r="B96" s="5" t="s">
        <v>103</v>
      </c>
      <c r="C96" s="4" t="s">
        <v>142</v>
      </c>
      <c r="D96" t="s">
        <v>47</v>
      </c>
      <c r="E96" s="4"/>
      <c r="F96" t="str">
        <f t="shared" si="4"/>
        <v>2.Fund Reconciliations</v>
      </c>
      <c r="G96" s="12">
        <v>2.1</v>
      </c>
    </row>
    <row r="97" spans="1:7" hidden="1" x14ac:dyDescent="0.35">
      <c r="A97" s="4" t="str">
        <f t="shared" si="3"/>
        <v>Account Receivable2.Fund ReconciliationsGermany</v>
      </c>
      <c r="B97" s="5" t="s">
        <v>106</v>
      </c>
      <c r="C97" s="4" t="s">
        <v>142</v>
      </c>
      <c r="D97" t="s">
        <v>47</v>
      </c>
      <c r="E97" s="4"/>
      <c r="F97" t="str">
        <f t="shared" si="4"/>
        <v>2.Fund Reconciliations</v>
      </c>
      <c r="G97" s="12">
        <v>2.1</v>
      </c>
    </row>
    <row r="98" spans="1:7" hidden="1" x14ac:dyDescent="0.35">
      <c r="A98" s="4" t="str">
        <f t="shared" ref="A98:A129" si="5">C98&amp;D98&amp;B98</f>
        <v>Account Receivable2.Fund ReconciliationsGreece</v>
      </c>
      <c r="B98" s="5" t="s">
        <v>109</v>
      </c>
      <c r="C98" s="4" t="s">
        <v>142</v>
      </c>
      <c r="D98" t="s">
        <v>47</v>
      </c>
      <c r="E98" s="4"/>
      <c r="F98" t="str">
        <f t="shared" si="4"/>
        <v>2.Fund Reconciliations</v>
      </c>
      <c r="G98" s="12">
        <v>2.1</v>
      </c>
    </row>
    <row r="99" spans="1:7" hidden="1" x14ac:dyDescent="0.35">
      <c r="A99" s="4" t="str">
        <f t="shared" si="5"/>
        <v>Account Receivable2.Fund ReconciliationsHungary</v>
      </c>
      <c r="B99" s="5" t="s">
        <v>112</v>
      </c>
      <c r="C99" s="4" t="s">
        <v>142</v>
      </c>
      <c r="D99" t="s">
        <v>47</v>
      </c>
      <c r="E99" s="4"/>
      <c r="F99" t="str">
        <f t="shared" si="4"/>
        <v>2.Fund Reconciliations</v>
      </c>
      <c r="G99" s="12">
        <v>2.1</v>
      </c>
    </row>
    <row r="100" spans="1:7" hidden="1" x14ac:dyDescent="0.35">
      <c r="A100" s="4" t="str">
        <f t="shared" si="5"/>
        <v>Account Receivable2.Fund ReconciliationsIreland</v>
      </c>
      <c r="B100" s="5" t="s">
        <v>115</v>
      </c>
      <c r="C100" s="4" t="s">
        <v>142</v>
      </c>
      <c r="D100" t="s">
        <v>47</v>
      </c>
      <c r="E100" s="4"/>
      <c r="F100" t="str">
        <f t="shared" si="4"/>
        <v>2.Fund Reconciliations</v>
      </c>
      <c r="G100" s="12">
        <v>2.1</v>
      </c>
    </row>
    <row r="101" spans="1:7" hidden="1" x14ac:dyDescent="0.35">
      <c r="A101" s="4" t="str">
        <f t="shared" si="5"/>
        <v>Account Receivable2.Fund ReconciliationsIsrael</v>
      </c>
      <c r="B101" s="5" t="s">
        <v>117</v>
      </c>
      <c r="C101" s="4" t="s">
        <v>142</v>
      </c>
      <c r="D101" t="s">
        <v>47</v>
      </c>
      <c r="E101" s="4"/>
      <c r="F101" t="str">
        <f t="shared" si="4"/>
        <v>2.Fund Reconciliations</v>
      </c>
      <c r="G101" s="12">
        <v>2.1</v>
      </c>
    </row>
    <row r="102" spans="1:7" hidden="1" x14ac:dyDescent="0.35">
      <c r="A102" s="4" t="str">
        <f t="shared" si="5"/>
        <v>Account Receivable2.Fund ReconciliationsItaly</v>
      </c>
      <c r="B102" s="5" t="s">
        <v>118</v>
      </c>
      <c r="C102" s="4" t="s">
        <v>142</v>
      </c>
      <c r="D102" t="s">
        <v>47</v>
      </c>
      <c r="E102" s="4"/>
      <c r="F102" t="str">
        <f t="shared" si="4"/>
        <v>2.Fund Reconciliations</v>
      </c>
      <c r="G102" s="12">
        <v>2.1</v>
      </c>
    </row>
    <row r="103" spans="1:7" hidden="1" x14ac:dyDescent="0.35">
      <c r="A103" s="4" t="str">
        <f t="shared" si="5"/>
        <v>Account Receivable2.Fund ReconciliationsLuxembourg</v>
      </c>
      <c r="B103" s="5" t="s">
        <v>119</v>
      </c>
      <c r="C103" s="4" t="s">
        <v>142</v>
      </c>
      <c r="D103" t="s">
        <v>47</v>
      </c>
      <c r="E103" s="4"/>
      <c r="F103" t="str">
        <f t="shared" si="4"/>
        <v>2.Fund Reconciliations</v>
      </c>
      <c r="G103" s="12">
        <v>2.1</v>
      </c>
    </row>
    <row r="104" spans="1:7" hidden="1" x14ac:dyDescent="0.35">
      <c r="A104" s="4" t="str">
        <f t="shared" si="5"/>
        <v>Account Receivable2.Fund ReconciliationsNetherlands</v>
      </c>
      <c r="B104" s="5" t="s">
        <v>120</v>
      </c>
      <c r="C104" s="4" t="s">
        <v>142</v>
      </c>
      <c r="D104" t="s">
        <v>47</v>
      </c>
      <c r="E104" s="4"/>
      <c r="F104" t="str">
        <f t="shared" si="4"/>
        <v>2.Fund Reconciliations</v>
      </c>
      <c r="G104" s="12">
        <v>2.1</v>
      </c>
    </row>
    <row r="105" spans="1:7" hidden="1" x14ac:dyDescent="0.35">
      <c r="A105" s="4" t="str">
        <f t="shared" si="5"/>
        <v>Account Receivable2.Fund ReconciliationsNorway</v>
      </c>
      <c r="B105" s="5" t="s">
        <v>121</v>
      </c>
      <c r="C105" s="4" t="s">
        <v>142</v>
      </c>
      <c r="D105" t="s">
        <v>47</v>
      </c>
      <c r="E105" s="4"/>
      <c r="F105" t="str">
        <f t="shared" si="4"/>
        <v>2.Fund Reconciliations</v>
      </c>
      <c r="G105" s="12">
        <v>2.1</v>
      </c>
    </row>
    <row r="106" spans="1:7" hidden="1" x14ac:dyDescent="0.35">
      <c r="A106" s="4" t="str">
        <f t="shared" si="5"/>
        <v>Account Receivable2.Fund ReconciliationsPoland</v>
      </c>
      <c r="B106" s="5" t="s">
        <v>122</v>
      </c>
      <c r="C106" s="4" t="s">
        <v>142</v>
      </c>
      <c r="D106" t="s">
        <v>47</v>
      </c>
      <c r="E106" s="4"/>
      <c r="F106" t="str">
        <f t="shared" si="4"/>
        <v>2.Fund Reconciliations</v>
      </c>
      <c r="G106" s="12">
        <v>2.1</v>
      </c>
    </row>
    <row r="107" spans="1:7" hidden="1" x14ac:dyDescent="0.35">
      <c r="A107" s="4" t="str">
        <f t="shared" si="5"/>
        <v>Account Receivable2.Fund ReconciliationsPortugal</v>
      </c>
      <c r="B107" s="5" t="s">
        <v>123</v>
      </c>
      <c r="C107" s="4" t="s">
        <v>142</v>
      </c>
      <c r="D107" t="s">
        <v>47</v>
      </c>
      <c r="E107" s="4"/>
      <c r="F107" t="str">
        <f t="shared" si="4"/>
        <v>2.Fund Reconciliations</v>
      </c>
      <c r="G107" s="12">
        <v>2.1</v>
      </c>
    </row>
    <row r="108" spans="1:7" hidden="1" x14ac:dyDescent="0.35">
      <c r="A108" s="4" t="str">
        <f t="shared" si="5"/>
        <v>Account Receivable2.Fund ReconciliationsRomania</v>
      </c>
      <c r="B108" s="5" t="s">
        <v>124</v>
      </c>
      <c r="C108" s="4" t="s">
        <v>142</v>
      </c>
      <c r="D108" t="s">
        <v>47</v>
      </c>
      <c r="E108" s="4"/>
      <c r="F108" t="str">
        <f t="shared" si="4"/>
        <v>2.Fund Reconciliations</v>
      </c>
      <c r="G108" s="12">
        <v>2.1</v>
      </c>
    </row>
    <row r="109" spans="1:7" hidden="1" x14ac:dyDescent="0.35">
      <c r="A109" s="4" t="str">
        <f t="shared" si="5"/>
        <v>Account Receivable2.Fund ReconciliationsRussia</v>
      </c>
      <c r="B109" s="5" t="s">
        <v>125</v>
      </c>
      <c r="C109" s="4" t="s">
        <v>142</v>
      </c>
      <c r="D109" t="s">
        <v>47</v>
      </c>
      <c r="E109" s="4"/>
      <c r="F109" t="str">
        <f t="shared" si="4"/>
        <v>2.Fund Reconciliations</v>
      </c>
      <c r="G109" s="12">
        <v>2.1</v>
      </c>
    </row>
    <row r="110" spans="1:7" hidden="1" x14ac:dyDescent="0.35">
      <c r="A110" s="4" t="str">
        <f t="shared" si="5"/>
        <v>Account Receivable2.Fund ReconciliationsSaudi Arabia</v>
      </c>
      <c r="B110" s="5" t="s">
        <v>126</v>
      </c>
      <c r="C110" s="4" t="s">
        <v>142</v>
      </c>
      <c r="D110" t="s">
        <v>47</v>
      </c>
      <c r="E110" s="4"/>
      <c r="F110" t="str">
        <f t="shared" si="4"/>
        <v>2.Fund Reconciliations</v>
      </c>
      <c r="G110" s="12">
        <v>2.1</v>
      </c>
    </row>
    <row r="111" spans="1:7" hidden="1" x14ac:dyDescent="0.35">
      <c r="A111" s="4" t="str">
        <f t="shared" si="5"/>
        <v>Account Receivable2.Fund ReconciliationsSerbia</v>
      </c>
      <c r="B111" s="5" t="s">
        <v>127</v>
      </c>
      <c r="C111" s="4" t="s">
        <v>142</v>
      </c>
      <c r="D111" t="s">
        <v>47</v>
      </c>
      <c r="E111" s="4"/>
      <c r="F111" t="str">
        <f t="shared" si="4"/>
        <v>2.Fund Reconciliations</v>
      </c>
      <c r="G111" s="12">
        <v>2.1</v>
      </c>
    </row>
    <row r="112" spans="1:7" hidden="1" x14ac:dyDescent="0.35">
      <c r="A112" s="4" t="str">
        <f t="shared" si="5"/>
        <v>Account Receivable2.Fund ReconciliationsSlovakia</v>
      </c>
      <c r="B112" s="5" t="s">
        <v>128</v>
      </c>
      <c r="C112" s="4" t="s">
        <v>142</v>
      </c>
      <c r="D112" t="s">
        <v>47</v>
      </c>
      <c r="E112" s="4"/>
      <c r="F112" t="str">
        <f t="shared" si="4"/>
        <v>2.Fund Reconciliations</v>
      </c>
      <c r="G112" s="12">
        <v>2.1</v>
      </c>
    </row>
    <row r="113" spans="1:7" hidden="1" x14ac:dyDescent="0.35">
      <c r="A113" s="4" t="str">
        <f t="shared" si="5"/>
        <v>Account Receivable2.Fund ReconciliationsSlovenia</v>
      </c>
      <c r="B113" s="5" t="s">
        <v>129</v>
      </c>
      <c r="C113" s="4" t="s">
        <v>142</v>
      </c>
      <c r="D113" t="s">
        <v>47</v>
      </c>
      <c r="E113" s="4"/>
      <c r="F113" t="str">
        <f t="shared" si="4"/>
        <v>2.Fund Reconciliations</v>
      </c>
      <c r="G113" s="12">
        <v>2.1</v>
      </c>
    </row>
    <row r="114" spans="1:7" hidden="1" x14ac:dyDescent="0.35">
      <c r="A114" s="4" t="str">
        <f t="shared" si="5"/>
        <v>Account Receivable2.Fund ReconciliationsSpain</v>
      </c>
      <c r="B114" s="5" t="s">
        <v>130</v>
      </c>
      <c r="C114" s="4" t="s">
        <v>142</v>
      </c>
      <c r="D114" t="s">
        <v>47</v>
      </c>
      <c r="E114" s="4"/>
      <c r="F114" t="str">
        <f t="shared" si="4"/>
        <v>2.Fund Reconciliations</v>
      </c>
      <c r="G114" s="12">
        <v>2.1</v>
      </c>
    </row>
    <row r="115" spans="1:7" hidden="1" x14ac:dyDescent="0.35">
      <c r="A115" s="4" t="str">
        <f t="shared" si="5"/>
        <v>Account Receivable2.Fund ReconciliationsSweden</v>
      </c>
      <c r="B115" s="5" t="s">
        <v>131</v>
      </c>
      <c r="C115" s="4" t="s">
        <v>142</v>
      </c>
      <c r="D115" t="s">
        <v>47</v>
      </c>
      <c r="E115" s="4"/>
      <c r="F115" t="str">
        <f t="shared" si="4"/>
        <v>2.Fund Reconciliations</v>
      </c>
      <c r="G115" s="12">
        <v>2.1</v>
      </c>
    </row>
    <row r="116" spans="1:7" hidden="1" x14ac:dyDescent="0.35">
      <c r="A116" s="4" t="str">
        <f t="shared" si="5"/>
        <v>Account Receivable2.Fund ReconciliationsSwitzerland</v>
      </c>
      <c r="B116" s="5" t="s">
        <v>132</v>
      </c>
      <c r="C116" s="4" t="s">
        <v>142</v>
      </c>
      <c r="D116" t="s">
        <v>47</v>
      </c>
      <c r="E116" s="4"/>
      <c r="F116" t="str">
        <f t="shared" si="4"/>
        <v>2.Fund Reconciliations</v>
      </c>
      <c r="G116" s="12">
        <v>2.1</v>
      </c>
    </row>
    <row r="117" spans="1:7" hidden="1" x14ac:dyDescent="0.35">
      <c r="A117" s="4" t="str">
        <f t="shared" si="5"/>
        <v>Account Receivable2.Fund ReconciliationsTurkey</v>
      </c>
      <c r="B117" s="5" t="s">
        <v>133</v>
      </c>
      <c r="C117" s="4" t="s">
        <v>142</v>
      </c>
      <c r="D117" t="s">
        <v>47</v>
      </c>
      <c r="E117" s="4"/>
      <c r="F117" t="str">
        <f t="shared" si="4"/>
        <v>2.Fund Reconciliations</v>
      </c>
      <c r="G117" s="12">
        <v>2.1</v>
      </c>
    </row>
    <row r="118" spans="1:7" hidden="1" x14ac:dyDescent="0.35">
      <c r="A118" s="4" t="str">
        <f t="shared" si="5"/>
        <v>Account Receivable2.Fund ReconciliationsUkraine</v>
      </c>
      <c r="B118" s="5" t="s">
        <v>134</v>
      </c>
      <c r="C118" s="4" t="s">
        <v>142</v>
      </c>
      <c r="D118" t="s">
        <v>47</v>
      </c>
      <c r="E118" s="4"/>
      <c r="F118" t="str">
        <f t="shared" si="4"/>
        <v>2.Fund Reconciliations</v>
      </c>
      <c r="G118" s="12">
        <v>2.1</v>
      </c>
    </row>
    <row r="119" spans="1:7" hidden="1" x14ac:dyDescent="0.35">
      <c r="A119" s="4" t="str">
        <f t="shared" si="5"/>
        <v>Account Receivable2.Fund ReconciliationsUnited Kingdom</v>
      </c>
      <c r="B119" s="5" t="s">
        <v>135</v>
      </c>
      <c r="C119" s="4" t="s">
        <v>142</v>
      </c>
      <c r="D119" t="s">
        <v>47</v>
      </c>
      <c r="E119" s="4"/>
      <c r="F119" t="str">
        <f t="shared" si="4"/>
        <v>2.Fund Reconciliations</v>
      </c>
      <c r="G119" s="12">
        <v>2.1</v>
      </c>
    </row>
    <row r="120" spans="1:7" hidden="1" x14ac:dyDescent="0.35">
      <c r="A120" t="str">
        <f t="shared" si="5"/>
        <v>Account Payable3.PaymentAustralia</v>
      </c>
      <c r="B120" t="s">
        <v>34</v>
      </c>
      <c r="C120" t="s">
        <v>143</v>
      </c>
      <c r="D120" t="s">
        <v>64</v>
      </c>
      <c r="F120" t="str">
        <f t="shared" si="4"/>
        <v>3.Payment</v>
      </c>
      <c r="G120" s="10">
        <v>4.54</v>
      </c>
    </row>
    <row r="121" spans="1:7" hidden="1" x14ac:dyDescent="0.35">
      <c r="A121" t="str">
        <f t="shared" si="5"/>
        <v>Account Payable3.PaymentChina</v>
      </c>
      <c r="B121" t="s">
        <v>51</v>
      </c>
      <c r="C121" t="s">
        <v>143</v>
      </c>
      <c r="D121" t="s">
        <v>64</v>
      </c>
      <c r="F121" t="str">
        <f t="shared" si="4"/>
        <v>3.Payment</v>
      </c>
      <c r="G121" s="10">
        <v>7</v>
      </c>
    </row>
    <row r="122" spans="1:7" hidden="1" x14ac:dyDescent="0.35">
      <c r="A122" t="str">
        <f t="shared" si="5"/>
        <v>Account Payable3.PaymentHong Kong</v>
      </c>
      <c r="B122" t="s">
        <v>67</v>
      </c>
      <c r="C122" t="s">
        <v>143</v>
      </c>
      <c r="D122" t="s">
        <v>64</v>
      </c>
      <c r="F122" t="str">
        <f t="shared" si="4"/>
        <v>3.Payment</v>
      </c>
      <c r="G122" s="10">
        <v>4.8499999999999996</v>
      </c>
    </row>
    <row r="123" spans="1:7" hidden="1" x14ac:dyDescent="0.35">
      <c r="A123" t="str">
        <f t="shared" si="5"/>
        <v>Account Payable3.PaymentIndia</v>
      </c>
      <c r="B123" t="s">
        <v>78</v>
      </c>
      <c r="C123" t="s">
        <v>143</v>
      </c>
      <c r="D123" t="s">
        <v>64</v>
      </c>
      <c r="F123" t="str">
        <f t="shared" si="4"/>
        <v>3.Payment</v>
      </c>
      <c r="G123" s="10">
        <v>4</v>
      </c>
    </row>
    <row r="124" spans="1:7" hidden="1" x14ac:dyDescent="0.35">
      <c r="A124" t="str">
        <f t="shared" si="5"/>
        <v>Account Payable3.PaymentIndonesia</v>
      </c>
      <c r="B124" t="s">
        <v>85</v>
      </c>
      <c r="C124" t="s">
        <v>143</v>
      </c>
      <c r="D124" t="s">
        <v>64</v>
      </c>
      <c r="F124" t="str">
        <f t="shared" si="4"/>
        <v>3.Payment</v>
      </c>
      <c r="G124" s="10">
        <v>3.68</v>
      </c>
    </row>
    <row r="125" spans="1:7" hidden="1" x14ac:dyDescent="0.35">
      <c r="A125" t="str">
        <f t="shared" si="5"/>
        <v>Account Payable3.PaymentJapan</v>
      </c>
      <c r="B125" t="s">
        <v>90</v>
      </c>
      <c r="C125" t="s">
        <v>143</v>
      </c>
      <c r="D125" t="s">
        <v>64</v>
      </c>
      <c r="F125" t="str">
        <f t="shared" si="4"/>
        <v>3.Payment</v>
      </c>
      <c r="G125" s="10">
        <v>4.34</v>
      </c>
    </row>
    <row r="126" spans="1:7" hidden="1" x14ac:dyDescent="0.35">
      <c r="A126" t="str">
        <f t="shared" si="5"/>
        <v>Account Payable3.PaymentMalaysia</v>
      </c>
      <c r="B126" t="s">
        <v>94</v>
      </c>
      <c r="C126" t="s">
        <v>143</v>
      </c>
      <c r="D126" t="s">
        <v>64</v>
      </c>
      <c r="F126" t="str">
        <f t="shared" si="4"/>
        <v>3.Payment</v>
      </c>
      <c r="G126" s="10">
        <v>4.76</v>
      </c>
    </row>
    <row r="127" spans="1:7" hidden="1" x14ac:dyDescent="0.35">
      <c r="A127" t="str">
        <f t="shared" si="5"/>
        <v>Account Payable3.PaymentNew Zealand</v>
      </c>
      <c r="B127" t="s">
        <v>97</v>
      </c>
      <c r="C127" t="s">
        <v>143</v>
      </c>
      <c r="D127" t="s">
        <v>64</v>
      </c>
      <c r="F127" t="str">
        <f t="shared" si="4"/>
        <v>3.Payment</v>
      </c>
      <c r="G127" s="10">
        <v>4.3499999999999996</v>
      </c>
    </row>
    <row r="128" spans="1:7" hidden="1" x14ac:dyDescent="0.35">
      <c r="A128" t="str">
        <f t="shared" si="5"/>
        <v>Account Payable3.PaymentPhilippines</v>
      </c>
      <c r="B128" t="s">
        <v>101</v>
      </c>
      <c r="C128" t="s">
        <v>143</v>
      </c>
      <c r="D128" t="s">
        <v>64</v>
      </c>
      <c r="F128" t="str">
        <f t="shared" si="4"/>
        <v>3.Payment</v>
      </c>
      <c r="G128" s="10">
        <v>6</v>
      </c>
    </row>
    <row r="129" spans="1:7" hidden="1" x14ac:dyDescent="0.35">
      <c r="A129" t="str">
        <f t="shared" si="5"/>
        <v>Account Payable3.PaymentSingapore</v>
      </c>
      <c r="B129" t="s">
        <v>104</v>
      </c>
      <c r="C129" t="s">
        <v>143</v>
      </c>
      <c r="D129" t="s">
        <v>64</v>
      </c>
      <c r="F129" t="str">
        <f t="shared" si="4"/>
        <v>3.Payment</v>
      </c>
      <c r="G129" s="10">
        <v>4.6100000000000003</v>
      </c>
    </row>
    <row r="130" spans="1:7" hidden="1" x14ac:dyDescent="0.35">
      <c r="A130" t="str">
        <f t="shared" ref="A130:A161" si="6">C130&amp;D130&amp;B130</f>
        <v>Account Payable3.PaymentSouth Korea</v>
      </c>
      <c r="B130" t="s">
        <v>107</v>
      </c>
      <c r="C130" t="s">
        <v>143</v>
      </c>
      <c r="D130" t="s">
        <v>64</v>
      </c>
      <c r="F130" t="str">
        <f t="shared" ref="F130:F193" si="7">IF(E130="",D130,E130)</f>
        <v>3.Payment</v>
      </c>
      <c r="G130" s="10">
        <v>4.42</v>
      </c>
    </row>
    <row r="131" spans="1:7" hidden="1" x14ac:dyDescent="0.35">
      <c r="A131" t="str">
        <f t="shared" si="6"/>
        <v>Account Payable3.PaymentTaiwan</v>
      </c>
      <c r="B131" t="s">
        <v>110</v>
      </c>
      <c r="C131" t="s">
        <v>143</v>
      </c>
      <c r="D131" t="s">
        <v>64</v>
      </c>
      <c r="F131" t="str">
        <f t="shared" si="7"/>
        <v>3.Payment</v>
      </c>
      <c r="G131" s="10">
        <v>5.45</v>
      </c>
    </row>
    <row r="132" spans="1:7" hidden="1" x14ac:dyDescent="0.35">
      <c r="A132" t="str">
        <f t="shared" si="6"/>
        <v>Account Payable3.PaymentThailand</v>
      </c>
      <c r="B132" t="s">
        <v>113</v>
      </c>
      <c r="C132" t="s">
        <v>143</v>
      </c>
      <c r="D132" t="s">
        <v>64</v>
      </c>
      <c r="F132" t="str">
        <f t="shared" si="7"/>
        <v>3.Payment</v>
      </c>
      <c r="G132" s="10">
        <v>6.41</v>
      </c>
    </row>
    <row r="133" spans="1:7" hidden="1" x14ac:dyDescent="0.35">
      <c r="A133" t="str">
        <f t="shared" si="6"/>
        <v>Account Payable3.PaymentVietnam</v>
      </c>
      <c r="B133" t="s">
        <v>116</v>
      </c>
      <c r="C133" t="s">
        <v>143</v>
      </c>
      <c r="D133" t="s">
        <v>64</v>
      </c>
      <c r="F133" t="str">
        <f t="shared" si="7"/>
        <v>3.Payment</v>
      </c>
      <c r="G133" s="10">
        <v>3.5</v>
      </c>
    </row>
    <row r="134" spans="1:7" hidden="1" x14ac:dyDescent="0.35">
      <c r="A134" t="str">
        <f t="shared" si="6"/>
        <v>Account Payable3.PaymentArgentina</v>
      </c>
      <c r="B134" s="18" t="s">
        <v>35</v>
      </c>
      <c r="C134" s="6" t="s">
        <v>143</v>
      </c>
      <c r="D134" t="s">
        <v>64</v>
      </c>
      <c r="E134" s="6"/>
      <c r="F134" t="str">
        <f t="shared" si="7"/>
        <v>3.Payment</v>
      </c>
      <c r="G134" s="13">
        <v>0.93</v>
      </c>
    </row>
    <row r="135" spans="1:7" hidden="1" x14ac:dyDescent="0.35">
      <c r="A135" t="str">
        <f t="shared" si="6"/>
        <v>Account Payable3.PaymentBrazil</v>
      </c>
      <c r="B135" s="18" t="s">
        <v>52</v>
      </c>
      <c r="C135" s="6" t="s">
        <v>143</v>
      </c>
      <c r="D135" t="s">
        <v>64</v>
      </c>
      <c r="E135" s="6"/>
      <c r="F135" t="str">
        <f t="shared" si="7"/>
        <v>3.Payment</v>
      </c>
      <c r="G135" s="13">
        <v>0.93</v>
      </c>
    </row>
    <row r="136" spans="1:7" hidden="1" x14ac:dyDescent="0.35">
      <c r="A136" t="str">
        <f t="shared" si="6"/>
        <v>Account Payable3.PaymentCanada</v>
      </c>
      <c r="B136" s="18" t="s">
        <v>68</v>
      </c>
      <c r="C136" s="6" t="s">
        <v>143</v>
      </c>
      <c r="D136" t="s">
        <v>64</v>
      </c>
      <c r="E136" s="6"/>
      <c r="F136" t="str">
        <f t="shared" si="7"/>
        <v>3.Payment</v>
      </c>
      <c r="G136" s="13">
        <v>3.08</v>
      </c>
    </row>
    <row r="137" spans="1:7" hidden="1" x14ac:dyDescent="0.35">
      <c r="A137" t="str">
        <f t="shared" si="6"/>
        <v>Account Payable3.PaymentChile</v>
      </c>
      <c r="B137" s="18" t="s">
        <v>79</v>
      </c>
      <c r="C137" s="6" t="s">
        <v>143</v>
      </c>
      <c r="D137" t="s">
        <v>64</v>
      </c>
      <c r="E137" s="6"/>
      <c r="F137" t="str">
        <f t="shared" si="7"/>
        <v>3.Payment</v>
      </c>
      <c r="G137" s="13">
        <v>0.93</v>
      </c>
    </row>
    <row r="138" spans="1:7" hidden="1" x14ac:dyDescent="0.35">
      <c r="A138" t="str">
        <f t="shared" si="6"/>
        <v>Account Payable3.PaymentColombia</v>
      </c>
      <c r="B138" s="18" t="s">
        <v>86</v>
      </c>
      <c r="C138" s="6" t="s">
        <v>143</v>
      </c>
      <c r="D138" t="s">
        <v>64</v>
      </c>
      <c r="E138" s="6"/>
      <c r="F138" t="str">
        <f t="shared" si="7"/>
        <v>3.Payment</v>
      </c>
      <c r="G138" s="13">
        <v>0.93</v>
      </c>
    </row>
    <row r="139" spans="1:7" x14ac:dyDescent="0.35">
      <c r="A139" t="str">
        <f t="shared" si="6"/>
        <v>Account Payable3.PaymentCosta Rica</v>
      </c>
      <c r="B139" s="18" t="s">
        <v>91</v>
      </c>
      <c r="C139" s="6" t="s">
        <v>143</v>
      </c>
      <c r="D139" t="s">
        <v>64</v>
      </c>
      <c r="E139" s="6"/>
      <c r="F139" t="str">
        <f t="shared" si="7"/>
        <v>3.Payment</v>
      </c>
      <c r="G139" s="13">
        <v>0.93</v>
      </c>
    </row>
    <row r="140" spans="1:7" hidden="1" x14ac:dyDescent="0.35">
      <c r="A140" t="str">
        <f t="shared" si="6"/>
        <v>Account Payable3.PaymentDominican Republic</v>
      </c>
      <c r="B140" s="18" t="s">
        <v>95</v>
      </c>
      <c r="C140" s="6" t="s">
        <v>143</v>
      </c>
      <c r="D140" t="s">
        <v>64</v>
      </c>
      <c r="E140" s="6"/>
      <c r="F140" t="str">
        <f t="shared" si="7"/>
        <v>3.Payment</v>
      </c>
      <c r="G140" s="13">
        <v>0.93</v>
      </c>
    </row>
    <row r="141" spans="1:7" hidden="1" x14ac:dyDescent="0.35">
      <c r="A141" t="str">
        <f t="shared" si="6"/>
        <v>Account Payable3.PaymentHonduras</v>
      </c>
      <c r="B141" s="18" t="s">
        <v>98</v>
      </c>
      <c r="C141" s="6" t="s">
        <v>143</v>
      </c>
      <c r="D141" t="s">
        <v>64</v>
      </c>
      <c r="E141" s="6"/>
      <c r="F141" t="str">
        <f t="shared" si="7"/>
        <v>3.Payment</v>
      </c>
      <c r="G141" s="13">
        <v>0.93</v>
      </c>
    </row>
    <row r="142" spans="1:7" hidden="1" x14ac:dyDescent="0.35">
      <c r="A142" t="str">
        <f t="shared" si="6"/>
        <v>Account Payable3.PaymentMexico</v>
      </c>
      <c r="B142" s="18" t="s">
        <v>102</v>
      </c>
      <c r="C142" s="6" t="s">
        <v>143</v>
      </c>
      <c r="D142" t="s">
        <v>64</v>
      </c>
      <c r="E142" s="6"/>
      <c r="F142" t="str">
        <f t="shared" si="7"/>
        <v>3.Payment</v>
      </c>
      <c r="G142" s="13">
        <v>0.93</v>
      </c>
    </row>
    <row r="143" spans="1:7" hidden="1" x14ac:dyDescent="0.35">
      <c r="A143" t="str">
        <f t="shared" si="6"/>
        <v>Account Payable3.PaymentPanama</v>
      </c>
      <c r="B143" s="18" t="s">
        <v>105</v>
      </c>
      <c r="C143" s="6" t="s">
        <v>143</v>
      </c>
      <c r="D143" t="s">
        <v>64</v>
      </c>
      <c r="E143" s="6"/>
      <c r="F143" t="str">
        <f t="shared" si="7"/>
        <v>3.Payment</v>
      </c>
      <c r="G143" s="13">
        <v>0.93</v>
      </c>
    </row>
    <row r="144" spans="1:7" hidden="1" x14ac:dyDescent="0.35">
      <c r="A144" t="str">
        <f t="shared" si="6"/>
        <v>Account Payable3.PaymentPeru</v>
      </c>
      <c r="B144" s="18" t="s">
        <v>108</v>
      </c>
      <c r="C144" s="6" t="s">
        <v>143</v>
      </c>
      <c r="D144" t="s">
        <v>64</v>
      </c>
      <c r="E144" s="6"/>
      <c r="F144" t="str">
        <f t="shared" si="7"/>
        <v>3.Payment</v>
      </c>
      <c r="G144" s="13">
        <v>0.93</v>
      </c>
    </row>
    <row r="145" spans="1:7" hidden="1" x14ac:dyDescent="0.35">
      <c r="A145" t="str">
        <f t="shared" si="6"/>
        <v>Account Payable3.PaymentUnited States</v>
      </c>
      <c r="B145" s="18" t="s">
        <v>111</v>
      </c>
      <c r="C145" s="6" t="s">
        <v>143</v>
      </c>
      <c r="D145" t="s">
        <v>64</v>
      </c>
      <c r="E145" s="6"/>
      <c r="F145" t="str">
        <f t="shared" si="7"/>
        <v>3.Payment</v>
      </c>
      <c r="G145" s="13">
        <v>22.52</v>
      </c>
    </row>
    <row r="146" spans="1:7" hidden="1" x14ac:dyDescent="0.35">
      <c r="A146" t="str">
        <f t="shared" si="6"/>
        <v>Account Payable3.PaymentUruguay</v>
      </c>
      <c r="B146" s="18" t="s">
        <v>114</v>
      </c>
      <c r="C146" s="6" t="s">
        <v>143</v>
      </c>
      <c r="D146" t="s">
        <v>64</v>
      </c>
      <c r="E146" s="6"/>
      <c r="F146" t="str">
        <f t="shared" si="7"/>
        <v>3.Payment</v>
      </c>
      <c r="G146" s="13">
        <v>0.93</v>
      </c>
    </row>
    <row r="147" spans="1:7" hidden="1" x14ac:dyDescent="0.35">
      <c r="A147" t="str">
        <f t="shared" si="6"/>
        <v>Account Payable3.PaymentAustria</v>
      </c>
      <c r="B147" s="17" t="s">
        <v>36</v>
      </c>
      <c r="C147" s="2" t="s">
        <v>143</v>
      </c>
      <c r="D147" t="s">
        <v>64</v>
      </c>
      <c r="E147" s="2"/>
      <c r="F147" t="str">
        <f t="shared" si="7"/>
        <v>3.Payment</v>
      </c>
      <c r="G147" s="11">
        <v>0.75</v>
      </c>
    </row>
    <row r="148" spans="1:7" hidden="1" x14ac:dyDescent="0.35">
      <c r="A148" t="str">
        <f t="shared" si="6"/>
        <v>Account Payable3.PaymentBelgium</v>
      </c>
      <c r="B148" s="17" t="s">
        <v>53</v>
      </c>
      <c r="C148" s="2" t="s">
        <v>143</v>
      </c>
      <c r="D148" t="s">
        <v>64</v>
      </c>
      <c r="E148" s="2"/>
      <c r="F148" t="str">
        <f t="shared" si="7"/>
        <v>3.Payment</v>
      </c>
      <c r="G148" s="11">
        <v>0.67</v>
      </c>
    </row>
    <row r="149" spans="1:7" hidden="1" x14ac:dyDescent="0.35">
      <c r="A149" t="str">
        <f t="shared" si="6"/>
        <v>Account Payable3.PaymentBulgaria</v>
      </c>
      <c r="B149" s="17" t="s">
        <v>69</v>
      </c>
      <c r="C149" s="2" t="s">
        <v>143</v>
      </c>
      <c r="D149" t="s">
        <v>64</v>
      </c>
      <c r="E149" s="2"/>
      <c r="F149" t="str">
        <f t="shared" si="7"/>
        <v>3.Payment</v>
      </c>
      <c r="G149" s="11">
        <v>0.75</v>
      </c>
    </row>
    <row r="150" spans="1:7" hidden="1" x14ac:dyDescent="0.35">
      <c r="A150" t="str">
        <f t="shared" si="6"/>
        <v>Account Payable3.PaymentCroatia</v>
      </c>
      <c r="B150" s="17" t="s">
        <v>80</v>
      </c>
      <c r="C150" s="2" t="s">
        <v>143</v>
      </c>
      <c r="D150" t="s">
        <v>64</v>
      </c>
      <c r="E150" s="2"/>
      <c r="F150" t="str">
        <f t="shared" si="7"/>
        <v>3.Payment</v>
      </c>
      <c r="G150" s="11">
        <v>0.75</v>
      </c>
    </row>
    <row r="151" spans="1:7" hidden="1" x14ac:dyDescent="0.35">
      <c r="A151" t="str">
        <f t="shared" si="6"/>
        <v>Account Payable3.PaymentCyprus</v>
      </c>
      <c r="B151" s="17" t="s">
        <v>87</v>
      </c>
      <c r="C151" s="2" t="s">
        <v>143</v>
      </c>
      <c r="D151" t="s">
        <v>64</v>
      </c>
      <c r="E151" s="2"/>
      <c r="F151" t="str">
        <f t="shared" si="7"/>
        <v>3.Payment</v>
      </c>
      <c r="G151" s="11">
        <v>0.75</v>
      </c>
    </row>
    <row r="152" spans="1:7" hidden="1" x14ac:dyDescent="0.35">
      <c r="A152" t="str">
        <f t="shared" si="6"/>
        <v>Account Payable3.PaymentCzech Republic</v>
      </c>
      <c r="B152" s="17" t="s">
        <v>92</v>
      </c>
      <c r="C152" s="2" t="s">
        <v>143</v>
      </c>
      <c r="D152" t="s">
        <v>64</v>
      </c>
      <c r="E152" s="2"/>
      <c r="F152" t="str">
        <f t="shared" si="7"/>
        <v>3.Payment</v>
      </c>
      <c r="G152" s="11">
        <v>0.99</v>
      </c>
    </row>
    <row r="153" spans="1:7" hidden="1" x14ac:dyDescent="0.35">
      <c r="A153" t="str">
        <f t="shared" si="6"/>
        <v>Account Payable3.PaymentDenmark</v>
      </c>
      <c r="B153" s="17" t="s">
        <v>96</v>
      </c>
      <c r="C153" s="2" t="s">
        <v>143</v>
      </c>
      <c r="D153" t="s">
        <v>64</v>
      </c>
      <c r="E153" s="2"/>
      <c r="F153" t="str">
        <f t="shared" si="7"/>
        <v>3.Payment</v>
      </c>
      <c r="G153" s="11">
        <v>1.08</v>
      </c>
    </row>
    <row r="154" spans="1:7" hidden="1" x14ac:dyDescent="0.35">
      <c r="A154" t="str">
        <f t="shared" si="6"/>
        <v>Account Payable3.PaymentFinland</v>
      </c>
      <c r="B154" s="17" t="s">
        <v>99</v>
      </c>
      <c r="C154" s="2" t="s">
        <v>143</v>
      </c>
      <c r="D154" t="s">
        <v>64</v>
      </c>
      <c r="E154" s="2"/>
      <c r="F154" t="str">
        <f t="shared" si="7"/>
        <v>3.Payment</v>
      </c>
      <c r="G154" s="11">
        <v>0.17</v>
      </c>
    </row>
    <row r="155" spans="1:7" hidden="1" x14ac:dyDescent="0.35">
      <c r="A155" t="str">
        <f t="shared" si="6"/>
        <v>Account Payable3.PaymentFrance</v>
      </c>
      <c r="B155" s="17" t="s">
        <v>103</v>
      </c>
      <c r="C155" s="2" t="s">
        <v>143</v>
      </c>
      <c r="D155" t="s">
        <v>64</v>
      </c>
      <c r="E155" s="2"/>
      <c r="F155" t="str">
        <f t="shared" si="7"/>
        <v>3.Payment</v>
      </c>
      <c r="G155" s="11">
        <v>1.1599999999999999</v>
      </c>
    </row>
    <row r="156" spans="1:7" hidden="1" x14ac:dyDescent="0.35">
      <c r="A156" t="str">
        <f t="shared" si="6"/>
        <v>Account Payable3.PaymentGermany</v>
      </c>
      <c r="B156" s="17" t="s">
        <v>106</v>
      </c>
      <c r="C156" s="2" t="s">
        <v>143</v>
      </c>
      <c r="D156" t="s">
        <v>64</v>
      </c>
      <c r="E156" s="2"/>
      <c r="F156" t="str">
        <f t="shared" si="7"/>
        <v>3.Payment</v>
      </c>
      <c r="G156" s="11">
        <v>0.99</v>
      </c>
    </row>
    <row r="157" spans="1:7" hidden="1" x14ac:dyDescent="0.35">
      <c r="A157" t="str">
        <f t="shared" si="6"/>
        <v>Account Payable3.PaymentGreece</v>
      </c>
      <c r="B157" s="17" t="s">
        <v>109</v>
      </c>
      <c r="C157" s="2" t="s">
        <v>143</v>
      </c>
      <c r="D157" t="s">
        <v>64</v>
      </c>
      <c r="E157" s="2"/>
      <c r="F157" t="str">
        <f t="shared" si="7"/>
        <v>3.Payment</v>
      </c>
      <c r="G157" s="11">
        <v>0.1</v>
      </c>
    </row>
    <row r="158" spans="1:7" hidden="1" x14ac:dyDescent="0.35">
      <c r="A158" t="str">
        <f t="shared" si="6"/>
        <v>Account Payable3.PaymentHungary</v>
      </c>
      <c r="B158" s="17" t="s">
        <v>112</v>
      </c>
      <c r="C158" s="2" t="s">
        <v>143</v>
      </c>
      <c r="D158" t="s">
        <v>64</v>
      </c>
      <c r="E158" s="2"/>
      <c r="F158" t="str">
        <f t="shared" si="7"/>
        <v>3.Payment</v>
      </c>
      <c r="G158" s="11">
        <v>0.48</v>
      </c>
    </row>
    <row r="159" spans="1:7" hidden="1" x14ac:dyDescent="0.35">
      <c r="A159" t="str">
        <f t="shared" si="6"/>
        <v>Account Payable3.PaymentIreland</v>
      </c>
      <c r="B159" s="17" t="s">
        <v>115</v>
      </c>
      <c r="C159" s="2" t="s">
        <v>143</v>
      </c>
      <c r="D159" t="s">
        <v>64</v>
      </c>
      <c r="E159" s="2"/>
      <c r="F159" t="str">
        <f t="shared" si="7"/>
        <v>3.Payment</v>
      </c>
      <c r="G159" s="11">
        <v>0.78</v>
      </c>
    </row>
    <row r="160" spans="1:7" hidden="1" x14ac:dyDescent="0.35">
      <c r="A160" t="str">
        <f t="shared" si="6"/>
        <v>Account Payable3.PaymentIsrael</v>
      </c>
      <c r="B160" s="17" t="s">
        <v>117</v>
      </c>
      <c r="C160" s="2" t="s">
        <v>143</v>
      </c>
      <c r="D160" t="s">
        <v>64</v>
      </c>
      <c r="E160" s="2"/>
      <c r="F160" t="str">
        <f t="shared" si="7"/>
        <v>3.Payment</v>
      </c>
      <c r="G160" s="11">
        <v>0.1</v>
      </c>
    </row>
    <row r="161" spans="1:7" hidden="1" x14ac:dyDescent="0.35">
      <c r="A161" t="str">
        <f t="shared" si="6"/>
        <v>Account Payable3.PaymentItaly</v>
      </c>
      <c r="B161" s="17" t="s">
        <v>118</v>
      </c>
      <c r="C161" s="2" t="s">
        <v>143</v>
      </c>
      <c r="D161" t="s">
        <v>64</v>
      </c>
      <c r="E161" s="2"/>
      <c r="F161" t="str">
        <f t="shared" si="7"/>
        <v>3.Payment</v>
      </c>
      <c r="G161" s="11">
        <v>1.03</v>
      </c>
    </row>
    <row r="162" spans="1:7" hidden="1" x14ac:dyDescent="0.35">
      <c r="A162" t="str">
        <f t="shared" ref="A162:A178" si="8">C162&amp;D162&amp;B162</f>
        <v>Account Payable3.PaymentLuxembourg</v>
      </c>
      <c r="B162" s="17" t="s">
        <v>119</v>
      </c>
      <c r="C162" s="2" t="s">
        <v>143</v>
      </c>
      <c r="D162" t="s">
        <v>64</v>
      </c>
      <c r="E162" s="2"/>
      <c r="F162" t="str">
        <f t="shared" si="7"/>
        <v>3.Payment</v>
      </c>
      <c r="G162" s="11">
        <v>0.66</v>
      </c>
    </row>
    <row r="163" spans="1:7" hidden="1" x14ac:dyDescent="0.35">
      <c r="A163" t="str">
        <f t="shared" si="8"/>
        <v>Account Payable3.PaymentNetherlands</v>
      </c>
      <c r="B163" s="17" t="s">
        <v>120</v>
      </c>
      <c r="C163" s="2" t="s">
        <v>143</v>
      </c>
      <c r="D163" t="s">
        <v>64</v>
      </c>
      <c r="E163" s="2"/>
      <c r="F163" t="str">
        <f t="shared" si="7"/>
        <v>3.Payment</v>
      </c>
      <c r="G163" s="11">
        <v>1.03</v>
      </c>
    </row>
    <row r="164" spans="1:7" hidden="1" x14ac:dyDescent="0.35">
      <c r="A164" t="str">
        <f t="shared" si="8"/>
        <v>Account Payable3.PaymentNorway</v>
      </c>
      <c r="B164" s="17" t="s">
        <v>121</v>
      </c>
      <c r="C164" s="2" t="s">
        <v>143</v>
      </c>
      <c r="D164" t="s">
        <v>64</v>
      </c>
      <c r="E164" s="2"/>
      <c r="F164" t="str">
        <f t="shared" si="7"/>
        <v>3.Payment</v>
      </c>
      <c r="G164" s="11">
        <v>0.17</v>
      </c>
    </row>
    <row r="165" spans="1:7" hidden="1" x14ac:dyDescent="0.35">
      <c r="A165" t="str">
        <f t="shared" si="8"/>
        <v>Account Payable3.PaymentPoland</v>
      </c>
      <c r="B165" s="17" t="s">
        <v>122</v>
      </c>
      <c r="C165" s="2" t="s">
        <v>143</v>
      </c>
      <c r="D165" t="s">
        <v>64</v>
      </c>
      <c r="E165" s="2"/>
      <c r="F165" t="str">
        <f t="shared" si="7"/>
        <v>3.Payment</v>
      </c>
      <c r="G165" s="11">
        <v>0.86</v>
      </c>
    </row>
    <row r="166" spans="1:7" hidden="1" x14ac:dyDescent="0.35">
      <c r="A166" t="str">
        <f t="shared" si="8"/>
        <v>Account Payable3.PaymentPortugal</v>
      </c>
      <c r="B166" s="17" t="s">
        <v>123</v>
      </c>
      <c r="C166" s="2" t="s">
        <v>143</v>
      </c>
      <c r="D166" t="s">
        <v>64</v>
      </c>
      <c r="E166" s="2"/>
      <c r="F166" t="str">
        <f t="shared" si="7"/>
        <v>3.Payment</v>
      </c>
      <c r="G166" s="11">
        <v>0.48</v>
      </c>
    </row>
    <row r="167" spans="1:7" hidden="1" x14ac:dyDescent="0.35">
      <c r="A167" t="str">
        <f t="shared" si="8"/>
        <v>Account Payable3.PaymentRomania</v>
      </c>
      <c r="B167" s="17" t="s">
        <v>124</v>
      </c>
      <c r="C167" s="2" t="s">
        <v>143</v>
      </c>
      <c r="D167" t="s">
        <v>64</v>
      </c>
      <c r="E167" s="2"/>
      <c r="F167" t="str">
        <f t="shared" si="7"/>
        <v>3.Payment</v>
      </c>
      <c r="G167" s="11">
        <v>0.75</v>
      </c>
    </row>
    <row r="168" spans="1:7" hidden="1" x14ac:dyDescent="0.35">
      <c r="A168" t="str">
        <f t="shared" si="8"/>
        <v>Account Payable3.PaymentRussia</v>
      </c>
      <c r="B168" s="17" t="s">
        <v>125</v>
      </c>
      <c r="C168" s="2" t="s">
        <v>143</v>
      </c>
      <c r="D168" t="s">
        <v>64</v>
      </c>
      <c r="E168" s="2"/>
      <c r="F168" t="str">
        <f t="shared" si="7"/>
        <v>3.Payment</v>
      </c>
      <c r="G168" s="11">
        <v>0.75</v>
      </c>
    </row>
    <row r="169" spans="1:7" hidden="1" x14ac:dyDescent="0.35">
      <c r="A169" t="str">
        <f t="shared" si="8"/>
        <v>Account Payable3.PaymentSaudi Arabia</v>
      </c>
      <c r="B169" s="17" t="s">
        <v>126</v>
      </c>
      <c r="C169" s="2" t="s">
        <v>143</v>
      </c>
      <c r="D169" t="s">
        <v>64</v>
      </c>
      <c r="E169" s="2"/>
      <c r="F169" t="str">
        <f t="shared" si="7"/>
        <v>3.Payment</v>
      </c>
      <c r="G169" s="11">
        <v>0.25</v>
      </c>
    </row>
    <row r="170" spans="1:7" hidden="1" x14ac:dyDescent="0.35">
      <c r="A170" t="str">
        <f t="shared" si="8"/>
        <v>Account Payable3.PaymentSerbia</v>
      </c>
      <c r="B170" s="17" t="s">
        <v>127</v>
      </c>
      <c r="C170" s="2" t="s">
        <v>143</v>
      </c>
      <c r="D170" t="s">
        <v>64</v>
      </c>
      <c r="E170" s="2"/>
      <c r="F170" t="str">
        <f t="shared" si="7"/>
        <v>3.Payment</v>
      </c>
      <c r="G170" s="11">
        <v>0.75</v>
      </c>
    </row>
    <row r="171" spans="1:7" hidden="1" x14ac:dyDescent="0.35">
      <c r="A171" t="str">
        <f t="shared" si="8"/>
        <v>Account Payable3.PaymentSlovakia</v>
      </c>
      <c r="B171" s="17" t="s">
        <v>128</v>
      </c>
      <c r="C171" s="2" t="s">
        <v>143</v>
      </c>
      <c r="D171" t="s">
        <v>64</v>
      </c>
      <c r="E171" s="2"/>
      <c r="F171" t="str">
        <f t="shared" si="7"/>
        <v>3.Payment</v>
      </c>
      <c r="G171" s="11">
        <v>0.99</v>
      </c>
    </row>
    <row r="172" spans="1:7" hidden="1" x14ac:dyDescent="0.35">
      <c r="A172" t="str">
        <f t="shared" si="8"/>
        <v>Account Payable3.PaymentSlovenia</v>
      </c>
      <c r="B172" s="17" t="s">
        <v>129</v>
      </c>
      <c r="C172" s="2" t="s">
        <v>143</v>
      </c>
      <c r="D172" t="s">
        <v>64</v>
      </c>
      <c r="E172" s="2"/>
      <c r="F172" t="str">
        <f t="shared" si="7"/>
        <v>3.Payment</v>
      </c>
      <c r="G172" s="11">
        <v>0.75</v>
      </c>
    </row>
    <row r="173" spans="1:7" hidden="1" x14ac:dyDescent="0.35">
      <c r="A173" t="str">
        <f t="shared" si="8"/>
        <v>Account Payable3.PaymentSpain</v>
      </c>
      <c r="B173" s="17" t="s">
        <v>130</v>
      </c>
      <c r="C173" s="2" t="s">
        <v>143</v>
      </c>
      <c r="D173" t="s">
        <v>64</v>
      </c>
      <c r="E173" s="2"/>
      <c r="F173" t="str">
        <f t="shared" si="7"/>
        <v>3.Payment</v>
      </c>
      <c r="G173" s="11">
        <v>1.2</v>
      </c>
    </row>
    <row r="174" spans="1:7" hidden="1" x14ac:dyDescent="0.35">
      <c r="A174" t="str">
        <f t="shared" si="8"/>
        <v>Account Payable3.PaymentSweden</v>
      </c>
      <c r="B174" s="17" t="s">
        <v>131</v>
      </c>
      <c r="C174" s="2" t="s">
        <v>143</v>
      </c>
      <c r="D174" t="s">
        <v>64</v>
      </c>
      <c r="E174" s="2"/>
      <c r="F174" t="str">
        <f t="shared" si="7"/>
        <v>3.Payment</v>
      </c>
      <c r="G174" s="11">
        <v>1.28</v>
      </c>
    </row>
    <row r="175" spans="1:7" hidden="1" x14ac:dyDescent="0.35">
      <c r="A175" t="str">
        <f t="shared" si="8"/>
        <v>Account Payable3.PaymentSwitzerland</v>
      </c>
      <c r="B175" s="17" t="s">
        <v>132</v>
      </c>
      <c r="C175" s="2" t="s">
        <v>143</v>
      </c>
      <c r="D175" t="s">
        <v>64</v>
      </c>
      <c r="E175" s="2"/>
      <c r="F175" t="str">
        <f t="shared" si="7"/>
        <v>3.Payment</v>
      </c>
      <c r="G175" s="11">
        <v>0.94</v>
      </c>
    </row>
    <row r="176" spans="1:7" hidden="1" x14ac:dyDescent="0.35">
      <c r="A176" t="str">
        <f t="shared" si="8"/>
        <v>Account Payable3.PaymentTurkey</v>
      </c>
      <c r="B176" s="17" t="s">
        <v>133</v>
      </c>
      <c r="C176" s="2" t="s">
        <v>143</v>
      </c>
      <c r="D176" t="s">
        <v>64</v>
      </c>
      <c r="E176" s="2"/>
      <c r="F176" t="str">
        <f t="shared" si="7"/>
        <v>3.Payment</v>
      </c>
      <c r="G176" s="11">
        <v>0.1</v>
      </c>
    </row>
    <row r="177" spans="1:7" hidden="1" x14ac:dyDescent="0.35">
      <c r="A177" t="str">
        <f t="shared" si="8"/>
        <v>Account Payable3.PaymentUkraine</v>
      </c>
      <c r="B177" s="17" t="s">
        <v>134</v>
      </c>
      <c r="C177" s="2" t="s">
        <v>143</v>
      </c>
      <c r="D177" t="s">
        <v>64</v>
      </c>
      <c r="E177" s="2"/>
      <c r="F177" t="str">
        <f t="shared" si="7"/>
        <v>3.Payment</v>
      </c>
      <c r="G177" s="11">
        <v>0.75</v>
      </c>
    </row>
    <row r="178" spans="1:7" hidden="1" x14ac:dyDescent="0.35">
      <c r="A178" t="str">
        <f t="shared" si="8"/>
        <v>Account Payable3.PaymentUnited Kingdom</v>
      </c>
      <c r="B178" s="17" t="s">
        <v>135</v>
      </c>
      <c r="C178" s="2" t="s">
        <v>143</v>
      </c>
      <c r="D178" t="s">
        <v>64</v>
      </c>
      <c r="E178" s="2"/>
      <c r="F178" t="str">
        <f t="shared" si="7"/>
        <v>3.Payment</v>
      </c>
      <c r="G178" s="11">
        <v>2.44</v>
      </c>
    </row>
    <row r="179" spans="1:7" hidden="1" x14ac:dyDescent="0.35">
      <c r="A179" t="str">
        <f t="shared" ref="A179:A242" si="9">D179&amp;E179&amp;B179</f>
        <v>CBRE Reporting4.Monthly JDE period close and Open PO reviewAustralia</v>
      </c>
      <c r="B179" t="s">
        <v>34</v>
      </c>
      <c r="C179" t="s">
        <v>144</v>
      </c>
      <c r="D179" t="s">
        <v>145</v>
      </c>
      <c r="E179" t="s">
        <v>31</v>
      </c>
      <c r="F179" t="str">
        <f t="shared" si="7"/>
        <v>4.Monthly JDE period close and Open PO review</v>
      </c>
      <c r="G179" s="10">
        <v>0.5</v>
      </c>
    </row>
    <row r="180" spans="1:7" hidden="1" x14ac:dyDescent="0.35">
      <c r="A180" t="str">
        <f t="shared" si="9"/>
        <v>CBRE Reporting4.Monthly JDE period close and Open PO reviewChina</v>
      </c>
      <c r="B180" t="s">
        <v>51</v>
      </c>
      <c r="C180" t="s">
        <v>144</v>
      </c>
      <c r="D180" t="s">
        <v>145</v>
      </c>
      <c r="E180" t="s">
        <v>31</v>
      </c>
      <c r="F180" t="str">
        <f t="shared" si="7"/>
        <v>4.Monthly JDE period close and Open PO review</v>
      </c>
      <c r="G180" s="10">
        <v>0.5</v>
      </c>
    </row>
    <row r="181" spans="1:7" hidden="1" x14ac:dyDescent="0.35">
      <c r="A181" t="str">
        <f t="shared" si="9"/>
        <v>CBRE Reporting4.Monthly JDE period close and Open PO reviewHong Kong</v>
      </c>
      <c r="B181" t="s">
        <v>67</v>
      </c>
      <c r="C181" t="s">
        <v>144</v>
      </c>
      <c r="D181" t="s">
        <v>145</v>
      </c>
      <c r="E181" t="s">
        <v>31</v>
      </c>
      <c r="F181" t="str">
        <f t="shared" si="7"/>
        <v>4.Monthly JDE period close and Open PO review</v>
      </c>
      <c r="G181" s="10">
        <v>0.5</v>
      </c>
    </row>
    <row r="182" spans="1:7" hidden="1" x14ac:dyDescent="0.35">
      <c r="A182" t="str">
        <f t="shared" si="9"/>
        <v>CBRE Reporting4.Monthly JDE period close and Open PO reviewIndia</v>
      </c>
      <c r="B182" t="s">
        <v>78</v>
      </c>
      <c r="C182" t="s">
        <v>144</v>
      </c>
      <c r="D182" t="s">
        <v>145</v>
      </c>
      <c r="E182" t="s">
        <v>31</v>
      </c>
      <c r="F182" t="str">
        <f t="shared" si="7"/>
        <v>4.Monthly JDE period close and Open PO review</v>
      </c>
      <c r="G182" s="10">
        <v>0.5</v>
      </c>
    </row>
    <row r="183" spans="1:7" hidden="1" x14ac:dyDescent="0.35">
      <c r="A183" t="str">
        <f t="shared" si="9"/>
        <v>CBRE Reporting4.Monthly JDE period close and Open PO reviewIndonesia</v>
      </c>
      <c r="B183" t="s">
        <v>85</v>
      </c>
      <c r="C183" t="s">
        <v>144</v>
      </c>
      <c r="D183" t="s">
        <v>145</v>
      </c>
      <c r="E183" t="s">
        <v>31</v>
      </c>
      <c r="F183" t="str">
        <f t="shared" si="7"/>
        <v>4.Monthly JDE period close and Open PO review</v>
      </c>
      <c r="G183" s="10">
        <v>0.5</v>
      </c>
    </row>
    <row r="184" spans="1:7" hidden="1" x14ac:dyDescent="0.35">
      <c r="A184" t="str">
        <f t="shared" si="9"/>
        <v>CBRE Reporting4.Monthly JDE period close and Open PO reviewJapan</v>
      </c>
      <c r="B184" t="s">
        <v>90</v>
      </c>
      <c r="C184" t="s">
        <v>144</v>
      </c>
      <c r="D184" t="s">
        <v>145</v>
      </c>
      <c r="E184" t="s">
        <v>31</v>
      </c>
      <c r="F184" t="str">
        <f t="shared" si="7"/>
        <v>4.Monthly JDE period close and Open PO review</v>
      </c>
      <c r="G184" s="10">
        <v>0.5</v>
      </c>
    </row>
    <row r="185" spans="1:7" hidden="1" x14ac:dyDescent="0.35">
      <c r="A185" t="str">
        <f t="shared" si="9"/>
        <v>CBRE Reporting4.Monthly JDE period close and Open PO reviewMalaysia</v>
      </c>
      <c r="B185" t="s">
        <v>94</v>
      </c>
      <c r="C185" t="s">
        <v>144</v>
      </c>
      <c r="D185" t="s">
        <v>145</v>
      </c>
      <c r="E185" t="s">
        <v>31</v>
      </c>
      <c r="F185" t="str">
        <f t="shared" si="7"/>
        <v>4.Monthly JDE period close and Open PO review</v>
      </c>
      <c r="G185" s="10">
        <v>0.5</v>
      </c>
    </row>
    <row r="186" spans="1:7" hidden="1" x14ac:dyDescent="0.35">
      <c r="A186" t="str">
        <f t="shared" si="9"/>
        <v>CBRE Reporting4.Monthly JDE period close and Open PO reviewNew Zealand</v>
      </c>
      <c r="B186" t="s">
        <v>97</v>
      </c>
      <c r="C186" t="s">
        <v>144</v>
      </c>
      <c r="D186" t="s">
        <v>145</v>
      </c>
      <c r="E186" t="s">
        <v>31</v>
      </c>
      <c r="F186" t="str">
        <f t="shared" si="7"/>
        <v>4.Monthly JDE period close and Open PO review</v>
      </c>
      <c r="G186" s="10">
        <v>0.5</v>
      </c>
    </row>
    <row r="187" spans="1:7" hidden="1" x14ac:dyDescent="0.35">
      <c r="A187" t="str">
        <f t="shared" si="9"/>
        <v>CBRE Reporting4.Monthly JDE period close and Open PO reviewPhilippines</v>
      </c>
      <c r="B187" t="s">
        <v>101</v>
      </c>
      <c r="C187" t="s">
        <v>144</v>
      </c>
      <c r="D187" t="s">
        <v>145</v>
      </c>
      <c r="E187" t="s">
        <v>31</v>
      </c>
      <c r="F187" t="str">
        <f t="shared" si="7"/>
        <v>4.Monthly JDE period close and Open PO review</v>
      </c>
      <c r="G187" s="10">
        <v>0.5</v>
      </c>
    </row>
    <row r="188" spans="1:7" hidden="1" x14ac:dyDescent="0.35">
      <c r="A188" t="str">
        <f t="shared" si="9"/>
        <v>CBRE Reporting4.Monthly JDE period close and Open PO reviewSingapore</v>
      </c>
      <c r="B188" t="s">
        <v>104</v>
      </c>
      <c r="C188" t="s">
        <v>144</v>
      </c>
      <c r="D188" t="s">
        <v>145</v>
      </c>
      <c r="E188" t="s">
        <v>31</v>
      </c>
      <c r="F188" t="str">
        <f t="shared" si="7"/>
        <v>4.Monthly JDE period close and Open PO review</v>
      </c>
      <c r="G188" s="10">
        <v>0.5</v>
      </c>
    </row>
    <row r="189" spans="1:7" hidden="1" x14ac:dyDescent="0.35">
      <c r="A189" t="str">
        <f t="shared" si="9"/>
        <v>CBRE Reporting4.Monthly JDE period close and Open PO reviewSouth Korea</v>
      </c>
      <c r="B189" t="s">
        <v>107</v>
      </c>
      <c r="C189" t="s">
        <v>144</v>
      </c>
      <c r="D189" t="s">
        <v>145</v>
      </c>
      <c r="E189" t="s">
        <v>31</v>
      </c>
      <c r="F189" t="str">
        <f t="shared" si="7"/>
        <v>4.Monthly JDE period close and Open PO review</v>
      </c>
      <c r="G189" s="10">
        <v>0.5</v>
      </c>
    </row>
    <row r="190" spans="1:7" hidden="1" x14ac:dyDescent="0.35">
      <c r="A190" t="str">
        <f t="shared" si="9"/>
        <v>CBRE Reporting4.Monthly JDE period close and Open PO reviewTaiwan</v>
      </c>
      <c r="B190" t="s">
        <v>110</v>
      </c>
      <c r="C190" t="s">
        <v>144</v>
      </c>
      <c r="D190" t="s">
        <v>145</v>
      </c>
      <c r="E190" t="s">
        <v>31</v>
      </c>
      <c r="F190" t="str">
        <f t="shared" si="7"/>
        <v>4.Monthly JDE period close and Open PO review</v>
      </c>
      <c r="G190" s="10">
        <v>0.5</v>
      </c>
    </row>
    <row r="191" spans="1:7" hidden="1" x14ac:dyDescent="0.35">
      <c r="A191" t="str">
        <f t="shared" si="9"/>
        <v>CBRE Reporting4.Monthly JDE period close and Open PO reviewThailand</v>
      </c>
      <c r="B191" t="s">
        <v>113</v>
      </c>
      <c r="C191" t="s">
        <v>144</v>
      </c>
      <c r="D191" t="s">
        <v>145</v>
      </c>
      <c r="E191" t="s">
        <v>31</v>
      </c>
      <c r="F191" t="str">
        <f t="shared" si="7"/>
        <v>4.Monthly JDE period close and Open PO review</v>
      </c>
      <c r="G191" s="10">
        <v>0.5</v>
      </c>
    </row>
    <row r="192" spans="1:7" hidden="1" x14ac:dyDescent="0.35">
      <c r="A192" t="str">
        <f t="shared" si="9"/>
        <v>CBRE Reporting4.Monthly JDE period close and Open PO reviewVietnam</v>
      </c>
      <c r="B192" t="s">
        <v>116</v>
      </c>
      <c r="C192" t="s">
        <v>144</v>
      </c>
      <c r="D192" t="s">
        <v>145</v>
      </c>
      <c r="E192" t="s">
        <v>31</v>
      </c>
      <c r="F192" t="str">
        <f t="shared" si="7"/>
        <v>4.Monthly JDE period close and Open PO review</v>
      </c>
      <c r="G192" s="10">
        <v>0.5</v>
      </c>
    </row>
    <row r="193" spans="1:7" hidden="1" x14ac:dyDescent="0.35">
      <c r="A193" t="str">
        <f t="shared" si="9"/>
        <v>CBRE Reporting4.Monthly JDE period close and Open PO reviewArgentina</v>
      </c>
      <c r="B193" s="4" t="s">
        <v>35</v>
      </c>
      <c r="C193" s="4" t="s">
        <v>144</v>
      </c>
      <c r="D193" s="4" t="s">
        <v>145</v>
      </c>
      <c r="E193" t="s">
        <v>31</v>
      </c>
      <c r="F193" t="str">
        <f t="shared" si="7"/>
        <v>4.Monthly JDE period close and Open PO review</v>
      </c>
      <c r="G193" s="12">
        <v>0.5</v>
      </c>
    </row>
    <row r="194" spans="1:7" hidden="1" x14ac:dyDescent="0.35">
      <c r="A194" t="str">
        <f t="shared" si="9"/>
        <v>CBRE Reporting4.Monthly JDE period close and Open PO reviewBrazil</v>
      </c>
      <c r="B194" s="4" t="s">
        <v>52</v>
      </c>
      <c r="C194" s="4" t="s">
        <v>144</v>
      </c>
      <c r="D194" s="4" t="s">
        <v>145</v>
      </c>
      <c r="E194" t="s">
        <v>31</v>
      </c>
      <c r="F194" t="str">
        <f t="shared" ref="F194:F257" si="10">IF(E194="",D194,E194)</f>
        <v>4.Monthly JDE period close and Open PO review</v>
      </c>
      <c r="G194" s="12">
        <v>0.5</v>
      </c>
    </row>
    <row r="195" spans="1:7" hidden="1" x14ac:dyDescent="0.35">
      <c r="A195" t="str">
        <f t="shared" si="9"/>
        <v>CBRE Reporting4.Monthly JDE period close and Open PO reviewCanada</v>
      </c>
      <c r="B195" s="4" t="s">
        <v>68</v>
      </c>
      <c r="C195" s="4" t="s">
        <v>144</v>
      </c>
      <c r="D195" s="4" t="s">
        <v>145</v>
      </c>
      <c r="E195" t="s">
        <v>31</v>
      </c>
      <c r="F195" t="str">
        <f t="shared" si="10"/>
        <v>4.Monthly JDE period close and Open PO review</v>
      </c>
      <c r="G195" s="12">
        <v>0.5</v>
      </c>
    </row>
    <row r="196" spans="1:7" hidden="1" x14ac:dyDescent="0.35">
      <c r="A196" t="str">
        <f t="shared" si="9"/>
        <v>CBRE Reporting4.Monthly JDE period close and Open PO reviewChile</v>
      </c>
      <c r="B196" s="4" t="s">
        <v>79</v>
      </c>
      <c r="C196" s="4" t="s">
        <v>144</v>
      </c>
      <c r="D196" s="4" t="s">
        <v>145</v>
      </c>
      <c r="E196" t="s">
        <v>31</v>
      </c>
      <c r="F196" t="str">
        <f t="shared" si="10"/>
        <v>4.Monthly JDE period close and Open PO review</v>
      </c>
      <c r="G196" s="12">
        <v>0.5</v>
      </c>
    </row>
    <row r="197" spans="1:7" hidden="1" x14ac:dyDescent="0.35">
      <c r="A197" t="str">
        <f t="shared" si="9"/>
        <v>CBRE Reporting4.Monthly JDE period close and Open PO reviewColombia</v>
      </c>
      <c r="B197" s="4" t="s">
        <v>86</v>
      </c>
      <c r="C197" s="4" t="s">
        <v>144</v>
      </c>
      <c r="D197" s="4" t="s">
        <v>145</v>
      </c>
      <c r="E197" t="s">
        <v>31</v>
      </c>
      <c r="F197" t="str">
        <f t="shared" si="10"/>
        <v>4.Monthly JDE period close and Open PO review</v>
      </c>
      <c r="G197" s="12">
        <v>0.5</v>
      </c>
    </row>
    <row r="198" spans="1:7" x14ac:dyDescent="0.35">
      <c r="A198" t="str">
        <f t="shared" si="9"/>
        <v>CBRE Reporting4.Monthly JDE period close and Open PO reviewCosta Rica</v>
      </c>
      <c r="B198" s="4" t="s">
        <v>91</v>
      </c>
      <c r="C198" s="4" t="s">
        <v>144</v>
      </c>
      <c r="D198" s="4" t="s">
        <v>145</v>
      </c>
      <c r="E198" t="s">
        <v>31</v>
      </c>
      <c r="F198" t="str">
        <f t="shared" si="10"/>
        <v>4.Monthly JDE period close and Open PO review</v>
      </c>
      <c r="G198" s="12">
        <v>0.5</v>
      </c>
    </row>
    <row r="199" spans="1:7" hidden="1" x14ac:dyDescent="0.35">
      <c r="A199" t="str">
        <f t="shared" si="9"/>
        <v>CBRE Reporting4.Monthly JDE period close and Open PO reviewDominican Republic</v>
      </c>
      <c r="B199" s="4" t="s">
        <v>95</v>
      </c>
      <c r="C199" s="4" t="s">
        <v>144</v>
      </c>
      <c r="D199" s="4" t="s">
        <v>145</v>
      </c>
      <c r="E199" t="s">
        <v>31</v>
      </c>
      <c r="F199" t="str">
        <f t="shared" si="10"/>
        <v>4.Monthly JDE period close and Open PO review</v>
      </c>
      <c r="G199" s="12">
        <v>0.5</v>
      </c>
    </row>
    <row r="200" spans="1:7" hidden="1" x14ac:dyDescent="0.35">
      <c r="A200" t="str">
        <f t="shared" si="9"/>
        <v>CBRE Reporting4.Monthly JDE period close and Open PO reviewHonduras</v>
      </c>
      <c r="B200" s="4" t="s">
        <v>98</v>
      </c>
      <c r="C200" s="4" t="s">
        <v>144</v>
      </c>
      <c r="D200" s="4" t="s">
        <v>145</v>
      </c>
      <c r="E200" t="s">
        <v>31</v>
      </c>
      <c r="F200" t="str">
        <f t="shared" si="10"/>
        <v>4.Monthly JDE period close and Open PO review</v>
      </c>
      <c r="G200" s="12">
        <v>0.5</v>
      </c>
    </row>
    <row r="201" spans="1:7" hidden="1" x14ac:dyDescent="0.35">
      <c r="A201" t="str">
        <f t="shared" si="9"/>
        <v>CBRE Reporting4.Monthly JDE period close and Open PO reviewMexico</v>
      </c>
      <c r="B201" s="4" t="s">
        <v>102</v>
      </c>
      <c r="C201" s="4" t="s">
        <v>144</v>
      </c>
      <c r="D201" s="4" t="s">
        <v>145</v>
      </c>
      <c r="E201" t="s">
        <v>31</v>
      </c>
      <c r="F201" t="str">
        <f t="shared" si="10"/>
        <v>4.Monthly JDE period close and Open PO review</v>
      </c>
      <c r="G201" s="12">
        <v>0.5</v>
      </c>
    </row>
    <row r="202" spans="1:7" hidden="1" x14ac:dyDescent="0.35">
      <c r="A202" t="str">
        <f t="shared" si="9"/>
        <v>CBRE Reporting4.Monthly JDE period close and Open PO reviewPanama</v>
      </c>
      <c r="B202" s="4" t="s">
        <v>105</v>
      </c>
      <c r="C202" s="4" t="s">
        <v>144</v>
      </c>
      <c r="D202" s="4" t="s">
        <v>145</v>
      </c>
      <c r="E202" t="s">
        <v>31</v>
      </c>
      <c r="F202" t="str">
        <f t="shared" si="10"/>
        <v>4.Monthly JDE period close and Open PO review</v>
      </c>
      <c r="G202" s="12">
        <v>0.5</v>
      </c>
    </row>
    <row r="203" spans="1:7" hidden="1" x14ac:dyDescent="0.35">
      <c r="A203" t="str">
        <f t="shared" si="9"/>
        <v>CBRE Reporting4.Monthly JDE period close and Open PO reviewPeru</v>
      </c>
      <c r="B203" s="4" t="s">
        <v>108</v>
      </c>
      <c r="C203" s="4" t="s">
        <v>144</v>
      </c>
      <c r="D203" s="4" t="s">
        <v>145</v>
      </c>
      <c r="E203" t="s">
        <v>31</v>
      </c>
      <c r="F203" t="str">
        <f t="shared" si="10"/>
        <v>4.Monthly JDE period close and Open PO review</v>
      </c>
      <c r="G203" s="12">
        <v>0.5</v>
      </c>
    </row>
    <row r="204" spans="1:7" hidden="1" x14ac:dyDescent="0.35">
      <c r="A204" t="str">
        <f t="shared" si="9"/>
        <v>CBRE Reporting4.Monthly JDE period close and Open PO reviewUnited States</v>
      </c>
      <c r="B204" s="4" t="s">
        <v>111</v>
      </c>
      <c r="C204" s="4" t="s">
        <v>144</v>
      </c>
      <c r="D204" s="4" t="s">
        <v>145</v>
      </c>
      <c r="E204" t="s">
        <v>31</v>
      </c>
      <c r="F204" t="str">
        <f t="shared" si="10"/>
        <v>4.Monthly JDE period close and Open PO review</v>
      </c>
      <c r="G204" s="12">
        <v>0.5</v>
      </c>
    </row>
    <row r="205" spans="1:7" hidden="1" x14ac:dyDescent="0.35">
      <c r="A205" t="str">
        <f t="shared" si="9"/>
        <v>CBRE Reporting4.Monthly JDE period close and Open PO reviewUruguay</v>
      </c>
      <c r="B205" s="4" t="s">
        <v>114</v>
      </c>
      <c r="C205" s="4" t="s">
        <v>144</v>
      </c>
      <c r="D205" s="4" t="s">
        <v>145</v>
      </c>
      <c r="E205" t="s">
        <v>31</v>
      </c>
      <c r="F205" t="str">
        <f t="shared" si="10"/>
        <v>4.Monthly JDE period close and Open PO review</v>
      </c>
      <c r="G205" s="12">
        <v>0.5</v>
      </c>
    </row>
    <row r="206" spans="1:7" hidden="1" x14ac:dyDescent="0.35">
      <c r="A206" t="str">
        <f t="shared" si="9"/>
        <v>CBRE Reporting4.Monthly JDE period close and Open PO reviewAustria</v>
      </c>
      <c r="B206" s="2" t="s">
        <v>36</v>
      </c>
      <c r="C206" s="2" t="s">
        <v>144</v>
      </c>
      <c r="D206" s="2" t="s">
        <v>145</v>
      </c>
      <c r="E206" t="s">
        <v>31</v>
      </c>
      <c r="F206" t="str">
        <f t="shared" si="10"/>
        <v>4.Monthly JDE period close and Open PO review</v>
      </c>
      <c r="G206" s="11">
        <v>0.5</v>
      </c>
    </row>
    <row r="207" spans="1:7" hidden="1" x14ac:dyDescent="0.35">
      <c r="A207" t="str">
        <f t="shared" si="9"/>
        <v>CBRE Reporting4.Monthly JDE period close and Open PO reviewBelgium</v>
      </c>
      <c r="B207" s="2" t="s">
        <v>53</v>
      </c>
      <c r="C207" s="2" t="s">
        <v>144</v>
      </c>
      <c r="D207" s="2" t="s">
        <v>145</v>
      </c>
      <c r="E207" t="s">
        <v>31</v>
      </c>
      <c r="F207" t="str">
        <f t="shared" si="10"/>
        <v>4.Monthly JDE period close and Open PO review</v>
      </c>
      <c r="G207" s="11">
        <v>0.5</v>
      </c>
    </row>
    <row r="208" spans="1:7" hidden="1" x14ac:dyDescent="0.35">
      <c r="A208" t="str">
        <f t="shared" si="9"/>
        <v>CBRE Reporting4.Monthly JDE period close and Open PO reviewBulgaria</v>
      </c>
      <c r="B208" s="2" t="s">
        <v>69</v>
      </c>
      <c r="C208" s="2" t="s">
        <v>144</v>
      </c>
      <c r="D208" s="2" t="s">
        <v>145</v>
      </c>
      <c r="E208" t="s">
        <v>31</v>
      </c>
      <c r="F208" t="str">
        <f t="shared" si="10"/>
        <v>4.Monthly JDE period close and Open PO review</v>
      </c>
      <c r="G208" s="11">
        <v>0.5</v>
      </c>
    </row>
    <row r="209" spans="1:7" hidden="1" x14ac:dyDescent="0.35">
      <c r="A209" t="str">
        <f t="shared" si="9"/>
        <v>CBRE Reporting4.Monthly JDE period close and Open PO reviewCroatia</v>
      </c>
      <c r="B209" s="2" t="s">
        <v>80</v>
      </c>
      <c r="C209" s="2" t="s">
        <v>144</v>
      </c>
      <c r="D209" s="2" t="s">
        <v>145</v>
      </c>
      <c r="E209" t="s">
        <v>31</v>
      </c>
      <c r="F209" t="str">
        <f t="shared" si="10"/>
        <v>4.Monthly JDE period close and Open PO review</v>
      </c>
      <c r="G209" s="11">
        <v>0.5</v>
      </c>
    </row>
    <row r="210" spans="1:7" hidden="1" x14ac:dyDescent="0.35">
      <c r="A210" t="str">
        <f t="shared" si="9"/>
        <v>CBRE Reporting4.Monthly JDE period close and Open PO reviewCyprus</v>
      </c>
      <c r="B210" s="2" t="s">
        <v>87</v>
      </c>
      <c r="C210" s="2" t="s">
        <v>144</v>
      </c>
      <c r="D210" s="2" t="s">
        <v>145</v>
      </c>
      <c r="E210" t="s">
        <v>31</v>
      </c>
      <c r="F210" t="str">
        <f t="shared" si="10"/>
        <v>4.Monthly JDE period close and Open PO review</v>
      </c>
      <c r="G210" s="11">
        <v>0.5</v>
      </c>
    </row>
    <row r="211" spans="1:7" hidden="1" x14ac:dyDescent="0.35">
      <c r="A211" t="str">
        <f t="shared" si="9"/>
        <v>CBRE Reporting4.Monthly JDE period close and Open PO reviewCzech Republic</v>
      </c>
      <c r="B211" s="2" t="s">
        <v>92</v>
      </c>
      <c r="C211" s="2" t="s">
        <v>144</v>
      </c>
      <c r="D211" s="2" t="s">
        <v>145</v>
      </c>
      <c r="E211" t="s">
        <v>31</v>
      </c>
      <c r="F211" t="str">
        <f t="shared" si="10"/>
        <v>4.Monthly JDE period close and Open PO review</v>
      </c>
      <c r="G211" s="11">
        <v>0.5</v>
      </c>
    </row>
    <row r="212" spans="1:7" hidden="1" x14ac:dyDescent="0.35">
      <c r="A212" t="str">
        <f t="shared" si="9"/>
        <v>CBRE Reporting4.Monthly JDE period close and Open PO reviewDenmark</v>
      </c>
      <c r="B212" s="2" t="s">
        <v>96</v>
      </c>
      <c r="C212" s="2" t="s">
        <v>144</v>
      </c>
      <c r="D212" s="2" t="s">
        <v>145</v>
      </c>
      <c r="E212" t="s">
        <v>31</v>
      </c>
      <c r="F212" t="str">
        <f t="shared" si="10"/>
        <v>4.Monthly JDE period close and Open PO review</v>
      </c>
      <c r="G212" s="11">
        <v>0.5</v>
      </c>
    </row>
    <row r="213" spans="1:7" hidden="1" x14ac:dyDescent="0.35">
      <c r="A213" t="str">
        <f t="shared" si="9"/>
        <v>CBRE Reporting4.Monthly JDE period close and Open PO reviewFinland</v>
      </c>
      <c r="B213" s="2" t="s">
        <v>99</v>
      </c>
      <c r="C213" s="2" t="s">
        <v>144</v>
      </c>
      <c r="D213" s="2" t="s">
        <v>145</v>
      </c>
      <c r="E213" t="s">
        <v>31</v>
      </c>
      <c r="F213" t="str">
        <f t="shared" si="10"/>
        <v>4.Monthly JDE period close and Open PO review</v>
      </c>
      <c r="G213" s="11">
        <v>0.5</v>
      </c>
    </row>
    <row r="214" spans="1:7" hidden="1" x14ac:dyDescent="0.35">
      <c r="A214" t="str">
        <f t="shared" si="9"/>
        <v>CBRE Reporting4.Monthly JDE period close and Open PO reviewFrance</v>
      </c>
      <c r="B214" s="2" t="s">
        <v>103</v>
      </c>
      <c r="C214" s="2" t="s">
        <v>144</v>
      </c>
      <c r="D214" s="2" t="s">
        <v>145</v>
      </c>
      <c r="E214" t="s">
        <v>31</v>
      </c>
      <c r="F214" t="str">
        <f t="shared" si="10"/>
        <v>4.Monthly JDE period close and Open PO review</v>
      </c>
      <c r="G214" s="11">
        <v>0.5</v>
      </c>
    </row>
    <row r="215" spans="1:7" hidden="1" x14ac:dyDescent="0.35">
      <c r="A215" t="str">
        <f t="shared" si="9"/>
        <v>CBRE Reporting4.Monthly JDE period close and Open PO reviewGermany</v>
      </c>
      <c r="B215" s="2" t="s">
        <v>106</v>
      </c>
      <c r="C215" s="2" t="s">
        <v>144</v>
      </c>
      <c r="D215" s="2" t="s">
        <v>145</v>
      </c>
      <c r="E215" t="s">
        <v>31</v>
      </c>
      <c r="F215" t="str">
        <f t="shared" si="10"/>
        <v>4.Monthly JDE period close and Open PO review</v>
      </c>
      <c r="G215" s="11">
        <v>0.5</v>
      </c>
    </row>
    <row r="216" spans="1:7" hidden="1" x14ac:dyDescent="0.35">
      <c r="A216" t="str">
        <f t="shared" si="9"/>
        <v>CBRE Reporting4.Monthly JDE period close and Open PO reviewGreece</v>
      </c>
      <c r="B216" s="2" t="s">
        <v>109</v>
      </c>
      <c r="C216" s="2" t="s">
        <v>144</v>
      </c>
      <c r="D216" s="2" t="s">
        <v>145</v>
      </c>
      <c r="E216" t="s">
        <v>31</v>
      </c>
      <c r="F216" t="str">
        <f t="shared" si="10"/>
        <v>4.Monthly JDE period close and Open PO review</v>
      </c>
      <c r="G216" s="11">
        <v>0.5</v>
      </c>
    </row>
    <row r="217" spans="1:7" hidden="1" x14ac:dyDescent="0.35">
      <c r="A217" t="str">
        <f t="shared" si="9"/>
        <v>CBRE Reporting4.Monthly JDE period close and Open PO reviewHungary</v>
      </c>
      <c r="B217" s="2" t="s">
        <v>112</v>
      </c>
      <c r="C217" s="2" t="s">
        <v>144</v>
      </c>
      <c r="D217" s="2" t="s">
        <v>145</v>
      </c>
      <c r="E217" t="s">
        <v>31</v>
      </c>
      <c r="F217" t="str">
        <f t="shared" si="10"/>
        <v>4.Monthly JDE period close and Open PO review</v>
      </c>
      <c r="G217" s="11">
        <v>0.5</v>
      </c>
    </row>
    <row r="218" spans="1:7" hidden="1" x14ac:dyDescent="0.35">
      <c r="A218" t="str">
        <f t="shared" si="9"/>
        <v>CBRE Reporting4.Monthly JDE period close and Open PO reviewIreland</v>
      </c>
      <c r="B218" s="2" t="s">
        <v>115</v>
      </c>
      <c r="C218" s="2" t="s">
        <v>144</v>
      </c>
      <c r="D218" s="2" t="s">
        <v>145</v>
      </c>
      <c r="E218" t="s">
        <v>31</v>
      </c>
      <c r="F218" t="str">
        <f t="shared" si="10"/>
        <v>4.Monthly JDE period close and Open PO review</v>
      </c>
      <c r="G218" s="11">
        <v>0.5</v>
      </c>
    </row>
    <row r="219" spans="1:7" hidden="1" x14ac:dyDescent="0.35">
      <c r="A219" t="str">
        <f t="shared" si="9"/>
        <v>CBRE Reporting4.Monthly JDE period close and Open PO reviewIsrael</v>
      </c>
      <c r="B219" s="2" t="s">
        <v>117</v>
      </c>
      <c r="C219" s="2" t="s">
        <v>144</v>
      </c>
      <c r="D219" s="2" t="s">
        <v>145</v>
      </c>
      <c r="E219" t="s">
        <v>31</v>
      </c>
      <c r="F219" t="str">
        <f t="shared" si="10"/>
        <v>4.Monthly JDE period close and Open PO review</v>
      </c>
      <c r="G219" s="11">
        <v>0.5</v>
      </c>
    </row>
    <row r="220" spans="1:7" hidden="1" x14ac:dyDescent="0.35">
      <c r="A220" t="str">
        <f t="shared" si="9"/>
        <v>CBRE Reporting4.Monthly JDE period close and Open PO reviewItaly</v>
      </c>
      <c r="B220" s="2" t="s">
        <v>118</v>
      </c>
      <c r="C220" s="2" t="s">
        <v>144</v>
      </c>
      <c r="D220" s="2" t="s">
        <v>145</v>
      </c>
      <c r="E220" t="s">
        <v>31</v>
      </c>
      <c r="F220" t="str">
        <f t="shared" si="10"/>
        <v>4.Monthly JDE period close and Open PO review</v>
      </c>
      <c r="G220" s="11">
        <v>0.5</v>
      </c>
    </row>
    <row r="221" spans="1:7" hidden="1" x14ac:dyDescent="0.35">
      <c r="A221" t="str">
        <f t="shared" si="9"/>
        <v>CBRE Reporting4.Monthly JDE period close and Open PO reviewLuxembourg</v>
      </c>
      <c r="B221" s="2" t="s">
        <v>119</v>
      </c>
      <c r="C221" s="2" t="s">
        <v>144</v>
      </c>
      <c r="D221" s="2" t="s">
        <v>145</v>
      </c>
      <c r="E221" t="s">
        <v>31</v>
      </c>
      <c r="F221" t="str">
        <f t="shared" si="10"/>
        <v>4.Monthly JDE period close and Open PO review</v>
      </c>
      <c r="G221" s="11">
        <v>0.5</v>
      </c>
    </row>
    <row r="222" spans="1:7" hidden="1" x14ac:dyDescent="0.35">
      <c r="A222" t="str">
        <f t="shared" si="9"/>
        <v>CBRE Reporting4.Monthly JDE period close and Open PO reviewNetherlands</v>
      </c>
      <c r="B222" s="2" t="s">
        <v>120</v>
      </c>
      <c r="C222" s="2" t="s">
        <v>144</v>
      </c>
      <c r="D222" s="2" t="s">
        <v>145</v>
      </c>
      <c r="E222" t="s">
        <v>31</v>
      </c>
      <c r="F222" t="str">
        <f t="shared" si="10"/>
        <v>4.Monthly JDE period close and Open PO review</v>
      </c>
      <c r="G222" s="11">
        <v>0.5</v>
      </c>
    </row>
    <row r="223" spans="1:7" hidden="1" x14ac:dyDescent="0.35">
      <c r="A223" t="str">
        <f t="shared" si="9"/>
        <v>CBRE Reporting4.Monthly JDE period close and Open PO reviewNorway</v>
      </c>
      <c r="B223" s="2" t="s">
        <v>121</v>
      </c>
      <c r="C223" s="2" t="s">
        <v>144</v>
      </c>
      <c r="D223" s="2" t="s">
        <v>145</v>
      </c>
      <c r="E223" t="s">
        <v>31</v>
      </c>
      <c r="F223" t="str">
        <f t="shared" si="10"/>
        <v>4.Monthly JDE period close and Open PO review</v>
      </c>
      <c r="G223" s="11">
        <v>0.5</v>
      </c>
    </row>
    <row r="224" spans="1:7" hidden="1" x14ac:dyDescent="0.35">
      <c r="A224" t="str">
        <f t="shared" si="9"/>
        <v>CBRE Reporting4.Monthly JDE period close and Open PO reviewPoland</v>
      </c>
      <c r="B224" s="2" t="s">
        <v>122</v>
      </c>
      <c r="C224" s="2" t="s">
        <v>144</v>
      </c>
      <c r="D224" s="2" t="s">
        <v>145</v>
      </c>
      <c r="E224" t="s">
        <v>31</v>
      </c>
      <c r="F224" t="str">
        <f t="shared" si="10"/>
        <v>4.Monthly JDE period close and Open PO review</v>
      </c>
      <c r="G224" s="11">
        <v>0.5</v>
      </c>
    </row>
    <row r="225" spans="1:7" hidden="1" x14ac:dyDescent="0.35">
      <c r="A225" t="str">
        <f t="shared" si="9"/>
        <v>CBRE Reporting4.Monthly JDE period close and Open PO reviewPortugal</v>
      </c>
      <c r="B225" s="2" t="s">
        <v>123</v>
      </c>
      <c r="C225" s="2" t="s">
        <v>144</v>
      </c>
      <c r="D225" s="2" t="s">
        <v>145</v>
      </c>
      <c r="E225" t="s">
        <v>31</v>
      </c>
      <c r="F225" t="str">
        <f t="shared" si="10"/>
        <v>4.Monthly JDE period close and Open PO review</v>
      </c>
      <c r="G225" s="11">
        <v>0.5</v>
      </c>
    </row>
    <row r="226" spans="1:7" hidden="1" x14ac:dyDescent="0.35">
      <c r="A226" t="str">
        <f t="shared" si="9"/>
        <v>CBRE Reporting4.Monthly JDE period close and Open PO reviewRomania</v>
      </c>
      <c r="B226" s="2" t="s">
        <v>124</v>
      </c>
      <c r="C226" s="2" t="s">
        <v>144</v>
      </c>
      <c r="D226" s="2" t="s">
        <v>145</v>
      </c>
      <c r="E226" t="s">
        <v>31</v>
      </c>
      <c r="F226" t="str">
        <f t="shared" si="10"/>
        <v>4.Monthly JDE period close and Open PO review</v>
      </c>
      <c r="G226" s="11">
        <v>0.5</v>
      </c>
    </row>
    <row r="227" spans="1:7" hidden="1" x14ac:dyDescent="0.35">
      <c r="A227" t="str">
        <f t="shared" si="9"/>
        <v>CBRE Reporting4.Monthly JDE period close and Open PO reviewRussia</v>
      </c>
      <c r="B227" s="2" t="s">
        <v>125</v>
      </c>
      <c r="C227" s="2" t="s">
        <v>144</v>
      </c>
      <c r="D227" s="2" t="s">
        <v>145</v>
      </c>
      <c r="E227" t="s">
        <v>31</v>
      </c>
      <c r="F227" t="str">
        <f t="shared" si="10"/>
        <v>4.Monthly JDE period close and Open PO review</v>
      </c>
      <c r="G227" s="11">
        <v>0.5</v>
      </c>
    </row>
    <row r="228" spans="1:7" hidden="1" x14ac:dyDescent="0.35">
      <c r="A228" t="str">
        <f t="shared" si="9"/>
        <v>CBRE Reporting4.Monthly JDE period close and Open PO reviewSaudi Arabia</v>
      </c>
      <c r="B228" s="2" t="s">
        <v>126</v>
      </c>
      <c r="C228" s="2" t="s">
        <v>144</v>
      </c>
      <c r="D228" s="2" t="s">
        <v>145</v>
      </c>
      <c r="E228" t="s">
        <v>31</v>
      </c>
      <c r="F228" t="str">
        <f t="shared" si="10"/>
        <v>4.Monthly JDE period close and Open PO review</v>
      </c>
      <c r="G228" s="11">
        <v>0.5</v>
      </c>
    </row>
    <row r="229" spans="1:7" hidden="1" x14ac:dyDescent="0.35">
      <c r="A229" t="str">
        <f t="shared" si="9"/>
        <v>CBRE Reporting4.Monthly JDE period close and Open PO reviewSerbia</v>
      </c>
      <c r="B229" s="2" t="s">
        <v>127</v>
      </c>
      <c r="C229" s="2" t="s">
        <v>144</v>
      </c>
      <c r="D229" s="2" t="s">
        <v>145</v>
      </c>
      <c r="E229" t="s">
        <v>31</v>
      </c>
      <c r="F229" t="str">
        <f t="shared" si="10"/>
        <v>4.Monthly JDE period close and Open PO review</v>
      </c>
      <c r="G229" s="11">
        <v>0.5</v>
      </c>
    </row>
    <row r="230" spans="1:7" hidden="1" x14ac:dyDescent="0.35">
      <c r="A230" t="str">
        <f t="shared" si="9"/>
        <v>CBRE Reporting4.Monthly JDE period close and Open PO reviewSlovakia</v>
      </c>
      <c r="B230" s="2" t="s">
        <v>128</v>
      </c>
      <c r="C230" s="2" t="s">
        <v>144</v>
      </c>
      <c r="D230" s="2" t="s">
        <v>145</v>
      </c>
      <c r="E230" t="s">
        <v>31</v>
      </c>
      <c r="F230" t="str">
        <f t="shared" si="10"/>
        <v>4.Monthly JDE period close and Open PO review</v>
      </c>
      <c r="G230" s="11">
        <v>0.5</v>
      </c>
    </row>
    <row r="231" spans="1:7" hidden="1" x14ac:dyDescent="0.35">
      <c r="A231" t="str">
        <f t="shared" si="9"/>
        <v>CBRE Reporting4.Monthly JDE period close and Open PO reviewSlovenia</v>
      </c>
      <c r="B231" s="2" t="s">
        <v>129</v>
      </c>
      <c r="C231" s="2" t="s">
        <v>144</v>
      </c>
      <c r="D231" s="2" t="s">
        <v>145</v>
      </c>
      <c r="E231" t="s">
        <v>31</v>
      </c>
      <c r="F231" t="str">
        <f t="shared" si="10"/>
        <v>4.Monthly JDE period close and Open PO review</v>
      </c>
      <c r="G231" s="11">
        <v>0.5</v>
      </c>
    </row>
    <row r="232" spans="1:7" hidden="1" x14ac:dyDescent="0.35">
      <c r="A232" t="str">
        <f t="shared" si="9"/>
        <v>CBRE Reporting4.Monthly JDE period close and Open PO reviewSpain</v>
      </c>
      <c r="B232" s="2" t="s">
        <v>130</v>
      </c>
      <c r="C232" s="2" t="s">
        <v>144</v>
      </c>
      <c r="D232" s="2" t="s">
        <v>145</v>
      </c>
      <c r="E232" t="s">
        <v>31</v>
      </c>
      <c r="F232" t="str">
        <f t="shared" si="10"/>
        <v>4.Monthly JDE period close and Open PO review</v>
      </c>
      <c r="G232" s="11">
        <v>0.5</v>
      </c>
    </row>
    <row r="233" spans="1:7" hidden="1" x14ac:dyDescent="0.35">
      <c r="A233" t="str">
        <f t="shared" si="9"/>
        <v>CBRE Reporting4.Monthly JDE period close and Open PO reviewSweden</v>
      </c>
      <c r="B233" s="2" t="s">
        <v>131</v>
      </c>
      <c r="C233" s="2" t="s">
        <v>144</v>
      </c>
      <c r="D233" s="2" t="s">
        <v>145</v>
      </c>
      <c r="E233" t="s">
        <v>31</v>
      </c>
      <c r="F233" t="str">
        <f t="shared" si="10"/>
        <v>4.Monthly JDE period close and Open PO review</v>
      </c>
      <c r="G233" s="11">
        <v>0.5</v>
      </c>
    </row>
    <row r="234" spans="1:7" hidden="1" x14ac:dyDescent="0.35">
      <c r="A234" t="str">
        <f t="shared" si="9"/>
        <v>CBRE Reporting4.Monthly JDE period close and Open PO reviewSwitzerland</v>
      </c>
      <c r="B234" s="2" t="s">
        <v>132</v>
      </c>
      <c r="C234" s="2" t="s">
        <v>144</v>
      </c>
      <c r="D234" s="2" t="s">
        <v>145</v>
      </c>
      <c r="E234" t="s">
        <v>31</v>
      </c>
      <c r="F234" t="str">
        <f t="shared" si="10"/>
        <v>4.Monthly JDE period close and Open PO review</v>
      </c>
      <c r="G234" s="11">
        <v>0.5</v>
      </c>
    </row>
    <row r="235" spans="1:7" hidden="1" x14ac:dyDescent="0.35">
      <c r="A235" t="str">
        <f t="shared" si="9"/>
        <v>CBRE Reporting4.Monthly JDE period close and Open PO reviewTurkey</v>
      </c>
      <c r="B235" s="2" t="s">
        <v>133</v>
      </c>
      <c r="C235" s="2" t="s">
        <v>144</v>
      </c>
      <c r="D235" s="2" t="s">
        <v>145</v>
      </c>
      <c r="E235" t="s">
        <v>31</v>
      </c>
      <c r="F235" t="str">
        <f t="shared" si="10"/>
        <v>4.Monthly JDE period close and Open PO review</v>
      </c>
      <c r="G235" s="11">
        <v>0.5</v>
      </c>
    </row>
    <row r="236" spans="1:7" hidden="1" x14ac:dyDescent="0.35">
      <c r="A236" t="str">
        <f t="shared" si="9"/>
        <v>CBRE Reporting4.Monthly JDE period close and Open PO reviewUkraine</v>
      </c>
      <c r="B236" s="2" t="s">
        <v>134</v>
      </c>
      <c r="C236" s="2" t="s">
        <v>144</v>
      </c>
      <c r="D236" s="2" t="s">
        <v>145</v>
      </c>
      <c r="E236" t="s">
        <v>31</v>
      </c>
      <c r="F236" t="str">
        <f t="shared" si="10"/>
        <v>4.Monthly JDE period close and Open PO review</v>
      </c>
      <c r="G236" s="11">
        <v>0.5</v>
      </c>
    </row>
    <row r="237" spans="1:7" hidden="1" x14ac:dyDescent="0.35">
      <c r="A237" t="str">
        <f t="shared" si="9"/>
        <v>CBRE Reporting4.Monthly JDE period close and Open PO reviewUnited Kingdom</v>
      </c>
      <c r="B237" s="2" t="s">
        <v>135</v>
      </c>
      <c r="C237" s="2" t="s">
        <v>144</v>
      </c>
      <c r="D237" s="2" t="s">
        <v>145</v>
      </c>
      <c r="E237" t="s">
        <v>31</v>
      </c>
      <c r="F237" t="str">
        <f t="shared" si="10"/>
        <v>4.Monthly JDE period close and Open PO review</v>
      </c>
      <c r="G237" s="11">
        <v>0.5</v>
      </c>
    </row>
    <row r="238" spans="1:7" hidden="1" x14ac:dyDescent="0.35">
      <c r="A238" t="str">
        <f t="shared" si="9"/>
        <v>CBRE Reporting5.Monhtly JDE Balance Sheet ReconciliationAustralia</v>
      </c>
      <c r="B238" t="s">
        <v>34</v>
      </c>
      <c r="C238" t="s">
        <v>144</v>
      </c>
      <c r="D238" t="s">
        <v>145</v>
      </c>
      <c r="E238" t="s">
        <v>48</v>
      </c>
      <c r="F238" t="str">
        <f t="shared" si="10"/>
        <v>5.Monhtly JDE Balance Sheet Reconciliation</v>
      </c>
      <c r="G238" s="10">
        <v>1</v>
      </c>
    </row>
    <row r="239" spans="1:7" hidden="1" x14ac:dyDescent="0.35">
      <c r="A239" t="str">
        <f t="shared" si="9"/>
        <v>CBRE Reporting5.Monhtly JDE Balance Sheet ReconciliationChina</v>
      </c>
      <c r="B239" t="s">
        <v>51</v>
      </c>
      <c r="C239" t="s">
        <v>144</v>
      </c>
      <c r="D239" t="s">
        <v>145</v>
      </c>
      <c r="E239" t="s">
        <v>48</v>
      </c>
      <c r="F239" t="str">
        <f t="shared" si="10"/>
        <v>5.Monhtly JDE Balance Sheet Reconciliation</v>
      </c>
      <c r="G239" s="10">
        <v>1</v>
      </c>
    </row>
    <row r="240" spans="1:7" hidden="1" x14ac:dyDescent="0.35">
      <c r="A240" t="str">
        <f t="shared" si="9"/>
        <v>CBRE Reporting5.Monhtly JDE Balance Sheet ReconciliationHong Kong</v>
      </c>
      <c r="B240" t="s">
        <v>67</v>
      </c>
      <c r="C240" t="s">
        <v>144</v>
      </c>
      <c r="D240" t="s">
        <v>145</v>
      </c>
      <c r="E240" t="s">
        <v>48</v>
      </c>
      <c r="F240" t="str">
        <f t="shared" si="10"/>
        <v>5.Monhtly JDE Balance Sheet Reconciliation</v>
      </c>
      <c r="G240" s="10">
        <v>1</v>
      </c>
    </row>
    <row r="241" spans="1:7" hidden="1" x14ac:dyDescent="0.35">
      <c r="A241" t="str">
        <f t="shared" si="9"/>
        <v>CBRE Reporting5.Monhtly JDE Balance Sheet ReconciliationIndia</v>
      </c>
      <c r="B241" t="s">
        <v>78</v>
      </c>
      <c r="C241" t="s">
        <v>144</v>
      </c>
      <c r="D241" t="s">
        <v>145</v>
      </c>
      <c r="E241" t="s">
        <v>48</v>
      </c>
      <c r="F241" t="str">
        <f t="shared" si="10"/>
        <v>5.Monhtly JDE Balance Sheet Reconciliation</v>
      </c>
      <c r="G241" s="10">
        <v>1</v>
      </c>
    </row>
    <row r="242" spans="1:7" hidden="1" x14ac:dyDescent="0.35">
      <c r="A242" t="str">
        <f t="shared" si="9"/>
        <v>CBRE Reporting5.Monhtly JDE Balance Sheet ReconciliationIndonesia</v>
      </c>
      <c r="B242" t="s">
        <v>85</v>
      </c>
      <c r="C242" t="s">
        <v>144</v>
      </c>
      <c r="D242" t="s">
        <v>145</v>
      </c>
      <c r="E242" t="s">
        <v>48</v>
      </c>
      <c r="F242" t="str">
        <f t="shared" si="10"/>
        <v>5.Monhtly JDE Balance Sheet Reconciliation</v>
      </c>
      <c r="G242" s="10">
        <v>1</v>
      </c>
    </row>
    <row r="243" spans="1:7" hidden="1" x14ac:dyDescent="0.35">
      <c r="A243" t="str">
        <f t="shared" ref="A243:A306" si="11">D243&amp;E243&amp;B243</f>
        <v>CBRE Reporting5.Monhtly JDE Balance Sheet ReconciliationJapan</v>
      </c>
      <c r="B243" t="s">
        <v>90</v>
      </c>
      <c r="C243" t="s">
        <v>144</v>
      </c>
      <c r="D243" t="s">
        <v>145</v>
      </c>
      <c r="E243" t="s">
        <v>48</v>
      </c>
      <c r="F243" t="str">
        <f t="shared" si="10"/>
        <v>5.Monhtly JDE Balance Sheet Reconciliation</v>
      </c>
      <c r="G243" s="10">
        <v>1</v>
      </c>
    </row>
    <row r="244" spans="1:7" hidden="1" x14ac:dyDescent="0.35">
      <c r="A244" t="str">
        <f t="shared" si="11"/>
        <v>CBRE Reporting5.Monhtly JDE Balance Sheet ReconciliationMalaysia</v>
      </c>
      <c r="B244" t="s">
        <v>94</v>
      </c>
      <c r="C244" t="s">
        <v>144</v>
      </c>
      <c r="D244" t="s">
        <v>145</v>
      </c>
      <c r="E244" t="s">
        <v>48</v>
      </c>
      <c r="F244" t="str">
        <f t="shared" si="10"/>
        <v>5.Monhtly JDE Balance Sheet Reconciliation</v>
      </c>
      <c r="G244" s="10">
        <v>1</v>
      </c>
    </row>
    <row r="245" spans="1:7" hidden="1" x14ac:dyDescent="0.35">
      <c r="A245" t="str">
        <f t="shared" si="11"/>
        <v>CBRE Reporting5.Monhtly JDE Balance Sheet ReconciliationNew Zealand</v>
      </c>
      <c r="B245" t="s">
        <v>97</v>
      </c>
      <c r="C245" t="s">
        <v>144</v>
      </c>
      <c r="D245" t="s">
        <v>145</v>
      </c>
      <c r="E245" t="s">
        <v>48</v>
      </c>
      <c r="F245" t="str">
        <f t="shared" si="10"/>
        <v>5.Monhtly JDE Balance Sheet Reconciliation</v>
      </c>
      <c r="G245" s="10">
        <v>1</v>
      </c>
    </row>
    <row r="246" spans="1:7" hidden="1" x14ac:dyDescent="0.35">
      <c r="A246" t="str">
        <f t="shared" si="11"/>
        <v>CBRE Reporting5.Monhtly JDE Balance Sheet ReconciliationPhilippines</v>
      </c>
      <c r="B246" t="s">
        <v>101</v>
      </c>
      <c r="C246" t="s">
        <v>144</v>
      </c>
      <c r="D246" t="s">
        <v>145</v>
      </c>
      <c r="E246" t="s">
        <v>48</v>
      </c>
      <c r="F246" t="str">
        <f t="shared" si="10"/>
        <v>5.Monhtly JDE Balance Sheet Reconciliation</v>
      </c>
      <c r="G246" s="10">
        <v>1</v>
      </c>
    </row>
    <row r="247" spans="1:7" hidden="1" x14ac:dyDescent="0.35">
      <c r="A247" t="str">
        <f t="shared" si="11"/>
        <v>CBRE Reporting5.Monhtly JDE Balance Sheet ReconciliationSingapore</v>
      </c>
      <c r="B247" t="s">
        <v>104</v>
      </c>
      <c r="C247" t="s">
        <v>144</v>
      </c>
      <c r="D247" t="s">
        <v>145</v>
      </c>
      <c r="E247" t="s">
        <v>48</v>
      </c>
      <c r="F247" t="str">
        <f t="shared" si="10"/>
        <v>5.Monhtly JDE Balance Sheet Reconciliation</v>
      </c>
      <c r="G247" s="10">
        <v>1</v>
      </c>
    </row>
    <row r="248" spans="1:7" hidden="1" x14ac:dyDescent="0.35">
      <c r="A248" t="str">
        <f t="shared" si="11"/>
        <v>CBRE Reporting5.Monhtly JDE Balance Sheet ReconciliationSouth Korea</v>
      </c>
      <c r="B248" t="s">
        <v>107</v>
      </c>
      <c r="C248" t="s">
        <v>144</v>
      </c>
      <c r="D248" t="s">
        <v>145</v>
      </c>
      <c r="E248" t="s">
        <v>48</v>
      </c>
      <c r="F248" t="str">
        <f t="shared" si="10"/>
        <v>5.Monhtly JDE Balance Sheet Reconciliation</v>
      </c>
      <c r="G248" s="10">
        <v>1</v>
      </c>
    </row>
    <row r="249" spans="1:7" hidden="1" x14ac:dyDescent="0.35">
      <c r="A249" t="str">
        <f t="shared" si="11"/>
        <v>CBRE Reporting5.Monhtly JDE Balance Sheet ReconciliationTaiwan</v>
      </c>
      <c r="B249" t="s">
        <v>110</v>
      </c>
      <c r="C249" t="s">
        <v>144</v>
      </c>
      <c r="D249" t="s">
        <v>145</v>
      </c>
      <c r="E249" t="s">
        <v>48</v>
      </c>
      <c r="F249" t="str">
        <f t="shared" si="10"/>
        <v>5.Monhtly JDE Balance Sheet Reconciliation</v>
      </c>
      <c r="G249" s="10">
        <v>1</v>
      </c>
    </row>
    <row r="250" spans="1:7" hidden="1" x14ac:dyDescent="0.35">
      <c r="A250" t="str">
        <f t="shared" si="11"/>
        <v>CBRE Reporting5.Monhtly JDE Balance Sheet ReconciliationThailand</v>
      </c>
      <c r="B250" t="s">
        <v>113</v>
      </c>
      <c r="C250" t="s">
        <v>144</v>
      </c>
      <c r="D250" t="s">
        <v>145</v>
      </c>
      <c r="E250" t="s">
        <v>48</v>
      </c>
      <c r="F250" t="str">
        <f t="shared" si="10"/>
        <v>5.Monhtly JDE Balance Sheet Reconciliation</v>
      </c>
      <c r="G250" s="10">
        <v>1</v>
      </c>
    </row>
    <row r="251" spans="1:7" hidden="1" x14ac:dyDescent="0.35">
      <c r="A251" t="str">
        <f t="shared" si="11"/>
        <v>CBRE Reporting5.Monhtly JDE Balance Sheet ReconciliationVietnam</v>
      </c>
      <c r="B251" t="s">
        <v>116</v>
      </c>
      <c r="C251" t="s">
        <v>144</v>
      </c>
      <c r="D251" t="s">
        <v>145</v>
      </c>
      <c r="E251" t="s">
        <v>48</v>
      </c>
      <c r="F251" t="str">
        <f t="shared" si="10"/>
        <v>5.Monhtly JDE Balance Sheet Reconciliation</v>
      </c>
      <c r="G251" s="10">
        <v>1</v>
      </c>
    </row>
    <row r="252" spans="1:7" hidden="1" x14ac:dyDescent="0.35">
      <c r="A252" t="str">
        <f t="shared" si="11"/>
        <v>CBRE Reporting5.Monhtly JDE Balance Sheet ReconciliationArgentina</v>
      </c>
      <c r="B252" s="4" t="s">
        <v>35</v>
      </c>
      <c r="C252" s="4" t="s">
        <v>144</v>
      </c>
      <c r="D252" s="4" t="s">
        <v>145</v>
      </c>
      <c r="E252" t="s">
        <v>48</v>
      </c>
      <c r="F252" t="str">
        <f t="shared" si="10"/>
        <v>5.Monhtly JDE Balance Sheet Reconciliation</v>
      </c>
      <c r="G252" s="12">
        <v>1</v>
      </c>
    </row>
    <row r="253" spans="1:7" hidden="1" x14ac:dyDescent="0.35">
      <c r="A253" t="str">
        <f t="shared" si="11"/>
        <v>CBRE Reporting5.Monhtly JDE Balance Sheet ReconciliationBrazil</v>
      </c>
      <c r="B253" s="4" t="s">
        <v>52</v>
      </c>
      <c r="C253" s="4" t="s">
        <v>144</v>
      </c>
      <c r="D253" s="4" t="s">
        <v>145</v>
      </c>
      <c r="E253" t="s">
        <v>48</v>
      </c>
      <c r="F253" t="str">
        <f t="shared" si="10"/>
        <v>5.Monhtly JDE Balance Sheet Reconciliation</v>
      </c>
      <c r="G253" s="12">
        <v>1</v>
      </c>
    </row>
    <row r="254" spans="1:7" hidden="1" x14ac:dyDescent="0.35">
      <c r="A254" t="str">
        <f t="shared" si="11"/>
        <v>CBRE Reporting5.Monhtly JDE Balance Sheet ReconciliationCanada</v>
      </c>
      <c r="B254" s="4" t="s">
        <v>68</v>
      </c>
      <c r="C254" s="4" t="s">
        <v>144</v>
      </c>
      <c r="D254" s="4" t="s">
        <v>145</v>
      </c>
      <c r="E254" t="s">
        <v>48</v>
      </c>
      <c r="F254" t="str">
        <f t="shared" si="10"/>
        <v>5.Monhtly JDE Balance Sheet Reconciliation</v>
      </c>
      <c r="G254" s="12">
        <v>1</v>
      </c>
    </row>
    <row r="255" spans="1:7" hidden="1" x14ac:dyDescent="0.35">
      <c r="A255" t="str">
        <f t="shared" si="11"/>
        <v>CBRE Reporting5.Monhtly JDE Balance Sheet ReconciliationChile</v>
      </c>
      <c r="B255" s="4" t="s">
        <v>79</v>
      </c>
      <c r="C255" s="4" t="s">
        <v>144</v>
      </c>
      <c r="D255" s="4" t="s">
        <v>145</v>
      </c>
      <c r="E255" t="s">
        <v>48</v>
      </c>
      <c r="F255" t="str">
        <f t="shared" si="10"/>
        <v>5.Monhtly JDE Balance Sheet Reconciliation</v>
      </c>
      <c r="G255" s="12">
        <v>1</v>
      </c>
    </row>
    <row r="256" spans="1:7" hidden="1" x14ac:dyDescent="0.35">
      <c r="A256" t="str">
        <f t="shared" si="11"/>
        <v>CBRE Reporting5.Monhtly JDE Balance Sheet ReconciliationColombia</v>
      </c>
      <c r="B256" s="4" t="s">
        <v>86</v>
      </c>
      <c r="C256" s="4" t="s">
        <v>144</v>
      </c>
      <c r="D256" s="4" t="s">
        <v>145</v>
      </c>
      <c r="E256" t="s">
        <v>48</v>
      </c>
      <c r="F256" t="str">
        <f t="shared" si="10"/>
        <v>5.Monhtly JDE Balance Sheet Reconciliation</v>
      </c>
      <c r="G256" s="12">
        <v>1</v>
      </c>
    </row>
    <row r="257" spans="1:7" x14ac:dyDescent="0.35">
      <c r="A257" t="str">
        <f t="shared" si="11"/>
        <v>CBRE Reporting5.Monthly JDE Balance Sheet ReconciliationCosta Rica</v>
      </c>
      <c r="B257" s="4" t="s">
        <v>91</v>
      </c>
      <c r="C257" s="4" t="s">
        <v>144</v>
      </c>
      <c r="D257" s="4" t="s">
        <v>145</v>
      </c>
      <c r="E257" t="s">
        <v>269</v>
      </c>
      <c r="F257" t="str">
        <f t="shared" si="10"/>
        <v>5.Monthly JDE Balance Sheet Reconciliation</v>
      </c>
      <c r="G257" s="12">
        <v>1</v>
      </c>
    </row>
    <row r="258" spans="1:7" hidden="1" x14ac:dyDescent="0.35">
      <c r="A258" t="str">
        <f t="shared" si="11"/>
        <v>CBRE Reporting5.Monhtly JDE Balance Sheet ReconciliationDominican Republic</v>
      </c>
      <c r="B258" s="4" t="s">
        <v>95</v>
      </c>
      <c r="C258" s="4" t="s">
        <v>144</v>
      </c>
      <c r="D258" s="4" t="s">
        <v>145</v>
      </c>
      <c r="E258" t="s">
        <v>48</v>
      </c>
      <c r="F258" t="str">
        <f t="shared" ref="F258:F321" si="12">IF(E258="",D258,E258)</f>
        <v>5.Monhtly JDE Balance Sheet Reconciliation</v>
      </c>
      <c r="G258" s="12">
        <v>1</v>
      </c>
    </row>
    <row r="259" spans="1:7" hidden="1" x14ac:dyDescent="0.35">
      <c r="A259" t="str">
        <f t="shared" si="11"/>
        <v>CBRE Reporting5.Monhtly JDE Balance Sheet ReconciliationHonduras</v>
      </c>
      <c r="B259" s="4" t="s">
        <v>98</v>
      </c>
      <c r="C259" s="4" t="s">
        <v>144</v>
      </c>
      <c r="D259" s="4" t="s">
        <v>145</v>
      </c>
      <c r="E259" t="s">
        <v>48</v>
      </c>
      <c r="F259" t="str">
        <f t="shared" si="12"/>
        <v>5.Monhtly JDE Balance Sheet Reconciliation</v>
      </c>
      <c r="G259" s="12">
        <v>1</v>
      </c>
    </row>
    <row r="260" spans="1:7" hidden="1" x14ac:dyDescent="0.35">
      <c r="A260" t="str">
        <f t="shared" si="11"/>
        <v>CBRE Reporting5.Monhtly JDE Balance Sheet ReconciliationMexico</v>
      </c>
      <c r="B260" s="4" t="s">
        <v>102</v>
      </c>
      <c r="C260" s="4" t="s">
        <v>144</v>
      </c>
      <c r="D260" s="4" t="s">
        <v>145</v>
      </c>
      <c r="E260" t="s">
        <v>48</v>
      </c>
      <c r="F260" t="str">
        <f t="shared" si="12"/>
        <v>5.Monhtly JDE Balance Sheet Reconciliation</v>
      </c>
      <c r="G260" s="12">
        <v>1</v>
      </c>
    </row>
    <row r="261" spans="1:7" hidden="1" x14ac:dyDescent="0.35">
      <c r="A261" t="str">
        <f t="shared" si="11"/>
        <v>CBRE Reporting5.Monhtly JDE Balance Sheet ReconciliationPanama</v>
      </c>
      <c r="B261" s="4" t="s">
        <v>105</v>
      </c>
      <c r="C261" s="4" t="s">
        <v>144</v>
      </c>
      <c r="D261" s="4" t="s">
        <v>145</v>
      </c>
      <c r="E261" t="s">
        <v>48</v>
      </c>
      <c r="F261" t="str">
        <f t="shared" si="12"/>
        <v>5.Monhtly JDE Balance Sheet Reconciliation</v>
      </c>
      <c r="G261" s="12">
        <v>1</v>
      </c>
    </row>
    <row r="262" spans="1:7" hidden="1" x14ac:dyDescent="0.35">
      <c r="A262" t="str">
        <f t="shared" si="11"/>
        <v>CBRE Reporting5.Monhtly JDE Balance Sheet ReconciliationPeru</v>
      </c>
      <c r="B262" s="4" t="s">
        <v>108</v>
      </c>
      <c r="C262" s="4" t="s">
        <v>144</v>
      </c>
      <c r="D262" s="4" t="s">
        <v>145</v>
      </c>
      <c r="E262" t="s">
        <v>48</v>
      </c>
      <c r="F262" t="str">
        <f t="shared" si="12"/>
        <v>5.Monhtly JDE Balance Sheet Reconciliation</v>
      </c>
      <c r="G262" s="12">
        <v>1</v>
      </c>
    </row>
    <row r="263" spans="1:7" hidden="1" x14ac:dyDescent="0.35">
      <c r="A263" t="str">
        <f t="shared" si="11"/>
        <v>CBRE Reporting5.Monhtly JDE Balance Sheet ReconciliationUnited States</v>
      </c>
      <c r="B263" s="4" t="s">
        <v>111</v>
      </c>
      <c r="C263" s="4" t="s">
        <v>144</v>
      </c>
      <c r="D263" s="4" t="s">
        <v>145</v>
      </c>
      <c r="E263" t="s">
        <v>48</v>
      </c>
      <c r="F263" t="str">
        <f t="shared" si="12"/>
        <v>5.Monhtly JDE Balance Sheet Reconciliation</v>
      </c>
      <c r="G263" s="12">
        <v>1</v>
      </c>
    </row>
    <row r="264" spans="1:7" hidden="1" x14ac:dyDescent="0.35">
      <c r="A264" t="str">
        <f t="shared" si="11"/>
        <v>CBRE Reporting5.Monhtly JDE Balance Sheet ReconciliationUruguay</v>
      </c>
      <c r="B264" s="4" t="s">
        <v>114</v>
      </c>
      <c r="C264" s="4" t="s">
        <v>144</v>
      </c>
      <c r="D264" s="4" t="s">
        <v>145</v>
      </c>
      <c r="E264" t="s">
        <v>48</v>
      </c>
      <c r="F264" t="str">
        <f t="shared" si="12"/>
        <v>5.Monhtly JDE Balance Sheet Reconciliation</v>
      </c>
      <c r="G264" s="12">
        <v>1</v>
      </c>
    </row>
    <row r="265" spans="1:7" hidden="1" x14ac:dyDescent="0.35">
      <c r="A265" t="str">
        <f t="shared" si="11"/>
        <v>CBRE Reporting5.Monhtly JDE Balance Sheet ReconciliationAustria</v>
      </c>
      <c r="B265" s="2" t="s">
        <v>36</v>
      </c>
      <c r="C265" s="2" t="s">
        <v>144</v>
      </c>
      <c r="D265" s="2" t="s">
        <v>145</v>
      </c>
      <c r="E265" t="s">
        <v>48</v>
      </c>
      <c r="F265" t="str">
        <f t="shared" si="12"/>
        <v>5.Monhtly JDE Balance Sheet Reconciliation</v>
      </c>
      <c r="G265" s="11">
        <v>1</v>
      </c>
    </row>
    <row r="266" spans="1:7" hidden="1" x14ac:dyDescent="0.35">
      <c r="A266" t="str">
        <f t="shared" si="11"/>
        <v>CBRE Reporting5.Monhtly JDE Balance Sheet ReconciliationBelgium</v>
      </c>
      <c r="B266" s="2" t="s">
        <v>53</v>
      </c>
      <c r="C266" s="2" t="s">
        <v>144</v>
      </c>
      <c r="D266" s="2" t="s">
        <v>145</v>
      </c>
      <c r="E266" t="s">
        <v>48</v>
      </c>
      <c r="F266" t="str">
        <f t="shared" si="12"/>
        <v>5.Monhtly JDE Balance Sheet Reconciliation</v>
      </c>
      <c r="G266" s="11">
        <v>1</v>
      </c>
    </row>
    <row r="267" spans="1:7" hidden="1" x14ac:dyDescent="0.35">
      <c r="A267" t="str">
        <f t="shared" si="11"/>
        <v>CBRE Reporting5.Monhtly JDE Balance Sheet ReconciliationBulgaria</v>
      </c>
      <c r="B267" s="2" t="s">
        <v>69</v>
      </c>
      <c r="C267" s="2" t="s">
        <v>144</v>
      </c>
      <c r="D267" s="2" t="s">
        <v>145</v>
      </c>
      <c r="E267" t="s">
        <v>48</v>
      </c>
      <c r="F267" t="str">
        <f t="shared" si="12"/>
        <v>5.Monhtly JDE Balance Sheet Reconciliation</v>
      </c>
      <c r="G267" s="11">
        <v>1</v>
      </c>
    </row>
    <row r="268" spans="1:7" hidden="1" x14ac:dyDescent="0.35">
      <c r="A268" t="str">
        <f t="shared" si="11"/>
        <v>CBRE Reporting5.Monhtly JDE Balance Sheet ReconciliationCroatia</v>
      </c>
      <c r="B268" s="2" t="s">
        <v>80</v>
      </c>
      <c r="C268" s="2" t="s">
        <v>144</v>
      </c>
      <c r="D268" s="2" t="s">
        <v>145</v>
      </c>
      <c r="E268" t="s">
        <v>48</v>
      </c>
      <c r="F268" t="str">
        <f t="shared" si="12"/>
        <v>5.Monhtly JDE Balance Sheet Reconciliation</v>
      </c>
      <c r="G268" s="11">
        <v>1</v>
      </c>
    </row>
    <row r="269" spans="1:7" hidden="1" x14ac:dyDescent="0.35">
      <c r="A269" t="str">
        <f t="shared" si="11"/>
        <v>CBRE Reporting5.Monhtly JDE Balance Sheet ReconciliationCyprus</v>
      </c>
      <c r="B269" s="2" t="s">
        <v>87</v>
      </c>
      <c r="C269" s="2" t="s">
        <v>144</v>
      </c>
      <c r="D269" s="2" t="s">
        <v>145</v>
      </c>
      <c r="E269" t="s">
        <v>48</v>
      </c>
      <c r="F269" t="str">
        <f t="shared" si="12"/>
        <v>5.Monhtly JDE Balance Sheet Reconciliation</v>
      </c>
      <c r="G269" s="11">
        <v>1</v>
      </c>
    </row>
    <row r="270" spans="1:7" hidden="1" x14ac:dyDescent="0.35">
      <c r="A270" t="str">
        <f t="shared" si="11"/>
        <v>CBRE Reporting5.Monhtly JDE Balance Sheet ReconciliationCzech Republic</v>
      </c>
      <c r="B270" s="2" t="s">
        <v>92</v>
      </c>
      <c r="C270" s="2" t="s">
        <v>144</v>
      </c>
      <c r="D270" s="2" t="s">
        <v>145</v>
      </c>
      <c r="E270" t="s">
        <v>48</v>
      </c>
      <c r="F270" t="str">
        <f t="shared" si="12"/>
        <v>5.Monhtly JDE Balance Sheet Reconciliation</v>
      </c>
      <c r="G270" s="11">
        <v>1</v>
      </c>
    </row>
    <row r="271" spans="1:7" hidden="1" x14ac:dyDescent="0.35">
      <c r="A271" t="str">
        <f t="shared" si="11"/>
        <v>CBRE Reporting5.Monhtly JDE Balance Sheet ReconciliationDenmark</v>
      </c>
      <c r="B271" s="2" t="s">
        <v>96</v>
      </c>
      <c r="C271" s="2" t="s">
        <v>144</v>
      </c>
      <c r="D271" s="2" t="s">
        <v>145</v>
      </c>
      <c r="E271" t="s">
        <v>48</v>
      </c>
      <c r="F271" t="str">
        <f t="shared" si="12"/>
        <v>5.Monhtly JDE Balance Sheet Reconciliation</v>
      </c>
      <c r="G271" s="11">
        <v>1</v>
      </c>
    </row>
    <row r="272" spans="1:7" hidden="1" x14ac:dyDescent="0.35">
      <c r="A272" t="str">
        <f t="shared" si="11"/>
        <v>CBRE Reporting5.Monhtly JDE Balance Sheet ReconciliationFinland</v>
      </c>
      <c r="B272" s="2" t="s">
        <v>99</v>
      </c>
      <c r="C272" s="2" t="s">
        <v>144</v>
      </c>
      <c r="D272" s="2" t="s">
        <v>145</v>
      </c>
      <c r="E272" t="s">
        <v>48</v>
      </c>
      <c r="F272" t="str">
        <f t="shared" si="12"/>
        <v>5.Monhtly JDE Balance Sheet Reconciliation</v>
      </c>
      <c r="G272" s="11">
        <v>1</v>
      </c>
    </row>
    <row r="273" spans="1:7" hidden="1" x14ac:dyDescent="0.35">
      <c r="A273" t="str">
        <f t="shared" si="11"/>
        <v>CBRE Reporting5.Monhtly JDE Balance Sheet ReconciliationFrance</v>
      </c>
      <c r="B273" s="2" t="s">
        <v>103</v>
      </c>
      <c r="C273" s="2" t="s">
        <v>144</v>
      </c>
      <c r="D273" s="2" t="s">
        <v>145</v>
      </c>
      <c r="E273" t="s">
        <v>48</v>
      </c>
      <c r="F273" t="str">
        <f t="shared" si="12"/>
        <v>5.Monhtly JDE Balance Sheet Reconciliation</v>
      </c>
      <c r="G273" s="11">
        <v>1</v>
      </c>
    </row>
    <row r="274" spans="1:7" hidden="1" x14ac:dyDescent="0.35">
      <c r="A274" t="str">
        <f t="shared" si="11"/>
        <v>CBRE Reporting5.Monhtly JDE Balance Sheet ReconciliationGermany</v>
      </c>
      <c r="B274" s="2" t="s">
        <v>106</v>
      </c>
      <c r="C274" s="2" t="s">
        <v>144</v>
      </c>
      <c r="D274" s="2" t="s">
        <v>145</v>
      </c>
      <c r="E274" t="s">
        <v>48</v>
      </c>
      <c r="F274" t="str">
        <f t="shared" si="12"/>
        <v>5.Monhtly JDE Balance Sheet Reconciliation</v>
      </c>
      <c r="G274" s="11">
        <v>1</v>
      </c>
    </row>
    <row r="275" spans="1:7" hidden="1" x14ac:dyDescent="0.35">
      <c r="A275" t="str">
        <f t="shared" si="11"/>
        <v>CBRE Reporting5.Monhtly JDE Balance Sheet ReconciliationGreece</v>
      </c>
      <c r="B275" s="2" t="s">
        <v>109</v>
      </c>
      <c r="C275" s="2" t="s">
        <v>144</v>
      </c>
      <c r="D275" s="2" t="s">
        <v>145</v>
      </c>
      <c r="E275" t="s">
        <v>48</v>
      </c>
      <c r="F275" t="str">
        <f t="shared" si="12"/>
        <v>5.Monhtly JDE Balance Sheet Reconciliation</v>
      </c>
      <c r="G275" s="11">
        <v>1</v>
      </c>
    </row>
    <row r="276" spans="1:7" hidden="1" x14ac:dyDescent="0.35">
      <c r="A276" t="str">
        <f t="shared" si="11"/>
        <v>CBRE Reporting5.Monhtly JDE Balance Sheet ReconciliationHungary</v>
      </c>
      <c r="B276" s="2" t="s">
        <v>112</v>
      </c>
      <c r="C276" s="2" t="s">
        <v>144</v>
      </c>
      <c r="D276" s="2" t="s">
        <v>145</v>
      </c>
      <c r="E276" t="s">
        <v>48</v>
      </c>
      <c r="F276" t="str">
        <f t="shared" si="12"/>
        <v>5.Monhtly JDE Balance Sheet Reconciliation</v>
      </c>
      <c r="G276" s="11">
        <v>1</v>
      </c>
    </row>
    <row r="277" spans="1:7" hidden="1" x14ac:dyDescent="0.35">
      <c r="A277" t="str">
        <f t="shared" si="11"/>
        <v>CBRE Reporting5.Monhtly JDE Balance Sheet ReconciliationIreland</v>
      </c>
      <c r="B277" s="2" t="s">
        <v>115</v>
      </c>
      <c r="C277" s="2" t="s">
        <v>144</v>
      </c>
      <c r="D277" s="2" t="s">
        <v>145</v>
      </c>
      <c r="E277" t="s">
        <v>48</v>
      </c>
      <c r="F277" t="str">
        <f t="shared" si="12"/>
        <v>5.Monhtly JDE Balance Sheet Reconciliation</v>
      </c>
      <c r="G277" s="11">
        <v>1</v>
      </c>
    </row>
    <row r="278" spans="1:7" hidden="1" x14ac:dyDescent="0.35">
      <c r="A278" t="str">
        <f t="shared" si="11"/>
        <v>CBRE Reporting5.Monhtly JDE Balance Sheet ReconciliationIsrael</v>
      </c>
      <c r="B278" s="2" t="s">
        <v>117</v>
      </c>
      <c r="C278" s="2" t="s">
        <v>144</v>
      </c>
      <c r="D278" s="2" t="s">
        <v>145</v>
      </c>
      <c r="E278" t="s">
        <v>48</v>
      </c>
      <c r="F278" t="str">
        <f t="shared" si="12"/>
        <v>5.Monhtly JDE Balance Sheet Reconciliation</v>
      </c>
      <c r="G278" s="11">
        <v>1</v>
      </c>
    </row>
    <row r="279" spans="1:7" hidden="1" x14ac:dyDescent="0.35">
      <c r="A279" t="str">
        <f t="shared" si="11"/>
        <v>CBRE Reporting5.Monhtly JDE Balance Sheet ReconciliationItaly</v>
      </c>
      <c r="B279" s="2" t="s">
        <v>118</v>
      </c>
      <c r="C279" s="2" t="s">
        <v>144</v>
      </c>
      <c r="D279" s="2" t="s">
        <v>145</v>
      </c>
      <c r="E279" t="s">
        <v>48</v>
      </c>
      <c r="F279" t="str">
        <f t="shared" si="12"/>
        <v>5.Monhtly JDE Balance Sheet Reconciliation</v>
      </c>
      <c r="G279" s="11">
        <v>1</v>
      </c>
    </row>
    <row r="280" spans="1:7" hidden="1" x14ac:dyDescent="0.35">
      <c r="A280" t="str">
        <f t="shared" si="11"/>
        <v>CBRE Reporting5.Monhtly JDE Balance Sheet ReconciliationLuxembourg</v>
      </c>
      <c r="B280" s="2" t="s">
        <v>119</v>
      </c>
      <c r="C280" s="2" t="s">
        <v>144</v>
      </c>
      <c r="D280" s="2" t="s">
        <v>145</v>
      </c>
      <c r="E280" t="s">
        <v>48</v>
      </c>
      <c r="F280" t="str">
        <f t="shared" si="12"/>
        <v>5.Monhtly JDE Balance Sheet Reconciliation</v>
      </c>
      <c r="G280" s="11">
        <v>1</v>
      </c>
    </row>
    <row r="281" spans="1:7" hidden="1" x14ac:dyDescent="0.35">
      <c r="A281" t="str">
        <f t="shared" si="11"/>
        <v>CBRE Reporting5.Monhtly JDE Balance Sheet ReconciliationNetherlands</v>
      </c>
      <c r="B281" s="2" t="s">
        <v>120</v>
      </c>
      <c r="C281" s="2" t="s">
        <v>144</v>
      </c>
      <c r="D281" s="2" t="s">
        <v>145</v>
      </c>
      <c r="E281" t="s">
        <v>48</v>
      </c>
      <c r="F281" t="str">
        <f t="shared" si="12"/>
        <v>5.Monhtly JDE Balance Sheet Reconciliation</v>
      </c>
      <c r="G281" s="11">
        <v>1</v>
      </c>
    </row>
    <row r="282" spans="1:7" hidden="1" x14ac:dyDescent="0.35">
      <c r="A282" t="str">
        <f t="shared" si="11"/>
        <v>CBRE Reporting5.Monhtly JDE Balance Sheet ReconciliationNorway</v>
      </c>
      <c r="B282" s="2" t="s">
        <v>121</v>
      </c>
      <c r="C282" s="2" t="s">
        <v>144</v>
      </c>
      <c r="D282" s="2" t="s">
        <v>145</v>
      </c>
      <c r="E282" t="s">
        <v>48</v>
      </c>
      <c r="F282" t="str">
        <f t="shared" si="12"/>
        <v>5.Monhtly JDE Balance Sheet Reconciliation</v>
      </c>
      <c r="G282" s="11">
        <v>1</v>
      </c>
    </row>
    <row r="283" spans="1:7" hidden="1" x14ac:dyDescent="0.35">
      <c r="A283" t="str">
        <f t="shared" si="11"/>
        <v>CBRE Reporting5.Monhtly JDE Balance Sheet ReconciliationPoland</v>
      </c>
      <c r="B283" s="2" t="s">
        <v>122</v>
      </c>
      <c r="C283" s="2" t="s">
        <v>144</v>
      </c>
      <c r="D283" s="2" t="s">
        <v>145</v>
      </c>
      <c r="E283" t="s">
        <v>48</v>
      </c>
      <c r="F283" t="str">
        <f t="shared" si="12"/>
        <v>5.Monhtly JDE Balance Sheet Reconciliation</v>
      </c>
      <c r="G283" s="11">
        <v>1</v>
      </c>
    </row>
    <row r="284" spans="1:7" hidden="1" x14ac:dyDescent="0.35">
      <c r="A284" t="str">
        <f t="shared" si="11"/>
        <v>CBRE Reporting5.Monhtly JDE Balance Sheet ReconciliationPortugal</v>
      </c>
      <c r="B284" s="2" t="s">
        <v>123</v>
      </c>
      <c r="C284" s="2" t="s">
        <v>144</v>
      </c>
      <c r="D284" s="2" t="s">
        <v>145</v>
      </c>
      <c r="E284" t="s">
        <v>48</v>
      </c>
      <c r="F284" t="str">
        <f t="shared" si="12"/>
        <v>5.Monhtly JDE Balance Sheet Reconciliation</v>
      </c>
      <c r="G284" s="11">
        <v>1</v>
      </c>
    </row>
    <row r="285" spans="1:7" hidden="1" x14ac:dyDescent="0.35">
      <c r="A285" t="str">
        <f t="shared" si="11"/>
        <v>CBRE Reporting5.Monhtly JDE Balance Sheet ReconciliationRomania</v>
      </c>
      <c r="B285" s="2" t="s">
        <v>124</v>
      </c>
      <c r="C285" s="2" t="s">
        <v>144</v>
      </c>
      <c r="D285" s="2" t="s">
        <v>145</v>
      </c>
      <c r="E285" t="s">
        <v>48</v>
      </c>
      <c r="F285" t="str">
        <f t="shared" si="12"/>
        <v>5.Monhtly JDE Balance Sheet Reconciliation</v>
      </c>
      <c r="G285" s="11">
        <v>1</v>
      </c>
    </row>
    <row r="286" spans="1:7" hidden="1" x14ac:dyDescent="0.35">
      <c r="A286" t="str">
        <f t="shared" si="11"/>
        <v>CBRE Reporting5.Monhtly JDE Balance Sheet ReconciliationRussia</v>
      </c>
      <c r="B286" s="2" t="s">
        <v>125</v>
      </c>
      <c r="C286" s="2" t="s">
        <v>144</v>
      </c>
      <c r="D286" s="2" t="s">
        <v>145</v>
      </c>
      <c r="E286" t="s">
        <v>48</v>
      </c>
      <c r="F286" t="str">
        <f t="shared" si="12"/>
        <v>5.Monhtly JDE Balance Sheet Reconciliation</v>
      </c>
      <c r="G286" s="11">
        <v>1</v>
      </c>
    </row>
    <row r="287" spans="1:7" hidden="1" x14ac:dyDescent="0.35">
      <c r="A287" t="str">
        <f t="shared" si="11"/>
        <v>CBRE Reporting5.Monhtly JDE Balance Sheet ReconciliationSaudi Arabia</v>
      </c>
      <c r="B287" s="2" t="s">
        <v>126</v>
      </c>
      <c r="C287" s="2" t="s">
        <v>144</v>
      </c>
      <c r="D287" s="2" t="s">
        <v>145</v>
      </c>
      <c r="E287" t="s">
        <v>48</v>
      </c>
      <c r="F287" t="str">
        <f t="shared" si="12"/>
        <v>5.Monhtly JDE Balance Sheet Reconciliation</v>
      </c>
      <c r="G287" s="11">
        <v>1</v>
      </c>
    </row>
    <row r="288" spans="1:7" hidden="1" x14ac:dyDescent="0.35">
      <c r="A288" t="str">
        <f t="shared" si="11"/>
        <v>CBRE Reporting5.Monhtly JDE Balance Sheet ReconciliationSerbia</v>
      </c>
      <c r="B288" s="2" t="s">
        <v>127</v>
      </c>
      <c r="C288" s="2" t="s">
        <v>144</v>
      </c>
      <c r="D288" s="2" t="s">
        <v>145</v>
      </c>
      <c r="E288" t="s">
        <v>48</v>
      </c>
      <c r="F288" t="str">
        <f t="shared" si="12"/>
        <v>5.Monhtly JDE Balance Sheet Reconciliation</v>
      </c>
      <c r="G288" s="11">
        <v>1</v>
      </c>
    </row>
    <row r="289" spans="1:7" hidden="1" x14ac:dyDescent="0.35">
      <c r="A289" t="str">
        <f t="shared" si="11"/>
        <v>CBRE Reporting5.Monhtly JDE Balance Sheet ReconciliationSlovakia</v>
      </c>
      <c r="B289" s="2" t="s">
        <v>128</v>
      </c>
      <c r="C289" s="2" t="s">
        <v>144</v>
      </c>
      <c r="D289" s="2" t="s">
        <v>145</v>
      </c>
      <c r="E289" t="s">
        <v>48</v>
      </c>
      <c r="F289" t="str">
        <f t="shared" si="12"/>
        <v>5.Monhtly JDE Balance Sheet Reconciliation</v>
      </c>
      <c r="G289" s="11">
        <v>1</v>
      </c>
    </row>
    <row r="290" spans="1:7" hidden="1" x14ac:dyDescent="0.35">
      <c r="A290" t="str">
        <f t="shared" si="11"/>
        <v>CBRE Reporting5.Monhtly JDE Balance Sheet ReconciliationSlovenia</v>
      </c>
      <c r="B290" s="2" t="s">
        <v>129</v>
      </c>
      <c r="C290" s="2" t="s">
        <v>144</v>
      </c>
      <c r="D290" s="2" t="s">
        <v>145</v>
      </c>
      <c r="E290" t="s">
        <v>48</v>
      </c>
      <c r="F290" t="str">
        <f t="shared" si="12"/>
        <v>5.Monhtly JDE Balance Sheet Reconciliation</v>
      </c>
      <c r="G290" s="11">
        <v>1</v>
      </c>
    </row>
    <row r="291" spans="1:7" hidden="1" x14ac:dyDescent="0.35">
      <c r="A291" t="str">
        <f t="shared" si="11"/>
        <v>CBRE Reporting5.Monhtly JDE Balance Sheet ReconciliationSpain</v>
      </c>
      <c r="B291" s="2" t="s">
        <v>130</v>
      </c>
      <c r="C291" s="2" t="s">
        <v>144</v>
      </c>
      <c r="D291" s="2" t="s">
        <v>145</v>
      </c>
      <c r="E291" t="s">
        <v>48</v>
      </c>
      <c r="F291" t="str">
        <f t="shared" si="12"/>
        <v>5.Monhtly JDE Balance Sheet Reconciliation</v>
      </c>
      <c r="G291" s="11">
        <v>1</v>
      </c>
    </row>
    <row r="292" spans="1:7" hidden="1" x14ac:dyDescent="0.35">
      <c r="A292" t="str">
        <f t="shared" si="11"/>
        <v>CBRE Reporting5.Monhtly JDE Balance Sheet ReconciliationSweden</v>
      </c>
      <c r="B292" s="2" t="s">
        <v>131</v>
      </c>
      <c r="C292" s="2" t="s">
        <v>144</v>
      </c>
      <c r="D292" s="2" t="s">
        <v>145</v>
      </c>
      <c r="E292" t="s">
        <v>48</v>
      </c>
      <c r="F292" t="str">
        <f t="shared" si="12"/>
        <v>5.Monhtly JDE Balance Sheet Reconciliation</v>
      </c>
      <c r="G292" s="11">
        <v>1</v>
      </c>
    </row>
    <row r="293" spans="1:7" hidden="1" x14ac:dyDescent="0.35">
      <c r="A293" t="str">
        <f t="shared" si="11"/>
        <v>CBRE Reporting5.Monhtly JDE Balance Sheet ReconciliationSwitzerland</v>
      </c>
      <c r="B293" s="2" t="s">
        <v>132</v>
      </c>
      <c r="C293" s="2" t="s">
        <v>144</v>
      </c>
      <c r="D293" s="2" t="s">
        <v>145</v>
      </c>
      <c r="E293" t="s">
        <v>48</v>
      </c>
      <c r="F293" t="str">
        <f t="shared" si="12"/>
        <v>5.Monhtly JDE Balance Sheet Reconciliation</v>
      </c>
      <c r="G293" s="11">
        <v>1</v>
      </c>
    </row>
    <row r="294" spans="1:7" hidden="1" x14ac:dyDescent="0.35">
      <c r="A294" t="str">
        <f t="shared" si="11"/>
        <v>CBRE Reporting5.Monhtly JDE Balance Sheet ReconciliationTurkey</v>
      </c>
      <c r="B294" s="2" t="s">
        <v>133</v>
      </c>
      <c r="C294" s="2" t="s">
        <v>144</v>
      </c>
      <c r="D294" s="2" t="s">
        <v>145</v>
      </c>
      <c r="E294" t="s">
        <v>48</v>
      </c>
      <c r="F294" t="str">
        <f t="shared" si="12"/>
        <v>5.Monhtly JDE Balance Sheet Reconciliation</v>
      </c>
      <c r="G294" s="11">
        <v>1</v>
      </c>
    </row>
    <row r="295" spans="1:7" hidden="1" x14ac:dyDescent="0.35">
      <c r="A295" t="str">
        <f t="shared" si="11"/>
        <v>CBRE Reporting5.Monhtly JDE Balance Sheet ReconciliationUkraine</v>
      </c>
      <c r="B295" s="2" t="s">
        <v>134</v>
      </c>
      <c r="C295" s="2" t="s">
        <v>144</v>
      </c>
      <c r="D295" s="2" t="s">
        <v>145</v>
      </c>
      <c r="E295" t="s">
        <v>48</v>
      </c>
      <c r="F295" t="str">
        <f t="shared" si="12"/>
        <v>5.Monhtly JDE Balance Sheet Reconciliation</v>
      </c>
      <c r="G295" s="11">
        <v>1</v>
      </c>
    </row>
    <row r="296" spans="1:7" hidden="1" x14ac:dyDescent="0.35">
      <c r="A296" t="str">
        <f t="shared" si="11"/>
        <v>CBRE Reporting5.Monhtly JDE Balance Sheet ReconciliationUnited Kingdom</v>
      </c>
      <c r="B296" s="2" t="s">
        <v>135</v>
      </c>
      <c r="C296" s="2" t="s">
        <v>144</v>
      </c>
      <c r="D296" s="2" t="s">
        <v>145</v>
      </c>
      <c r="E296" t="s">
        <v>48</v>
      </c>
      <c r="F296" t="str">
        <f t="shared" si="12"/>
        <v>5.Monhtly JDE Balance Sheet Reconciliation</v>
      </c>
      <c r="G296" s="11">
        <v>1</v>
      </c>
    </row>
    <row r="297" spans="1:7" hidden="1" x14ac:dyDescent="0.35">
      <c r="A297" t="str">
        <f t="shared" si="11"/>
        <v>CBRE Reporting6.Corporate Month End Revenue/Costs AdjustmentsAustralia</v>
      </c>
      <c r="B297" t="s">
        <v>34</v>
      </c>
      <c r="C297" t="s">
        <v>144</v>
      </c>
      <c r="D297" t="s">
        <v>145</v>
      </c>
      <c r="E297" t="s">
        <v>65</v>
      </c>
      <c r="F297" t="str">
        <f t="shared" si="12"/>
        <v>6.Corporate Month End Revenue/Costs Adjustments</v>
      </c>
      <c r="G297" s="10">
        <v>1.5</v>
      </c>
    </row>
    <row r="298" spans="1:7" hidden="1" x14ac:dyDescent="0.35">
      <c r="A298" t="str">
        <f t="shared" si="11"/>
        <v>CBRE Reporting6.Corporate Month End Revenue/Costs AdjustmentsChina</v>
      </c>
      <c r="B298" t="s">
        <v>51</v>
      </c>
      <c r="C298" t="s">
        <v>144</v>
      </c>
      <c r="D298" t="s">
        <v>145</v>
      </c>
      <c r="E298" t="s">
        <v>65</v>
      </c>
      <c r="F298" t="str">
        <f t="shared" si="12"/>
        <v>6.Corporate Month End Revenue/Costs Adjustments</v>
      </c>
      <c r="G298" s="10">
        <v>2</v>
      </c>
    </row>
    <row r="299" spans="1:7" hidden="1" x14ac:dyDescent="0.35">
      <c r="A299" t="str">
        <f t="shared" si="11"/>
        <v>CBRE Reporting6.Corporate Month End Revenue/Costs AdjustmentsHong Kong</v>
      </c>
      <c r="B299" t="s">
        <v>67</v>
      </c>
      <c r="C299" t="s">
        <v>144</v>
      </c>
      <c r="D299" t="s">
        <v>145</v>
      </c>
      <c r="E299" t="s">
        <v>65</v>
      </c>
      <c r="F299" t="str">
        <f t="shared" si="12"/>
        <v>6.Corporate Month End Revenue/Costs Adjustments</v>
      </c>
      <c r="G299" s="10">
        <v>1.5</v>
      </c>
    </row>
    <row r="300" spans="1:7" hidden="1" x14ac:dyDescent="0.35">
      <c r="A300" t="str">
        <f t="shared" si="11"/>
        <v>CBRE Reporting6.Corporate Month End Revenue/Costs AdjustmentsIndia</v>
      </c>
      <c r="B300" t="s">
        <v>78</v>
      </c>
      <c r="C300" t="s">
        <v>144</v>
      </c>
      <c r="D300" t="s">
        <v>145</v>
      </c>
      <c r="E300" t="s">
        <v>65</v>
      </c>
      <c r="F300" t="str">
        <f t="shared" si="12"/>
        <v>6.Corporate Month End Revenue/Costs Adjustments</v>
      </c>
      <c r="G300" s="10">
        <v>1.5</v>
      </c>
    </row>
    <row r="301" spans="1:7" hidden="1" x14ac:dyDescent="0.35">
      <c r="A301" t="str">
        <f t="shared" si="11"/>
        <v>CBRE Reporting6.Corporate Month End Revenue/Costs AdjustmentsIndonesia</v>
      </c>
      <c r="B301" t="s">
        <v>85</v>
      </c>
      <c r="C301" t="s">
        <v>144</v>
      </c>
      <c r="D301" t="s">
        <v>145</v>
      </c>
      <c r="E301" t="s">
        <v>65</v>
      </c>
      <c r="F301" t="str">
        <f t="shared" si="12"/>
        <v>6.Corporate Month End Revenue/Costs Adjustments</v>
      </c>
      <c r="G301" s="10">
        <v>1.5</v>
      </c>
    </row>
    <row r="302" spans="1:7" hidden="1" x14ac:dyDescent="0.35">
      <c r="A302" t="str">
        <f t="shared" si="11"/>
        <v>CBRE Reporting6.Corporate Month End Revenue/Costs AdjustmentsJapan</v>
      </c>
      <c r="B302" t="s">
        <v>90</v>
      </c>
      <c r="C302" t="s">
        <v>144</v>
      </c>
      <c r="D302" t="s">
        <v>145</v>
      </c>
      <c r="E302" t="s">
        <v>65</v>
      </c>
      <c r="F302" t="str">
        <f t="shared" si="12"/>
        <v>6.Corporate Month End Revenue/Costs Adjustments</v>
      </c>
      <c r="G302" s="10">
        <v>2</v>
      </c>
    </row>
    <row r="303" spans="1:7" hidden="1" x14ac:dyDescent="0.35">
      <c r="A303" t="str">
        <f t="shared" si="11"/>
        <v>CBRE Reporting6.Corporate Month End Revenue/Costs AdjustmentsMalaysia</v>
      </c>
      <c r="B303" t="s">
        <v>94</v>
      </c>
      <c r="C303" t="s">
        <v>144</v>
      </c>
      <c r="D303" t="s">
        <v>145</v>
      </c>
      <c r="E303" t="s">
        <v>65</v>
      </c>
      <c r="F303" t="str">
        <f t="shared" si="12"/>
        <v>6.Corporate Month End Revenue/Costs Adjustments</v>
      </c>
      <c r="G303" s="10">
        <v>1.5</v>
      </c>
    </row>
    <row r="304" spans="1:7" hidden="1" x14ac:dyDescent="0.35">
      <c r="A304" t="str">
        <f t="shared" si="11"/>
        <v>CBRE Reporting6.Corporate Month End Revenue/Costs AdjustmentsNew Zealand</v>
      </c>
      <c r="B304" t="s">
        <v>97</v>
      </c>
      <c r="C304" t="s">
        <v>144</v>
      </c>
      <c r="D304" t="s">
        <v>145</v>
      </c>
      <c r="E304" t="s">
        <v>65</v>
      </c>
      <c r="F304" t="str">
        <f t="shared" si="12"/>
        <v>6.Corporate Month End Revenue/Costs Adjustments</v>
      </c>
      <c r="G304" s="10">
        <v>1.5</v>
      </c>
    </row>
    <row r="305" spans="1:7" hidden="1" x14ac:dyDescent="0.35">
      <c r="A305" t="str">
        <f t="shared" si="11"/>
        <v>CBRE Reporting6.Corporate Month End Revenue/Costs AdjustmentsPhilippines</v>
      </c>
      <c r="B305" s="15" t="s">
        <v>101</v>
      </c>
      <c r="C305" t="s">
        <v>144</v>
      </c>
      <c r="D305" t="s">
        <v>145</v>
      </c>
      <c r="E305" t="s">
        <v>65</v>
      </c>
      <c r="F305" t="str">
        <f t="shared" si="12"/>
        <v>6.Corporate Month End Revenue/Costs Adjustments</v>
      </c>
      <c r="G305" s="10">
        <v>1.5</v>
      </c>
    </row>
    <row r="306" spans="1:7" hidden="1" x14ac:dyDescent="0.35">
      <c r="A306" t="str">
        <f t="shared" si="11"/>
        <v>CBRE Reporting6.Corporate Month End Revenue/Costs AdjustmentsSingapore</v>
      </c>
      <c r="B306" s="15" t="s">
        <v>104</v>
      </c>
      <c r="C306" t="s">
        <v>144</v>
      </c>
      <c r="D306" t="s">
        <v>145</v>
      </c>
      <c r="E306" t="s">
        <v>65</v>
      </c>
      <c r="F306" t="str">
        <f t="shared" si="12"/>
        <v>6.Corporate Month End Revenue/Costs Adjustments</v>
      </c>
      <c r="G306" s="10">
        <v>1.5</v>
      </c>
    </row>
    <row r="307" spans="1:7" hidden="1" x14ac:dyDescent="0.35">
      <c r="A307" t="str">
        <f t="shared" ref="A307:A370" si="13">D307&amp;E307&amp;B307</f>
        <v>CBRE Reporting6.Corporate Month End Revenue/Costs AdjustmentsSouth Korea</v>
      </c>
      <c r="B307" s="15" t="s">
        <v>107</v>
      </c>
      <c r="C307" t="s">
        <v>144</v>
      </c>
      <c r="D307" t="s">
        <v>145</v>
      </c>
      <c r="E307" t="s">
        <v>65</v>
      </c>
      <c r="F307" t="str">
        <f t="shared" si="12"/>
        <v>6.Corporate Month End Revenue/Costs Adjustments</v>
      </c>
      <c r="G307" s="10">
        <v>1.5</v>
      </c>
    </row>
    <row r="308" spans="1:7" hidden="1" x14ac:dyDescent="0.35">
      <c r="A308" t="str">
        <f t="shared" si="13"/>
        <v>CBRE Reporting6.Corporate Month End Revenue/Costs AdjustmentsTaiwan</v>
      </c>
      <c r="B308" s="15" t="s">
        <v>110</v>
      </c>
      <c r="C308" t="s">
        <v>144</v>
      </c>
      <c r="D308" t="s">
        <v>145</v>
      </c>
      <c r="E308" t="s">
        <v>65</v>
      </c>
      <c r="F308" t="str">
        <f t="shared" si="12"/>
        <v>6.Corporate Month End Revenue/Costs Adjustments</v>
      </c>
      <c r="G308" s="10">
        <v>1.5</v>
      </c>
    </row>
    <row r="309" spans="1:7" hidden="1" x14ac:dyDescent="0.35">
      <c r="A309" t="str">
        <f t="shared" si="13"/>
        <v>CBRE Reporting6.Corporate Month End Revenue/Costs AdjustmentsThailand</v>
      </c>
      <c r="B309" s="15" t="s">
        <v>113</v>
      </c>
      <c r="C309" t="s">
        <v>144</v>
      </c>
      <c r="D309" t="s">
        <v>145</v>
      </c>
      <c r="E309" t="s">
        <v>65</v>
      </c>
      <c r="F309" t="str">
        <f t="shared" si="12"/>
        <v>6.Corporate Month End Revenue/Costs Adjustments</v>
      </c>
      <c r="G309" s="10">
        <v>1.5</v>
      </c>
    </row>
    <row r="310" spans="1:7" hidden="1" x14ac:dyDescent="0.35">
      <c r="A310" t="str">
        <f t="shared" si="13"/>
        <v>CBRE Reporting6.Corporate Month End Revenue/Costs AdjustmentsVietnam</v>
      </c>
      <c r="B310" s="15" t="s">
        <v>116</v>
      </c>
      <c r="C310" t="s">
        <v>144</v>
      </c>
      <c r="D310" t="s">
        <v>145</v>
      </c>
      <c r="E310" t="s">
        <v>65</v>
      </c>
      <c r="F310" t="str">
        <f t="shared" si="12"/>
        <v>6.Corporate Month End Revenue/Costs Adjustments</v>
      </c>
      <c r="G310" s="10">
        <v>1.5</v>
      </c>
    </row>
    <row r="311" spans="1:7" hidden="1" x14ac:dyDescent="0.35">
      <c r="A311" t="str">
        <f t="shared" si="13"/>
        <v>CBRE Reporting6.Corporate Month End Revenue/Costs AdjustmentsArgentina</v>
      </c>
      <c r="B311" s="16" t="s">
        <v>35</v>
      </c>
      <c r="C311" s="4" t="s">
        <v>144</v>
      </c>
      <c r="D311" s="4" t="s">
        <v>145</v>
      </c>
      <c r="E311" t="s">
        <v>65</v>
      </c>
      <c r="F311" t="str">
        <f t="shared" si="12"/>
        <v>6.Corporate Month End Revenue/Costs Adjustments</v>
      </c>
      <c r="G311" s="12">
        <v>1.57</v>
      </c>
    </row>
    <row r="312" spans="1:7" hidden="1" x14ac:dyDescent="0.35">
      <c r="A312" t="str">
        <f t="shared" si="13"/>
        <v>CBRE Reporting6.Corporate Month End Revenue/Costs AdjustmentsBrazil</v>
      </c>
      <c r="B312" s="16" t="s">
        <v>52</v>
      </c>
      <c r="C312" s="4" t="s">
        <v>144</v>
      </c>
      <c r="D312" s="4" t="s">
        <v>145</v>
      </c>
      <c r="E312" t="s">
        <v>65</v>
      </c>
      <c r="F312" t="str">
        <f t="shared" si="12"/>
        <v>6.Corporate Month End Revenue/Costs Adjustments</v>
      </c>
      <c r="G312" s="12">
        <v>1.57</v>
      </c>
    </row>
    <row r="313" spans="1:7" hidden="1" x14ac:dyDescent="0.35">
      <c r="A313" t="str">
        <f t="shared" si="13"/>
        <v>CBRE Reporting6.Corporate Month End Revenue/Costs AdjustmentsCanada</v>
      </c>
      <c r="B313" s="16" t="s">
        <v>68</v>
      </c>
      <c r="C313" s="4" t="s">
        <v>144</v>
      </c>
      <c r="D313" s="4" t="s">
        <v>145</v>
      </c>
      <c r="E313" t="s">
        <v>65</v>
      </c>
      <c r="F313" t="str">
        <f t="shared" si="12"/>
        <v>6.Corporate Month End Revenue/Costs Adjustments</v>
      </c>
      <c r="G313" s="12">
        <v>1.57</v>
      </c>
    </row>
    <row r="314" spans="1:7" hidden="1" x14ac:dyDescent="0.35">
      <c r="A314" t="str">
        <f t="shared" si="13"/>
        <v>CBRE Reporting6.Corporate Month End Revenue/Costs AdjustmentsChile</v>
      </c>
      <c r="B314" s="16" t="s">
        <v>79</v>
      </c>
      <c r="C314" s="4" t="s">
        <v>144</v>
      </c>
      <c r="D314" s="4" t="s">
        <v>145</v>
      </c>
      <c r="E314" t="s">
        <v>65</v>
      </c>
      <c r="F314" t="str">
        <f t="shared" si="12"/>
        <v>6.Corporate Month End Revenue/Costs Adjustments</v>
      </c>
      <c r="G314" s="12">
        <v>1.57</v>
      </c>
    </row>
    <row r="315" spans="1:7" hidden="1" x14ac:dyDescent="0.35">
      <c r="A315" t="str">
        <f t="shared" si="13"/>
        <v>CBRE Reporting6.Corporate Month End Revenue/Costs AdjustmentsColombia</v>
      </c>
      <c r="B315" s="16" t="s">
        <v>86</v>
      </c>
      <c r="C315" s="4" t="s">
        <v>144</v>
      </c>
      <c r="D315" s="4" t="s">
        <v>145</v>
      </c>
      <c r="E315" t="s">
        <v>65</v>
      </c>
      <c r="F315" t="str">
        <f t="shared" si="12"/>
        <v>6.Corporate Month End Revenue/Costs Adjustments</v>
      </c>
      <c r="G315" s="12">
        <v>1.57</v>
      </c>
    </row>
    <row r="316" spans="1:7" x14ac:dyDescent="0.35">
      <c r="A316" t="str">
        <f t="shared" si="13"/>
        <v>CBRE Reporting6.Corporate Month End Revenue/Costs AdjustmentsCosta Rica</v>
      </c>
      <c r="B316" s="16" t="s">
        <v>91</v>
      </c>
      <c r="C316" s="4" t="s">
        <v>144</v>
      </c>
      <c r="D316" s="4" t="s">
        <v>145</v>
      </c>
      <c r="E316" t="s">
        <v>65</v>
      </c>
      <c r="F316" t="str">
        <f t="shared" si="12"/>
        <v>6.Corporate Month End Revenue/Costs Adjustments</v>
      </c>
      <c r="G316" s="12">
        <v>1.57</v>
      </c>
    </row>
    <row r="317" spans="1:7" hidden="1" x14ac:dyDescent="0.35">
      <c r="A317" t="str">
        <f t="shared" si="13"/>
        <v>CBRE Reporting6.Corporate Month End Revenue/Costs AdjustmentsDominican Republic</v>
      </c>
      <c r="B317" s="16" t="s">
        <v>95</v>
      </c>
      <c r="C317" s="4" t="s">
        <v>144</v>
      </c>
      <c r="D317" s="4" t="s">
        <v>145</v>
      </c>
      <c r="E317" t="s">
        <v>65</v>
      </c>
      <c r="F317" t="str">
        <f t="shared" si="12"/>
        <v>6.Corporate Month End Revenue/Costs Adjustments</v>
      </c>
      <c r="G317" s="12">
        <v>1.57</v>
      </c>
    </row>
    <row r="318" spans="1:7" hidden="1" x14ac:dyDescent="0.35">
      <c r="A318" t="str">
        <f t="shared" si="13"/>
        <v>CBRE Reporting6.Corporate Month End Revenue/Costs AdjustmentsHonduras</v>
      </c>
      <c r="B318" s="16" t="s">
        <v>98</v>
      </c>
      <c r="C318" s="4" t="s">
        <v>144</v>
      </c>
      <c r="D318" s="4" t="s">
        <v>145</v>
      </c>
      <c r="E318" t="s">
        <v>65</v>
      </c>
      <c r="F318" t="str">
        <f t="shared" si="12"/>
        <v>6.Corporate Month End Revenue/Costs Adjustments</v>
      </c>
      <c r="G318" s="12">
        <v>1.57</v>
      </c>
    </row>
    <row r="319" spans="1:7" hidden="1" x14ac:dyDescent="0.35">
      <c r="A319" t="str">
        <f t="shared" si="13"/>
        <v>CBRE Reporting6.Corporate Month End Revenue/Costs AdjustmentsMexico</v>
      </c>
      <c r="B319" s="16" t="s">
        <v>102</v>
      </c>
      <c r="C319" s="4" t="s">
        <v>144</v>
      </c>
      <c r="D319" s="4" t="s">
        <v>145</v>
      </c>
      <c r="E319" t="s">
        <v>65</v>
      </c>
      <c r="F319" t="str">
        <f t="shared" si="12"/>
        <v>6.Corporate Month End Revenue/Costs Adjustments</v>
      </c>
      <c r="G319" s="12">
        <v>1.57</v>
      </c>
    </row>
    <row r="320" spans="1:7" hidden="1" x14ac:dyDescent="0.35">
      <c r="A320" t="str">
        <f t="shared" si="13"/>
        <v>CBRE Reporting6.Corporate Month End Revenue/Costs AdjustmentsPanama</v>
      </c>
      <c r="B320" s="16" t="s">
        <v>105</v>
      </c>
      <c r="C320" s="4" t="s">
        <v>144</v>
      </c>
      <c r="D320" s="4" t="s">
        <v>145</v>
      </c>
      <c r="E320" t="s">
        <v>65</v>
      </c>
      <c r="F320" t="str">
        <f t="shared" si="12"/>
        <v>6.Corporate Month End Revenue/Costs Adjustments</v>
      </c>
      <c r="G320" s="12">
        <v>1.57</v>
      </c>
    </row>
    <row r="321" spans="1:7" hidden="1" x14ac:dyDescent="0.35">
      <c r="A321" t="str">
        <f t="shared" si="13"/>
        <v>CBRE Reporting6.Corporate Month End Revenue/Costs AdjustmentsPeru</v>
      </c>
      <c r="B321" s="16" t="s">
        <v>108</v>
      </c>
      <c r="C321" s="4" t="s">
        <v>144</v>
      </c>
      <c r="D321" s="4" t="s">
        <v>145</v>
      </c>
      <c r="E321" t="s">
        <v>65</v>
      </c>
      <c r="F321" t="str">
        <f t="shared" si="12"/>
        <v>6.Corporate Month End Revenue/Costs Adjustments</v>
      </c>
      <c r="G321" s="12">
        <v>1.57</v>
      </c>
    </row>
    <row r="322" spans="1:7" hidden="1" x14ac:dyDescent="0.35">
      <c r="A322" t="str">
        <f t="shared" si="13"/>
        <v>CBRE Reporting6.Corporate Month End Revenue/Costs AdjustmentsUnited States</v>
      </c>
      <c r="B322" s="16" t="s">
        <v>111</v>
      </c>
      <c r="C322" s="4" t="s">
        <v>144</v>
      </c>
      <c r="D322" s="4" t="s">
        <v>145</v>
      </c>
      <c r="E322" t="s">
        <v>65</v>
      </c>
      <c r="F322" t="str">
        <f t="shared" ref="F322:F385" si="14">IF(E322="",D322,E322)</f>
        <v>6.Corporate Month End Revenue/Costs Adjustments</v>
      </c>
      <c r="G322" s="12">
        <v>3.73</v>
      </c>
    </row>
    <row r="323" spans="1:7" hidden="1" x14ac:dyDescent="0.35">
      <c r="A323" t="str">
        <f t="shared" si="13"/>
        <v>CBRE Reporting6.Corporate Month End Revenue/Costs AdjustmentsUruguay</v>
      </c>
      <c r="B323" s="16" t="s">
        <v>114</v>
      </c>
      <c r="C323" s="4" t="s">
        <v>144</v>
      </c>
      <c r="D323" s="4" t="s">
        <v>145</v>
      </c>
      <c r="E323" t="s">
        <v>65</v>
      </c>
      <c r="F323" t="str">
        <f t="shared" si="14"/>
        <v>6.Corporate Month End Revenue/Costs Adjustments</v>
      </c>
      <c r="G323" s="12">
        <v>1.57</v>
      </c>
    </row>
    <row r="324" spans="1:7" hidden="1" x14ac:dyDescent="0.35">
      <c r="A324" t="str">
        <f t="shared" si="13"/>
        <v>CBRE Reporting6.Corporate Month End Revenue/Costs AdjustmentsAustria</v>
      </c>
      <c r="B324" s="17" t="s">
        <v>36</v>
      </c>
      <c r="C324" s="2" t="s">
        <v>144</v>
      </c>
      <c r="D324" s="2" t="s">
        <v>145</v>
      </c>
      <c r="E324" t="s">
        <v>65</v>
      </c>
      <c r="F324" t="str">
        <f t="shared" si="14"/>
        <v>6.Corporate Month End Revenue/Costs Adjustments</v>
      </c>
      <c r="G324" s="11">
        <v>1.45</v>
      </c>
    </row>
    <row r="325" spans="1:7" hidden="1" x14ac:dyDescent="0.35">
      <c r="A325" t="str">
        <f t="shared" si="13"/>
        <v>CBRE Reporting6.Corporate Month End Revenue/Costs AdjustmentsBelgium</v>
      </c>
      <c r="B325" s="17" t="s">
        <v>53</v>
      </c>
      <c r="C325" s="2" t="s">
        <v>144</v>
      </c>
      <c r="D325" s="2" t="s">
        <v>145</v>
      </c>
      <c r="E325" t="s">
        <v>65</v>
      </c>
      <c r="F325" t="str">
        <f t="shared" si="14"/>
        <v>6.Corporate Month End Revenue/Costs Adjustments</v>
      </c>
      <c r="G325" s="11">
        <v>1.45</v>
      </c>
    </row>
    <row r="326" spans="1:7" hidden="1" x14ac:dyDescent="0.35">
      <c r="A326" t="str">
        <f t="shared" si="13"/>
        <v>CBRE Reporting6.Corporate Month End Revenue/Costs AdjustmentsBulgaria</v>
      </c>
      <c r="B326" s="17" t="s">
        <v>69</v>
      </c>
      <c r="C326" s="2" t="s">
        <v>144</v>
      </c>
      <c r="D326" s="2" t="s">
        <v>145</v>
      </c>
      <c r="E326" t="s">
        <v>65</v>
      </c>
      <c r="F326" t="str">
        <f t="shared" si="14"/>
        <v>6.Corporate Month End Revenue/Costs Adjustments</v>
      </c>
      <c r="G326" s="11">
        <v>1.45</v>
      </c>
    </row>
    <row r="327" spans="1:7" hidden="1" x14ac:dyDescent="0.35">
      <c r="A327" t="str">
        <f t="shared" si="13"/>
        <v>CBRE Reporting6.Corporate Month End Revenue/Costs AdjustmentsCroatia</v>
      </c>
      <c r="B327" s="17" t="s">
        <v>80</v>
      </c>
      <c r="C327" s="2" t="s">
        <v>144</v>
      </c>
      <c r="D327" s="2" t="s">
        <v>145</v>
      </c>
      <c r="E327" t="s">
        <v>65</v>
      </c>
      <c r="F327" t="str">
        <f t="shared" si="14"/>
        <v>6.Corporate Month End Revenue/Costs Adjustments</v>
      </c>
      <c r="G327" s="11">
        <v>1.45</v>
      </c>
    </row>
    <row r="328" spans="1:7" hidden="1" x14ac:dyDescent="0.35">
      <c r="A328" t="str">
        <f t="shared" si="13"/>
        <v>CBRE Reporting6.Corporate Month End Revenue/Costs AdjustmentsCyprus</v>
      </c>
      <c r="B328" s="17" t="s">
        <v>87</v>
      </c>
      <c r="C328" s="2" t="s">
        <v>144</v>
      </c>
      <c r="D328" s="2" t="s">
        <v>145</v>
      </c>
      <c r="E328" t="s">
        <v>65</v>
      </c>
      <c r="F328" t="str">
        <f t="shared" si="14"/>
        <v>6.Corporate Month End Revenue/Costs Adjustments</v>
      </c>
      <c r="G328" s="11">
        <v>1.45</v>
      </c>
    </row>
    <row r="329" spans="1:7" hidden="1" x14ac:dyDescent="0.35">
      <c r="A329" t="str">
        <f t="shared" si="13"/>
        <v>CBRE Reporting6.Corporate Month End Revenue/Costs AdjustmentsCzech Republic</v>
      </c>
      <c r="B329" s="17" t="s">
        <v>92</v>
      </c>
      <c r="C329" s="2" t="s">
        <v>144</v>
      </c>
      <c r="D329" s="2" t="s">
        <v>145</v>
      </c>
      <c r="E329" t="s">
        <v>65</v>
      </c>
      <c r="F329" t="str">
        <f t="shared" si="14"/>
        <v>6.Corporate Month End Revenue/Costs Adjustments</v>
      </c>
      <c r="G329" s="11">
        <v>1.45</v>
      </c>
    </row>
    <row r="330" spans="1:7" hidden="1" x14ac:dyDescent="0.35">
      <c r="A330" t="str">
        <f t="shared" si="13"/>
        <v>CBRE Reporting6.Corporate Month End Revenue/Costs AdjustmentsDenmark</v>
      </c>
      <c r="B330" s="17" t="s">
        <v>96</v>
      </c>
      <c r="C330" s="2" t="s">
        <v>144</v>
      </c>
      <c r="D330" s="2" t="s">
        <v>145</v>
      </c>
      <c r="E330" t="s">
        <v>65</v>
      </c>
      <c r="F330" t="str">
        <f t="shared" si="14"/>
        <v>6.Corporate Month End Revenue/Costs Adjustments</v>
      </c>
      <c r="G330" s="11">
        <v>1.45</v>
      </c>
    </row>
    <row r="331" spans="1:7" hidden="1" x14ac:dyDescent="0.35">
      <c r="A331" t="str">
        <f t="shared" si="13"/>
        <v>CBRE Reporting6.Corporate Month End Revenue/Costs AdjustmentsFinland</v>
      </c>
      <c r="B331" s="17" t="s">
        <v>99</v>
      </c>
      <c r="C331" s="2" t="s">
        <v>144</v>
      </c>
      <c r="D331" s="2" t="s">
        <v>145</v>
      </c>
      <c r="E331" t="s">
        <v>65</v>
      </c>
      <c r="F331" t="str">
        <f t="shared" si="14"/>
        <v>6.Corporate Month End Revenue/Costs Adjustments</v>
      </c>
      <c r="G331" s="11">
        <v>1.45</v>
      </c>
    </row>
    <row r="332" spans="1:7" hidden="1" x14ac:dyDescent="0.35">
      <c r="A332" t="str">
        <f t="shared" si="13"/>
        <v>CBRE Reporting6.Corporate Month End Revenue/Costs AdjustmentsFrance</v>
      </c>
      <c r="B332" s="17" t="s">
        <v>103</v>
      </c>
      <c r="C332" s="2" t="s">
        <v>144</v>
      </c>
      <c r="D332" s="2" t="s">
        <v>145</v>
      </c>
      <c r="E332" t="s">
        <v>65</v>
      </c>
      <c r="F332" t="str">
        <f t="shared" si="14"/>
        <v>6.Corporate Month End Revenue/Costs Adjustments</v>
      </c>
      <c r="G332" s="11">
        <v>1.45</v>
      </c>
    </row>
    <row r="333" spans="1:7" hidden="1" x14ac:dyDescent="0.35">
      <c r="A333" t="str">
        <f t="shared" si="13"/>
        <v>CBRE Reporting6.Corporate Month End Revenue/Costs AdjustmentsGermany</v>
      </c>
      <c r="B333" s="17" t="s">
        <v>106</v>
      </c>
      <c r="C333" s="2" t="s">
        <v>144</v>
      </c>
      <c r="D333" s="2" t="s">
        <v>145</v>
      </c>
      <c r="E333" t="s">
        <v>65</v>
      </c>
      <c r="F333" t="str">
        <f t="shared" si="14"/>
        <v>6.Corporate Month End Revenue/Costs Adjustments</v>
      </c>
      <c r="G333" s="11">
        <v>1.45</v>
      </c>
    </row>
    <row r="334" spans="1:7" hidden="1" x14ac:dyDescent="0.35">
      <c r="A334" t="str">
        <f t="shared" si="13"/>
        <v>CBRE Reporting6.Corporate Month End Revenue/Costs AdjustmentsGreece</v>
      </c>
      <c r="B334" s="17" t="s">
        <v>109</v>
      </c>
      <c r="C334" s="2" t="s">
        <v>144</v>
      </c>
      <c r="D334" s="2" t="s">
        <v>145</v>
      </c>
      <c r="E334" t="s">
        <v>65</v>
      </c>
      <c r="F334" t="str">
        <f t="shared" si="14"/>
        <v>6.Corporate Month End Revenue/Costs Adjustments</v>
      </c>
      <c r="G334" s="11">
        <v>1.45</v>
      </c>
    </row>
    <row r="335" spans="1:7" hidden="1" x14ac:dyDescent="0.35">
      <c r="A335" t="str">
        <f t="shared" si="13"/>
        <v>CBRE Reporting6.Corporate Month End Revenue/Costs AdjustmentsHungary</v>
      </c>
      <c r="B335" s="17" t="s">
        <v>112</v>
      </c>
      <c r="C335" s="2" t="s">
        <v>144</v>
      </c>
      <c r="D335" s="2" t="s">
        <v>145</v>
      </c>
      <c r="E335" t="s">
        <v>65</v>
      </c>
      <c r="F335" t="str">
        <f t="shared" si="14"/>
        <v>6.Corporate Month End Revenue/Costs Adjustments</v>
      </c>
      <c r="G335" s="11">
        <v>1.45</v>
      </c>
    </row>
    <row r="336" spans="1:7" hidden="1" x14ac:dyDescent="0.35">
      <c r="A336" t="str">
        <f t="shared" si="13"/>
        <v>CBRE Reporting6.Corporate Month End Revenue/Costs AdjustmentsIreland</v>
      </c>
      <c r="B336" s="17" t="s">
        <v>115</v>
      </c>
      <c r="C336" s="2" t="s">
        <v>144</v>
      </c>
      <c r="D336" s="2" t="s">
        <v>145</v>
      </c>
      <c r="E336" t="s">
        <v>65</v>
      </c>
      <c r="F336" t="str">
        <f t="shared" si="14"/>
        <v>6.Corporate Month End Revenue/Costs Adjustments</v>
      </c>
      <c r="G336" s="11">
        <v>1.45</v>
      </c>
    </row>
    <row r="337" spans="1:7" hidden="1" x14ac:dyDescent="0.35">
      <c r="A337" t="str">
        <f t="shared" si="13"/>
        <v>CBRE Reporting6.Corporate Month End Revenue/Costs AdjustmentsIsrael</v>
      </c>
      <c r="B337" s="17" t="s">
        <v>117</v>
      </c>
      <c r="C337" s="2" t="s">
        <v>144</v>
      </c>
      <c r="D337" s="2" t="s">
        <v>145</v>
      </c>
      <c r="E337" t="s">
        <v>65</v>
      </c>
      <c r="F337" t="str">
        <f t="shared" si="14"/>
        <v>6.Corporate Month End Revenue/Costs Adjustments</v>
      </c>
      <c r="G337" s="11">
        <v>1.45</v>
      </c>
    </row>
    <row r="338" spans="1:7" hidden="1" x14ac:dyDescent="0.35">
      <c r="A338" t="str">
        <f t="shared" si="13"/>
        <v>CBRE Reporting6.Corporate Month End Revenue/Costs AdjustmentsItaly</v>
      </c>
      <c r="B338" s="17" t="s">
        <v>118</v>
      </c>
      <c r="C338" s="2" t="s">
        <v>144</v>
      </c>
      <c r="D338" s="2" t="s">
        <v>145</v>
      </c>
      <c r="E338" t="s">
        <v>65</v>
      </c>
      <c r="F338" t="str">
        <f t="shared" si="14"/>
        <v>6.Corporate Month End Revenue/Costs Adjustments</v>
      </c>
      <c r="G338" s="11">
        <v>1.45</v>
      </c>
    </row>
    <row r="339" spans="1:7" hidden="1" x14ac:dyDescent="0.35">
      <c r="A339" t="str">
        <f t="shared" si="13"/>
        <v>CBRE Reporting6.Corporate Month End Revenue/Costs AdjustmentsLuxembourg</v>
      </c>
      <c r="B339" s="17" t="s">
        <v>119</v>
      </c>
      <c r="C339" s="2" t="s">
        <v>144</v>
      </c>
      <c r="D339" s="2" t="s">
        <v>145</v>
      </c>
      <c r="E339" t="s">
        <v>65</v>
      </c>
      <c r="F339" t="str">
        <f t="shared" si="14"/>
        <v>6.Corporate Month End Revenue/Costs Adjustments</v>
      </c>
      <c r="G339" s="11">
        <v>1.45</v>
      </c>
    </row>
    <row r="340" spans="1:7" hidden="1" x14ac:dyDescent="0.35">
      <c r="A340" t="str">
        <f t="shared" si="13"/>
        <v>CBRE Reporting6.Corporate Month End Revenue/Costs AdjustmentsNetherlands</v>
      </c>
      <c r="B340" s="17" t="s">
        <v>120</v>
      </c>
      <c r="C340" s="2" t="s">
        <v>144</v>
      </c>
      <c r="D340" s="2" t="s">
        <v>145</v>
      </c>
      <c r="E340" t="s">
        <v>65</v>
      </c>
      <c r="F340" t="str">
        <f t="shared" si="14"/>
        <v>6.Corporate Month End Revenue/Costs Adjustments</v>
      </c>
      <c r="G340" s="11">
        <v>1.45</v>
      </c>
    </row>
    <row r="341" spans="1:7" hidden="1" x14ac:dyDescent="0.35">
      <c r="A341" t="str">
        <f t="shared" si="13"/>
        <v>CBRE Reporting6.Corporate Month End Revenue/Costs AdjustmentsNorway</v>
      </c>
      <c r="B341" s="17" t="s">
        <v>121</v>
      </c>
      <c r="C341" s="2" t="s">
        <v>144</v>
      </c>
      <c r="D341" s="2" t="s">
        <v>145</v>
      </c>
      <c r="E341" t="s">
        <v>65</v>
      </c>
      <c r="F341" t="str">
        <f t="shared" si="14"/>
        <v>6.Corporate Month End Revenue/Costs Adjustments</v>
      </c>
      <c r="G341" s="11">
        <v>1.45</v>
      </c>
    </row>
    <row r="342" spans="1:7" hidden="1" x14ac:dyDescent="0.35">
      <c r="A342" t="str">
        <f t="shared" si="13"/>
        <v>CBRE Reporting6.Corporate Month End Revenue/Costs AdjustmentsPoland</v>
      </c>
      <c r="B342" s="17" t="s">
        <v>122</v>
      </c>
      <c r="C342" s="2" t="s">
        <v>144</v>
      </c>
      <c r="D342" s="2" t="s">
        <v>145</v>
      </c>
      <c r="E342" t="s">
        <v>65</v>
      </c>
      <c r="F342" t="str">
        <f t="shared" si="14"/>
        <v>6.Corporate Month End Revenue/Costs Adjustments</v>
      </c>
      <c r="G342" s="11">
        <v>1.45</v>
      </c>
    </row>
    <row r="343" spans="1:7" hidden="1" x14ac:dyDescent="0.35">
      <c r="A343" t="str">
        <f t="shared" si="13"/>
        <v>CBRE Reporting6.Corporate Month End Revenue/Costs AdjustmentsPortugal</v>
      </c>
      <c r="B343" s="17" t="s">
        <v>123</v>
      </c>
      <c r="C343" s="2" t="s">
        <v>144</v>
      </c>
      <c r="D343" s="2" t="s">
        <v>145</v>
      </c>
      <c r="E343" t="s">
        <v>65</v>
      </c>
      <c r="F343" t="str">
        <f t="shared" si="14"/>
        <v>6.Corporate Month End Revenue/Costs Adjustments</v>
      </c>
      <c r="G343" s="11">
        <v>1.45</v>
      </c>
    </row>
    <row r="344" spans="1:7" hidden="1" x14ac:dyDescent="0.35">
      <c r="A344" t="str">
        <f t="shared" si="13"/>
        <v>CBRE Reporting6.Corporate Month End Revenue/Costs AdjustmentsRomania</v>
      </c>
      <c r="B344" s="17" t="s">
        <v>124</v>
      </c>
      <c r="C344" s="2" t="s">
        <v>144</v>
      </c>
      <c r="D344" s="2" t="s">
        <v>145</v>
      </c>
      <c r="E344" t="s">
        <v>65</v>
      </c>
      <c r="F344" t="str">
        <f t="shared" si="14"/>
        <v>6.Corporate Month End Revenue/Costs Adjustments</v>
      </c>
      <c r="G344" s="11">
        <v>1.45</v>
      </c>
    </row>
    <row r="345" spans="1:7" hidden="1" x14ac:dyDescent="0.35">
      <c r="A345" t="str">
        <f t="shared" si="13"/>
        <v>CBRE Reporting6.Corporate Month End Revenue/Costs AdjustmentsRussia</v>
      </c>
      <c r="B345" s="17" t="s">
        <v>125</v>
      </c>
      <c r="C345" s="2" t="s">
        <v>144</v>
      </c>
      <c r="D345" s="2" t="s">
        <v>145</v>
      </c>
      <c r="E345" t="s">
        <v>65</v>
      </c>
      <c r="F345" t="str">
        <f t="shared" si="14"/>
        <v>6.Corporate Month End Revenue/Costs Adjustments</v>
      </c>
      <c r="G345" s="11">
        <v>1.45</v>
      </c>
    </row>
    <row r="346" spans="1:7" hidden="1" x14ac:dyDescent="0.35">
      <c r="A346" t="str">
        <f t="shared" si="13"/>
        <v>CBRE Reporting6.Corporate Month End Revenue/Costs AdjustmentsSaudi Arabia</v>
      </c>
      <c r="B346" s="17" t="s">
        <v>126</v>
      </c>
      <c r="C346" s="2" t="s">
        <v>144</v>
      </c>
      <c r="D346" s="2" t="s">
        <v>145</v>
      </c>
      <c r="E346" t="s">
        <v>65</v>
      </c>
      <c r="F346" t="str">
        <f t="shared" si="14"/>
        <v>6.Corporate Month End Revenue/Costs Adjustments</v>
      </c>
      <c r="G346" s="11">
        <v>1.45</v>
      </c>
    </row>
    <row r="347" spans="1:7" hidden="1" x14ac:dyDescent="0.35">
      <c r="A347" t="str">
        <f t="shared" si="13"/>
        <v>CBRE Reporting6.Corporate Month End Revenue/Costs AdjustmentsSerbia</v>
      </c>
      <c r="B347" s="17" t="s">
        <v>127</v>
      </c>
      <c r="C347" s="2" t="s">
        <v>144</v>
      </c>
      <c r="D347" s="2" t="s">
        <v>145</v>
      </c>
      <c r="E347" t="s">
        <v>65</v>
      </c>
      <c r="F347" t="str">
        <f t="shared" si="14"/>
        <v>6.Corporate Month End Revenue/Costs Adjustments</v>
      </c>
      <c r="G347" s="11">
        <v>1.45</v>
      </c>
    </row>
    <row r="348" spans="1:7" hidden="1" x14ac:dyDescent="0.35">
      <c r="A348" t="str">
        <f t="shared" si="13"/>
        <v>CBRE Reporting6.Corporate Month End Revenue/Costs AdjustmentsSlovakia</v>
      </c>
      <c r="B348" s="17" t="s">
        <v>128</v>
      </c>
      <c r="C348" s="2" t="s">
        <v>144</v>
      </c>
      <c r="D348" s="2" t="s">
        <v>145</v>
      </c>
      <c r="E348" t="s">
        <v>65</v>
      </c>
      <c r="F348" t="str">
        <f t="shared" si="14"/>
        <v>6.Corporate Month End Revenue/Costs Adjustments</v>
      </c>
      <c r="G348" s="11">
        <v>1.45</v>
      </c>
    </row>
    <row r="349" spans="1:7" hidden="1" x14ac:dyDescent="0.35">
      <c r="A349" t="str">
        <f t="shared" si="13"/>
        <v>CBRE Reporting6.Corporate Month End Revenue/Costs AdjustmentsSlovenia</v>
      </c>
      <c r="B349" s="17" t="s">
        <v>129</v>
      </c>
      <c r="C349" s="2" t="s">
        <v>144</v>
      </c>
      <c r="D349" s="2" t="s">
        <v>145</v>
      </c>
      <c r="E349" t="s">
        <v>65</v>
      </c>
      <c r="F349" t="str">
        <f t="shared" si="14"/>
        <v>6.Corporate Month End Revenue/Costs Adjustments</v>
      </c>
      <c r="G349" s="11">
        <v>1.45</v>
      </c>
    </row>
    <row r="350" spans="1:7" hidden="1" x14ac:dyDescent="0.35">
      <c r="A350" t="str">
        <f t="shared" si="13"/>
        <v>CBRE Reporting6.Corporate Month End Revenue/Costs AdjustmentsSpain</v>
      </c>
      <c r="B350" s="17" t="s">
        <v>130</v>
      </c>
      <c r="C350" s="2" t="s">
        <v>144</v>
      </c>
      <c r="D350" s="2" t="s">
        <v>145</v>
      </c>
      <c r="E350" t="s">
        <v>65</v>
      </c>
      <c r="F350" t="str">
        <f t="shared" si="14"/>
        <v>6.Corporate Month End Revenue/Costs Adjustments</v>
      </c>
      <c r="G350" s="11">
        <v>1.45</v>
      </c>
    </row>
    <row r="351" spans="1:7" hidden="1" x14ac:dyDescent="0.35">
      <c r="A351" t="str">
        <f t="shared" si="13"/>
        <v>CBRE Reporting6.Corporate Month End Revenue/Costs AdjustmentsSweden</v>
      </c>
      <c r="B351" s="17" t="s">
        <v>131</v>
      </c>
      <c r="C351" s="2" t="s">
        <v>144</v>
      </c>
      <c r="D351" s="2" t="s">
        <v>145</v>
      </c>
      <c r="E351" t="s">
        <v>65</v>
      </c>
      <c r="F351" t="str">
        <f t="shared" si="14"/>
        <v>6.Corporate Month End Revenue/Costs Adjustments</v>
      </c>
      <c r="G351" s="11">
        <v>1.45</v>
      </c>
    </row>
    <row r="352" spans="1:7" hidden="1" x14ac:dyDescent="0.35">
      <c r="A352" t="str">
        <f t="shared" si="13"/>
        <v>CBRE Reporting6.Corporate Month End Revenue/Costs AdjustmentsSwitzerland</v>
      </c>
      <c r="B352" s="17" t="s">
        <v>132</v>
      </c>
      <c r="C352" s="2" t="s">
        <v>144</v>
      </c>
      <c r="D352" s="2" t="s">
        <v>145</v>
      </c>
      <c r="E352" t="s">
        <v>65</v>
      </c>
      <c r="F352" t="str">
        <f t="shared" si="14"/>
        <v>6.Corporate Month End Revenue/Costs Adjustments</v>
      </c>
      <c r="G352" s="11">
        <v>1.45</v>
      </c>
    </row>
    <row r="353" spans="1:7" hidden="1" x14ac:dyDescent="0.35">
      <c r="A353" t="str">
        <f t="shared" si="13"/>
        <v>CBRE Reporting6.Corporate Month End Revenue/Costs AdjustmentsTurkey</v>
      </c>
      <c r="B353" s="17" t="s">
        <v>133</v>
      </c>
      <c r="C353" s="2" t="s">
        <v>144</v>
      </c>
      <c r="D353" s="2" t="s">
        <v>145</v>
      </c>
      <c r="E353" t="s">
        <v>65</v>
      </c>
      <c r="F353" t="str">
        <f t="shared" si="14"/>
        <v>6.Corporate Month End Revenue/Costs Adjustments</v>
      </c>
      <c r="G353" s="11">
        <v>1.45</v>
      </c>
    </row>
    <row r="354" spans="1:7" hidden="1" x14ac:dyDescent="0.35">
      <c r="A354" t="str">
        <f t="shared" si="13"/>
        <v>CBRE Reporting6.Corporate Month End Revenue/Costs AdjustmentsUkraine</v>
      </c>
      <c r="B354" s="17" t="s">
        <v>134</v>
      </c>
      <c r="C354" s="2" t="s">
        <v>144</v>
      </c>
      <c r="D354" s="2" t="s">
        <v>145</v>
      </c>
      <c r="E354" t="s">
        <v>65</v>
      </c>
      <c r="F354" t="str">
        <f t="shared" si="14"/>
        <v>6.Corporate Month End Revenue/Costs Adjustments</v>
      </c>
      <c r="G354" s="11">
        <v>1.45</v>
      </c>
    </row>
    <row r="355" spans="1:7" hidden="1" x14ac:dyDescent="0.35">
      <c r="A355" t="str">
        <f t="shared" si="13"/>
        <v>CBRE Reporting6.Corporate Month End Revenue/Costs AdjustmentsUnited Kingdom</v>
      </c>
      <c r="B355" s="17" t="s">
        <v>135</v>
      </c>
      <c r="C355" s="2" t="s">
        <v>144</v>
      </c>
      <c r="D355" s="2" t="s">
        <v>145</v>
      </c>
      <c r="E355" t="s">
        <v>65</v>
      </c>
      <c r="F355" t="str">
        <f t="shared" si="14"/>
        <v>6.Corporate Month End Revenue/Costs Adjustments</v>
      </c>
      <c r="G355" s="11">
        <v>3.73</v>
      </c>
    </row>
    <row r="356" spans="1:7" hidden="1" x14ac:dyDescent="0.35">
      <c r="A356" t="str">
        <f t="shared" si="13"/>
        <v>CBRE Reporting7.Corporate Pass Through ReconciliationAustralia</v>
      </c>
      <c r="B356" s="15" t="s">
        <v>34</v>
      </c>
      <c r="C356" t="s">
        <v>144</v>
      </c>
      <c r="D356" t="s">
        <v>145</v>
      </c>
      <c r="E356" t="s">
        <v>76</v>
      </c>
      <c r="F356" t="str">
        <f t="shared" si="14"/>
        <v>7.Corporate Pass Through Reconciliation</v>
      </c>
      <c r="G356" s="10">
        <v>1</v>
      </c>
    </row>
    <row r="357" spans="1:7" hidden="1" x14ac:dyDescent="0.35">
      <c r="A357" t="str">
        <f t="shared" si="13"/>
        <v>CBRE Reporting7.Corporate Pass Through ReconciliationChina</v>
      </c>
      <c r="B357" s="15" t="s">
        <v>51</v>
      </c>
      <c r="C357" t="s">
        <v>144</v>
      </c>
      <c r="D357" t="s">
        <v>145</v>
      </c>
      <c r="E357" t="s">
        <v>76</v>
      </c>
      <c r="F357" t="str">
        <f t="shared" si="14"/>
        <v>7.Corporate Pass Through Reconciliation</v>
      </c>
      <c r="G357" s="10">
        <v>2</v>
      </c>
    </row>
    <row r="358" spans="1:7" hidden="1" x14ac:dyDescent="0.35">
      <c r="A358" t="str">
        <f t="shared" si="13"/>
        <v>CBRE Reporting7.Corporate Pass Through ReconciliationHong Kong</v>
      </c>
      <c r="B358" s="15" t="s">
        <v>67</v>
      </c>
      <c r="C358" t="s">
        <v>144</v>
      </c>
      <c r="D358" t="s">
        <v>145</v>
      </c>
      <c r="E358" t="s">
        <v>76</v>
      </c>
      <c r="F358" t="str">
        <f t="shared" si="14"/>
        <v>7.Corporate Pass Through Reconciliation</v>
      </c>
      <c r="G358" s="10">
        <v>1</v>
      </c>
    </row>
    <row r="359" spans="1:7" hidden="1" x14ac:dyDescent="0.35">
      <c r="A359" t="str">
        <f t="shared" si="13"/>
        <v>CBRE Reporting7.Corporate Pass Through ReconciliationIndia</v>
      </c>
      <c r="B359" s="15" t="s">
        <v>78</v>
      </c>
      <c r="C359" t="s">
        <v>144</v>
      </c>
      <c r="D359" t="s">
        <v>145</v>
      </c>
      <c r="E359" t="s">
        <v>76</v>
      </c>
      <c r="F359" t="str">
        <f t="shared" si="14"/>
        <v>7.Corporate Pass Through Reconciliation</v>
      </c>
      <c r="G359" s="10">
        <v>1</v>
      </c>
    </row>
    <row r="360" spans="1:7" hidden="1" x14ac:dyDescent="0.35">
      <c r="A360" t="str">
        <f t="shared" si="13"/>
        <v>CBRE Reporting7.Corporate Pass Through ReconciliationIndonesia</v>
      </c>
      <c r="B360" s="15" t="s">
        <v>85</v>
      </c>
      <c r="C360" t="s">
        <v>144</v>
      </c>
      <c r="D360" t="s">
        <v>145</v>
      </c>
      <c r="E360" t="s">
        <v>76</v>
      </c>
      <c r="F360" t="str">
        <f t="shared" si="14"/>
        <v>7.Corporate Pass Through Reconciliation</v>
      </c>
      <c r="G360" s="10">
        <v>1</v>
      </c>
    </row>
    <row r="361" spans="1:7" hidden="1" x14ac:dyDescent="0.35">
      <c r="A361" t="str">
        <f t="shared" si="13"/>
        <v>CBRE Reporting7.Corporate Pass Through ReconciliationJapan</v>
      </c>
      <c r="B361" s="15" t="s">
        <v>90</v>
      </c>
      <c r="C361" t="s">
        <v>144</v>
      </c>
      <c r="D361" t="s">
        <v>145</v>
      </c>
      <c r="E361" t="s">
        <v>76</v>
      </c>
      <c r="F361" t="str">
        <f t="shared" si="14"/>
        <v>7.Corporate Pass Through Reconciliation</v>
      </c>
      <c r="G361" s="10">
        <v>5</v>
      </c>
    </row>
    <row r="362" spans="1:7" hidden="1" x14ac:dyDescent="0.35">
      <c r="A362" t="str">
        <f t="shared" si="13"/>
        <v>CBRE Reporting7.Corporate Pass Through ReconciliationMalaysia</v>
      </c>
      <c r="B362" s="15" t="s">
        <v>94</v>
      </c>
      <c r="C362" t="s">
        <v>144</v>
      </c>
      <c r="D362" t="s">
        <v>145</v>
      </c>
      <c r="E362" t="s">
        <v>76</v>
      </c>
      <c r="F362" t="str">
        <f t="shared" si="14"/>
        <v>7.Corporate Pass Through Reconciliation</v>
      </c>
      <c r="G362" s="10">
        <v>1</v>
      </c>
    </row>
    <row r="363" spans="1:7" hidden="1" x14ac:dyDescent="0.35">
      <c r="A363" t="str">
        <f t="shared" si="13"/>
        <v>CBRE Reporting7.Corporate Pass Through ReconciliationNew Zealand</v>
      </c>
      <c r="B363" s="15" t="s">
        <v>97</v>
      </c>
      <c r="C363" t="s">
        <v>144</v>
      </c>
      <c r="D363" t="s">
        <v>145</v>
      </c>
      <c r="E363" t="s">
        <v>76</v>
      </c>
      <c r="F363" t="str">
        <f t="shared" si="14"/>
        <v>7.Corporate Pass Through Reconciliation</v>
      </c>
      <c r="G363" s="10">
        <v>1</v>
      </c>
    </row>
    <row r="364" spans="1:7" hidden="1" x14ac:dyDescent="0.35">
      <c r="A364" t="str">
        <f t="shared" si="13"/>
        <v>CBRE Reporting7.Corporate Pass Through ReconciliationPhilippines</v>
      </c>
      <c r="B364" s="15" t="s">
        <v>101</v>
      </c>
      <c r="C364" t="s">
        <v>144</v>
      </c>
      <c r="D364" t="s">
        <v>145</v>
      </c>
      <c r="E364" t="s">
        <v>76</v>
      </c>
      <c r="F364" t="str">
        <f t="shared" si="14"/>
        <v>7.Corporate Pass Through Reconciliation</v>
      </c>
      <c r="G364" s="10">
        <v>2</v>
      </c>
    </row>
    <row r="365" spans="1:7" hidden="1" x14ac:dyDescent="0.35">
      <c r="A365" t="str">
        <f t="shared" si="13"/>
        <v>CBRE Reporting7.Corporate Pass Through ReconciliationSingapore</v>
      </c>
      <c r="B365" s="15" t="s">
        <v>104</v>
      </c>
      <c r="C365" t="s">
        <v>144</v>
      </c>
      <c r="D365" t="s">
        <v>145</v>
      </c>
      <c r="E365" t="s">
        <v>76</v>
      </c>
      <c r="F365" t="str">
        <f t="shared" si="14"/>
        <v>7.Corporate Pass Through Reconciliation</v>
      </c>
      <c r="G365" s="10">
        <v>1</v>
      </c>
    </row>
    <row r="366" spans="1:7" hidden="1" x14ac:dyDescent="0.35">
      <c r="A366" t="str">
        <f t="shared" si="13"/>
        <v>CBRE Reporting7.Corporate Pass Through ReconciliationSouth Korea</v>
      </c>
      <c r="B366" s="15" t="s">
        <v>107</v>
      </c>
      <c r="C366" t="s">
        <v>144</v>
      </c>
      <c r="D366" t="s">
        <v>145</v>
      </c>
      <c r="E366" t="s">
        <v>76</v>
      </c>
      <c r="F366" t="str">
        <f t="shared" si="14"/>
        <v>7.Corporate Pass Through Reconciliation</v>
      </c>
      <c r="G366" s="10">
        <v>1</v>
      </c>
    </row>
    <row r="367" spans="1:7" hidden="1" x14ac:dyDescent="0.35">
      <c r="A367" t="str">
        <f t="shared" si="13"/>
        <v>CBRE Reporting7.Corporate Pass Through ReconciliationTaiwan</v>
      </c>
      <c r="B367" s="15" t="s">
        <v>110</v>
      </c>
      <c r="C367" t="s">
        <v>144</v>
      </c>
      <c r="D367" t="s">
        <v>145</v>
      </c>
      <c r="E367" t="s">
        <v>76</v>
      </c>
      <c r="F367" t="str">
        <f t="shared" si="14"/>
        <v>7.Corporate Pass Through Reconciliation</v>
      </c>
      <c r="G367" s="10">
        <v>1</v>
      </c>
    </row>
    <row r="368" spans="1:7" hidden="1" x14ac:dyDescent="0.35">
      <c r="A368" t="str">
        <f t="shared" si="13"/>
        <v>CBRE Reporting7.Corporate Pass Through ReconciliationThailand</v>
      </c>
      <c r="B368" s="15" t="s">
        <v>113</v>
      </c>
      <c r="C368" t="s">
        <v>144</v>
      </c>
      <c r="D368" t="s">
        <v>145</v>
      </c>
      <c r="E368" t="s">
        <v>76</v>
      </c>
      <c r="F368" t="str">
        <f t="shared" si="14"/>
        <v>7.Corporate Pass Through Reconciliation</v>
      </c>
      <c r="G368" s="10">
        <v>1</v>
      </c>
    </row>
    <row r="369" spans="1:7" hidden="1" x14ac:dyDescent="0.35">
      <c r="A369" t="str">
        <f t="shared" si="13"/>
        <v>CBRE Reporting7.Corporate Pass Through ReconciliationVietnam</v>
      </c>
      <c r="B369" s="15" t="s">
        <v>116</v>
      </c>
      <c r="C369" t="s">
        <v>144</v>
      </c>
      <c r="D369" t="s">
        <v>145</v>
      </c>
      <c r="E369" t="s">
        <v>76</v>
      </c>
      <c r="F369" t="str">
        <f t="shared" si="14"/>
        <v>7.Corporate Pass Through Reconciliation</v>
      </c>
      <c r="G369" s="10">
        <v>1</v>
      </c>
    </row>
    <row r="370" spans="1:7" hidden="1" x14ac:dyDescent="0.35">
      <c r="A370" t="str">
        <f t="shared" si="13"/>
        <v>CBRE Reporting7.Corporate Pass Through ReconciliationArgentina</v>
      </c>
      <c r="B370" s="16" t="s">
        <v>35</v>
      </c>
      <c r="C370" s="4" t="s">
        <v>144</v>
      </c>
      <c r="D370" s="4" t="s">
        <v>145</v>
      </c>
      <c r="E370" t="s">
        <v>76</v>
      </c>
      <c r="F370" t="str">
        <f t="shared" si="14"/>
        <v>7.Corporate Pass Through Reconciliation</v>
      </c>
      <c r="G370" s="12">
        <v>1.43</v>
      </c>
    </row>
    <row r="371" spans="1:7" hidden="1" x14ac:dyDescent="0.35">
      <c r="A371" t="str">
        <f t="shared" ref="A371:A434" si="15">D371&amp;E371&amp;B371</f>
        <v>CBRE Reporting7.Corporate Pass Through ReconciliationBrazil</v>
      </c>
      <c r="B371" s="16" t="s">
        <v>52</v>
      </c>
      <c r="C371" s="4" t="s">
        <v>144</v>
      </c>
      <c r="D371" s="4" t="s">
        <v>145</v>
      </c>
      <c r="E371" t="s">
        <v>76</v>
      </c>
      <c r="F371" t="str">
        <f t="shared" si="14"/>
        <v>7.Corporate Pass Through Reconciliation</v>
      </c>
      <c r="G371" s="12">
        <v>1.43</v>
      </c>
    </row>
    <row r="372" spans="1:7" hidden="1" x14ac:dyDescent="0.35">
      <c r="A372" t="str">
        <f t="shared" si="15"/>
        <v>CBRE Reporting7.Corporate Pass Through ReconciliationCanada</v>
      </c>
      <c r="B372" s="16" t="s">
        <v>68</v>
      </c>
      <c r="C372" s="4" t="s">
        <v>144</v>
      </c>
      <c r="D372" s="4" t="s">
        <v>145</v>
      </c>
      <c r="E372" t="s">
        <v>76</v>
      </c>
      <c r="F372" t="str">
        <f t="shared" si="14"/>
        <v>7.Corporate Pass Through Reconciliation</v>
      </c>
      <c r="G372" s="12">
        <v>1.43</v>
      </c>
    </row>
    <row r="373" spans="1:7" hidden="1" x14ac:dyDescent="0.35">
      <c r="A373" t="str">
        <f t="shared" si="15"/>
        <v>CBRE Reporting7.Corporate Pass Through ReconciliationChile</v>
      </c>
      <c r="B373" s="16" t="s">
        <v>79</v>
      </c>
      <c r="C373" s="4" t="s">
        <v>144</v>
      </c>
      <c r="D373" s="4" t="s">
        <v>145</v>
      </c>
      <c r="E373" t="s">
        <v>76</v>
      </c>
      <c r="F373" t="str">
        <f t="shared" si="14"/>
        <v>7.Corporate Pass Through Reconciliation</v>
      </c>
      <c r="G373" s="12">
        <v>1.43</v>
      </c>
    </row>
    <row r="374" spans="1:7" hidden="1" x14ac:dyDescent="0.35">
      <c r="A374" t="str">
        <f t="shared" si="15"/>
        <v>CBRE Reporting7.Corporate Pass Through ReconciliationColombia</v>
      </c>
      <c r="B374" s="16" t="s">
        <v>86</v>
      </c>
      <c r="C374" s="4" t="s">
        <v>144</v>
      </c>
      <c r="D374" s="4" t="s">
        <v>145</v>
      </c>
      <c r="E374" t="s">
        <v>76</v>
      </c>
      <c r="F374" t="str">
        <f t="shared" si="14"/>
        <v>7.Corporate Pass Through Reconciliation</v>
      </c>
      <c r="G374" s="12">
        <v>1.43</v>
      </c>
    </row>
    <row r="375" spans="1:7" x14ac:dyDescent="0.35">
      <c r="A375" t="str">
        <f t="shared" si="15"/>
        <v>CBRE Reporting7.Corporate Pass Through ReconciliationCosta Rica</v>
      </c>
      <c r="B375" s="16" t="s">
        <v>91</v>
      </c>
      <c r="C375" s="4" t="s">
        <v>144</v>
      </c>
      <c r="D375" s="4" t="s">
        <v>145</v>
      </c>
      <c r="E375" t="s">
        <v>76</v>
      </c>
      <c r="F375" t="str">
        <f t="shared" si="14"/>
        <v>7.Corporate Pass Through Reconciliation</v>
      </c>
      <c r="G375" s="12">
        <v>1.43</v>
      </c>
    </row>
    <row r="376" spans="1:7" hidden="1" x14ac:dyDescent="0.35">
      <c r="A376" t="str">
        <f t="shared" si="15"/>
        <v>CBRE Reporting7.Corporate Pass Through ReconciliationDominican Republic</v>
      </c>
      <c r="B376" s="16" t="s">
        <v>95</v>
      </c>
      <c r="C376" s="4" t="s">
        <v>144</v>
      </c>
      <c r="D376" s="4" t="s">
        <v>145</v>
      </c>
      <c r="E376" t="s">
        <v>76</v>
      </c>
      <c r="F376" t="str">
        <f t="shared" si="14"/>
        <v>7.Corporate Pass Through Reconciliation</v>
      </c>
      <c r="G376" s="12">
        <v>1.43</v>
      </c>
    </row>
    <row r="377" spans="1:7" hidden="1" x14ac:dyDescent="0.35">
      <c r="A377" t="str">
        <f t="shared" si="15"/>
        <v>CBRE Reporting7.Corporate Pass Through ReconciliationHonduras</v>
      </c>
      <c r="B377" s="16" t="s">
        <v>98</v>
      </c>
      <c r="C377" s="4" t="s">
        <v>144</v>
      </c>
      <c r="D377" s="4" t="s">
        <v>145</v>
      </c>
      <c r="E377" t="s">
        <v>76</v>
      </c>
      <c r="F377" t="str">
        <f t="shared" si="14"/>
        <v>7.Corporate Pass Through Reconciliation</v>
      </c>
      <c r="G377" s="12">
        <v>1.43</v>
      </c>
    </row>
    <row r="378" spans="1:7" hidden="1" x14ac:dyDescent="0.35">
      <c r="A378" t="str">
        <f t="shared" si="15"/>
        <v>CBRE Reporting7.Corporate Pass Through ReconciliationMexico</v>
      </c>
      <c r="B378" s="16" t="s">
        <v>102</v>
      </c>
      <c r="C378" s="4" t="s">
        <v>144</v>
      </c>
      <c r="D378" s="4" t="s">
        <v>145</v>
      </c>
      <c r="E378" t="s">
        <v>76</v>
      </c>
      <c r="F378" t="str">
        <f t="shared" si="14"/>
        <v>7.Corporate Pass Through Reconciliation</v>
      </c>
      <c r="G378" s="12">
        <v>1.43</v>
      </c>
    </row>
    <row r="379" spans="1:7" hidden="1" x14ac:dyDescent="0.35">
      <c r="A379" t="str">
        <f t="shared" si="15"/>
        <v>CBRE Reporting7.Corporate Pass Through ReconciliationPanama</v>
      </c>
      <c r="B379" s="16" t="s">
        <v>105</v>
      </c>
      <c r="C379" s="4" t="s">
        <v>144</v>
      </c>
      <c r="D379" s="4" t="s">
        <v>145</v>
      </c>
      <c r="E379" t="s">
        <v>76</v>
      </c>
      <c r="F379" t="str">
        <f t="shared" si="14"/>
        <v>7.Corporate Pass Through Reconciliation</v>
      </c>
      <c r="G379" s="12">
        <v>1.43</v>
      </c>
    </row>
    <row r="380" spans="1:7" hidden="1" x14ac:dyDescent="0.35">
      <c r="A380" t="str">
        <f t="shared" si="15"/>
        <v>CBRE Reporting7.Corporate Pass Through ReconciliationPeru</v>
      </c>
      <c r="B380" s="16" t="s">
        <v>108</v>
      </c>
      <c r="C380" s="4" t="s">
        <v>144</v>
      </c>
      <c r="D380" s="4" t="s">
        <v>145</v>
      </c>
      <c r="E380" t="s">
        <v>76</v>
      </c>
      <c r="F380" t="str">
        <f t="shared" si="14"/>
        <v>7.Corporate Pass Through Reconciliation</v>
      </c>
      <c r="G380" s="12">
        <v>1.43</v>
      </c>
    </row>
    <row r="381" spans="1:7" hidden="1" x14ac:dyDescent="0.35">
      <c r="A381" t="str">
        <f t="shared" si="15"/>
        <v>CBRE Reporting7.Corporate Pass Through ReconciliationUnited States</v>
      </c>
      <c r="B381" s="16" t="s">
        <v>111</v>
      </c>
      <c r="C381" s="4" t="s">
        <v>144</v>
      </c>
      <c r="D381" s="4" t="s">
        <v>145</v>
      </c>
      <c r="E381" t="s">
        <v>76</v>
      </c>
      <c r="F381" t="str">
        <f t="shared" si="14"/>
        <v>7.Corporate Pass Through Reconciliation</v>
      </c>
      <c r="G381" s="12">
        <v>1.43</v>
      </c>
    </row>
    <row r="382" spans="1:7" hidden="1" x14ac:dyDescent="0.35">
      <c r="A382" t="str">
        <f t="shared" si="15"/>
        <v>CBRE Reporting7.Corporate Pass Through ReconciliationUruguay</v>
      </c>
      <c r="B382" s="16" t="s">
        <v>114</v>
      </c>
      <c r="C382" s="4" t="s">
        <v>144</v>
      </c>
      <c r="D382" s="4" t="s">
        <v>145</v>
      </c>
      <c r="E382" t="s">
        <v>76</v>
      </c>
      <c r="F382" t="str">
        <f t="shared" si="14"/>
        <v>7.Corporate Pass Through Reconciliation</v>
      </c>
      <c r="G382" s="12">
        <v>1.43</v>
      </c>
    </row>
    <row r="383" spans="1:7" hidden="1" x14ac:dyDescent="0.35">
      <c r="A383" t="str">
        <f t="shared" si="15"/>
        <v>CBRE Reporting7.Corporate Pass Through ReconciliationAustria</v>
      </c>
      <c r="B383" s="17" t="s">
        <v>36</v>
      </c>
      <c r="C383" s="2" t="s">
        <v>144</v>
      </c>
      <c r="D383" s="2" t="s">
        <v>145</v>
      </c>
      <c r="E383" t="s">
        <v>76</v>
      </c>
      <c r="F383" t="str">
        <f t="shared" si="14"/>
        <v>7.Corporate Pass Through Reconciliation</v>
      </c>
      <c r="G383" s="11">
        <v>1.43</v>
      </c>
    </row>
    <row r="384" spans="1:7" hidden="1" x14ac:dyDescent="0.35">
      <c r="A384" t="str">
        <f t="shared" si="15"/>
        <v>CBRE Reporting7.Corporate Pass Through ReconciliationBelgium</v>
      </c>
      <c r="B384" s="17" t="s">
        <v>53</v>
      </c>
      <c r="C384" s="2" t="s">
        <v>144</v>
      </c>
      <c r="D384" s="2" t="s">
        <v>145</v>
      </c>
      <c r="E384" t="s">
        <v>76</v>
      </c>
      <c r="F384" t="str">
        <f t="shared" si="14"/>
        <v>7.Corporate Pass Through Reconciliation</v>
      </c>
      <c r="G384" s="11">
        <v>1.43</v>
      </c>
    </row>
    <row r="385" spans="1:7" hidden="1" x14ac:dyDescent="0.35">
      <c r="A385" t="str">
        <f t="shared" si="15"/>
        <v>CBRE Reporting7.Corporate Pass Through ReconciliationBulgaria</v>
      </c>
      <c r="B385" s="17" t="s">
        <v>69</v>
      </c>
      <c r="C385" s="2" t="s">
        <v>144</v>
      </c>
      <c r="D385" s="2" t="s">
        <v>145</v>
      </c>
      <c r="E385" t="s">
        <v>76</v>
      </c>
      <c r="F385" t="str">
        <f t="shared" si="14"/>
        <v>7.Corporate Pass Through Reconciliation</v>
      </c>
      <c r="G385" s="11">
        <v>1.43</v>
      </c>
    </row>
    <row r="386" spans="1:7" hidden="1" x14ac:dyDescent="0.35">
      <c r="A386" t="str">
        <f t="shared" si="15"/>
        <v>CBRE Reporting7.Corporate Pass Through ReconciliationCroatia</v>
      </c>
      <c r="B386" s="17" t="s">
        <v>80</v>
      </c>
      <c r="C386" s="2" t="s">
        <v>144</v>
      </c>
      <c r="D386" s="2" t="s">
        <v>145</v>
      </c>
      <c r="E386" t="s">
        <v>76</v>
      </c>
      <c r="F386" t="str">
        <f t="shared" ref="F386:F449" si="16">IF(E386="",D386,E386)</f>
        <v>7.Corporate Pass Through Reconciliation</v>
      </c>
      <c r="G386" s="11">
        <v>1.43</v>
      </c>
    </row>
    <row r="387" spans="1:7" hidden="1" x14ac:dyDescent="0.35">
      <c r="A387" t="str">
        <f t="shared" si="15"/>
        <v>CBRE Reporting7.Corporate Pass Through ReconciliationCyprus</v>
      </c>
      <c r="B387" s="17" t="s">
        <v>87</v>
      </c>
      <c r="C387" s="2" t="s">
        <v>144</v>
      </c>
      <c r="D387" s="2" t="s">
        <v>145</v>
      </c>
      <c r="E387" t="s">
        <v>76</v>
      </c>
      <c r="F387" t="str">
        <f t="shared" si="16"/>
        <v>7.Corporate Pass Through Reconciliation</v>
      </c>
      <c r="G387" s="11">
        <v>1.43</v>
      </c>
    </row>
    <row r="388" spans="1:7" hidden="1" x14ac:dyDescent="0.35">
      <c r="A388" t="str">
        <f t="shared" si="15"/>
        <v>CBRE Reporting7.Corporate Pass Through ReconciliationCzech Republic</v>
      </c>
      <c r="B388" s="17" t="s">
        <v>92</v>
      </c>
      <c r="C388" s="2" t="s">
        <v>144</v>
      </c>
      <c r="D388" s="2" t="s">
        <v>145</v>
      </c>
      <c r="E388" t="s">
        <v>76</v>
      </c>
      <c r="F388" t="str">
        <f t="shared" si="16"/>
        <v>7.Corporate Pass Through Reconciliation</v>
      </c>
      <c r="G388" s="11">
        <v>1.43</v>
      </c>
    </row>
    <row r="389" spans="1:7" hidden="1" x14ac:dyDescent="0.35">
      <c r="A389" t="str">
        <f t="shared" si="15"/>
        <v>CBRE Reporting7.Corporate Pass Through ReconciliationDenmark</v>
      </c>
      <c r="B389" s="17" t="s">
        <v>96</v>
      </c>
      <c r="C389" s="2" t="s">
        <v>144</v>
      </c>
      <c r="D389" s="2" t="s">
        <v>145</v>
      </c>
      <c r="E389" t="s">
        <v>76</v>
      </c>
      <c r="F389" t="str">
        <f t="shared" si="16"/>
        <v>7.Corporate Pass Through Reconciliation</v>
      </c>
      <c r="G389" s="11">
        <v>1.43</v>
      </c>
    </row>
    <row r="390" spans="1:7" hidden="1" x14ac:dyDescent="0.35">
      <c r="A390" t="str">
        <f t="shared" si="15"/>
        <v>CBRE Reporting7.Corporate Pass Through ReconciliationFinland</v>
      </c>
      <c r="B390" s="17" t="s">
        <v>99</v>
      </c>
      <c r="C390" s="2" t="s">
        <v>144</v>
      </c>
      <c r="D390" s="2" t="s">
        <v>145</v>
      </c>
      <c r="E390" t="s">
        <v>76</v>
      </c>
      <c r="F390" t="str">
        <f t="shared" si="16"/>
        <v>7.Corporate Pass Through Reconciliation</v>
      </c>
      <c r="G390" s="11">
        <v>1.43</v>
      </c>
    </row>
    <row r="391" spans="1:7" hidden="1" x14ac:dyDescent="0.35">
      <c r="A391" t="str">
        <f t="shared" si="15"/>
        <v>CBRE Reporting7.Corporate Pass Through ReconciliationFrance</v>
      </c>
      <c r="B391" s="17" t="s">
        <v>103</v>
      </c>
      <c r="C391" s="2" t="s">
        <v>144</v>
      </c>
      <c r="D391" s="2" t="s">
        <v>145</v>
      </c>
      <c r="E391" t="s">
        <v>76</v>
      </c>
      <c r="F391" t="str">
        <f t="shared" si="16"/>
        <v>7.Corporate Pass Through Reconciliation</v>
      </c>
      <c r="G391" s="11">
        <v>1.43</v>
      </c>
    </row>
    <row r="392" spans="1:7" hidden="1" x14ac:dyDescent="0.35">
      <c r="A392" t="str">
        <f t="shared" si="15"/>
        <v>CBRE Reporting7.Corporate Pass Through ReconciliationGermany</v>
      </c>
      <c r="B392" s="17" t="s">
        <v>106</v>
      </c>
      <c r="C392" s="2" t="s">
        <v>144</v>
      </c>
      <c r="D392" s="2" t="s">
        <v>145</v>
      </c>
      <c r="E392" t="s">
        <v>76</v>
      </c>
      <c r="F392" t="str">
        <f t="shared" si="16"/>
        <v>7.Corporate Pass Through Reconciliation</v>
      </c>
      <c r="G392" s="11">
        <v>1.43</v>
      </c>
    </row>
    <row r="393" spans="1:7" hidden="1" x14ac:dyDescent="0.35">
      <c r="A393" t="str">
        <f t="shared" si="15"/>
        <v>CBRE Reporting7.Corporate Pass Through ReconciliationGreece</v>
      </c>
      <c r="B393" s="17" t="s">
        <v>109</v>
      </c>
      <c r="C393" s="2" t="s">
        <v>144</v>
      </c>
      <c r="D393" s="2" t="s">
        <v>145</v>
      </c>
      <c r="E393" t="s">
        <v>76</v>
      </c>
      <c r="F393" t="str">
        <f t="shared" si="16"/>
        <v>7.Corporate Pass Through Reconciliation</v>
      </c>
      <c r="G393" s="11">
        <v>1.43</v>
      </c>
    </row>
    <row r="394" spans="1:7" hidden="1" x14ac:dyDescent="0.35">
      <c r="A394" t="str">
        <f t="shared" si="15"/>
        <v>CBRE Reporting7.Corporate Pass Through ReconciliationHungary</v>
      </c>
      <c r="B394" s="17" t="s">
        <v>112</v>
      </c>
      <c r="C394" s="2" t="s">
        <v>144</v>
      </c>
      <c r="D394" s="2" t="s">
        <v>145</v>
      </c>
      <c r="E394" t="s">
        <v>76</v>
      </c>
      <c r="F394" t="str">
        <f t="shared" si="16"/>
        <v>7.Corporate Pass Through Reconciliation</v>
      </c>
      <c r="G394" s="11">
        <v>1.43</v>
      </c>
    </row>
    <row r="395" spans="1:7" hidden="1" x14ac:dyDescent="0.35">
      <c r="A395" t="str">
        <f t="shared" si="15"/>
        <v>CBRE Reporting7.Corporate Pass Through ReconciliationIreland</v>
      </c>
      <c r="B395" s="17" t="s">
        <v>115</v>
      </c>
      <c r="C395" s="2" t="s">
        <v>144</v>
      </c>
      <c r="D395" s="2" t="s">
        <v>145</v>
      </c>
      <c r="E395" t="s">
        <v>76</v>
      </c>
      <c r="F395" t="str">
        <f t="shared" si="16"/>
        <v>7.Corporate Pass Through Reconciliation</v>
      </c>
      <c r="G395" s="11">
        <v>1.43</v>
      </c>
    </row>
    <row r="396" spans="1:7" hidden="1" x14ac:dyDescent="0.35">
      <c r="A396" t="str">
        <f t="shared" si="15"/>
        <v>CBRE Reporting7.Corporate Pass Through ReconciliationIsrael</v>
      </c>
      <c r="B396" s="17" t="s">
        <v>117</v>
      </c>
      <c r="C396" s="2" t="s">
        <v>144</v>
      </c>
      <c r="D396" s="2" t="s">
        <v>145</v>
      </c>
      <c r="E396" t="s">
        <v>76</v>
      </c>
      <c r="F396" t="str">
        <f t="shared" si="16"/>
        <v>7.Corporate Pass Through Reconciliation</v>
      </c>
      <c r="G396" s="11">
        <v>1.43</v>
      </c>
    </row>
    <row r="397" spans="1:7" hidden="1" x14ac:dyDescent="0.35">
      <c r="A397" t="str">
        <f t="shared" si="15"/>
        <v>CBRE Reporting7.Corporate Pass Through ReconciliationItaly</v>
      </c>
      <c r="B397" s="17" t="s">
        <v>118</v>
      </c>
      <c r="C397" s="2" t="s">
        <v>144</v>
      </c>
      <c r="D397" s="2" t="s">
        <v>145</v>
      </c>
      <c r="E397" t="s">
        <v>76</v>
      </c>
      <c r="F397" t="str">
        <f t="shared" si="16"/>
        <v>7.Corporate Pass Through Reconciliation</v>
      </c>
      <c r="G397" s="11">
        <v>1.43</v>
      </c>
    </row>
    <row r="398" spans="1:7" hidden="1" x14ac:dyDescent="0.35">
      <c r="A398" t="str">
        <f t="shared" si="15"/>
        <v>CBRE Reporting7.Corporate Pass Through ReconciliationLuxembourg</v>
      </c>
      <c r="B398" s="17" t="s">
        <v>119</v>
      </c>
      <c r="C398" s="2" t="s">
        <v>144</v>
      </c>
      <c r="D398" s="2" t="s">
        <v>145</v>
      </c>
      <c r="E398" t="s">
        <v>76</v>
      </c>
      <c r="F398" t="str">
        <f t="shared" si="16"/>
        <v>7.Corporate Pass Through Reconciliation</v>
      </c>
      <c r="G398" s="11">
        <v>1.43</v>
      </c>
    </row>
    <row r="399" spans="1:7" hidden="1" x14ac:dyDescent="0.35">
      <c r="A399" t="str">
        <f t="shared" si="15"/>
        <v>CBRE Reporting7.Corporate Pass Through ReconciliationNetherlands</v>
      </c>
      <c r="B399" s="17" t="s">
        <v>120</v>
      </c>
      <c r="C399" s="2" t="s">
        <v>144</v>
      </c>
      <c r="D399" s="2" t="s">
        <v>145</v>
      </c>
      <c r="E399" t="s">
        <v>76</v>
      </c>
      <c r="F399" t="str">
        <f t="shared" si="16"/>
        <v>7.Corporate Pass Through Reconciliation</v>
      </c>
      <c r="G399" s="11">
        <v>1.43</v>
      </c>
    </row>
    <row r="400" spans="1:7" hidden="1" x14ac:dyDescent="0.35">
      <c r="A400" t="str">
        <f t="shared" si="15"/>
        <v>CBRE Reporting7.Corporate Pass Through ReconciliationNorway</v>
      </c>
      <c r="B400" s="17" t="s">
        <v>121</v>
      </c>
      <c r="C400" s="2" t="s">
        <v>144</v>
      </c>
      <c r="D400" s="2" t="s">
        <v>145</v>
      </c>
      <c r="E400" t="s">
        <v>76</v>
      </c>
      <c r="F400" t="str">
        <f t="shared" si="16"/>
        <v>7.Corporate Pass Through Reconciliation</v>
      </c>
      <c r="G400" s="11">
        <v>1.43</v>
      </c>
    </row>
    <row r="401" spans="1:7" hidden="1" x14ac:dyDescent="0.35">
      <c r="A401" t="str">
        <f t="shared" si="15"/>
        <v>CBRE Reporting7.Corporate Pass Through ReconciliationPoland</v>
      </c>
      <c r="B401" s="17" t="s">
        <v>122</v>
      </c>
      <c r="C401" s="2" t="s">
        <v>144</v>
      </c>
      <c r="D401" s="2" t="s">
        <v>145</v>
      </c>
      <c r="E401" t="s">
        <v>76</v>
      </c>
      <c r="F401" t="str">
        <f t="shared" si="16"/>
        <v>7.Corporate Pass Through Reconciliation</v>
      </c>
      <c r="G401" s="11">
        <v>1.43</v>
      </c>
    </row>
    <row r="402" spans="1:7" hidden="1" x14ac:dyDescent="0.35">
      <c r="A402" t="str">
        <f t="shared" si="15"/>
        <v>CBRE Reporting7.Corporate Pass Through ReconciliationPortugal</v>
      </c>
      <c r="B402" s="17" t="s">
        <v>123</v>
      </c>
      <c r="C402" s="2" t="s">
        <v>144</v>
      </c>
      <c r="D402" s="2" t="s">
        <v>145</v>
      </c>
      <c r="E402" t="s">
        <v>76</v>
      </c>
      <c r="F402" t="str">
        <f t="shared" si="16"/>
        <v>7.Corporate Pass Through Reconciliation</v>
      </c>
      <c r="G402" s="11">
        <v>1.43</v>
      </c>
    </row>
    <row r="403" spans="1:7" hidden="1" x14ac:dyDescent="0.35">
      <c r="A403" t="str">
        <f t="shared" si="15"/>
        <v>CBRE Reporting7.Corporate Pass Through ReconciliationRomania</v>
      </c>
      <c r="B403" s="17" t="s">
        <v>124</v>
      </c>
      <c r="C403" s="2" t="s">
        <v>144</v>
      </c>
      <c r="D403" s="2" t="s">
        <v>145</v>
      </c>
      <c r="E403" t="s">
        <v>76</v>
      </c>
      <c r="F403" t="str">
        <f t="shared" si="16"/>
        <v>7.Corporate Pass Through Reconciliation</v>
      </c>
      <c r="G403" s="11">
        <v>1.43</v>
      </c>
    </row>
    <row r="404" spans="1:7" hidden="1" x14ac:dyDescent="0.35">
      <c r="A404" t="str">
        <f t="shared" si="15"/>
        <v>CBRE Reporting7.Corporate Pass Through ReconciliationRussia</v>
      </c>
      <c r="B404" s="17" t="s">
        <v>125</v>
      </c>
      <c r="C404" s="2" t="s">
        <v>144</v>
      </c>
      <c r="D404" s="2" t="s">
        <v>145</v>
      </c>
      <c r="E404" t="s">
        <v>76</v>
      </c>
      <c r="F404" t="str">
        <f t="shared" si="16"/>
        <v>7.Corporate Pass Through Reconciliation</v>
      </c>
      <c r="G404" s="11">
        <v>1.43</v>
      </c>
    </row>
    <row r="405" spans="1:7" hidden="1" x14ac:dyDescent="0.35">
      <c r="A405" t="str">
        <f t="shared" si="15"/>
        <v>CBRE Reporting7.Corporate Pass Through ReconciliationSaudi Arabia</v>
      </c>
      <c r="B405" s="17" t="s">
        <v>126</v>
      </c>
      <c r="C405" s="2" t="s">
        <v>144</v>
      </c>
      <c r="D405" s="2" t="s">
        <v>145</v>
      </c>
      <c r="E405" t="s">
        <v>76</v>
      </c>
      <c r="F405" t="str">
        <f t="shared" si="16"/>
        <v>7.Corporate Pass Through Reconciliation</v>
      </c>
      <c r="G405" s="11">
        <v>1.43</v>
      </c>
    </row>
    <row r="406" spans="1:7" hidden="1" x14ac:dyDescent="0.35">
      <c r="A406" t="str">
        <f t="shared" si="15"/>
        <v>CBRE Reporting7.Corporate Pass Through ReconciliationSerbia</v>
      </c>
      <c r="B406" s="17" t="s">
        <v>127</v>
      </c>
      <c r="C406" s="2" t="s">
        <v>144</v>
      </c>
      <c r="D406" s="2" t="s">
        <v>145</v>
      </c>
      <c r="E406" t="s">
        <v>76</v>
      </c>
      <c r="F406" t="str">
        <f t="shared" si="16"/>
        <v>7.Corporate Pass Through Reconciliation</v>
      </c>
      <c r="G406" s="11">
        <v>1.43</v>
      </c>
    </row>
    <row r="407" spans="1:7" hidden="1" x14ac:dyDescent="0.35">
      <c r="A407" t="str">
        <f t="shared" si="15"/>
        <v>CBRE Reporting7.Corporate Pass Through ReconciliationSlovakia</v>
      </c>
      <c r="B407" s="17" t="s">
        <v>128</v>
      </c>
      <c r="C407" s="2" t="s">
        <v>144</v>
      </c>
      <c r="D407" s="2" t="s">
        <v>145</v>
      </c>
      <c r="E407" t="s">
        <v>76</v>
      </c>
      <c r="F407" t="str">
        <f t="shared" si="16"/>
        <v>7.Corporate Pass Through Reconciliation</v>
      </c>
      <c r="G407" s="11">
        <v>1.43</v>
      </c>
    </row>
    <row r="408" spans="1:7" hidden="1" x14ac:dyDescent="0.35">
      <c r="A408" t="str">
        <f t="shared" si="15"/>
        <v>CBRE Reporting7.Corporate Pass Through ReconciliationSlovenia</v>
      </c>
      <c r="B408" s="17" t="s">
        <v>129</v>
      </c>
      <c r="C408" s="2" t="s">
        <v>144</v>
      </c>
      <c r="D408" s="2" t="s">
        <v>145</v>
      </c>
      <c r="E408" t="s">
        <v>76</v>
      </c>
      <c r="F408" t="str">
        <f t="shared" si="16"/>
        <v>7.Corporate Pass Through Reconciliation</v>
      </c>
      <c r="G408" s="11">
        <v>1.43</v>
      </c>
    </row>
    <row r="409" spans="1:7" hidden="1" x14ac:dyDescent="0.35">
      <c r="A409" t="str">
        <f t="shared" si="15"/>
        <v>CBRE Reporting7.Corporate Pass Through ReconciliationSpain</v>
      </c>
      <c r="B409" s="17" t="s">
        <v>130</v>
      </c>
      <c r="C409" s="2" t="s">
        <v>144</v>
      </c>
      <c r="D409" s="2" t="s">
        <v>145</v>
      </c>
      <c r="E409" t="s">
        <v>76</v>
      </c>
      <c r="F409" t="str">
        <f t="shared" si="16"/>
        <v>7.Corporate Pass Through Reconciliation</v>
      </c>
      <c r="G409" s="11">
        <v>1.43</v>
      </c>
    </row>
    <row r="410" spans="1:7" hidden="1" x14ac:dyDescent="0.35">
      <c r="A410" t="str">
        <f t="shared" si="15"/>
        <v>CBRE Reporting7.Corporate Pass Through ReconciliationSweden</v>
      </c>
      <c r="B410" s="17" t="s">
        <v>131</v>
      </c>
      <c r="C410" s="2" t="s">
        <v>144</v>
      </c>
      <c r="D410" s="2" t="s">
        <v>145</v>
      </c>
      <c r="E410" t="s">
        <v>76</v>
      </c>
      <c r="F410" t="str">
        <f t="shared" si="16"/>
        <v>7.Corporate Pass Through Reconciliation</v>
      </c>
      <c r="G410" s="11">
        <v>1.43</v>
      </c>
    </row>
    <row r="411" spans="1:7" hidden="1" x14ac:dyDescent="0.35">
      <c r="A411" t="str">
        <f t="shared" si="15"/>
        <v>CBRE Reporting7.Corporate Pass Through ReconciliationSwitzerland</v>
      </c>
      <c r="B411" s="17" t="s">
        <v>132</v>
      </c>
      <c r="C411" s="2" t="s">
        <v>144</v>
      </c>
      <c r="D411" s="2" t="s">
        <v>145</v>
      </c>
      <c r="E411" t="s">
        <v>76</v>
      </c>
      <c r="F411" t="str">
        <f t="shared" si="16"/>
        <v>7.Corporate Pass Through Reconciliation</v>
      </c>
      <c r="G411" s="11">
        <v>1.43</v>
      </c>
    </row>
    <row r="412" spans="1:7" hidden="1" x14ac:dyDescent="0.35">
      <c r="A412" t="str">
        <f t="shared" si="15"/>
        <v>CBRE Reporting7.Corporate Pass Through ReconciliationTurkey</v>
      </c>
      <c r="B412" s="17" t="s">
        <v>133</v>
      </c>
      <c r="C412" s="2" t="s">
        <v>144</v>
      </c>
      <c r="D412" s="2" t="s">
        <v>145</v>
      </c>
      <c r="E412" t="s">
        <v>76</v>
      </c>
      <c r="F412" t="str">
        <f t="shared" si="16"/>
        <v>7.Corporate Pass Through Reconciliation</v>
      </c>
      <c r="G412" s="11">
        <v>1.43</v>
      </c>
    </row>
    <row r="413" spans="1:7" hidden="1" x14ac:dyDescent="0.35">
      <c r="A413" t="str">
        <f t="shared" si="15"/>
        <v>CBRE Reporting7.Corporate Pass Through ReconciliationUkraine</v>
      </c>
      <c r="B413" s="17" t="s">
        <v>134</v>
      </c>
      <c r="C413" s="2" t="s">
        <v>144</v>
      </c>
      <c r="D413" s="2" t="s">
        <v>145</v>
      </c>
      <c r="E413" t="s">
        <v>76</v>
      </c>
      <c r="F413" t="str">
        <f t="shared" si="16"/>
        <v>7.Corporate Pass Through Reconciliation</v>
      </c>
      <c r="G413" s="11">
        <v>1.43</v>
      </c>
    </row>
    <row r="414" spans="1:7" hidden="1" x14ac:dyDescent="0.35">
      <c r="A414" t="str">
        <f t="shared" si="15"/>
        <v>CBRE Reporting7.Corporate Pass Through ReconciliationUnited Kingdom</v>
      </c>
      <c r="B414" s="17" t="s">
        <v>135</v>
      </c>
      <c r="C414" s="2" t="s">
        <v>144</v>
      </c>
      <c r="D414" s="2" t="s">
        <v>145</v>
      </c>
      <c r="E414" t="s">
        <v>76</v>
      </c>
      <c r="F414" t="str">
        <f t="shared" si="16"/>
        <v>7.Corporate Pass Through Reconciliation</v>
      </c>
      <c r="G414" s="11">
        <v>1.43</v>
      </c>
    </row>
    <row r="415" spans="1:7" hidden="1" x14ac:dyDescent="0.35">
      <c r="A415" t="str">
        <f t="shared" si="15"/>
        <v>CBRE Reporting8.Corporate Payment Entries SubmissionAustralia</v>
      </c>
      <c r="B415" s="15" t="s">
        <v>34</v>
      </c>
      <c r="C415" t="s">
        <v>144</v>
      </c>
      <c r="D415" t="s">
        <v>145</v>
      </c>
      <c r="E415" t="s">
        <v>84</v>
      </c>
      <c r="F415" t="str">
        <f t="shared" si="16"/>
        <v>8.Corporate Payment Entries Submission</v>
      </c>
      <c r="G415" s="10">
        <v>0</v>
      </c>
    </row>
    <row r="416" spans="1:7" hidden="1" x14ac:dyDescent="0.35">
      <c r="A416" t="str">
        <f t="shared" si="15"/>
        <v>CBRE Reporting8.Corporate Payment Entries SubmissionChina</v>
      </c>
      <c r="B416" s="15" t="s">
        <v>51</v>
      </c>
      <c r="C416" t="s">
        <v>144</v>
      </c>
      <c r="D416" t="s">
        <v>145</v>
      </c>
      <c r="E416" t="s">
        <v>84</v>
      </c>
      <c r="F416" t="str">
        <f t="shared" si="16"/>
        <v>8.Corporate Payment Entries Submission</v>
      </c>
      <c r="G416" s="10">
        <v>0</v>
      </c>
    </row>
    <row r="417" spans="1:7" hidden="1" x14ac:dyDescent="0.35">
      <c r="A417" t="str">
        <f t="shared" si="15"/>
        <v>CBRE Reporting8.Corporate Payment Entries SubmissionHong Kong</v>
      </c>
      <c r="B417" s="15" t="s">
        <v>67</v>
      </c>
      <c r="C417" t="s">
        <v>144</v>
      </c>
      <c r="D417" t="s">
        <v>145</v>
      </c>
      <c r="E417" t="s">
        <v>84</v>
      </c>
      <c r="F417" t="str">
        <f t="shared" si="16"/>
        <v>8.Corporate Payment Entries Submission</v>
      </c>
      <c r="G417" s="10">
        <v>0.5</v>
      </c>
    </row>
    <row r="418" spans="1:7" hidden="1" x14ac:dyDescent="0.35">
      <c r="A418" t="str">
        <f t="shared" si="15"/>
        <v>CBRE Reporting8.Corporate Payment Entries SubmissionIndia</v>
      </c>
      <c r="B418" s="15" t="s">
        <v>78</v>
      </c>
      <c r="C418" t="s">
        <v>144</v>
      </c>
      <c r="D418" t="s">
        <v>145</v>
      </c>
      <c r="E418" t="s">
        <v>84</v>
      </c>
      <c r="F418" t="str">
        <f t="shared" si="16"/>
        <v>8.Corporate Payment Entries Submission</v>
      </c>
      <c r="G418" s="10">
        <v>0</v>
      </c>
    </row>
    <row r="419" spans="1:7" hidden="1" x14ac:dyDescent="0.35">
      <c r="A419" t="str">
        <f t="shared" si="15"/>
        <v>CBRE Reporting8.Corporate Payment Entries SubmissionIndonesia</v>
      </c>
      <c r="B419" s="15" t="s">
        <v>85</v>
      </c>
      <c r="C419" t="s">
        <v>144</v>
      </c>
      <c r="D419" t="s">
        <v>145</v>
      </c>
      <c r="E419" t="s">
        <v>84</v>
      </c>
      <c r="F419" t="str">
        <f t="shared" si="16"/>
        <v>8.Corporate Payment Entries Submission</v>
      </c>
      <c r="G419" s="10">
        <v>0</v>
      </c>
    </row>
    <row r="420" spans="1:7" hidden="1" x14ac:dyDescent="0.35">
      <c r="A420" t="str">
        <f t="shared" si="15"/>
        <v>CBRE Reporting8.Corporate Payment Entries SubmissionJapan</v>
      </c>
      <c r="B420" s="15" t="s">
        <v>90</v>
      </c>
      <c r="C420" t="s">
        <v>144</v>
      </c>
      <c r="D420" t="s">
        <v>145</v>
      </c>
      <c r="E420" t="s">
        <v>84</v>
      </c>
      <c r="F420" t="str">
        <f t="shared" si="16"/>
        <v>8.Corporate Payment Entries Submission</v>
      </c>
      <c r="G420" s="10">
        <v>0</v>
      </c>
    </row>
    <row r="421" spans="1:7" hidden="1" x14ac:dyDescent="0.35">
      <c r="A421" t="str">
        <f t="shared" si="15"/>
        <v>CBRE Reporting8.Corporate Payment Entries SubmissionMalaysia</v>
      </c>
      <c r="B421" s="15" t="s">
        <v>94</v>
      </c>
      <c r="C421" t="s">
        <v>144</v>
      </c>
      <c r="D421" t="s">
        <v>145</v>
      </c>
      <c r="E421" t="s">
        <v>84</v>
      </c>
      <c r="F421" t="str">
        <f t="shared" si="16"/>
        <v>8.Corporate Payment Entries Submission</v>
      </c>
      <c r="G421" s="10">
        <v>0.5</v>
      </c>
    </row>
    <row r="422" spans="1:7" hidden="1" x14ac:dyDescent="0.35">
      <c r="A422" t="str">
        <f t="shared" si="15"/>
        <v>CBRE Reporting8.Corporate Payment Entries SubmissionNew Zealand</v>
      </c>
      <c r="B422" s="15" t="s">
        <v>97</v>
      </c>
      <c r="C422" t="s">
        <v>144</v>
      </c>
      <c r="D422" t="s">
        <v>145</v>
      </c>
      <c r="E422" t="s">
        <v>84</v>
      </c>
      <c r="F422" t="str">
        <f t="shared" si="16"/>
        <v>8.Corporate Payment Entries Submission</v>
      </c>
      <c r="G422" s="10">
        <v>0</v>
      </c>
    </row>
    <row r="423" spans="1:7" hidden="1" x14ac:dyDescent="0.35">
      <c r="A423" t="str">
        <f t="shared" si="15"/>
        <v>CBRE Reporting8.Corporate Payment Entries SubmissionPhilippines</v>
      </c>
      <c r="B423" s="15" t="s">
        <v>101</v>
      </c>
      <c r="C423" t="s">
        <v>144</v>
      </c>
      <c r="D423" t="s">
        <v>145</v>
      </c>
      <c r="E423" t="s">
        <v>84</v>
      </c>
      <c r="F423" t="str">
        <f t="shared" si="16"/>
        <v>8.Corporate Payment Entries Submission</v>
      </c>
      <c r="G423" s="10">
        <v>0</v>
      </c>
    </row>
    <row r="424" spans="1:7" hidden="1" x14ac:dyDescent="0.35">
      <c r="A424" t="str">
        <f t="shared" si="15"/>
        <v>CBRE Reporting8.Corporate Payment Entries SubmissionSingapore</v>
      </c>
      <c r="B424" s="15" t="s">
        <v>104</v>
      </c>
      <c r="C424" t="s">
        <v>144</v>
      </c>
      <c r="D424" t="s">
        <v>145</v>
      </c>
      <c r="E424" t="s">
        <v>84</v>
      </c>
      <c r="F424" t="str">
        <f t="shared" si="16"/>
        <v>8.Corporate Payment Entries Submission</v>
      </c>
      <c r="G424" s="10">
        <v>0.5</v>
      </c>
    </row>
    <row r="425" spans="1:7" hidden="1" x14ac:dyDescent="0.35">
      <c r="A425" t="str">
        <f t="shared" si="15"/>
        <v>CBRE Reporting8.Corporate Payment Entries SubmissionSouth Korea</v>
      </c>
      <c r="B425" s="15" t="s">
        <v>107</v>
      </c>
      <c r="C425" t="s">
        <v>144</v>
      </c>
      <c r="D425" t="s">
        <v>145</v>
      </c>
      <c r="E425" t="s">
        <v>84</v>
      </c>
      <c r="F425" t="str">
        <f t="shared" si="16"/>
        <v>8.Corporate Payment Entries Submission</v>
      </c>
      <c r="G425" s="10">
        <v>0</v>
      </c>
    </row>
    <row r="426" spans="1:7" hidden="1" x14ac:dyDescent="0.35">
      <c r="A426" t="str">
        <f t="shared" si="15"/>
        <v>CBRE Reporting8.Corporate Payment Entries SubmissionTaiwan</v>
      </c>
      <c r="B426" s="15" t="s">
        <v>110</v>
      </c>
      <c r="C426" t="s">
        <v>144</v>
      </c>
      <c r="D426" t="s">
        <v>145</v>
      </c>
      <c r="E426" t="s">
        <v>84</v>
      </c>
      <c r="F426" t="str">
        <f t="shared" si="16"/>
        <v>8.Corporate Payment Entries Submission</v>
      </c>
      <c r="G426" s="10">
        <v>0.5</v>
      </c>
    </row>
    <row r="427" spans="1:7" hidden="1" x14ac:dyDescent="0.35">
      <c r="A427" t="str">
        <f t="shared" si="15"/>
        <v>CBRE Reporting8.Corporate Payment Entries SubmissionThailand</v>
      </c>
      <c r="B427" s="15" t="s">
        <v>113</v>
      </c>
      <c r="C427" t="s">
        <v>144</v>
      </c>
      <c r="D427" t="s">
        <v>145</v>
      </c>
      <c r="E427" t="s">
        <v>84</v>
      </c>
      <c r="F427" t="str">
        <f t="shared" si="16"/>
        <v>8.Corporate Payment Entries Submission</v>
      </c>
      <c r="G427" s="10">
        <v>0</v>
      </c>
    </row>
    <row r="428" spans="1:7" hidden="1" x14ac:dyDescent="0.35">
      <c r="A428" t="str">
        <f t="shared" si="15"/>
        <v>CBRE Reporting8.Corporate Payment Entries SubmissionVietnam</v>
      </c>
      <c r="B428" s="15" t="s">
        <v>116</v>
      </c>
      <c r="C428" t="s">
        <v>144</v>
      </c>
      <c r="D428" t="s">
        <v>145</v>
      </c>
      <c r="E428" t="s">
        <v>84</v>
      </c>
      <c r="F428" t="str">
        <f t="shared" si="16"/>
        <v>8.Corporate Payment Entries Submission</v>
      </c>
      <c r="G428" s="10">
        <v>0</v>
      </c>
    </row>
    <row r="429" spans="1:7" hidden="1" x14ac:dyDescent="0.35">
      <c r="A429" t="str">
        <f t="shared" si="15"/>
        <v>CBRE Reporting8.Corporate Payment Entries SubmissionArgentina</v>
      </c>
      <c r="B429" s="16" t="s">
        <v>35</v>
      </c>
      <c r="C429" s="4" t="s">
        <v>144</v>
      </c>
      <c r="D429" s="4" t="s">
        <v>145</v>
      </c>
      <c r="E429" t="s">
        <v>84</v>
      </c>
      <c r="F429" t="str">
        <f t="shared" si="16"/>
        <v>8.Corporate Payment Entries Submission</v>
      </c>
      <c r="G429" s="12">
        <v>0.14000000000000001</v>
      </c>
    </row>
    <row r="430" spans="1:7" hidden="1" x14ac:dyDescent="0.35">
      <c r="A430" t="str">
        <f t="shared" si="15"/>
        <v>CBRE Reporting8.Corporate Payment Entries SubmissionBrazil</v>
      </c>
      <c r="B430" s="16" t="s">
        <v>52</v>
      </c>
      <c r="C430" s="4" t="s">
        <v>144</v>
      </c>
      <c r="D430" s="4" t="s">
        <v>145</v>
      </c>
      <c r="E430" t="s">
        <v>84</v>
      </c>
      <c r="F430" t="str">
        <f t="shared" si="16"/>
        <v>8.Corporate Payment Entries Submission</v>
      </c>
      <c r="G430" s="12">
        <v>0.14000000000000001</v>
      </c>
    </row>
    <row r="431" spans="1:7" hidden="1" x14ac:dyDescent="0.35">
      <c r="A431" t="str">
        <f t="shared" si="15"/>
        <v>CBRE Reporting8.Corporate Payment Entries SubmissionCanada</v>
      </c>
      <c r="B431" s="16" t="s">
        <v>68</v>
      </c>
      <c r="C431" s="4" t="s">
        <v>144</v>
      </c>
      <c r="D431" s="4" t="s">
        <v>145</v>
      </c>
      <c r="E431" t="s">
        <v>84</v>
      </c>
      <c r="F431" t="str">
        <f t="shared" si="16"/>
        <v>8.Corporate Payment Entries Submission</v>
      </c>
      <c r="G431" s="12">
        <v>0.14000000000000001</v>
      </c>
    </row>
    <row r="432" spans="1:7" hidden="1" x14ac:dyDescent="0.35">
      <c r="A432" t="str">
        <f t="shared" si="15"/>
        <v>CBRE Reporting8.Corporate Payment Entries SubmissionChile</v>
      </c>
      <c r="B432" s="16" t="s">
        <v>79</v>
      </c>
      <c r="C432" s="4" t="s">
        <v>144</v>
      </c>
      <c r="D432" s="4" t="s">
        <v>145</v>
      </c>
      <c r="E432" t="s">
        <v>84</v>
      </c>
      <c r="F432" t="str">
        <f t="shared" si="16"/>
        <v>8.Corporate Payment Entries Submission</v>
      </c>
      <c r="G432" s="12">
        <v>0.14000000000000001</v>
      </c>
    </row>
    <row r="433" spans="1:7" hidden="1" x14ac:dyDescent="0.35">
      <c r="A433" t="str">
        <f t="shared" si="15"/>
        <v>CBRE Reporting8.Corporate Payment Entries SubmissionColombia</v>
      </c>
      <c r="B433" s="16" t="s">
        <v>86</v>
      </c>
      <c r="C433" s="4" t="s">
        <v>144</v>
      </c>
      <c r="D433" s="4" t="s">
        <v>145</v>
      </c>
      <c r="E433" t="s">
        <v>84</v>
      </c>
      <c r="F433" t="str">
        <f t="shared" si="16"/>
        <v>8.Corporate Payment Entries Submission</v>
      </c>
      <c r="G433" s="12">
        <v>0.14000000000000001</v>
      </c>
    </row>
    <row r="434" spans="1:7" x14ac:dyDescent="0.35">
      <c r="A434" t="str">
        <f t="shared" si="15"/>
        <v>CBRE Reporting8.Corporate Payment Entries SubmissionCosta Rica</v>
      </c>
      <c r="B434" s="16" t="s">
        <v>91</v>
      </c>
      <c r="C434" s="4" t="s">
        <v>144</v>
      </c>
      <c r="D434" s="4" t="s">
        <v>145</v>
      </c>
      <c r="E434" t="s">
        <v>84</v>
      </c>
      <c r="F434" t="str">
        <f t="shared" si="16"/>
        <v>8.Corporate Payment Entries Submission</v>
      </c>
      <c r="G434" s="12">
        <v>0.14000000000000001</v>
      </c>
    </row>
    <row r="435" spans="1:7" hidden="1" x14ac:dyDescent="0.35">
      <c r="A435" t="str">
        <f t="shared" ref="A435:A473" si="17">D435&amp;E435&amp;B435</f>
        <v>CBRE Reporting8.Corporate Payment Entries SubmissionDominican Republic</v>
      </c>
      <c r="B435" s="16" t="s">
        <v>95</v>
      </c>
      <c r="C435" s="4" t="s">
        <v>144</v>
      </c>
      <c r="D435" s="4" t="s">
        <v>145</v>
      </c>
      <c r="E435" t="s">
        <v>84</v>
      </c>
      <c r="F435" t="str">
        <f t="shared" si="16"/>
        <v>8.Corporate Payment Entries Submission</v>
      </c>
      <c r="G435" s="12">
        <v>0.14000000000000001</v>
      </c>
    </row>
    <row r="436" spans="1:7" hidden="1" x14ac:dyDescent="0.35">
      <c r="A436" t="str">
        <f t="shared" si="17"/>
        <v>CBRE Reporting8.Corporate Payment Entries SubmissionHonduras</v>
      </c>
      <c r="B436" s="16" t="s">
        <v>98</v>
      </c>
      <c r="C436" s="4" t="s">
        <v>144</v>
      </c>
      <c r="D436" s="4" t="s">
        <v>145</v>
      </c>
      <c r="E436" t="s">
        <v>84</v>
      </c>
      <c r="F436" t="str">
        <f t="shared" si="16"/>
        <v>8.Corporate Payment Entries Submission</v>
      </c>
      <c r="G436" s="12">
        <v>0.14000000000000001</v>
      </c>
    </row>
    <row r="437" spans="1:7" hidden="1" x14ac:dyDescent="0.35">
      <c r="A437" t="str">
        <f t="shared" si="17"/>
        <v>CBRE Reporting8.Corporate Payment Entries SubmissionMexico</v>
      </c>
      <c r="B437" s="16" t="s">
        <v>102</v>
      </c>
      <c r="C437" s="4" t="s">
        <v>144</v>
      </c>
      <c r="D437" s="4" t="s">
        <v>145</v>
      </c>
      <c r="E437" t="s">
        <v>84</v>
      </c>
      <c r="F437" t="str">
        <f t="shared" si="16"/>
        <v>8.Corporate Payment Entries Submission</v>
      </c>
      <c r="G437" s="12">
        <v>0.14000000000000001</v>
      </c>
    </row>
    <row r="438" spans="1:7" hidden="1" x14ac:dyDescent="0.35">
      <c r="A438" t="str">
        <f t="shared" si="17"/>
        <v>CBRE Reporting8.Corporate Payment Entries SubmissionPanama</v>
      </c>
      <c r="B438" s="16" t="s">
        <v>105</v>
      </c>
      <c r="C438" s="4" t="s">
        <v>144</v>
      </c>
      <c r="D438" s="4" t="s">
        <v>145</v>
      </c>
      <c r="E438" t="s">
        <v>84</v>
      </c>
      <c r="F438" t="str">
        <f t="shared" si="16"/>
        <v>8.Corporate Payment Entries Submission</v>
      </c>
      <c r="G438" s="12">
        <v>0.14000000000000001</v>
      </c>
    </row>
    <row r="439" spans="1:7" hidden="1" x14ac:dyDescent="0.35">
      <c r="A439" t="str">
        <f t="shared" si="17"/>
        <v>CBRE Reporting8.Corporate Payment Entries SubmissionPeru</v>
      </c>
      <c r="B439" s="16" t="s">
        <v>108</v>
      </c>
      <c r="C439" s="4" t="s">
        <v>144</v>
      </c>
      <c r="D439" s="4" t="s">
        <v>145</v>
      </c>
      <c r="E439" t="s">
        <v>84</v>
      </c>
      <c r="F439" t="str">
        <f t="shared" si="16"/>
        <v>8.Corporate Payment Entries Submission</v>
      </c>
      <c r="G439" s="12">
        <v>0.14000000000000001</v>
      </c>
    </row>
    <row r="440" spans="1:7" hidden="1" x14ac:dyDescent="0.35">
      <c r="A440" t="str">
        <f t="shared" si="17"/>
        <v>CBRE Reporting8.Corporate Payment Entries SubmissionUnited States</v>
      </c>
      <c r="B440" s="16" t="s">
        <v>111</v>
      </c>
      <c r="C440" s="4" t="s">
        <v>144</v>
      </c>
      <c r="D440" s="4" t="s">
        <v>145</v>
      </c>
      <c r="E440" t="s">
        <v>84</v>
      </c>
      <c r="F440" t="str">
        <f t="shared" si="16"/>
        <v>8.Corporate Payment Entries Submission</v>
      </c>
      <c r="G440" s="12">
        <v>0.14000000000000001</v>
      </c>
    </row>
    <row r="441" spans="1:7" hidden="1" x14ac:dyDescent="0.35">
      <c r="A441" t="str">
        <f t="shared" si="17"/>
        <v>CBRE Reporting8.Corporate Payment Entries SubmissionUruguay</v>
      </c>
      <c r="B441" s="16" t="s">
        <v>114</v>
      </c>
      <c r="C441" s="4" t="s">
        <v>144</v>
      </c>
      <c r="D441" s="4" t="s">
        <v>145</v>
      </c>
      <c r="E441" t="s">
        <v>84</v>
      </c>
      <c r="F441" t="str">
        <f t="shared" si="16"/>
        <v>8.Corporate Payment Entries Submission</v>
      </c>
      <c r="G441" s="12">
        <v>0.14000000000000001</v>
      </c>
    </row>
    <row r="442" spans="1:7" hidden="1" x14ac:dyDescent="0.35">
      <c r="A442" t="str">
        <f t="shared" si="17"/>
        <v>CBRE Reporting8.Corporate Payment Entries SubmissionAustria</v>
      </c>
      <c r="B442" s="17" t="s">
        <v>36</v>
      </c>
      <c r="C442" s="2" t="s">
        <v>144</v>
      </c>
      <c r="D442" s="2" t="s">
        <v>145</v>
      </c>
      <c r="E442" t="s">
        <v>84</v>
      </c>
      <c r="F442" t="str">
        <f t="shared" si="16"/>
        <v>8.Corporate Payment Entries Submission</v>
      </c>
      <c r="G442" s="11">
        <v>0.14000000000000001</v>
      </c>
    </row>
    <row r="443" spans="1:7" hidden="1" x14ac:dyDescent="0.35">
      <c r="A443" t="str">
        <f t="shared" si="17"/>
        <v>CBRE Reporting8.Corporate Payment Entries SubmissionBelgium</v>
      </c>
      <c r="B443" s="17" t="s">
        <v>53</v>
      </c>
      <c r="C443" s="2" t="s">
        <v>144</v>
      </c>
      <c r="D443" s="2" t="s">
        <v>145</v>
      </c>
      <c r="E443" t="s">
        <v>84</v>
      </c>
      <c r="F443" t="str">
        <f t="shared" si="16"/>
        <v>8.Corporate Payment Entries Submission</v>
      </c>
      <c r="G443" s="11">
        <v>0.14000000000000001</v>
      </c>
    </row>
    <row r="444" spans="1:7" hidden="1" x14ac:dyDescent="0.35">
      <c r="A444" t="str">
        <f t="shared" si="17"/>
        <v>CBRE Reporting8.Corporate Payment Entries SubmissionBulgaria</v>
      </c>
      <c r="B444" s="17" t="s">
        <v>69</v>
      </c>
      <c r="C444" s="2" t="s">
        <v>144</v>
      </c>
      <c r="D444" s="2" t="s">
        <v>145</v>
      </c>
      <c r="E444" t="s">
        <v>84</v>
      </c>
      <c r="F444" t="str">
        <f t="shared" si="16"/>
        <v>8.Corporate Payment Entries Submission</v>
      </c>
      <c r="G444" s="11">
        <v>0.14000000000000001</v>
      </c>
    </row>
    <row r="445" spans="1:7" hidden="1" x14ac:dyDescent="0.35">
      <c r="A445" t="str">
        <f t="shared" si="17"/>
        <v>CBRE Reporting8.Corporate Payment Entries SubmissionCroatia</v>
      </c>
      <c r="B445" s="17" t="s">
        <v>80</v>
      </c>
      <c r="C445" s="2" t="s">
        <v>144</v>
      </c>
      <c r="D445" s="2" t="s">
        <v>145</v>
      </c>
      <c r="E445" t="s">
        <v>84</v>
      </c>
      <c r="F445" t="str">
        <f t="shared" si="16"/>
        <v>8.Corporate Payment Entries Submission</v>
      </c>
      <c r="G445" s="11">
        <v>0.14000000000000001</v>
      </c>
    </row>
    <row r="446" spans="1:7" hidden="1" x14ac:dyDescent="0.35">
      <c r="A446" t="str">
        <f t="shared" si="17"/>
        <v>CBRE Reporting8.Corporate Payment Entries SubmissionCyprus</v>
      </c>
      <c r="B446" s="17" t="s">
        <v>87</v>
      </c>
      <c r="C446" s="2" t="s">
        <v>144</v>
      </c>
      <c r="D446" s="2" t="s">
        <v>145</v>
      </c>
      <c r="E446" t="s">
        <v>84</v>
      </c>
      <c r="F446" t="str">
        <f t="shared" si="16"/>
        <v>8.Corporate Payment Entries Submission</v>
      </c>
      <c r="G446" s="11">
        <v>0.14000000000000001</v>
      </c>
    </row>
    <row r="447" spans="1:7" hidden="1" x14ac:dyDescent="0.35">
      <c r="A447" t="str">
        <f t="shared" si="17"/>
        <v>CBRE Reporting8.Corporate Payment Entries SubmissionCzech Republic</v>
      </c>
      <c r="B447" s="17" t="s">
        <v>92</v>
      </c>
      <c r="C447" s="2" t="s">
        <v>144</v>
      </c>
      <c r="D447" s="2" t="s">
        <v>145</v>
      </c>
      <c r="E447" t="s">
        <v>84</v>
      </c>
      <c r="F447" t="str">
        <f t="shared" si="16"/>
        <v>8.Corporate Payment Entries Submission</v>
      </c>
      <c r="G447" s="11">
        <v>0.14000000000000001</v>
      </c>
    </row>
    <row r="448" spans="1:7" hidden="1" x14ac:dyDescent="0.35">
      <c r="A448" t="str">
        <f t="shared" si="17"/>
        <v>CBRE Reporting8.Corporate Payment Entries SubmissionDenmark</v>
      </c>
      <c r="B448" s="17" t="s">
        <v>96</v>
      </c>
      <c r="C448" s="2" t="s">
        <v>144</v>
      </c>
      <c r="D448" s="2" t="s">
        <v>145</v>
      </c>
      <c r="E448" t="s">
        <v>84</v>
      </c>
      <c r="F448" t="str">
        <f t="shared" si="16"/>
        <v>8.Corporate Payment Entries Submission</v>
      </c>
      <c r="G448" s="11">
        <v>0.14000000000000001</v>
      </c>
    </row>
    <row r="449" spans="1:7" hidden="1" x14ac:dyDescent="0.35">
      <c r="A449" t="str">
        <f t="shared" si="17"/>
        <v>CBRE Reporting8.Corporate Payment Entries SubmissionFinland</v>
      </c>
      <c r="B449" s="17" t="s">
        <v>99</v>
      </c>
      <c r="C449" s="2" t="s">
        <v>144</v>
      </c>
      <c r="D449" s="2" t="s">
        <v>145</v>
      </c>
      <c r="E449" t="s">
        <v>84</v>
      </c>
      <c r="F449" t="str">
        <f t="shared" si="16"/>
        <v>8.Corporate Payment Entries Submission</v>
      </c>
      <c r="G449" s="11">
        <v>0.14000000000000001</v>
      </c>
    </row>
    <row r="450" spans="1:7" hidden="1" x14ac:dyDescent="0.35">
      <c r="A450" t="str">
        <f t="shared" si="17"/>
        <v>CBRE Reporting8.Corporate Payment Entries SubmissionFrance</v>
      </c>
      <c r="B450" s="17" t="s">
        <v>103</v>
      </c>
      <c r="C450" s="2" t="s">
        <v>144</v>
      </c>
      <c r="D450" s="2" t="s">
        <v>145</v>
      </c>
      <c r="E450" t="s">
        <v>84</v>
      </c>
      <c r="F450" t="str">
        <f t="shared" ref="F450:F513" si="18">IF(E450="",D450,E450)</f>
        <v>8.Corporate Payment Entries Submission</v>
      </c>
      <c r="G450" s="11">
        <v>0.14000000000000001</v>
      </c>
    </row>
    <row r="451" spans="1:7" hidden="1" x14ac:dyDescent="0.35">
      <c r="A451" t="str">
        <f t="shared" si="17"/>
        <v>CBRE Reporting8.Corporate Payment Entries SubmissionGermany</v>
      </c>
      <c r="B451" s="17" t="s">
        <v>106</v>
      </c>
      <c r="C451" s="2" t="s">
        <v>144</v>
      </c>
      <c r="D451" s="2" t="s">
        <v>145</v>
      </c>
      <c r="E451" t="s">
        <v>84</v>
      </c>
      <c r="F451" t="str">
        <f t="shared" si="18"/>
        <v>8.Corporate Payment Entries Submission</v>
      </c>
      <c r="G451" s="11">
        <v>0.14000000000000001</v>
      </c>
    </row>
    <row r="452" spans="1:7" hidden="1" x14ac:dyDescent="0.35">
      <c r="A452" t="str">
        <f t="shared" si="17"/>
        <v>CBRE Reporting8.Corporate Payment Entries SubmissionGreece</v>
      </c>
      <c r="B452" s="17" t="s">
        <v>109</v>
      </c>
      <c r="C452" s="2" t="s">
        <v>144</v>
      </c>
      <c r="D452" s="2" t="s">
        <v>145</v>
      </c>
      <c r="E452" t="s">
        <v>84</v>
      </c>
      <c r="F452" t="str">
        <f t="shared" si="18"/>
        <v>8.Corporate Payment Entries Submission</v>
      </c>
      <c r="G452" s="11">
        <v>0.14000000000000001</v>
      </c>
    </row>
    <row r="453" spans="1:7" hidden="1" x14ac:dyDescent="0.35">
      <c r="A453" t="str">
        <f t="shared" si="17"/>
        <v>CBRE Reporting8.Corporate Payment Entries SubmissionHungary</v>
      </c>
      <c r="B453" s="17" t="s">
        <v>112</v>
      </c>
      <c r="C453" s="2" t="s">
        <v>144</v>
      </c>
      <c r="D453" s="2" t="s">
        <v>145</v>
      </c>
      <c r="E453" t="s">
        <v>84</v>
      </c>
      <c r="F453" t="str">
        <f t="shared" si="18"/>
        <v>8.Corporate Payment Entries Submission</v>
      </c>
      <c r="G453" s="11">
        <v>0.14000000000000001</v>
      </c>
    </row>
    <row r="454" spans="1:7" hidden="1" x14ac:dyDescent="0.35">
      <c r="A454" t="str">
        <f t="shared" si="17"/>
        <v>CBRE Reporting8.Corporate Payment Entries SubmissionIreland</v>
      </c>
      <c r="B454" s="17" t="s">
        <v>115</v>
      </c>
      <c r="C454" s="2" t="s">
        <v>144</v>
      </c>
      <c r="D454" s="2" t="s">
        <v>145</v>
      </c>
      <c r="E454" t="s">
        <v>84</v>
      </c>
      <c r="F454" t="str">
        <f t="shared" si="18"/>
        <v>8.Corporate Payment Entries Submission</v>
      </c>
      <c r="G454" s="11">
        <v>0.14000000000000001</v>
      </c>
    </row>
    <row r="455" spans="1:7" hidden="1" x14ac:dyDescent="0.35">
      <c r="A455" t="str">
        <f t="shared" si="17"/>
        <v>CBRE Reporting8.Corporate Payment Entries SubmissionIsrael</v>
      </c>
      <c r="B455" s="17" t="s">
        <v>117</v>
      </c>
      <c r="C455" s="2" t="s">
        <v>144</v>
      </c>
      <c r="D455" s="2" t="s">
        <v>145</v>
      </c>
      <c r="E455" t="s">
        <v>84</v>
      </c>
      <c r="F455" t="str">
        <f t="shared" si="18"/>
        <v>8.Corporate Payment Entries Submission</v>
      </c>
      <c r="G455" s="11">
        <v>0.14000000000000001</v>
      </c>
    </row>
    <row r="456" spans="1:7" hidden="1" x14ac:dyDescent="0.35">
      <c r="A456" t="str">
        <f t="shared" si="17"/>
        <v>CBRE Reporting8.Corporate Payment Entries SubmissionItaly</v>
      </c>
      <c r="B456" s="17" t="s">
        <v>118</v>
      </c>
      <c r="C456" s="2" t="s">
        <v>144</v>
      </c>
      <c r="D456" s="2" t="s">
        <v>145</v>
      </c>
      <c r="E456" t="s">
        <v>84</v>
      </c>
      <c r="F456" t="str">
        <f t="shared" si="18"/>
        <v>8.Corporate Payment Entries Submission</v>
      </c>
      <c r="G456" s="11">
        <v>0.14000000000000001</v>
      </c>
    </row>
    <row r="457" spans="1:7" hidden="1" x14ac:dyDescent="0.35">
      <c r="A457" t="str">
        <f t="shared" si="17"/>
        <v>CBRE Reporting8.Corporate Payment Entries SubmissionLuxembourg</v>
      </c>
      <c r="B457" s="17" t="s">
        <v>119</v>
      </c>
      <c r="C457" s="2" t="s">
        <v>144</v>
      </c>
      <c r="D457" s="2" t="s">
        <v>145</v>
      </c>
      <c r="E457" t="s">
        <v>84</v>
      </c>
      <c r="F457" t="str">
        <f t="shared" si="18"/>
        <v>8.Corporate Payment Entries Submission</v>
      </c>
      <c r="G457" s="11">
        <v>0.14000000000000001</v>
      </c>
    </row>
    <row r="458" spans="1:7" hidden="1" x14ac:dyDescent="0.35">
      <c r="A458" t="str">
        <f t="shared" si="17"/>
        <v>CBRE Reporting8.Corporate Payment Entries SubmissionNetherlands</v>
      </c>
      <c r="B458" s="17" t="s">
        <v>120</v>
      </c>
      <c r="C458" s="2" t="s">
        <v>144</v>
      </c>
      <c r="D458" s="2" t="s">
        <v>145</v>
      </c>
      <c r="E458" t="s">
        <v>84</v>
      </c>
      <c r="F458" t="str">
        <f t="shared" si="18"/>
        <v>8.Corporate Payment Entries Submission</v>
      </c>
      <c r="G458" s="11">
        <v>0.14000000000000001</v>
      </c>
    </row>
    <row r="459" spans="1:7" hidden="1" x14ac:dyDescent="0.35">
      <c r="A459" t="str">
        <f t="shared" si="17"/>
        <v>CBRE Reporting8.Corporate Payment Entries SubmissionNorway</v>
      </c>
      <c r="B459" s="17" t="s">
        <v>121</v>
      </c>
      <c r="C459" s="2" t="s">
        <v>144</v>
      </c>
      <c r="D459" s="2" t="s">
        <v>145</v>
      </c>
      <c r="E459" t="s">
        <v>84</v>
      </c>
      <c r="F459" t="str">
        <f t="shared" si="18"/>
        <v>8.Corporate Payment Entries Submission</v>
      </c>
      <c r="G459" s="11">
        <v>0.14000000000000001</v>
      </c>
    </row>
    <row r="460" spans="1:7" hidden="1" x14ac:dyDescent="0.35">
      <c r="A460" t="str">
        <f t="shared" si="17"/>
        <v>CBRE Reporting8.Corporate Payment Entries SubmissionPoland</v>
      </c>
      <c r="B460" s="17" t="s">
        <v>122</v>
      </c>
      <c r="C460" s="2" t="s">
        <v>144</v>
      </c>
      <c r="D460" s="2" t="s">
        <v>145</v>
      </c>
      <c r="E460" t="s">
        <v>84</v>
      </c>
      <c r="F460" t="str">
        <f t="shared" si="18"/>
        <v>8.Corporate Payment Entries Submission</v>
      </c>
      <c r="G460" s="11">
        <v>0.14000000000000001</v>
      </c>
    </row>
    <row r="461" spans="1:7" hidden="1" x14ac:dyDescent="0.35">
      <c r="A461" t="str">
        <f t="shared" si="17"/>
        <v>CBRE Reporting8.Corporate Payment Entries SubmissionPortugal</v>
      </c>
      <c r="B461" s="17" t="s">
        <v>123</v>
      </c>
      <c r="C461" s="2" t="s">
        <v>144</v>
      </c>
      <c r="D461" s="2" t="s">
        <v>145</v>
      </c>
      <c r="E461" t="s">
        <v>84</v>
      </c>
      <c r="F461" t="str">
        <f t="shared" si="18"/>
        <v>8.Corporate Payment Entries Submission</v>
      </c>
      <c r="G461" s="11">
        <v>0.14000000000000001</v>
      </c>
    </row>
    <row r="462" spans="1:7" hidden="1" x14ac:dyDescent="0.35">
      <c r="A462" t="str">
        <f t="shared" si="17"/>
        <v>CBRE Reporting8.Corporate Payment Entries SubmissionRomania</v>
      </c>
      <c r="B462" s="17" t="s">
        <v>124</v>
      </c>
      <c r="C462" s="2" t="s">
        <v>144</v>
      </c>
      <c r="D462" s="2" t="s">
        <v>145</v>
      </c>
      <c r="E462" t="s">
        <v>84</v>
      </c>
      <c r="F462" t="str">
        <f t="shared" si="18"/>
        <v>8.Corporate Payment Entries Submission</v>
      </c>
      <c r="G462" s="11">
        <v>0.14000000000000001</v>
      </c>
    </row>
    <row r="463" spans="1:7" hidden="1" x14ac:dyDescent="0.35">
      <c r="A463" t="str">
        <f t="shared" si="17"/>
        <v>CBRE Reporting8.Corporate Payment Entries SubmissionRussia</v>
      </c>
      <c r="B463" s="17" t="s">
        <v>125</v>
      </c>
      <c r="C463" s="2" t="s">
        <v>144</v>
      </c>
      <c r="D463" s="2" t="s">
        <v>145</v>
      </c>
      <c r="E463" t="s">
        <v>84</v>
      </c>
      <c r="F463" t="str">
        <f t="shared" si="18"/>
        <v>8.Corporate Payment Entries Submission</v>
      </c>
      <c r="G463" s="11">
        <v>0.14000000000000001</v>
      </c>
    </row>
    <row r="464" spans="1:7" hidden="1" x14ac:dyDescent="0.35">
      <c r="A464" t="str">
        <f t="shared" si="17"/>
        <v>CBRE Reporting8.Corporate Payment Entries SubmissionSaudi Arabia</v>
      </c>
      <c r="B464" s="17" t="s">
        <v>126</v>
      </c>
      <c r="C464" s="2" t="s">
        <v>144</v>
      </c>
      <c r="D464" s="2" t="s">
        <v>145</v>
      </c>
      <c r="E464" t="s">
        <v>84</v>
      </c>
      <c r="F464" t="str">
        <f t="shared" si="18"/>
        <v>8.Corporate Payment Entries Submission</v>
      </c>
      <c r="G464" s="11">
        <v>0.14000000000000001</v>
      </c>
    </row>
    <row r="465" spans="1:7" hidden="1" x14ac:dyDescent="0.35">
      <c r="A465" t="str">
        <f t="shared" si="17"/>
        <v>CBRE Reporting8.Corporate Payment Entries SubmissionSerbia</v>
      </c>
      <c r="B465" s="17" t="s">
        <v>127</v>
      </c>
      <c r="C465" s="2" t="s">
        <v>144</v>
      </c>
      <c r="D465" s="2" t="s">
        <v>145</v>
      </c>
      <c r="E465" t="s">
        <v>84</v>
      </c>
      <c r="F465" t="str">
        <f t="shared" si="18"/>
        <v>8.Corporate Payment Entries Submission</v>
      </c>
      <c r="G465" s="11">
        <v>0.14000000000000001</v>
      </c>
    </row>
    <row r="466" spans="1:7" hidden="1" x14ac:dyDescent="0.35">
      <c r="A466" t="str">
        <f t="shared" si="17"/>
        <v>CBRE Reporting8.Corporate Payment Entries SubmissionSlovakia</v>
      </c>
      <c r="B466" s="17" t="s">
        <v>128</v>
      </c>
      <c r="C466" s="2" t="s">
        <v>144</v>
      </c>
      <c r="D466" s="2" t="s">
        <v>145</v>
      </c>
      <c r="E466" t="s">
        <v>84</v>
      </c>
      <c r="F466" t="str">
        <f t="shared" si="18"/>
        <v>8.Corporate Payment Entries Submission</v>
      </c>
      <c r="G466" s="11">
        <v>0.14000000000000001</v>
      </c>
    </row>
    <row r="467" spans="1:7" hidden="1" x14ac:dyDescent="0.35">
      <c r="A467" t="str">
        <f t="shared" si="17"/>
        <v>CBRE Reporting8.Corporate Payment Entries SubmissionSlovenia</v>
      </c>
      <c r="B467" s="17" t="s">
        <v>129</v>
      </c>
      <c r="C467" s="2" t="s">
        <v>144</v>
      </c>
      <c r="D467" s="2" t="s">
        <v>145</v>
      </c>
      <c r="E467" t="s">
        <v>84</v>
      </c>
      <c r="F467" t="str">
        <f t="shared" si="18"/>
        <v>8.Corporate Payment Entries Submission</v>
      </c>
      <c r="G467" s="11">
        <v>0.14000000000000001</v>
      </c>
    </row>
    <row r="468" spans="1:7" hidden="1" x14ac:dyDescent="0.35">
      <c r="A468" t="str">
        <f t="shared" si="17"/>
        <v>CBRE Reporting8.Corporate Payment Entries SubmissionSpain</v>
      </c>
      <c r="B468" s="17" t="s">
        <v>130</v>
      </c>
      <c r="C468" s="2" t="s">
        <v>144</v>
      </c>
      <c r="D468" s="2" t="s">
        <v>145</v>
      </c>
      <c r="E468" t="s">
        <v>84</v>
      </c>
      <c r="F468" t="str">
        <f t="shared" si="18"/>
        <v>8.Corporate Payment Entries Submission</v>
      </c>
      <c r="G468" s="11">
        <v>0.14000000000000001</v>
      </c>
    </row>
    <row r="469" spans="1:7" hidden="1" x14ac:dyDescent="0.35">
      <c r="A469" t="str">
        <f t="shared" si="17"/>
        <v>CBRE Reporting8.Corporate Payment Entries SubmissionSweden</v>
      </c>
      <c r="B469" s="17" t="s">
        <v>131</v>
      </c>
      <c r="C469" s="2" t="s">
        <v>144</v>
      </c>
      <c r="D469" s="2" t="s">
        <v>145</v>
      </c>
      <c r="E469" t="s">
        <v>84</v>
      </c>
      <c r="F469" t="str">
        <f t="shared" si="18"/>
        <v>8.Corporate Payment Entries Submission</v>
      </c>
      <c r="G469" s="11">
        <v>0.14000000000000001</v>
      </c>
    </row>
    <row r="470" spans="1:7" hidden="1" x14ac:dyDescent="0.35">
      <c r="A470" t="str">
        <f t="shared" si="17"/>
        <v>CBRE Reporting8.Corporate Payment Entries SubmissionSwitzerland</v>
      </c>
      <c r="B470" s="17" t="s">
        <v>132</v>
      </c>
      <c r="C470" s="2" t="s">
        <v>144</v>
      </c>
      <c r="D470" s="2" t="s">
        <v>145</v>
      </c>
      <c r="E470" t="s">
        <v>84</v>
      </c>
      <c r="F470" t="str">
        <f t="shared" si="18"/>
        <v>8.Corporate Payment Entries Submission</v>
      </c>
      <c r="G470" s="11">
        <v>0.14000000000000001</v>
      </c>
    </row>
    <row r="471" spans="1:7" hidden="1" x14ac:dyDescent="0.35">
      <c r="A471" t="str">
        <f t="shared" si="17"/>
        <v>CBRE Reporting8.Corporate Payment Entries SubmissionTurkey</v>
      </c>
      <c r="B471" s="17" t="s">
        <v>133</v>
      </c>
      <c r="C471" s="2" t="s">
        <v>144</v>
      </c>
      <c r="D471" s="2" t="s">
        <v>145</v>
      </c>
      <c r="E471" t="s">
        <v>84</v>
      </c>
      <c r="F471" t="str">
        <f t="shared" si="18"/>
        <v>8.Corporate Payment Entries Submission</v>
      </c>
      <c r="G471" s="11">
        <v>0.14000000000000001</v>
      </c>
    </row>
    <row r="472" spans="1:7" hidden="1" x14ac:dyDescent="0.35">
      <c r="A472" t="str">
        <f t="shared" si="17"/>
        <v>CBRE Reporting8.Corporate Payment Entries SubmissionUkraine</v>
      </c>
      <c r="B472" s="17" t="s">
        <v>134</v>
      </c>
      <c r="C472" s="2" t="s">
        <v>144</v>
      </c>
      <c r="D472" s="2" t="s">
        <v>145</v>
      </c>
      <c r="E472" t="s">
        <v>84</v>
      </c>
      <c r="F472" t="str">
        <f t="shared" si="18"/>
        <v>8.Corporate Payment Entries Submission</v>
      </c>
      <c r="G472" s="11">
        <v>0.14000000000000001</v>
      </c>
    </row>
    <row r="473" spans="1:7" hidden="1" x14ac:dyDescent="0.35">
      <c r="A473" t="str">
        <f t="shared" si="17"/>
        <v>CBRE Reporting8.Corporate Payment Entries SubmissionUnited Kingdom</v>
      </c>
      <c r="B473" s="17" t="s">
        <v>135</v>
      </c>
      <c r="C473" s="2" t="s">
        <v>144</v>
      </c>
      <c r="D473" s="2" t="s">
        <v>145</v>
      </c>
      <c r="E473" t="s">
        <v>84</v>
      </c>
      <c r="F473" t="str">
        <f t="shared" si="18"/>
        <v>8.Corporate Payment Entries Submission</v>
      </c>
      <c r="G473" s="11">
        <v>0.14000000000000001</v>
      </c>
    </row>
    <row r="474" spans="1:7" hidden="1" x14ac:dyDescent="0.35">
      <c r="A474" t="s">
        <v>146</v>
      </c>
      <c r="B474" s="15" t="s">
        <v>34</v>
      </c>
      <c r="C474" t="s">
        <v>144</v>
      </c>
      <c r="D474" t="s">
        <v>145</v>
      </c>
      <c r="E474" t="s">
        <v>84</v>
      </c>
      <c r="F474" t="str">
        <f t="shared" si="18"/>
        <v>8.Corporate Payment Entries Submission</v>
      </c>
      <c r="G474" s="10">
        <v>0</v>
      </c>
    </row>
    <row r="475" spans="1:7" hidden="1" x14ac:dyDescent="0.35">
      <c r="A475" t="s">
        <v>147</v>
      </c>
      <c r="B475" s="15" t="s">
        <v>51</v>
      </c>
      <c r="C475" t="s">
        <v>144</v>
      </c>
      <c r="D475" t="s">
        <v>145</v>
      </c>
      <c r="E475" t="s">
        <v>84</v>
      </c>
      <c r="F475" t="str">
        <f t="shared" si="18"/>
        <v>8.Corporate Payment Entries Submission</v>
      </c>
      <c r="G475" s="10">
        <v>0</v>
      </c>
    </row>
    <row r="476" spans="1:7" hidden="1" x14ac:dyDescent="0.35">
      <c r="A476" t="s">
        <v>148</v>
      </c>
      <c r="B476" s="15" t="s">
        <v>67</v>
      </c>
      <c r="C476" t="s">
        <v>144</v>
      </c>
      <c r="D476" t="s">
        <v>145</v>
      </c>
      <c r="E476" t="s">
        <v>84</v>
      </c>
      <c r="F476" t="str">
        <f t="shared" si="18"/>
        <v>8.Corporate Payment Entries Submission</v>
      </c>
      <c r="G476" s="10">
        <v>0.5</v>
      </c>
    </row>
    <row r="477" spans="1:7" hidden="1" x14ac:dyDescent="0.35">
      <c r="A477" t="s">
        <v>149</v>
      </c>
      <c r="B477" s="15" t="s">
        <v>78</v>
      </c>
      <c r="C477" t="s">
        <v>144</v>
      </c>
      <c r="D477" t="s">
        <v>145</v>
      </c>
      <c r="E477" t="s">
        <v>84</v>
      </c>
      <c r="F477" t="str">
        <f t="shared" si="18"/>
        <v>8.Corporate Payment Entries Submission</v>
      </c>
      <c r="G477" s="10">
        <v>0</v>
      </c>
    </row>
    <row r="478" spans="1:7" hidden="1" x14ac:dyDescent="0.35">
      <c r="A478" t="s">
        <v>150</v>
      </c>
      <c r="B478" s="15" t="s">
        <v>85</v>
      </c>
      <c r="C478" t="s">
        <v>144</v>
      </c>
      <c r="D478" t="s">
        <v>145</v>
      </c>
      <c r="E478" t="s">
        <v>84</v>
      </c>
      <c r="F478" t="str">
        <f t="shared" si="18"/>
        <v>8.Corporate Payment Entries Submission</v>
      </c>
      <c r="G478" s="10">
        <v>0</v>
      </c>
    </row>
    <row r="479" spans="1:7" hidden="1" x14ac:dyDescent="0.35">
      <c r="A479" t="s">
        <v>151</v>
      </c>
      <c r="B479" s="15" t="s">
        <v>90</v>
      </c>
      <c r="C479" t="s">
        <v>144</v>
      </c>
      <c r="D479" t="s">
        <v>145</v>
      </c>
      <c r="E479" t="s">
        <v>84</v>
      </c>
      <c r="F479" t="str">
        <f t="shared" si="18"/>
        <v>8.Corporate Payment Entries Submission</v>
      </c>
      <c r="G479" s="10">
        <v>0</v>
      </c>
    </row>
    <row r="480" spans="1:7" hidden="1" x14ac:dyDescent="0.35">
      <c r="A480" t="s">
        <v>152</v>
      </c>
      <c r="B480" s="15" t="s">
        <v>94</v>
      </c>
      <c r="C480" t="s">
        <v>144</v>
      </c>
      <c r="D480" t="s">
        <v>145</v>
      </c>
      <c r="E480" t="s">
        <v>84</v>
      </c>
      <c r="F480" t="str">
        <f t="shared" si="18"/>
        <v>8.Corporate Payment Entries Submission</v>
      </c>
      <c r="G480" s="10">
        <v>0.5</v>
      </c>
    </row>
    <row r="481" spans="1:7" hidden="1" x14ac:dyDescent="0.35">
      <c r="A481" t="s">
        <v>153</v>
      </c>
      <c r="B481" s="15" t="s">
        <v>97</v>
      </c>
      <c r="C481" t="s">
        <v>144</v>
      </c>
      <c r="D481" t="s">
        <v>145</v>
      </c>
      <c r="E481" t="s">
        <v>84</v>
      </c>
      <c r="F481" t="str">
        <f t="shared" si="18"/>
        <v>8.Corporate Payment Entries Submission</v>
      </c>
      <c r="G481" s="10">
        <v>0</v>
      </c>
    </row>
    <row r="482" spans="1:7" hidden="1" x14ac:dyDescent="0.35">
      <c r="A482" t="s">
        <v>154</v>
      </c>
      <c r="B482" s="15" t="s">
        <v>101</v>
      </c>
      <c r="C482" t="s">
        <v>144</v>
      </c>
      <c r="D482" t="s">
        <v>145</v>
      </c>
      <c r="E482" t="s">
        <v>84</v>
      </c>
      <c r="F482" t="str">
        <f t="shared" si="18"/>
        <v>8.Corporate Payment Entries Submission</v>
      </c>
      <c r="G482" s="10">
        <v>0</v>
      </c>
    </row>
    <row r="483" spans="1:7" hidden="1" x14ac:dyDescent="0.35">
      <c r="A483" t="s">
        <v>155</v>
      </c>
      <c r="B483" s="15" t="s">
        <v>104</v>
      </c>
      <c r="C483" t="s">
        <v>144</v>
      </c>
      <c r="D483" t="s">
        <v>145</v>
      </c>
      <c r="E483" t="s">
        <v>84</v>
      </c>
      <c r="F483" t="str">
        <f t="shared" si="18"/>
        <v>8.Corporate Payment Entries Submission</v>
      </c>
      <c r="G483" s="10">
        <v>0.5</v>
      </c>
    </row>
    <row r="484" spans="1:7" hidden="1" x14ac:dyDescent="0.35">
      <c r="A484" t="s">
        <v>156</v>
      </c>
      <c r="B484" s="15" t="s">
        <v>107</v>
      </c>
      <c r="C484" t="s">
        <v>144</v>
      </c>
      <c r="D484" t="s">
        <v>145</v>
      </c>
      <c r="E484" t="s">
        <v>84</v>
      </c>
      <c r="F484" t="str">
        <f t="shared" si="18"/>
        <v>8.Corporate Payment Entries Submission</v>
      </c>
      <c r="G484" s="10">
        <v>0</v>
      </c>
    </row>
    <row r="485" spans="1:7" hidden="1" x14ac:dyDescent="0.35">
      <c r="A485" t="s">
        <v>157</v>
      </c>
      <c r="B485" s="15" t="s">
        <v>110</v>
      </c>
      <c r="C485" t="s">
        <v>144</v>
      </c>
      <c r="D485" t="s">
        <v>145</v>
      </c>
      <c r="E485" t="s">
        <v>84</v>
      </c>
      <c r="F485" t="str">
        <f t="shared" si="18"/>
        <v>8.Corporate Payment Entries Submission</v>
      </c>
      <c r="G485" s="10">
        <v>0.5</v>
      </c>
    </row>
    <row r="486" spans="1:7" hidden="1" x14ac:dyDescent="0.35">
      <c r="A486" t="s">
        <v>158</v>
      </c>
      <c r="B486" s="15" t="s">
        <v>113</v>
      </c>
      <c r="C486" t="s">
        <v>144</v>
      </c>
      <c r="D486" t="s">
        <v>145</v>
      </c>
      <c r="E486" t="s">
        <v>84</v>
      </c>
      <c r="F486" t="str">
        <f t="shared" si="18"/>
        <v>8.Corporate Payment Entries Submission</v>
      </c>
      <c r="G486" s="10">
        <v>0</v>
      </c>
    </row>
    <row r="487" spans="1:7" hidden="1" x14ac:dyDescent="0.35">
      <c r="A487" t="s">
        <v>159</v>
      </c>
      <c r="B487" s="15" t="s">
        <v>116</v>
      </c>
      <c r="C487" t="s">
        <v>144</v>
      </c>
      <c r="D487" t="s">
        <v>145</v>
      </c>
      <c r="E487" t="s">
        <v>84</v>
      </c>
      <c r="F487" t="str">
        <f t="shared" si="18"/>
        <v>8.Corporate Payment Entries Submission</v>
      </c>
      <c r="G487" s="10">
        <v>0</v>
      </c>
    </row>
    <row r="488" spans="1:7" hidden="1" x14ac:dyDescent="0.35">
      <c r="A488" t="s">
        <v>160</v>
      </c>
      <c r="B488" s="16" t="s">
        <v>35</v>
      </c>
      <c r="C488" s="4" t="s">
        <v>144</v>
      </c>
      <c r="D488" s="4" t="s">
        <v>145</v>
      </c>
      <c r="E488" t="s">
        <v>84</v>
      </c>
      <c r="F488" t="str">
        <f t="shared" si="18"/>
        <v>8.Corporate Payment Entries Submission</v>
      </c>
      <c r="G488" s="12">
        <v>0.14000000000000001</v>
      </c>
    </row>
    <row r="489" spans="1:7" hidden="1" x14ac:dyDescent="0.35">
      <c r="A489" t="s">
        <v>161</v>
      </c>
      <c r="B489" s="16" t="s">
        <v>52</v>
      </c>
      <c r="C489" s="4" t="s">
        <v>144</v>
      </c>
      <c r="D489" s="4" t="s">
        <v>145</v>
      </c>
      <c r="E489" t="s">
        <v>84</v>
      </c>
      <c r="F489" t="str">
        <f t="shared" si="18"/>
        <v>8.Corporate Payment Entries Submission</v>
      </c>
      <c r="G489" s="12">
        <v>0.14000000000000001</v>
      </c>
    </row>
    <row r="490" spans="1:7" hidden="1" x14ac:dyDescent="0.35">
      <c r="A490" t="s">
        <v>162</v>
      </c>
      <c r="B490" s="16" t="s">
        <v>68</v>
      </c>
      <c r="C490" s="4" t="s">
        <v>144</v>
      </c>
      <c r="D490" s="4" t="s">
        <v>145</v>
      </c>
      <c r="E490" t="s">
        <v>84</v>
      </c>
      <c r="F490" t="str">
        <f t="shared" si="18"/>
        <v>8.Corporate Payment Entries Submission</v>
      </c>
      <c r="G490" s="12">
        <v>0.14000000000000001</v>
      </c>
    </row>
    <row r="491" spans="1:7" hidden="1" x14ac:dyDescent="0.35">
      <c r="A491" t="s">
        <v>163</v>
      </c>
      <c r="B491" s="16" t="s">
        <v>79</v>
      </c>
      <c r="C491" s="4" t="s">
        <v>144</v>
      </c>
      <c r="D491" s="4" t="s">
        <v>145</v>
      </c>
      <c r="E491" t="s">
        <v>84</v>
      </c>
      <c r="F491" t="str">
        <f t="shared" si="18"/>
        <v>8.Corporate Payment Entries Submission</v>
      </c>
      <c r="G491" s="12">
        <v>0.14000000000000001</v>
      </c>
    </row>
    <row r="492" spans="1:7" hidden="1" x14ac:dyDescent="0.35">
      <c r="A492" t="s">
        <v>164</v>
      </c>
      <c r="B492" s="16" t="s">
        <v>86</v>
      </c>
      <c r="C492" s="4" t="s">
        <v>144</v>
      </c>
      <c r="D492" s="4" t="s">
        <v>145</v>
      </c>
      <c r="E492" t="s">
        <v>84</v>
      </c>
      <c r="F492" t="str">
        <f t="shared" si="18"/>
        <v>8.Corporate Payment Entries Submission</v>
      </c>
      <c r="G492" s="12">
        <v>0.14000000000000001</v>
      </c>
    </row>
    <row r="493" spans="1:7" x14ac:dyDescent="0.35">
      <c r="A493" t="s">
        <v>165</v>
      </c>
      <c r="B493" s="16" t="s">
        <v>91</v>
      </c>
      <c r="C493" s="4" t="s">
        <v>144</v>
      </c>
      <c r="D493" s="4" t="s">
        <v>145</v>
      </c>
      <c r="E493" t="s">
        <v>84</v>
      </c>
      <c r="F493" t="str">
        <f t="shared" si="18"/>
        <v>8.Corporate Payment Entries Submission</v>
      </c>
      <c r="G493" s="12">
        <v>0.14000000000000001</v>
      </c>
    </row>
    <row r="494" spans="1:7" hidden="1" x14ac:dyDescent="0.35">
      <c r="A494" t="s">
        <v>166</v>
      </c>
      <c r="B494" s="16" t="s">
        <v>95</v>
      </c>
      <c r="C494" s="4" t="s">
        <v>144</v>
      </c>
      <c r="D494" s="4" t="s">
        <v>145</v>
      </c>
      <c r="E494" t="s">
        <v>84</v>
      </c>
      <c r="F494" t="str">
        <f t="shared" si="18"/>
        <v>8.Corporate Payment Entries Submission</v>
      </c>
      <c r="G494" s="12">
        <v>0.14000000000000001</v>
      </c>
    </row>
    <row r="495" spans="1:7" hidden="1" x14ac:dyDescent="0.35">
      <c r="A495" t="s">
        <v>167</v>
      </c>
      <c r="B495" s="16" t="s">
        <v>98</v>
      </c>
      <c r="C495" s="4" t="s">
        <v>144</v>
      </c>
      <c r="D495" s="4" t="s">
        <v>145</v>
      </c>
      <c r="E495" t="s">
        <v>84</v>
      </c>
      <c r="F495" t="str">
        <f t="shared" si="18"/>
        <v>8.Corporate Payment Entries Submission</v>
      </c>
      <c r="G495" s="12">
        <v>0.14000000000000001</v>
      </c>
    </row>
    <row r="496" spans="1:7" hidden="1" x14ac:dyDescent="0.35">
      <c r="A496" t="s">
        <v>168</v>
      </c>
      <c r="B496" s="16" t="s">
        <v>102</v>
      </c>
      <c r="C496" s="4" t="s">
        <v>144</v>
      </c>
      <c r="D496" s="4" t="s">
        <v>145</v>
      </c>
      <c r="E496" t="s">
        <v>84</v>
      </c>
      <c r="F496" t="str">
        <f t="shared" si="18"/>
        <v>8.Corporate Payment Entries Submission</v>
      </c>
      <c r="G496" s="12">
        <v>0.14000000000000001</v>
      </c>
    </row>
    <row r="497" spans="1:7" hidden="1" x14ac:dyDescent="0.35">
      <c r="A497" t="s">
        <v>169</v>
      </c>
      <c r="B497" s="16" t="s">
        <v>105</v>
      </c>
      <c r="C497" s="4" t="s">
        <v>144</v>
      </c>
      <c r="D497" s="4" t="s">
        <v>145</v>
      </c>
      <c r="E497" t="s">
        <v>84</v>
      </c>
      <c r="F497" t="str">
        <f t="shared" si="18"/>
        <v>8.Corporate Payment Entries Submission</v>
      </c>
      <c r="G497" s="12">
        <v>0.14000000000000001</v>
      </c>
    </row>
    <row r="498" spans="1:7" hidden="1" x14ac:dyDescent="0.35">
      <c r="A498" t="s">
        <v>170</v>
      </c>
      <c r="B498" s="16" t="s">
        <v>108</v>
      </c>
      <c r="C498" s="4" t="s">
        <v>144</v>
      </c>
      <c r="D498" s="4" t="s">
        <v>145</v>
      </c>
      <c r="E498" t="s">
        <v>84</v>
      </c>
      <c r="F498" t="str">
        <f t="shared" si="18"/>
        <v>8.Corporate Payment Entries Submission</v>
      </c>
      <c r="G498" s="12">
        <v>0.14000000000000001</v>
      </c>
    </row>
    <row r="499" spans="1:7" hidden="1" x14ac:dyDescent="0.35">
      <c r="A499" t="s">
        <v>171</v>
      </c>
      <c r="B499" s="16" t="s">
        <v>111</v>
      </c>
      <c r="C499" s="4" t="s">
        <v>144</v>
      </c>
      <c r="D499" s="4" t="s">
        <v>145</v>
      </c>
      <c r="E499" t="s">
        <v>84</v>
      </c>
      <c r="F499" t="str">
        <f t="shared" si="18"/>
        <v>8.Corporate Payment Entries Submission</v>
      </c>
      <c r="G499" s="12">
        <v>0.14000000000000001</v>
      </c>
    </row>
    <row r="500" spans="1:7" hidden="1" x14ac:dyDescent="0.35">
      <c r="A500" t="s">
        <v>172</v>
      </c>
      <c r="B500" s="16" t="s">
        <v>114</v>
      </c>
      <c r="C500" s="4" t="s">
        <v>144</v>
      </c>
      <c r="D500" s="4" t="s">
        <v>145</v>
      </c>
      <c r="E500" t="s">
        <v>84</v>
      </c>
      <c r="F500" t="str">
        <f t="shared" si="18"/>
        <v>8.Corporate Payment Entries Submission</v>
      </c>
      <c r="G500" s="12">
        <v>0.14000000000000001</v>
      </c>
    </row>
    <row r="501" spans="1:7" hidden="1" x14ac:dyDescent="0.35">
      <c r="A501" t="s">
        <v>173</v>
      </c>
      <c r="B501" s="17" t="s">
        <v>36</v>
      </c>
      <c r="C501" s="2" t="s">
        <v>144</v>
      </c>
      <c r="D501" s="2" t="s">
        <v>145</v>
      </c>
      <c r="E501" t="s">
        <v>84</v>
      </c>
      <c r="F501" t="str">
        <f t="shared" si="18"/>
        <v>8.Corporate Payment Entries Submission</v>
      </c>
      <c r="G501" s="11">
        <v>0.14000000000000001</v>
      </c>
    </row>
    <row r="502" spans="1:7" hidden="1" x14ac:dyDescent="0.35">
      <c r="A502" t="s">
        <v>174</v>
      </c>
      <c r="B502" s="17" t="s">
        <v>53</v>
      </c>
      <c r="C502" s="2" t="s">
        <v>144</v>
      </c>
      <c r="D502" s="2" t="s">
        <v>145</v>
      </c>
      <c r="E502" t="s">
        <v>84</v>
      </c>
      <c r="F502" t="str">
        <f t="shared" si="18"/>
        <v>8.Corporate Payment Entries Submission</v>
      </c>
      <c r="G502" s="11">
        <v>0.14000000000000001</v>
      </c>
    </row>
    <row r="503" spans="1:7" hidden="1" x14ac:dyDescent="0.35">
      <c r="A503" t="s">
        <v>175</v>
      </c>
      <c r="B503" s="17" t="s">
        <v>69</v>
      </c>
      <c r="C503" s="2" t="s">
        <v>144</v>
      </c>
      <c r="D503" s="2" t="s">
        <v>145</v>
      </c>
      <c r="E503" t="s">
        <v>84</v>
      </c>
      <c r="F503" t="str">
        <f t="shared" si="18"/>
        <v>8.Corporate Payment Entries Submission</v>
      </c>
      <c r="G503" s="11">
        <v>0.14000000000000001</v>
      </c>
    </row>
    <row r="504" spans="1:7" hidden="1" x14ac:dyDescent="0.35">
      <c r="A504" t="s">
        <v>176</v>
      </c>
      <c r="B504" s="17" t="s">
        <v>80</v>
      </c>
      <c r="C504" s="2" t="s">
        <v>144</v>
      </c>
      <c r="D504" s="2" t="s">
        <v>145</v>
      </c>
      <c r="E504" t="s">
        <v>84</v>
      </c>
      <c r="F504" t="str">
        <f t="shared" si="18"/>
        <v>8.Corporate Payment Entries Submission</v>
      </c>
      <c r="G504" s="11">
        <v>0.14000000000000001</v>
      </c>
    </row>
    <row r="505" spans="1:7" hidden="1" x14ac:dyDescent="0.35">
      <c r="A505" t="s">
        <v>177</v>
      </c>
      <c r="B505" s="17" t="s">
        <v>87</v>
      </c>
      <c r="C505" s="2" t="s">
        <v>144</v>
      </c>
      <c r="D505" s="2" t="s">
        <v>145</v>
      </c>
      <c r="E505" t="s">
        <v>84</v>
      </c>
      <c r="F505" t="str">
        <f t="shared" si="18"/>
        <v>8.Corporate Payment Entries Submission</v>
      </c>
      <c r="G505" s="11">
        <v>0.14000000000000001</v>
      </c>
    </row>
    <row r="506" spans="1:7" hidden="1" x14ac:dyDescent="0.35">
      <c r="A506" t="s">
        <v>178</v>
      </c>
      <c r="B506" s="17" t="s">
        <v>92</v>
      </c>
      <c r="C506" s="2" t="s">
        <v>144</v>
      </c>
      <c r="D506" s="2" t="s">
        <v>145</v>
      </c>
      <c r="E506" t="s">
        <v>84</v>
      </c>
      <c r="F506" t="str">
        <f t="shared" si="18"/>
        <v>8.Corporate Payment Entries Submission</v>
      </c>
      <c r="G506" s="11">
        <v>0.14000000000000001</v>
      </c>
    </row>
    <row r="507" spans="1:7" hidden="1" x14ac:dyDescent="0.35">
      <c r="A507" t="s">
        <v>179</v>
      </c>
      <c r="B507" s="17" t="s">
        <v>96</v>
      </c>
      <c r="C507" s="2" t="s">
        <v>144</v>
      </c>
      <c r="D507" s="2" t="s">
        <v>145</v>
      </c>
      <c r="E507" t="s">
        <v>84</v>
      </c>
      <c r="F507" t="str">
        <f t="shared" si="18"/>
        <v>8.Corporate Payment Entries Submission</v>
      </c>
      <c r="G507" s="11">
        <v>0.14000000000000001</v>
      </c>
    </row>
    <row r="508" spans="1:7" hidden="1" x14ac:dyDescent="0.35">
      <c r="A508" t="s">
        <v>180</v>
      </c>
      <c r="B508" s="17" t="s">
        <v>99</v>
      </c>
      <c r="C508" s="2" t="s">
        <v>144</v>
      </c>
      <c r="D508" s="2" t="s">
        <v>145</v>
      </c>
      <c r="E508" t="s">
        <v>84</v>
      </c>
      <c r="F508" t="str">
        <f t="shared" si="18"/>
        <v>8.Corporate Payment Entries Submission</v>
      </c>
      <c r="G508" s="11">
        <v>0.14000000000000001</v>
      </c>
    </row>
    <row r="509" spans="1:7" hidden="1" x14ac:dyDescent="0.35">
      <c r="A509" t="s">
        <v>181</v>
      </c>
      <c r="B509" s="17" t="s">
        <v>103</v>
      </c>
      <c r="C509" s="2" t="s">
        <v>144</v>
      </c>
      <c r="D509" s="2" t="s">
        <v>145</v>
      </c>
      <c r="E509" t="s">
        <v>84</v>
      </c>
      <c r="F509" t="str">
        <f t="shared" si="18"/>
        <v>8.Corporate Payment Entries Submission</v>
      </c>
      <c r="G509" s="11">
        <v>0.14000000000000001</v>
      </c>
    </row>
    <row r="510" spans="1:7" hidden="1" x14ac:dyDescent="0.35">
      <c r="A510" t="s">
        <v>182</v>
      </c>
      <c r="B510" s="17" t="s">
        <v>106</v>
      </c>
      <c r="C510" s="2" t="s">
        <v>144</v>
      </c>
      <c r="D510" s="2" t="s">
        <v>145</v>
      </c>
      <c r="E510" t="s">
        <v>84</v>
      </c>
      <c r="F510" t="str">
        <f t="shared" si="18"/>
        <v>8.Corporate Payment Entries Submission</v>
      </c>
      <c r="G510" s="11">
        <v>0.14000000000000001</v>
      </c>
    </row>
    <row r="511" spans="1:7" hidden="1" x14ac:dyDescent="0.35">
      <c r="A511" t="s">
        <v>183</v>
      </c>
      <c r="B511" s="17" t="s">
        <v>109</v>
      </c>
      <c r="C511" s="2" t="s">
        <v>144</v>
      </c>
      <c r="D511" s="2" t="s">
        <v>145</v>
      </c>
      <c r="E511" t="s">
        <v>84</v>
      </c>
      <c r="F511" t="str">
        <f t="shared" si="18"/>
        <v>8.Corporate Payment Entries Submission</v>
      </c>
      <c r="G511" s="11">
        <v>0.14000000000000001</v>
      </c>
    </row>
    <row r="512" spans="1:7" hidden="1" x14ac:dyDescent="0.35">
      <c r="A512" t="s">
        <v>184</v>
      </c>
      <c r="B512" s="17" t="s">
        <v>112</v>
      </c>
      <c r="C512" s="2" t="s">
        <v>144</v>
      </c>
      <c r="D512" s="2" t="s">
        <v>145</v>
      </c>
      <c r="E512" t="s">
        <v>84</v>
      </c>
      <c r="F512" t="str">
        <f t="shared" si="18"/>
        <v>8.Corporate Payment Entries Submission</v>
      </c>
      <c r="G512" s="11">
        <v>0.14000000000000001</v>
      </c>
    </row>
    <row r="513" spans="1:7" hidden="1" x14ac:dyDescent="0.35">
      <c r="A513" t="s">
        <v>185</v>
      </c>
      <c r="B513" s="17" t="s">
        <v>115</v>
      </c>
      <c r="C513" s="2" t="s">
        <v>144</v>
      </c>
      <c r="D513" s="2" t="s">
        <v>145</v>
      </c>
      <c r="E513" t="s">
        <v>84</v>
      </c>
      <c r="F513" t="str">
        <f t="shared" si="18"/>
        <v>8.Corporate Payment Entries Submission</v>
      </c>
      <c r="G513" s="11">
        <v>0.14000000000000001</v>
      </c>
    </row>
    <row r="514" spans="1:7" hidden="1" x14ac:dyDescent="0.35">
      <c r="A514" t="s">
        <v>186</v>
      </c>
      <c r="B514" s="17" t="s">
        <v>117</v>
      </c>
      <c r="C514" s="2" t="s">
        <v>144</v>
      </c>
      <c r="D514" s="2" t="s">
        <v>145</v>
      </c>
      <c r="E514" t="s">
        <v>84</v>
      </c>
      <c r="F514" t="str">
        <f t="shared" ref="F514:F577" si="19">IF(E514="",D514,E514)</f>
        <v>8.Corporate Payment Entries Submission</v>
      </c>
      <c r="G514" s="11">
        <v>0.14000000000000001</v>
      </c>
    </row>
    <row r="515" spans="1:7" hidden="1" x14ac:dyDescent="0.35">
      <c r="A515" t="s">
        <v>187</v>
      </c>
      <c r="B515" s="17" t="s">
        <v>118</v>
      </c>
      <c r="C515" s="2" t="s">
        <v>144</v>
      </c>
      <c r="D515" s="2" t="s">
        <v>145</v>
      </c>
      <c r="E515" t="s">
        <v>84</v>
      </c>
      <c r="F515" t="str">
        <f t="shared" si="19"/>
        <v>8.Corporate Payment Entries Submission</v>
      </c>
      <c r="G515" s="11">
        <v>0.14000000000000001</v>
      </c>
    </row>
    <row r="516" spans="1:7" hidden="1" x14ac:dyDescent="0.35">
      <c r="A516" t="s">
        <v>188</v>
      </c>
      <c r="B516" s="17" t="s">
        <v>119</v>
      </c>
      <c r="C516" s="2" t="s">
        <v>144</v>
      </c>
      <c r="D516" s="2" t="s">
        <v>145</v>
      </c>
      <c r="E516" t="s">
        <v>84</v>
      </c>
      <c r="F516" t="str">
        <f t="shared" si="19"/>
        <v>8.Corporate Payment Entries Submission</v>
      </c>
      <c r="G516" s="11">
        <v>0.14000000000000001</v>
      </c>
    </row>
    <row r="517" spans="1:7" hidden="1" x14ac:dyDescent="0.35">
      <c r="A517" t="s">
        <v>189</v>
      </c>
      <c r="B517" s="17" t="s">
        <v>120</v>
      </c>
      <c r="C517" s="2" t="s">
        <v>144</v>
      </c>
      <c r="D517" s="2" t="s">
        <v>145</v>
      </c>
      <c r="E517" t="s">
        <v>84</v>
      </c>
      <c r="F517" t="str">
        <f t="shared" si="19"/>
        <v>8.Corporate Payment Entries Submission</v>
      </c>
      <c r="G517" s="11">
        <v>0.14000000000000001</v>
      </c>
    </row>
    <row r="518" spans="1:7" hidden="1" x14ac:dyDescent="0.35">
      <c r="A518" t="s">
        <v>190</v>
      </c>
      <c r="B518" s="17" t="s">
        <v>121</v>
      </c>
      <c r="C518" s="2" t="s">
        <v>144</v>
      </c>
      <c r="D518" s="2" t="s">
        <v>145</v>
      </c>
      <c r="E518" t="s">
        <v>84</v>
      </c>
      <c r="F518" t="str">
        <f t="shared" si="19"/>
        <v>8.Corporate Payment Entries Submission</v>
      </c>
      <c r="G518" s="11">
        <v>0.14000000000000001</v>
      </c>
    </row>
    <row r="519" spans="1:7" hidden="1" x14ac:dyDescent="0.35">
      <c r="A519" t="s">
        <v>191</v>
      </c>
      <c r="B519" s="17" t="s">
        <v>122</v>
      </c>
      <c r="C519" s="2" t="s">
        <v>144</v>
      </c>
      <c r="D519" s="2" t="s">
        <v>145</v>
      </c>
      <c r="E519" t="s">
        <v>84</v>
      </c>
      <c r="F519" t="str">
        <f t="shared" si="19"/>
        <v>8.Corporate Payment Entries Submission</v>
      </c>
      <c r="G519" s="11">
        <v>0.14000000000000001</v>
      </c>
    </row>
    <row r="520" spans="1:7" hidden="1" x14ac:dyDescent="0.35">
      <c r="A520" t="s">
        <v>192</v>
      </c>
      <c r="B520" s="17" t="s">
        <v>123</v>
      </c>
      <c r="C520" s="2" t="s">
        <v>144</v>
      </c>
      <c r="D520" s="2" t="s">
        <v>145</v>
      </c>
      <c r="E520" t="s">
        <v>84</v>
      </c>
      <c r="F520" t="str">
        <f t="shared" si="19"/>
        <v>8.Corporate Payment Entries Submission</v>
      </c>
      <c r="G520" s="11">
        <v>0.14000000000000001</v>
      </c>
    </row>
    <row r="521" spans="1:7" hidden="1" x14ac:dyDescent="0.35">
      <c r="A521" t="s">
        <v>193</v>
      </c>
      <c r="B521" s="17" t="s">
        <v>124</v>
      </c>
      <c r="C521" s="2" t="s">
        <v>144</v>
      </c>
      <c r="D521" s="2" t="s">
        <v>145</v>
      </c>
      <c r="E521" t="s">
        <v>84</v>
      </c>
      <c r="F521" t="str">
        <f t="shared" si="19"/>
        <v>8.Corporate Payment Entries Submission</v>
      </c>
      <c r="G521" s="11">
        <v>0.14000000000000001</v>
      </c>
    </row>
    <row r="522" spans="1:7" hidden="1" x14ac:dyDescent="0.35">
      <c r="A522" t="s">
        <v>194</v>
      </c>
      <c r="B522" s="17" t="s">
        <v>125</v>
      </c>
      <c r="C522" s="2" t="s">
        <v>144</v>
      </c>
      <c r="D522" s="2" t="s">
        <v>145</v>
      </c>
      <c r="E522" t="s">
        <v>84</v>
      </c>
      <c r="F522" t="str">
        <f t="shared" si="19"/>
        <v>8.Corporate Payment Entries Submission</v>
      </c>
      <c r="G522" s="11">
        <v>0.14000000000000001</v>
      </c>
    </row>
    <row r="523" spans="1:7" hidden="1" x14ac:dyDescent="0.35">
      <c r="A523" t="s">
        <v>195</v>
      </c>
      <c r="B523" s="17" t="s">
        <v>126</v>
      </c>
      <c r="C523" s="2" t="s">
        <v>144</v>
      </c>
      <c r="D523" s="2" t="s">
        <v>145</v>
      </c>
      <c r="E523" t="s">
        <v>84</v>
      </c>
      <c r="F523" t="str">
        <f t="shared" si="19"/>
        <v>8.Corporate Payment Entries Submission</v>
      </c>
      <c r="G523" s="11">
        <v>0.14000000000000001</v>
      </c>
    </row>
    <row r="524" spans="1:7" hidden="1" x14ac:dyDescent="0.35">
      <c r="A524" t="s">
        <v>196</v>
      </c>
      <c r="B524" s="17" t="s">
        <v>127</v>
      </c>
      <c r="C524" s="2" t="s">
        <v>144</v>
      </c>
      <c r="D524" s="2" t="s">
        <v>145</v>
      </c>
      <c r="E524" t="s">
        <v>84</v>
      </c>
      <c r="F524" t="str">
        <f t="shared" si="19"/>
        <v>8.Corporate Payment Entries Submission</v>
      </c>
      <c r="G524" s="11">
        <v>0.14000000000000001</v>
      </c>
    </row>
    <row r="525" spans="1:7" hidden="1" x14ac:dyDescent="0.35">
      <c r="A525" t="s">
        <v>197</v>
      </c>
      <c r="B525" s="17" t="s">
        <v>128</v>
      </c>
      <c r="C525" s="2" t="s">
        <v>144</v>
      </c>
      <c r="D525" s="2" t="s">
        <v>145</v>
      </c>
      <c r="E525" t="s">
        <v>84</v>
      </c>
      <c r="F525" t="str">
        <f t="shared" si="19"/>
        <v>8.Corporate Payment Entries Submission</v>
      </c>
      <c r="G525" s="11">
        <v>0.14000000000000001</v>
      </c>
    </row>
    <row r="526" spans="1:7" hidden="1" x14ac:dyDescent="0.35">
      <c r="A526" t="s">
        <v>198</v>
      </c>
      <c r="B526" s="17" t="s">
        <v>129</v>
      </c>
      <c r="C526" s="2" t="s">
        <v>144</v>
      </c>
      <c r="D526" s="2" t="s">
        <v>145</v>
      </c>
      <c r="E526" t="s">
        <v>84</v>
      </c>
      <c r="F526" t="str">
        <f t="shared" si="19"/>
        <v>8.Corporate Payment Entries Submission</v>
      </c>
      <c r="G526" s="11">
        <v>0.14000000000000001</v>
      </c>
    </row>
    <row r="527" spans="1:7" hidden="1" x14ac:dyDescent="0.35">
      <c r="A527" t="s">
        <v>199</v>
      </c>
      <c r="B527" s="17" t="s">
        <v>130</v>
      </c>
      <c r="C527" s="2" t="s">
        <v>144</v>
      </c>
      <c r="D527" s="2" t="s">
        <v>145</v>
      </c>
      <c r="E527" t="s">
        <v>84</v>
      </c>
      <c r="F527" t="str">
        <f t="shared" si="19"/>
        <v>8.Corporate Payment Entries Submission</v>
      </c>
      <c r="G527" s="11">
        <v>0.14000000000000001</v>
      </c>
    </row>
    <row r="528" spans="1:7" hidden="1" x14ac:dyDescent="0.35">
      <c r="A528" t="s">
        <v>200</v>
      </c>
      <c r="B528" s="17" t="s">
        <v>131</v>
      </c>
      <c r="C528" s="2" t="s">
        <v>144</v>
      </c>
      <c r="D528" s="2" t="s">
        <v>145</v>
      </c>
      <c r="E528" t="s">
        <v>84</v>
      </c>
      <c r="F528" t="str">
        <f t="shared" si="19"/>
        <v>8.Corporate Payment Entries Submission</v>
      </c>
      <c r="G528" s="11">
        <v>0.14000000000000001</v>
      </c>
    </row>
    <row r="529" spans="1:7" hidden="1" x14ac:dyDescent="0.35">
      <c r="A529" t="s">
        <v>201</v>
      </c>
      <c r="B529" s="17" t="s">
        <v>132</v>
      </c>
      <c r="C529" s="2" t="s">
        <v>144</v>
      </c>
      <c r="D529" s="2" t="s">
        <v>145</v>
      </c>
      <c r="E529" t="s">
        <v>84</v>
      </c>
      <c r="F529" t="str">
        <f t="shared" si="19"/>
        <v>8.Corporate Payment Entries Submission</v>
      </c>
      <c r="G529" s="11">
        <v>0.14000000000000001</v>
      </c>
    </row>
    <row r="530" spans="1:7" hidden="1" x14ac:dyDescent="0.35">
      <c r="A530" t="s">
        <v>202</v>
      </c>
      <c r="B530" s="17" t="s">
        <v>133</v>
      </c>
      <c r="C530" s="2" t="s">
        <v>144</v>
      </c>
      <c r="D530" s="2" t="s">
        <v>145</v>
      </c>
      <c r="E530" t="s">
        <v>84</v>
      </c>
      <c r="F530" t="str">
        <f t="shared" si="19"/>
        <v>8.Corporate Payment Entries Submission</v>
      </c>
      <c r="G530" s="11">
        <v>0.14000000000000001</v>
      </c>
    </row>
    <row r="531" spans="1:7" hidden="1" x14ac:dyDescent="0.35">
      <c r="A531" t="s">
        <v>203</v>
      </c>
      <c r="B531" s="17" t="s">
        <v>134</v>
      </c>
      <c r="C531" s="2" t="s">
        <v>144</v>
      </c>
      <c r="D531" s="2" t="s">
        <v>145</v>
      </c>
      <c r="E531" t="s">
        <v>84</v>
      </c>
      <c r="F531" t="str">
        <f t="shared" si="19"/>
        <v>8.Corporate Payment Entries Submission</v>
      </c>
      <c r="G531" s="11">
        <v>0.14000000000000001</v>
      </c>
    </row>
    <row r="532" spans="1:7" hidden="1" x14ac:dyDescent="0.35">
      <c r="A532" t="s">
        <v>204</v>
      </c>
      <c r="B532" s="17" t="s">
        <v>135</v>
      </c>
      <c r="C532" s="2" t="s">
        <v>144</v>
      </c>
      <c r="D532" s="2" t="s">
        <v>145</v>
      </c>
      <c r="E532" t="s">
        <v>84</v>
      </c>
      <c r="F532" t="str">
        <f t="shared" si="19"/>
        <v>8.Corporate Payment Entries Submission</v>
      </c>
      <c r="G532" s="11">
        <v>0.14000000000000001</v>
      </c>
    </row>
    <row r="533" spans="1:7" hidden="1" x14ac:dyDescent="0.35">
      <c r="A533" t="str">
        <f t="shared" ref="A533:A564" si="20">D533&amp;E533&amp;B533</f>
        <v>CBRE Reporting9.Internal &amp; External Audit Sampling Requests (SOC1 &amp; SOX)Australia</v>
      </c>
      <c r="B533" s="15" t="s">
        <v>34</v>
      </c>
      <c r="C533" t="s">
        <v>144</v>
      </c>
      <c r="D533" t="s">
        <v>145</v>
      </c>
      <c r="E533" t="s">
        <v>88</v>
      </c>
      <c r="F533" t="str">
        <f t="shared" si="19"/>
        <v>9.Internal &amp; External Audit Sampling Requests (SOC1 &amp; SOX)</v>
      </c>
      <c r="G533" s="10">
        <v>1</v>
      </c>
    </row>
    <row r="534" spans="1:7" hidden="1" x14ac:dyDescent="0.35">
      <c r="A534" t="str">
        <f t="shared" si="20"/>
        <v>CBRE Reporting9.Internal &amp; External Audit Sampling Requests (SOC1 &amp; SOX)China</v>
      </c>
      <c r="B534" s="15" t="s">
        <v>51</v>
      </c>
      <c r="C534" t="s">
        <v>144</v>
      </c>
      <c r="D534" t="s">
        <v>145</v>
      </c>
      <c r="E534" t="s">
        <v>88</v>
      </c>
      <c r="F534" t="str">
        <f t="shared" si="19"/>
        <v>9.Internal &amp; External Audit Sampling Requests (SOC1 &amp; SOX)</v>
      </c>
      <c r="G534" s="10">
        <v>1</v>
      </c>
    </row>
    <row r="535" spans="1:7" hidden="1" x14ac:dyDescent="0.35">
      <c r="A535" t="str">
        <f t="shared" si="20"/>
        <v>CBRE Reporting9.Internal &amp; External Audit Sampling Requests (SOC1 &amp; SOX)Hong Kong</v>
      </c>
      <c r="B535" s="15" t="s">
        <v>67</v>
      </c>
      <c r="C535" t="s">
        <v>144</v>
      </c>
      <c r="D535" t="s">
        <v>145</v>
      </c>
      <c r="E535" t="s">
        <v>88</v>
      </c>
      <c r="F535" t="str">
        <f t="shared" si="19"/>
        <v>9.Internal &amp; External Audit Sampling Requests (SOC1 &amp; SOX)</v>
      </c>
      <c r="G535" s="10">
        <v>1</v>
      </c>
    </row>
    <row r="536" spans="1:7" hidden="1" x14ac:dyDescent="0.35">
      <c r="A536" t="str">
        <f t="shared" si="20"/>
        <v>CBRE Reporting9.Internal &amp; External Audit Sampling Requests (SOC1 &amp; SOX)India</v>
      </c>
      <c r="B536" s="15" t="s">
        <v>78</v>
      </c>
      <c r="C536" t="s">
        <v>144</v>
      </c>
      <c r="D536" t="s">
        <v>145</v>
      </c>
      <c r="E536" t="s">
        <v>88</v>
      </c>
      <c r="F536" t="str">
        <f t="shared" si="19"/>
        <v>9.Internal &amp; External Audit Sampling Requests (SOC1 &amp; SOX)</v>
      </c>
      <c r="G536" s="10">
        <v>1</v>
      </c>
    </row>
    <row r="537" spans="1:7" hidden="1" x14ac:dyDescent="0.35">
      <c r="A537" t="str">
        <f t="shared" si="20"/>
        <v>CBRE Reporting9.Internal &amp; External Audit Sampling Requests (SOC1 &amp; SOX)Indonesia</v>
      </c>
      <c r="B537" s="15" t="s">
        <v>85</v>
      </c>
      <c r="C537" t="s">
        <v>144</v>
      </c>
      <c r="D537" t="s">
        <v>145</v>
      </c>
      <c r="E537" t="s">
        <v>88</v>
      </c>
      <c r="F537" t="str">
        <f t="shared" si="19"/>
        <v>9.Internal &amp; External Audit Sampling Requests (SOC1 &amp; SOX)</v>
      </c>
      <c r="G537" s="10">
        <v>1</v>
      </c>
    </row>
    <row r="538" spans="1:7" hidden="1" x14ac:dyDescent="0.35">
      <c r="A538" t="str">
        <f t="shared" si="20"/>
        <v>CBRE Reporting9.Internal &amp; External Audit Sampling Requests (SOC1 &amp; SOX)Japan</v>
      </c>
      <c r="B538" s="15" t="s">
        <v>90</v>
      </c>
      <c r="C538" t="s">
        <v>144</v>
      </c>
      <c r="D538" t="s">
        <v>145</v>
      </c>
      <c r="E538" t="s">
        <v>88</v>
      </c>
      <c r="F538" t="str">
        <f t="shared" si="19"/>
        <v>9.Internal &amp; External Audit Sampling Requests (SOC1 &amp; SOX)</v>
      </c>
      <c r="G538" s="10">
        <v>1</v>
      </c>
    </row>
    <row r="539" spans="1:7" hidden="1" x14ac:dyDescent="0.35">
      <c r="A539" t="str">
        <f t="shared" si="20"/>
        <v>CBRE Reporting9.Internal &amp; External Audit Sampling Requests (SOC1 &amp; SOX)Malaysia</v>
      </c>
      <c r="B539" s="15" t="s">
        <v>94</v>
      </c>
      <c r="C539" t="s">
        <v>144</v>
      </c>
      <c r="D539" t="s">
        <v>145</v>
      </c>
      <c r="E539" t="s">
        <v>88</v>
      </c>
      <c r="F539" t="str">
        <f t="shared" si="19"/>
        <v>9.Internal &amp; External Audit Sampling Requests (SOC1 &amp; SOX)</v>
      </c>
      <c r="G539" s="10">
        <v>1</v>
      </c>
    </row>
    <row r="540" spans="1:7" hidden="1" x14ac:dyDescent="0.35">
      <c r="A540" t="str">
        <f t="shared" si="20"/>
        <v>CBRE Reporting9.Internal &amp; External Audit Sampling Requests (SOC1 &amp; SOX)New Zealand</v>
      </c>
      <c r="B540" s="15" t="s">
        <v>97</v>
      </c>
      <c r="C540" t="s">
        <v>144</v>
      </c>
      <c r="D540" t="s">
        <v>145</v>
      </c>
      <c r="E540" t="s">
        <v>88</v>
      </c>
      <c r="F540" t="str">
        <f t="shared" si="19"/>
        <v>9.Internal &amp; External Audit Sampling Requests (SOC1 &amp; SOX)</v>
      </c>
      <c r="G540" s="10">
        <v>1</v>
      </c>
    </row>
    <row r="541" spans="1:7" hidden="1" x14ac:dyDescent="0.35">
      <c r="A541" t="str">
        <f t="shared" si="20"/>
        <v>CBRE Reporting9.Internal &amp; External Audit Sampling Requests (SOC1 &amp; SOX)Philippines</v>
      </c>
      <c r="B541" s="15" t="s">
        <v>101</v>
      </c>
      <c r="C541" t="s">
        <v>144</v>
      </c>
      <c r="D541" t="s">
        <v>145</v>
      </c>
      <c r="E541" t="s">
        <v>88</v>
      </c>
      <c r="F541" t="str">
        <f t="shared" si="19"/>
        <v>9.Internal &amp; External Audit Sampling Requests (SOC1 &amp; SOX)</v>
      </c>
      <c r="G541" s="10">
        <v>1</v>
      </c>
    </row>
    <row r="542" spans="1:7" hidden="1" x14ac:dyDescent="0.35">
      <c r="A542" t="str">
        <f t="shared" si="20"/>
        <v>CBRE Reporting9.Internal &amp; External Audit Sampling Requests (SOC1 &amp; SOX)Singapore</v>
      </c>
      <c r="B542" s="15" t="s">
        <v>104</v>
      </c>
      <c r="C542" t="s">
        <v>144</v>
      </c>
      <c r="D542" t="s">
        <v>145</v>
      </c>
      <c r="E542" t="s">
        <v>88</v>
      </c>
      <c r="F542" t="str">
        <f t="shared" si="19"/>
        <v>9.Internal &amp; External Audit Sampling Requests (SOC1 &amp; SOX)</v>
      </c>
      <c r="G542" s="10">
        <v>1</v>
      </c>
    </row>
    <row r="543" spans="1:7" hidden="1" x14ac:dyDescent="0.35">
      <c r="A543" t="str">
        <f t="shared" si="20"/>
        <v>CBRE Reporting9.Internal &amp; External Audit Sampling Requests (SOC1 &amp; SOX)South Korea</v>
      </c>
      <c r="B543" s="15" t="s">
        <v>107</v>
      </c>
      <c r="C543" t="s">
        <v>144</v>
      </c>
      <c r="D543" t="s">
        <v>145</v>
      </c>
      <c r="E543" t="s">
        <v>88</v>
      </c>
      <c r="F543" t="str">
        <f t="shared" si="19"/>
        <v>9.Internal &amp; External Audit Sampling Requests (SOC1 &amp; SOX)</v>
      </c>
      <c r="G543" s="10">
        <v>1</v>
      </c>
    </row>
    <row r="544" spans="1:7" hidden="1" x14ac:dyDescent="0.35">
      <c r="A544" t="str">
        <f t="shared" si="20"/>
        <v>CBRE Reporting9.Internal &amp; External Audit Sampling Requests (SOC1 &amp; SOX)Taiwan</v>
      </c>
      <c r="B544" s="15" t="s">
        <v>110</v>
      </c>
      <c r="C544" t="s">
        <v>144</v>
      </c>
      <c r="D544" t="s">
        <v>145</v>
      </c>
      <c r="E544" t="s">
        <v>88</v>
      </c>
      <c r="F544" t="str">
        <f t="shared" si="19"/>
        <v>9.Internal &amp; External Audit Sampling Requests (SOC1 &amp; SOX)</v>
      </c>
      <c r="G544" s="10">
        <v>1</v>
      </c>
    </row>
    <row r="545" spans="1:7" hidden="1" x14ac:dyDescent="0.35">
      <c r="A545" t="str">
        <f t="shared" si="20"/>
        <v>CBRE Reporting9.Internal &amp; External Audit Sampling Requests (SOC1 &amp; SOX)Thailand</v>
      </c>
      <c r="B545" s="15" t="s">
        <v>113</v>
      </c>
      <c r="C545" t="s">
        <v>144</v>
      </c>
      <c r="D545" t="s">
        <v>145</v>
      </c>
      <c r="E545" t="s">
        <v>88</v>
      </c>
      <c r="F545" t="str">
        <f t="shared" si="19"/>
        <v>9.Internal &amp; External Audit Sampling Requests (SOC1 &amp; SOX)</v>
      </c>
      <c r="G545" s="10">
        <v>1</v>
      </c>
    </row>
    <row r="546" spans="1:7" hidden="1" x14ac:dyDescent="0.35">
      <c r="A546" t="str">
        <f t="shared" si="20"/>
        <v>CBRE Reporting9.Internal &amp; External Audit Sampling Requests (SOC1 &amp; SOX)Vietnam</v>
      </c>
      <c r="B546" s="15" t="s">
        <v>116</v>
      </c>
      <c r="C546" t="s">
        <v>144</v>
      </c>
      <c r="D546" t="s">
        <v>145</v>
      </c>
      <c r="E546" t="s">
        <v>88</v>
      </c>
      <c r="F546" t="str">
        <f t="shared" si="19"/>
        <v>9.Internal &amp; External Audit Sampling Requests (SOC1 &amp; SOX)</v>
      </c>
      <c r="G546" s="10">
        <v>1</v>
      </c>
    </row>
    <row r="547" spans="1:7" hidden="1" x14ac:dyDescent="0.35">
      <c r="A547" t="str">
        <f t="shared" si="20"/>
        <v>CBRE Reporting9.Internal &amp; External Audit Sampling Requests (SOC1 &amp; SOX)Argentina</v>
      </c>
      <c r="B547" s="16" t="s">
        <v>35</v>
      </c>
      <c r="C547" s="4" t="s">
        <v>144</v>
      </c>
      <c r="D547" s="4" t="s">
        <v>145</v>
      </c>
      <c r="E547" t="s">
        <v>88</v>
      </c>
      <c r="F547" t="str">
        <f t="shared" si="19"/>
        <v>9.Internal &amp; External Audit Sampling Requests (SOC1 &amp; SOX)</v>
      </c>
      <c r="G547" s="12">
        <v>1</v>
      </c>
    </row>
    <row r="548" spans="1:7" hidden="1" x14ac:dyDescent="0.35">
      <c r="A548" t="str">
        <f t="shared" si="20"/>
        <v>CBRE Reporting9.Internal &amp; External Audit Sampling Requests (SOC1 &amp; SOX)Brazil</v>
      </c>
      <c r="B548" s="16" t="s">
        <v>52</v>
      </c>
      <c r="C548" s="4" t="s">
        <v>144</v>
      </c>
      <c r="D548" s="4" t="s">
        <v>145</v>
      </c>
      <c r="E548" t="s">
        <v>88</v>
      </c>
      <c r="F548" t="str">
        <f t="shared" si="19"/>
        <v>9.Internal &amp; External Audit Sampling Requests (SOC1 &amp; SOX)</v>
      </c>
      <c r="G548" s="12">
        <v>1</v>
      </c>
    </row>
    <row r="549" spans="1:7" hidden="1" x14ac:dyDescent="0.35">
      <c r="A549" t="str">
        <f t="shared" si="20"/>
        <v>CBRE Reporting9.Internal &amp; External Audit Sampling Requests (SOC1 &amp; SOX)Canada</v>
      </c>
      <c r="B549" s="16" t="s">
        <v>68</v>
      </c>
      <c r="C549" s="4" t="s">
        <v>144</v>
      </c>
      <c r="D549" s="4" t="s">
        <v>145</v>
      </c>
      <c r="E549" t="s">
        <v>88</v>
      </c>
      <c r="F549" t="str">
        <f t="shared" si="19"/>
        <v>9.Internal &amp; External Audit Sampling Requests (SOC1 &amp; SOX)</v>
      </c>
      <c r="G549" s="12">
        <v>1</v>
      </c>
    </row>
    <row r="550" spans="1:7" hidden="1" x14ac:dyDescent="0.35">
      <c r="A550" t="str">
        <f t="shared" si="20"/>
        <v>CBRE Reporting9.Internal &amp; External Audit Sampling Requests (SOC1 &amp; SOX)Chile</v>
      </c>
      <c r="B550" s="16" t="s">
        <v>79</v>
      </c>
      <c r="C550" s="4" t="s">
        <v>144</v>
      </c>
      <c r="D550" s="4" t="s">
        <v>145</v>
      </c>
      <c r="E550" t="s">
        <v>88</v>
      </c>
      <c r="F550" t="str">
        <f t="shared" si="19"/>
        <v>9.Internal &amp; External Audit Sampling Requests (SOC1 &amp; SOX)</v>
      </c>
      <c r="G550" s="12">
        <v>1</v>
      </c>
    </row>
    <row r="551" spans="1:7" hidden="1" x14ac:dyDescent="0.35">
      <c r="A551" t="str">
        <f t="shared" si="20"/>
        <v>CBRE Reporting9.Internal &amp; External Audit Sampling Requests (SOC1 &amp; SOX)Colombia</v>
      </c>
      <c r="B551" s="16" t="s">
        <v>86</v>
      </c>
      <c r="C551" s="4" t="s">
        <v>144</v>
      </c>
      <c r="D551" s="4" t="s">
        <v>145</v>
      </c>
      <c r="E551" t="s">
        <v>88</v>
      </c>
      <c r="F551" t="str">
        <f t="shared" si="19"/>
        <v>9.Internal &amp; External Audit Sampling Requests (SOC1 &amp; SOX)</v>
      </c>
      <c r="G551" s="12">
        <v>1</v>
      </c>
    </row>
    <row r="552" spans="1:7" x14ac:dyDescent="0.35">
      <c r="A552" t="str">
        <f t="shared" si="20"/>
        <v>CBRE Reporting9.Internal &amp; External Audit Sampling Requests (SOC1 &amp; SOX)Costa Rica</v>
      </c>
      <c r="B552" s="16" t="s">
        <v>91</v>
      </c>
      <c r="C552" s="4" t="s">
        <v>144</v>
      </c>
      <c r="D552" s="4" t="s">
        <v>145</v>
      </c>
      <c r="E552" t="s">
        <v>88</v>
      </c>
      <c r="F552" t="str">
        <f t="shared" si="19"/>
        <v>9.Internal &amp; External Audit Sampling Requests (SOC1 &amp; SOX)</v>
      </c>
      <c r="G552" s="12">
        <v>1</v>
      </c>
    </row>
    <row r="553" spans="1:7" hidden="1" x14ac:dyDescent="0.35">
      <c r="A553" t="str">
        <f t="shared" si="20"/>
        <v>CBRE Reporting9.Internal &amp; External Audit Sampling Requests (SOC1 &amp; SOX)Dominican Republic</v>
      </c>
      <c r="B553" s="16" t="s">
        <v>95</v>
      </c>
      <c r="C553" s="4" t="s">
        <v>144</v>
      </c>
      <c r="D553" s="4" t="s">
        <v>145</v>
      </c>
      <c r="E553" t="s">
        <v>88</v>
      </c>
      <c r="F553" t="str">
        <f t="shared" si="19"/>
        <v>9.Internal &amp; External Audit Sampling Requests (SOC1 &amp; SOX)</v>
      </c>
      <c r="G553" s="12">
        <v>1</v>
      </c>
    </row>
    <row r="554" spans="1:7" hidden="1" x14ac:dyDescent="0.35">
      <c r="A554" t="str">
        <f t="shared" si="20"/>
        <v>CBRE Reporting9.Internal &amp; External Audit Sampling Requests (SOC1 &amp; SOX)Honduras</v>
      </c>
      <c r="B554" s="16" t="s">
        <v>98</v>
      </c>
      <c r="C554" s="4" t="s">
        <v>144</v>
      </c>
      <c r="D554" s="4" t="s">
        <v>145</v>
      </c>
      <c r="E554" t="s">
        <v>88</v>
      </c>
      <c r="F554" t="str">
        <f t="shared" si="19"/>
        <v>9.Internal &amp; External Audit Sampling Requests (SOC1 &amp; SOX)</v>
      </c>
      <c r="G554" s="12">
        <v>1</v>
      </c>
    </row>
    <row r="555" spans="1:7" hidden="1" x14ac:dyDescent="0.35">
      <c r="A555" t="str">
        <f t="shared" si="20"/>
        <v>CBRE Reporting9.Internal &amp; External Audit Sampling Requests (SOC1 &amp; SOX)Mexico</v>
      </c>
      <c r="B555" s="16" t="s">
        <v>102</v>
      </c>
      <c r="C555" s="4" t="s">
        <v>144</v>
      </c>
      <c r="D555" s="4" t="s">
        <v>145</v>
      </c>
      <c r="E555" t="s">
        <v>88</v>
      </c>
      <c r="F555" t="str">
        <f t="shared" si="19"/>
        <v>9.Internal &amp; External Audit Sampling Requests (SOC1 &amp; SOX)</v>
      </c>
      <c r="G555" s="12">
        <v>1</v>
      </c>
    </row>
    <row r="556" spans="1:7" hidden="1" x14ac:dyDescent="0.35">
      <c r="A556" t="str">
        <f t="shared" si="20"/>
        <v>CBRE Reporting9.Internal &amp; External Audit Sampling Requests (SOC1 &amp; SOX)Panama</v>
      </c>
      <c r="B556" s="16" t="s">
        <v>105</v>
      </c>
      <c r="C556" s="4" t="s">
        <v>144</v>
      </c>
      <c r="D556" s="4" t="s">
        <v>145</v>
      </c>
      <c r="E556" t="s">
        <v>88</v>
      </c>
      <c r="F556" t="str">
        <f t="shared" si="19"/>
        <v>9.Internal &amp; External Audit Sampling Requests (SOC1 &amp; SOX)</v>
      </c>
      <c r="G556" s="12">
        <v>1</v>
      </c>
    </row>
    <row r="557" spans="1:7" hidden="1" x14ac:dyDescent="0.35">
      <c r="A557" t="str">
        <f t="shared" si="20"/>
        <v>CBRE Reporting9.Internal &amp; External Audit Sampling Requests (SOC1 &amp; SOX)Peru</v>
      </c>
      <c r="B557" s="16" t="s">
        <v>108</v>
      </c>
      <c r="C557" s="4" t="s">
        <v>144</v>
      </c>
      <c r="D557" s="4" t="s">
        <v>145</v>
      </c>
      <c r="E557" t="s">
        <v>88</v>
      </c>
      <c r="F557" t="str">
        <f t="shared" si="19"/>
        <v>9.Internal &amp; External Audit Sampling Requests (SOC1 &amp; SOX)</v>
      </c>
      <c r="G557" s="12">
        <v>1</v>
      </c>
    </row>
    <row r="558" spans="1:7" hidden="1" x14ac:dyDescent="0.35">
      <c r="A558" t="str">
        <f t="shared" si="20"/>
        <v>CBRE Reporting9.Internal &amp; External Audit Sampling Requests (SOC1 &amp; SOX)United States</v>
      </c>
      <c r="B558" s="16" t="s">
        <v>111</v>
      </c>
      <c r="C558" s="4" t="s">
        <v>144</v>
      </c>
      <c r="D558" s="4" t="s">
        <v>145</v>
      </c>
      <c r="E558" t="s">
        <v>88</v>
      </c>
      <c r="F558" t="str">
        <f t="shared" si="19"/>
        <v>9.Internal &amp; External Audit Sampling Requests (SOC1 &amp; SOX)</v>
      </c>
      <c r="G558" s="12">
        <v>1</v>
      </c>
    </row>
    <row r="559" spans="1:7" hidden="1" x14ac:dyDescent="0.35">
      <c r="A559" t="str">
        <f t="shared" si="20"/>
        <v>CBRE Reporting9.Internal &amp; External Audit Sampling Requests (SOC1 &amp; SOX)Uruguay</v>
      </c>
      <c r="B559" s="16" t="s">
        <v>114</v>
      </c>
      <c r="C559" s="4" t="s">
        <v>144</v>
      </c>
      <c r="D559" s="4" t="s">
        <v>145</v>
      </c>
      <c r="E559" t="s">
        <v>88</v>
      </c>
      <c r="F559" t="str">
        <f t="shared" si="19"/>
        <v>9.Internal &amp; External Audit Sampling Requests (SOC1 &amp; SOX)</v>
      </c>
      <c r="G559" s="12">
        <v>1</v>
      </c>
    </row>
    <row r="560" spans="1:7" hidden="1" x14ac:dyDescent="0.35">
      <c r="A560" t="str">
        <f t="shared" si="20"/>
        <v>CBRE Reporting9.Internal &amp; External Audit Sampling Requests (SOC1 &amp; SOX)Austria</v>
      </c>
      <c r="B560" s="17" t="s">
        <v>36</v>
      </c>
      <c r="C560" s="2" t="s">
        <v>144</v>
      </c>
      <c r="D560" s="2" t="s">
        <v>145</v>
      </c>
      <c r="E560" t="s">
        <v>88</v>
      </c>
      <c r="F560" t="str">
        <f t="shared" si="19"/>
        <v>9.Internal &amp; External Audit Sampling Requests (SOC1 &amp; SOX)</v>
      </c>
      <c r="G560" s="11">
        <v>1</v>
      </c>
    </row>
    <row r="561" spans="1:7" hidden="1" x14ac:dyDescent="0.35">
      <c r="A561" t="str">
        <f t="shared" si="20"/>
        <v>CBRE Reporting9.Internal &amp; External Audit Sampling Requests (SOC1 &amp; SOX)Belgium</v>
      </c>
      <c r="B561" s="17" t="s">
        <v>53</v>
      </c>
      <c r="C561" s="2" t="s">
        <v>144</v>
      </c>
      <c r="D561" s="2" t="s">
        <v>145</v>
      </c>
      <c r="E561" t="s">
        <v>88</v>
      </c>
      <c r="F561" t="str">
        <f t="shared" si="19"/>
        <v>9.Internal &amp; External Audit Sampling Requests (SOC1 &amp; SOX)</v>
      </c>
      <c r="G561" s="11">
        <v>1</v>
      </c>
    </row>
    <row r="562" spans="1:7" hidden="1" x14ac:dyDescent="0.35">
      <c r="A562" t="str">
        <f t="shared" si="20"/>
        <v>CBRE Reporting9.Internal &amp; External Audit Sampling Requests (SOC1 &amp; SOX)Bulgaria</v>
      </c>
      <c r="B562" s="17" t="s">
        <v>69</v>
      </c>
      <c r="C562" s="2" t="s">
        <v>144</v>
      </c>
      <c r="D562" s="2" t="s">
        <v>145</v>
      </c>
      <c r="E562" t="s">
        <v>88</v>
      </c>
      <c r="F562" t="str">
        <f t="shared" si="19"/>
        <v>9.Internal &amp; External Audit Sampling Requests (SOC1 &amp; SOX)</v>
      </c>
      <c r="G562" s="11">
        <v>1</v>
      </c>
    </row>
    <row r="563" spans="1:7" hidden="1" x14ac:dyDescent="0.35">
      <c r="A563" t="str">
        <f t="shared" si="20"/>
        <v>CBRE Reporting9.Internal &amp; External Audit Sampling Requests (SOC1 &amp; SOX)Croatia</v>
      </c>
      <c r="B563" s="17" t="s">
        <v>80</v>
      </c>
      <c r="C563" s="2" t="s">
        <v>144</v>
      </c>
      <c r="D563" s="2" t="s">
        <v>145</v>
      </c>
      <c r="E563" t="s">
        <v>88</v>
      </c>
      <c r="F563" t="str">
        <f t="shared" si="19"/>
        <v>9.Internal &amp; External Audit Sampling Requests (SOC1 &amp; SOX)</v>
      </c>
      <c r="G563" s="11">
        <v>1</v>
      </c>
    </row>
    <row r="564" spans="1:7" hidden="1" x14ac:dyDescent="0.35">
      <c r="A564" t="str">
        <f t="shared" si="20"/>
        <v>CBRE Reporting9.Internal &amp; External Audit Sampling Requests (SOC1 &amp; SOX)Cyprus</v>
      </c>
      <c r="B564" s="17" t="s">
        <v>87</v>
      </c>
      <c r="C564" s="2" t="s">
        <v>144</v>
      </c>
      <c r="D564" s="2" t="s">
        <v>145</v>
      </c>
      <c r="E564" t="s">
        <v>88</v>
      </c>
      <c r="F564" t="str">
        <f t="shared" si="19"/>
        <v>9.Internal &amp; External Audit Sampling Requests (SOC1 &amp; SOX)</v>
      </c>
      <c r="G564" s="11">
        <v>1</v>
      </c>
    </row>
    <row r="565" spans="1:7" hidden="1" x14ac:dyDescent="0.35">
      <c r="A565" t="str">
        <f t="shared" ref="A565:A591" si="21">D565&amp;E565&amp;B565</f>
        <v>CBRE Reporting9.Internal &amp; External Audit Sampling Requests (SOC1 &amp; SOX)Czech Republic</v>
      </c>
      <c r="B565" s="17" t="s">
        <v>92</v>
      </c>
      <c r="C565" s="2" t="s">
        <v>144</v>
      </c>
      <c r="D565" s="2" t="s">
        <v>145</v>
      </c>
      <c r="E565" t="s">
        <v>88</v>
      </c>
      <c r="F565" t="str">
        <f t="shared" si="19"/>
        <v>9.Internal &amp; External Audit Sampling Requests (SOC1 &amp; SOX)</v>
      </c>
      <c r="G565" s="11">
        <v>1</v>
      </c>
    </row>
    <row r="566" spans="1:7" hidden="1" x14ac:dyDescent="0.35">
      <c r="A566" t="str">
        <f t="shared" si="21"/>
        <v>CBRE Reporting9.Internal &amp; External Audit Sampling Requests (SOC1 &amp; SOX)Denmark</v>
      </c>
      <c r="B566" s="17" t="s">
        <v>96</v>
      </c>
      <c r="C566" s="2" t="s">
        <v>144</v>
      </c>
      <c r="D566" s="2" t="s">
        <v>145</v>
      </c>
      <c r="E566" t="s">
        <v>88</v>
      </c>
      <c r="F566" t="str">
        <f t="shared" si="19"/>
        <v>9.Internal &amp; External Audit Sampling Requests (SOC1 &amp; SOX)</v>
      </c>
      <c r="G566" s="11">
        <v>1</v>
      </c>
    </row>
    <row r="567" spans="1:7" hidden="1" x14ac:dyDescent="0.35">
      <c r="A567" t="str">
        <f t="shared" si="21"/>
        <v>CBRE Reporting9.Internal &amp; External Audit Sampling Requests (SOC1 &amp; SOX)Finland</v>
      </c>
      <c r="B567" s="17" t="s">
        <v>99</v>
      </c>
      <c r="C567" s="2" t="s">
        <v>144</v>
      </c>
      <c r="D567" s="2" t="s">
        <v>145</v>
      </c>
      <c r="E567" t="s">
        <v>88</v>
      </c>
      <c r="F567" t="str">
        <f t="shared" si="19"/>
        <v>9.Internal &amp; External Audit Sampling Requests (SOC1 &amp; SOX)</v>
      </c>
      <c r="G567" s="11">
        <v>1</v>
      </c>
    </row>
    <row r="568" spans="1:7" hidden="1" x14ac:dyDescent="0.35">
      <c r="A568" t="str">
        <f t="shared" si="21"/>
        <v>CBRE Reporting9.Internal &amp; External Audit Sampling Requests (SOC1 &amp; SOX)France</v>
      </c>
      <c r="B568" s="17" t="s">
        <v>103</v>
      </c>
      <c r="C568" s="2" t="s">
        <v>144</v>
      </c>
      <c r="D568" s="2" t="s">
        <v>145</v>
      </c>
      <c r="E568" t="s">
        <v>88</v>
      </c>
      <c r="F568" t="str">
        <f t="shared" si="19"/>
        <v>9.Internal &amp; External Audit Sampling Requests (SOC1 &amp; SOX)</v>
      </c>
      <c r="G568" s="11">
        <v>1</v>
      </c>
    </row>
    <row r="569" spans="1:7" hidden="1" x14ac:dyDescent="0.35">
      <c r="A569" t="str">
        <f t="shared" si="21"/>
        <v>CBRE Reporting9.Internal &amp; External Audit Sampling Requests (SOC1 &amp; SOX)Germany</v>
      </c>
      <c r="B569" s="17" t="s">
        <v>106</v>
      </c>
      <c r="C569" s="2" t="s">
        <v>144</v>
      </c>
      <c r="D569" s="2" t="s">
        <v>145</v>
      </c>
      <c r="E569" t="s">
        <v>88</v>
      </c>
      <c r="F569" t="str">
        <f t="shared" si="19"/>
        <v>9.Internal &amp; External Audit Sampling Requests (SOC1 &amp; SOX)</v>
      </c>
      <c r="G569" s="11">
        <v>1</v>
      </c>
    </row>
    <row r="570" spans="1:7" hidden="1" x14ac:dyDescent="0.35">
      <c r="A570" t="str">
        <f t="shared" si="21"/>
        <v>CBRE Reporting9.Internal &amp; External Audit Sampling Requests (SOC1 &amp; SOX)Greece</v>
      </c>
      <c r="B570" s="17" t="s">
        <v>109</v>
      </c>
      <c r="C570" s="2" t="s">
        <v>144</v>
      </c>
      <c r="D570" s="2" t="s">
        <v>145</v>
      </c>
      <c r="E570" t="s">
        <v>88</v>
      </c>
      <c r="F570" t="str">
        <f t="shared" si="19"/>
        <v>9.Internal &amp; External Audit Sampling Requests (SOC1 &amp; SOX)</v>
      </c>
      <c r="G570" s="11">
        <v>1</v>
      </c>
    </row>
    <row r="571" spans="1:7" hidden="1" x14ac:dyDescent="0.35">
      <c r="A571" t="str">
        <f t="shared" si="21"/>
        <v>CBRE Reporting9.Internal &amp; External Audit Sampling Requests (SOC1 &amp; SOX)Hungary</v>
      </c>
      <c r="B571" s="17" t="s">
        <v>112</v>
      </c>
      <c r="C571" s="2" t="s">
        <v>144</v>
      </c>
      <c r="D571" s="2" t="s">
        <v>145</v>
      </c>
      <c r="E571" t="s">
        <v>88</v>
      </c>
      <c r="F571" t="str">
        <f t="shared" si="19"/>
        <v>9.Internal &amp; External Audit Sampling Requests (SOC1 &amp; SOX)</v>
      </c>
      <c r="G571" s="11">
        <v>1</v>
      </c>
    </row>
    <row r="572" spans="1:7" hidden="1" x14ac:dyDescent="0.35">
      <c r="A572" t="str">
        <f t="shared" si="21"/>
        <v>CBRE Reporting9.Internal &amp; External Audit Sampling Requests (SOC1 &amp; SOX)Ireland</v>
      </c>
      <c r="B572" s="17" t="s">
        <v>115</v>
      </c>
      <c r="C572" s="2" t="s">
        <v>144</v>
      </c>
      <c r="D572" s="2" t="s">
        <v>145</v>
      </c>
      <c r="E572" t="s">
        <v>88</v>
      </c>
      <c r="F572" t="str">
        <f t="shared" si="19"/>
        <v>9.Internal &amp; External Audit Sampling Requests (SOC1 &amp; SOX)</v>
      </c>
      <c r="G572" s="11">
        <v>1</v>
      </c>
    </row>
    <row r="573" spans="1:7" hidden="1" x14ac:dyDescent="0.35">
      <c r="A573" t="str">
        <f t="shared" si="21"/>
        <v>CBRE Reporting9.Internal &amp; External Audit Sampling Requests (SOC1 &amp; SOX)Israel</v>
      </c>
      <c r="B573" s="17" t="s">
        <v>117</v>
      </c>
      <c r="C573" s="2" t="s">
        <v>144</v>
      </c>
      <c r="D573" s="2" t="s">
        <v>145</v>
      </c>
      <c r="E573" t="s">
        <v>88</v>
      </c>
      <c r="F573" t="str">
        <f t="shared" si="19"/>
        <v>9.Internal &amp; External Audit Sampling Requests (SOC1 &amp; SOX)</v>
      </c>
      <c r="G573" s="11">
        <v>1</v>
      </c>
    </row>
    <row r="574" spans="1:7" hidden="1" x14ac:dyDescent="0.35">
      <c r="A574" t="str">
        <f t="shared" si="21"/>
        <v>CBRE Reporting9.Internal &amp; External Audit Sampling Requests (SOC1 &amp; SOX)Italy</v>
      </c>
      <c r="B574" s="17" t="s">
        <v>118</v>
      </c>
      <c r="C574" s="2" t="s">
        <v>144</v>
      </c>
      <c r="D574" s="2" t="s">
        <v>145</v>
      </c>
      <c r="E574" t="s">
        <v>88</v>
      </c>
      <c r="F574" t="str">
        <f t="shared" si="19"/>
        <v>9.Internal &amp; External Audit Sampling Requests (SOC1 &amp; SOX)</v>
      </c>
      <c r="G574" s="11">
        <v>1</v>
      </c>
    </row>
    <row r="575" spans="1:7" hidden="1" x14ac:dyDescent="0.35">
      <c r="A575" t="str">
        <f t="shared" si="21"/>
        <v>CBRE Reporting9.Internal &amp; External Audit Sampling Requests (SOC1 &amp; SOX)Luxembourg</v>
      </c>
      <c r="B575" s="17" t="s">
        <v>119</v>
      </c>
      <c r="C575" s="2" t="s">
        <v>144</v>
      </c>
      <c r="D575" s="2" t="s">
        <v>145</v>
      </c>
      <c r="E575" t="s">
        <v>88</v>
      </c>
      <c r="F575" t="str">
        <f t="shared" si="19"/>
        <v>9.Internal &amp; External Audit Sampling Requests (SOC1 &amp; SOX)</v>
      </c>
      <c r="G575" s="11">
        <v>1</v>
      </c>
    </row>
    <row r="576" spans="1:7" hidden="1" x14ac:dyDescent="0.35">
      <c r="A576" t="str">
        <f t="shared" si="21"/>
        <v>CBRE Reporting9.Internal &amp; External Audit Sampling Requests (SOC1 &amp; SOX)Netherlands</v>
      </c>
      <c r="B576" s="17" t="s">
        <v>120</v>
      </c>
      <c r="C576" s="2" t="s">
        <v>144</v>
      </c>
      <c r="D576" s="2" t="s">
        <v>145</v>
      </c>
      <c r="E576" t="s">
        <v>88</v>
      </c>
      <c r="F576" t="str">
        <f t="shared" si="19"/>
        <v>9.Internal &amp; External Audit Sampling Requests (SOC1 &amp; SOX)</v>
      </c>
      <c r="G576" s="11">
        <v>1</v>
      </c>
    </row>
    <row r="577" spans="1:7" hidden="1" x14ac:dyDescent="0.35">
      <c r="A577" t="str">
        <f t="shared" si="21"/>
        <v>CBRE Reporting9.Internal &amp; External Audit Sampling Requests (SOC1 &amp; SOX)Norway</v>
      </c>
      <c r="B577" s="17" t="s">
        <v>121</v>
      </c>
      <c r="C577" s="2" t="s">
        <v>144</v>
      </c>
      <c r="D577" s="2" t="s">
        <v>145</v>
      </c>
      <c r="E577" t="s">
        <v>88</v>
      </c>
      <c r="F577" t="str">
        <f t="shared" si="19"/>
        <v>9.Internal &amp; External Audit Sampling Requests (SOC1 &amp; SOX)</v>
      </c>
      <c r="G577" s="11">
        <v>1</v>
      </c>
    </row>
    <row r="578" spans="1:7" hidden="1" x14ac:dyDescent="0.35">
      <c r="A578" t="str">
        <f t="shared" si="21"/>
        <v>CBRE Reporting9.Internal &amp; External Audit Sampling Requests (SOC1 &amp; SOX)Poland</v>
      </c>
      <c r="B578" s="17" t="s">
        <v>122</v>
      </c>
      <c r="C578" s="2" t="s">
        <v>144</v>
      </c>
      <c r="D578" s="2" t="s">
        <v>145</v>
      </c>
      <c r="E578" t="s">
        <v>88</v>
      </c>
      <c r="F578" t="str">
        <f t="shared" ref="F578:F641" si="22">IF(E578="",D578,E578)</f>
        <v>9.Internal &amp; External Audit Sampling Requests (SOC1 &amp; SOX)</v>
      </c>
      <c r="G578" s="11">
        <v>1</v>
      </c>
    </row>
    <row r="579" spans="1:7" hidden="1" x14ac:dyDescent="0.35">
      <c r="A579" t="str">
        <f t="shared" si="21"/>
        <v>CBRE Reporting9.Internal &amp; External Audit Sampling Requests (SOC1 &amp; SOX)Portugal</v>
      </c>
      <c r="B579" s="17" t="s">
        <v>123</v>
      </c>
      <c r="C579" s="2" t="s">
        <v>144</v>
      </c>
      <c r="D579" s="2" t="s">
        <v>145</v>
      </c>
      <c r="E579" t="s">
        <v>88</v>
      </c>
      <c r="F579" t="str">
        <f t="shared" si="22"/>
        <v>9.Internal &amp; External Audit Sampling Requests (SOC1 &amp; SOX)</v>
      </c>
      <c r="G579" s="11">
        <v>1</v>
      </c>
    </row>
    <row r="580" spans="1:7" hidden="1" x14ac:dyDescent="0.35">
      <c r="A580" t="str">
        <f t="shared" si="21"/>
        <v>CBRE Reporting9.Internal &amp; External Audit Sampling Requests (SOC1 &amp; SOX)Romania</v>
      </c>
      <c r="B580" s="17" t="s">
        <v>124</v>
      </c>
      <c r="C580" s="2" t="s">
        <v>144</v>
      </c>
      <c r="D580" s="2" t="s">
        <v>145</v>
      </c>
      <c r="E580" t="s">
        <v>88</v>
      </c>
      <c r="F580" t="str">
        <f t="shared" si="22"/>
        <v>9.Internal &amp; External Audit Sampling Requests (SOC1 &amp; SOX)</v>
      </c>
      <c r="G580" s="11">
        <v>1</v>
      </c>
    </row>
    <row r="581" spans="1:7" hidden="1" x14ac:dyDescent="0.35">
      <c r="A581" t="str">
        <f t="shared" si="21"/>
        <v>CBRE Reporting9.Internal &amp; External Audit Sampling Requests (SOC1 &amp; SOX)Russia</v>
      </c>
      <c r="B581" s="17" t="s">
        <v>125</v>
      </c>
      <c r="C581" s="2" t="s">
        <v>144</v>
      </c>
      <c r="D581" s="2" t="s">
        <v>145</v>
      </c>
      <c r="E581" t="s">
        <v>88</v>
      </c>
      <c r="F581" t="str">
        <f t="shared" si="22"/>
        <v>9.Internal &amp; External Audit Sampling Requests (SOC1 &amp; SOX)</v>
      </c>
      <c r="G581" s="11">
        <v>1</v>
      </c>
    </row>
    <row r="582" spans="1:7" hidden="1" x14ac:dyDescent="0.35">
      <c r="A582" t="str">
        <f t="shared" si="21"/>
        <v>CBRE Reporting9.Internal &amp; External Audit Sampling Requests (SOC1 &amp; SOX)Saudi Arabia</v>
      </c>
      <c r="B582" s="17" t="s">
        <v>126</v>
      </c>
      <c r="C582" s="2" t="s">
        <v>144</v>
      </c>
      <c r="D582" s="2" t="s">
        <v>145</v>
      </c>
      <c r="E582" t="s">
        <v>88</v>
      </c>
      <c r="F582" t="str">
        <f t="shared" si="22"/>
        <v>9.Internal &amp; External Audit Sampling Requests (SOC1 &amp; SOX)</v>
      </c>
      <c r="G582" s="11">
        <v>1</v>
      </c>
    </row>
    <row r="583" spans="1:7" hidden="1" x14ac:dyDescent="0.35">
      <c r="A583" t="str">
        <f t="shared" si="21"/>
        <v>CBRE Reporting9.Internal &amp; External Audit Sampling Requests (SOC1 &amp; SOX)Serbia</v>
      </c>
      <c r="B583" s="17" t="s">
        <v>127</v>
      </c>
      <c r="C583" s="2" t="s">
        <v>144</v>
      </c>
      <c r="D583" s="2" t="s">
        <v>145</v>
      </c>
      <c r="E583" t="s">
        <v>88</v>
      </c>
      <c r="F583" t="str">
        <f t="shared" si="22"/>
        <v>9.Internal &amp; External Audit Sampling Requests (SOC1 &amp; SOX)</v>
      </c>
      <c r="G583" s="11">
        <v>1</v>
      </c>
    </row>
    <row r="584" spans="1:7" hidden="1" x14ac:dyDescent="0.35">
      <c r="A584" t="str">
        <f t="shared" si="21"/>
        <v>CBRE Reporting9.Internal &amp; External Audit Sampling Requests (SOC1 &amp; SOX)Slovakia</v>
      </c>
      <c r="B584" s="17" t="s">
        <v>128</v>
      </c>
      <c r="C584" s="2" t="s">
        <v>144</v>
      </c>
      <c r="D584" s="2" t="s">
        <v>145</v>
      </c>
      <c r="E584" t="s">
        <v>88</v>
      </c>
      <c r="F584" t="str">
        <f t="shared" si="22"/>
        <v>9.Internal &amp; External Audit Sampling Requests (SOC1 &amp; SOX)</v>
      </c>
      <c r="G584" s="11">
        <v>1</v>
      </c>
    </row>
    <row r="585" spans="1:7" hidden="1" x14ac:dyDescent="0.35">
      <c r="A585" t="str">
        <f t="shared" si="21"/>
        <v>CBRE Reporting9.Internal &amp; External Audit Sampling Requests (SOC1 &amp; SOX)Slovenia</v>
      </c>
      <c r="B585" s="17" t="s">
        <v>129</v>
      </c>
      <c r="C585" s="2" t="s">
        <v>144</v>
      </c>
      <c r="D585" s="2" t="s">
        <v>145</v>
      </c>
      <c r="E585" t="s">
        <v>88</v>
      </c>
      <c r="F585" t="str">
        <f t="shared" si="22"/>
        <v>9.Internal &amp; External Audit Sampling Requests (SOC1 &amp; SOX)</v>
      </c>
      <c r="G585" s="11">
        <v>1</v>
      </c>
    </row>
    <row r="586" spans="1:7" hidden="1" x14ac:dyDescent="0.35">
      <c r="A586" t="str">
        <f t="shared" si="21"/>
        <v>CBRE Reporting9.Internal &amp; External Audit Sampling Requests (SOC1 &amp; SOX)Spain</v>
      </c>
      <c r="B586" s="17" t="s">
        <v>130</v>
      </c>
      <c r="C586" s="2" t="s">
        <v>144</v>
      </c>
      <c r="D586" s="2" t="s">
        <v>145</v>
      </c>
      <c r="E586" t="s">
        <v>88</v>
      </c>
      <c r="F586" t="str">
        <f t="shared" si="22"/>
        <v>9.Internal &amp; External Audit Sampling Requests (SOC1 &amp; SOX)</v>
      </c>
      <c r="G586" s="11">
        <v>1</v>
      </c>
    </row>
    <row r="587" spans="1:7" hidden="1" x14ac:dyDescent="0.35">
      <c r="A587" t="str">
        <f t="shared" si="21"/>
        <v>CBRE Reporting9.Internal &amp; External Audit Sampling Requests (SOC1 &amp; SOX)Sweden</v>
      </c>
      <c r="B587" s="17" t="s">
        <v>131</v>
      </c>
      <c r="C587" s="2" t="s">
        <v>144</v>
      </c>
      <c r="D587" s="2" t="s">
        <v>145</v>
      </c>
      <c r="E587" t="s">
        <v>88</v>
      </c>
      <c r="F587" t="str">
        <f t="shared" si="22"/>
        <v>9.Internal &amp; External Audit Sampling Requests (SOC1 &amp; SOX)</v>
      </c>
      <c r="G587" s="11">
        <v>1</v>
      </c>
    </row>
    <row r="588" spans="1:7" hidden="1" x14ac:dyDescent="0.35">
      <c r="A588" t="str">
        <f t="shared" si="21"/>
        <v>CBRE Reporting9.Internal &amp; External Audit Sampling Requests (SOC1 &amp; SOX)Switzerland</v>
      </c>
      <c r="B588" s="17" t="s">
        <v>132</v>
      </c>
      <c r="C588" s="2" t="s">
        <v>144</v>
      </c>
      <c r="D588" s="2" t="s">
        <v>145</v>
      </c>
      <c r="E588" t="s">
        <v>88</v>
      </c>
      <c r="F588" t="str">
        <f t="shared" si="22"/>
        <v>9.Internal &amp; External Audit Sampling Requests (SOC1 &amp; SOX)</v>
      </c>
      <c r="G588" s="11">
        <v>1</v>
      </c>
    </row>
    <row r="589" spans="1:7" hidden="1" x14ac:dyDescent="0.35">
      <c r="A589" t="str">
        <f t="shared" si="21"/>
        <v>CBRE Reporting9.Internal &amp; External Audit Sampling Requests (SOC1 &amp; SOX)Turkey</v>
      </c>
      <c r="B589" s="17" t="s">
        <v>133</v>
      </c>
      <c r="C589" s="2" t="s">
        <v>144</v>
      </c>
      <c r="D589" s="2" t="s">
        <v>145</v>
      </c>
      <c r="E589" t="s">
        <v>88</v>
      </c>
      <c r="F589" t="str">
        <f t="shared" si="22"/>
        <v>9.Internal &amp; External Audit Sampling Requests (SOC1 &amp; SOX)</v>
      </c>
      <c r="G589" s="11">
        <v>1</v>
      </c>
    </row>
    <row r="590" spans="1:7" hidden="1" x14ac:dyDescent="0.35">
      <c r="A590" t="str">
        <f t="shared" si="21"/>
        <v>CBRE Reporting9.Internal &amp; External Audit Sampling Requests (SOC1 &amp; SOX)Ukraine</v>
      </c>
      <c r="B590" s="17" t="s">
        <v>134</v>
      </c>
      <c r="C590" s="2" t="s">
        <v>144</v>
      </c>
      <c r="D590" s="2" t="s">
        <v>145</v>
      </c>
      <c r="E590" t="s">
        <v>88</v>
      </c>
      <c r="F590" t="str">
        <f t="shared" si="22"/>
        <v>9.Internal &amp; External Audit Sampling Requests (SOC1 &amp; SOX)</v>
      </c>
      <c r="G590" s="11">
        <v>1</v>
      </c>
    </row>
    <row r="591" spans="1:7" hidden="1" x14ac:dyDescent="0.35">
      <c r="A591" t="str">
        <f t="shared" si="21"/>
        <v>CBRE Reporting9.Internal &amp; External Audit Sampling Requests (SOC1 &amp; SOX)United Kingdom</v>
      </c>
      <c r="B591" s="17" t="s">
        <v>135</v>
      </c>
      <c r="C591" s="2" t="s">
        <v>144</v>
      </c>
      <c r="D591" s="2" t="s">
        <v>145</v>
      </c>
      <c r="E591" t="s">
        <v>88</v>
      </c>
      <c r="F591" t="str">
        <f t="shared" si="22"/>
        <v>9.Internal &amp; External Audit Sampling Requests (SOC1 &amp; SOX)</v>
      </c>
      <c r="G591" s="11">
        <v>1</v>
      </c>
    </row>
    <row r="592" spans="1:7" hidden="1" x14ac:dyDescent="0.35">
      <c r="A592" t="str">
        <f t="shared" ref="A592:A655" si="23">_xlfn.CONCAT(C592,D592,E592,B592)</f>
        <v>Specialised ActivitiesCorporate Activities/Task10.Corporate P&amp;L Month End Review, Analysis &amp; QueriesAustralia</v>
      </c>
      <c r="B592" s="9" t="s">
        <v>34</v>
      </c>
      <c r="C592" s="7" t="s">
        <v>218</v>
      </c>
      <c r="D592" s="7" t="s">
        <v>267</v>
      </c>
      <c r="E592" t="s">
        <v>93</v>
      </c>
      <c r="F592" t="str">
        <f t="shared" si="22"/>
        <v>10.Corporate P&amp;L Month End Review, Analysis &amp; Queries</v>
      </c>
      <c r="G592" s="14">
        <v>4</v>
      </c>
    </row>
    <row r="593" spans="1:7" hidden="1" x14ac:dyDescent="0.35">
      <c r="A593" t="str">
        <f t="shared" si="23"/>
        <v>Specialised ActivitiesCorporate Activities/Task10.Corporate P&amp;L Month End Review, Analysis &amp; QueriesChina</v>
      </c>
      <c r="B593" s="9" t="s">
        <v>51</v>
      </c>
      <c r="C593" s="7" t="s">
        <v>218</v>
      </c>
      <c r="D593" s="7" t="s">
        <v>267</v>
      </c>
      <c r="E593" t="s">
        <v>93</v>
      </c>
      <c r="F593" t="str">
        <f t="shared" si="22"/>
        <v>10.Corporate P&amp;L Month End Review, Analysis &amp; Queries</v>
      </c>
      <c r="G593" s="14">
        <v>4</v>
      </c>
    </row>
    <row r="594" spans="1:7" hidden="1" x14ac:dyDescent="0.35">
      <c r="A594" t="str">
        <f t="shared" si="23"/>
        <v>Specialised ActivitiesCorporate Activities/Task10.Corporate P&amp;L Month End Review, Analysis &amp; QueriesHong Kong</v>
      </c>
      <c r="B594" s="9" t="s">
        <v>67</v>
      </c>
      <c r="C594" s="7" t="s">
        <v>218</v>
      </c>
      <c r="D594" s="7" t="s">
        <v>267</v>
      </c>
      <c r="E594" t="s">
        <v>93</v>
      </c>
      <c r="F594" t="str">
        <f t="shared" si="22"/>
        <v>10.Corporate P&amp;L Month End Review, Analysis &amp; Queries</v>
      </c>
      <c r="G594" s="14">
        <v>4</v>
      </c>
    </row>
    <row r="595" spans="1:7" hidden="1" x14ac:dyDescent="0.35">
      <c r="A595" t="str">
        <f t="shared" si="23"/>
        <v>Specialised ActivitiesCorporate Activities/Task10.Corporate P&amp;L Month End Review, Analysis &amp; QueriesIndia</v>
      </c>
      <c r="B595" s="9" t="s">
        <v>78</v>
      </c>
      <c r="C595" s="7" t="s">
        <v>218</v>
      </c>
      <c r="D595" s="7" t="s">
        <v>267</v>
      </c>
      <c r="E595" t="s">
        <v>93</v>
      </c>
      <c r="F595" t="str">
        <f t="shared" si="22"/>
        <v>10.Corporate P&amp;L Month End Review, Analysis &amp; Queries</v>
      </c>
      <c r="G595" s="14">
        <v>4</v>
      </c>
    </row>
    <row r="596" spans="1:7" hidden="1" x14ac:dyDescent="0.35">
      <c r="A596" t="str">
        <f t="shared" si="23"/>
        <v>Specialised ActivitiesCorporate Activities/Task10.Corporate P&amp;L Month End Review, Analysis &amp; QueriesIndonesia</v>
      </c>
      <c r="B596" s="9" t="s">
        <v>85</v>
      </c>
      <c r="C596" s="7" t="s">
        <v>218</v>
      </c>
      <c r="D596" s="7" t="s">
        <v>267</v>
      </c>
      <c r="E596" t="s">
        <v>93</v>
      </c>
      <c r="F596" t="str">
        <f t="shared" si="22"/>
        <v>10.Corporate P&amp;L Month End Review, Analysis &amp; Queries</v>
      </c>
      <c r="G596" s="14">
        <v>4</v>
      </c>
    </row>
    <row r="597" spans="1:7" hidden="1" x14ac:dyDescent="0.35">
      <c r="A597" t="str">
        <f t="shared" si="23"/>
        <v>Specialised ActivitiesCorporate Activities/Task10.Corporate P&amp;L Month End Review, Analysis &amp; QueriesJapan</v>
      </c>
      <c r="B597" s="9" t="s">
        <v>90</v>
      </c>
      <c r="C597" s="7" t="s">
        <v>218</v>
      </c>
      <c r="D597" s="7" t="s">
        <v>267</v>
      </c>
      <c r="E597" t="s">
        <v>93</v>
      </c>
      <c r="F597" t="str">
        <f t="shared" si="22"/>
        <v>10.Corporate P&amp;L Month End Review, Analysis &amp; Queries</v>
      </c>
      <c r="G597" s="14">
        <v>4</v>
      </c>
    </row>
    <row r="598" spans="1:7" hidden="1" x14ac:dyDescent="0.35">
      <c r="A598" t="str">
        <f t="shared" si="23"/>
        <v>Specialised ActivitiesCorporate Activities/Task10.Corporate P&amp;L Month End Review, Analysis &amp; QueriesMalaysia</v>
      </c>
      <c r="B598" s="9" t="s">
        <v>94</v>
      </c>
      <c r="C598" s="7" t="s">
        <v>218</v>
      </c>
      <c r="D598" s="7" t="s">
        <v>267</v>
      </c>
      <c r="E598" t="s">
        <v>93</v>
      </c>
      <c r="F598" t="str">
        <f t="shared" si="22"/>
        <v>10.Corporate P&amp;L Month End Review, Analysis &amp; Queries</v>
      </c>
      <c r="G598" s="14">
        <v>4</v>
      </c>
    </row>
    <row r="599" spans="1:7" hidden="1" x14ac:dyDescent="0.35">
      <c r="A599" t="str">
        <f t="shared" si="23"/>
        <v>Specialised ActivitiesCorporate Activities/Task10.Corporate P&amp;L Month End Review, Analysis &amp; QueriesNew Zealand</v>
      </c>
      <c r="B599" s="9" t="s">
        <v>97</v>
      </c>
      <c r="C599" s="7" t="s">
        <v>218</v>
      </c>
      <c r="D599" s="7" t="s">
        <v>267</v>
      </c>
      <c r="E599" t="s">
        <v>93</v>
      </c>
      <c r="F599" t="str">
        <f t="shared" si="22"/>
        <v>10.Corporate P&amp;L Month End Review, Analysis &amp; Queries</v>
      </c>
      <c r="G599" s="14">
        <v>4</v>
      </c>
    </row>
    <row r="600" spans="1:7" hidden="1" x14ac:dyDescent="0.35">
      <c r="A600" t="str">
        <f t="shared" si="23"/>
        <v>Specialised ActivitiesCorporate Activities/Task10.Corporate P&amp;L Month End Review, Analysis &amp; QueriesPhilippines</v>
      </c>
      <c r="B600" s="9" t="s">
        <v>101</v>
      </c>
      <c r="C600" s="7" t="s">
        <v>218</v>
      </c>
      <c r="D600" s="7" t="s">
        <v>267</v>
      </c>
      <c r="E600" t="s">
        <v>93</v>
      </c>
      <c r="F600" t="str">
        <f t="shared" si="22"/>
        <v>10.Corporate P&amp;L Month End Review, Analysis &amp; Queries</v>
      </c>
      <c r="G600" s="14">
        <v>4</v>
      </c>
    </row>
    <row r="601" spans="1:7" hidden="1" x14ac:dyDescent="0.35">
      <c r="A601" t="str">
        <f t="shared" si="23"/>
        <v>Specialised ActivitiesCorporate Activities/Task10.Corporate P&amp;L Month End Review, Analysis &amp; QueriesSingapore</v>
      </c>
      <c r="B601" s="9" t="s">
        <v>104</v>
      </c>
      <c r="C601" s="7" t="s">
        <v>218</v>
      </c>
      <c r="D601" s="7" t="s">
        <v>267</v>
      </c>
      <c r="E601" t="s">
        <v>93</v>
      </c>
      <c r="F601" t="str">
        <f t="shared" si="22"/>
        <v>10.Corporate P&amp;L Month End Review, Analysis &amp; Queries</v>
      </c>
      <c r="G601" s="14">
        <v>4</v>
      </c>
    </row>
    <row r="602" spans="1:7" hidden="1" x14ac:dyDescent="0.35">
      <c r="A602" t="str">
        <f t="shared" si="23"/>
        <v>Specialised ActivitiesCorporate Activities/Task10.Corporate P&amp;L Month End Review, Analysis &amp; QueriesSouth Korea</v>
      </c>
      <c r="B602" s="9" t="s">
        <v>107</v>
      </c>
      <c r="C602" s="7" t="s">
        <v>218</v>
      </c>
      <c r="D602" s="7" t="s">
        <v>267</v>
      </c>
      <c r="E602" t="s">
        <v>93</v>
      </c>
      <c r="F602" t="str">
        <f t="shared" si="22"/>
        <v>10.Corporate P&amp;L Month End Review, Analysis &amp; Queries</v>
      </c>
      <c r="G602" s="14">
        <v>4</v>
      </c>
    </row>
    <row r="603" spans="1:7" hidden="1" x14ac:dyDescent="0.35">
      <c r="A603" t="str">
        <f t="shared" si="23"/>
        <v>Specialised ActivitiesCorporate Activities/Task10.Corporate P&amp;L Month End Review, Analysis &amp; QueriesTaiwan</v>
      </c>
      <c r="B603" s="9" t="s">
        <v>110</v>
      </c>
      <c r="C603" s="7" t="s">
        <v>218</v>
      </c>
      <c r="D603" s="7" t="s">
        <v>267</v>
      </c>
      <c r="E603" t="s">
        <v>93</v>
      </c>
      <c r="F603" t="str">
        <f t="shared" si="22"/>
        <v>10.Corporate P&amp;L Month End Review, Analysis &amp; Queries</v>
      </c>
      <c r="G603" s="14">
        <v>4</v>
      </c>
    </row>
    <row r="604" spans="1:7" hidden="1" x14ac:dyDescent="0.35">
      <c r="A604" t="str">
        <f t="shared" si="23"/>
        <v>Specialised ActivitiesCorporate Activities/Task10.Corporate P&amp;L Month End Review, Analysis &amp; QueriesThailand</v>
      </c>
      <c r="B604" s="9" t="s">
        <v>113</v>
      </c>
      <c r="C604" s="7" t="s">
        <v>218</v>
      </c>
      <c r="D604" s="7" t="s">
        <v>267</v>
      </c>
      <c r="E604" t="s">
        <v>93</v>
      </c>
      <c r="F604" t="str">
        <f t="shared" si="22"/>
        <v>10.Corporate P&amp;L Month End Review, Analysis &amp; Queries</v>
      </c>
      <c r="G604" s="14">
        <v>4</v>
      </c>
    </row>
    <row r="605" spans="1:7" hidden="1" x14ac:dyDescent="0.35">
      <c r="A605" t="str">
        <f t="shared" si="23"/>
        <v>Specialised ActivitiesCorporate Activities/Task10.Corporate P&amp;L Month End Review, Analysis &amp; QueriesVietnam</v>
      </c>
      <c r="B605" s="9" t="s">
        <v>116</v>
      </c>
      <c r="C605" s="7" t="s">
        <v>218</v>
      </c>
      <c r="D605" s="7" t="s">
        <v>267</v>
      </c>
      <c r="E605" t="s">
        <v>93</v>
      </c>
      <c r="F605" t="str">
        <f t="shared" si="22"/>
        <v>10.Corporate P&amp;L Month End Review, Analysis &amp; Queries</v>
      </c>
      <c r="G605" s="14">
        <v>4</v>
      </c>
    </row>
    <row r="606" spans="1:7" hidden="1" x14ac:dyDescent="0.35">
      <c r="A606" t="str">
        <f t="shared" si="23"/>
        <v>Specialised ActivitiesCorporate Activities/Task10.Corporate P&amp;L Month End Review, Analysis &amp; QueriesAustria</v>
      </c>
      <c r="B606" s="9" t="s">
        <v>36</v>
      </c>
      <c r="C606" s="7" t="s">
        <v>218</v>
      </c>
      <c r="D606" s="7" t="s">
        <v>267</v>
      </c>
      <c r="E606" t="s">
        <v>93</v>
      </c>
      <c r="F606" t="str">
        <f t="shared" si="22"/>
        <v>10.Corporate P&amp;L Month End Review, Analysis &amp; Queries</v>
      </c>
      <c r="G606" s="14">
        <v>4</v>
      </c>
    </row>
    <row r="607" spans="1:7" hidden="1" x14ac:dyDescent="0.35">
      <c r="A607" t="str">
        <f t="shared" si="23"/>
        <v>Specialised ActivitiesCorporate Activities/Task10.Corporate P&amp;L Month End Review, Analysis &amp; QueriesBelgium</v>
      </c>
      <c r="B607" s="9" t="s">
        <v>53</v>
      </c>
      <c r="C607" s="7" t="s">
        <v>218</v>
      </c>
      <c r="D607" s="7" t="s">
        <v>267</v>
      </c>
      <c r="E607" t="s">
        <v>93</v>
      </c>
      <c r="F607" t="str">
        <f t="shared" si="22"/>
        <v>10.Corporate P&amp;L Month End Review, Analysis &amp; Queries</v>
      </c>
      <c r="G607" s="14">
        <v>4</v>
      </c>
    </row>
    <row r="608" spans="1:7" hidden="1" x14ac:dyDescent="0.35">
      <c r="A608" t="str">
        <f t="shared" si="23"/>
        <v>Specialised ActivitiesCorporate Activities/Task10.Corporate P&amp;L Month End Review, Analysis &amp; QueriesBulgaria</v>
      </c>
      <c r="B608" s="9" t="s">
        <v>69</v>
      </c>
      <c r="C608" s="7" t="s">
        <v>218</v>
      </c>
      <c r="D608" s="7" t="s">
        <v>267</v>
      </c>
      <c r="E608" t="s">
        <v>93</v>
      </c>
      <c r="F608" t="str">
        <f t="shared" si="22"/>
        <v>10.Corporate P&amp;L Month End Review, Analysis &amp; Queries</v>
      </c>
      <c r="G608" s="14">
        <v>4</v>
      </c>
    </row>
    <row r="609" spans="1:7" hidden="1" x14ac:dyDescent="0.35">
      <c r="A609" t="str">
        <f t="shared" si="23"/>
        <v>Specialised ActivitiesCorporate Activities/Task10.Corporate P&amp;L Month End Review, Analysis &amp; QueriesCroatia</v>
      </c>
      <c r="B609" s="9" t="s">
        <v>80</v>
      </c>
      <c r="C609" s="7" t="s">
        <v>218</v>
      </c>
      <c r="D609" s="7" t="s">
        <v>267</v>
      </c>
      <c r="E609" t="s">
        <v>93</v>
      </c>
      <c r="F609" t="str">
        <f t="shared" si="22"/>
        <v>10.Corporate P&amp;L Month End Review, Analysis &amp; Queries</v>
      </c>
      <c r="G609" s="14">
        <v>4</v>
      </c>
    </row>
    <row r="610" spans="1:7" hidden="1" x14ac:dyDescent="0.35">
      <c r="A610" t="str">
        <f t="shared" si="23"/>
        <v>Specialised ActivitiesCorporate Activities/Task10.Corporate P&amp;L Month End Review, Analysis &amp; QueriesCyprus</v>
      </c>
      <c r="B610" s="9" t="s">
        <v>87</v>
      </c>
      <c r="C610" s="7" t="s">
        <v>218</v>
      </c>
      <c r="D610" s="7" t="s">
        <v>267</v>
      </c>
      <c r="E610" t="s">
        <v>93</v>
      </c>
      <c r="F610" t="str">
        <f t="shared" si="22"/>
        <v>10.Corporate P&amp;L Month End Review, Analysis &amp; Queries</v>
      </c>
      <c r="G610" s="14">
        <v>4</v>
      </c>
    </row>
    <row r="611" spans="1:7" hidden="1" x14ac:dyDescent="0.35">
      <c r="A611" t="str">
        <f t="shared" si="23"/>
        <v>Specialised ActivitiesCorporate Activities/Task10.Corporate P&amp;L Month End Review, Analysis &amp; QueriesCzech Republic</v>
      </c>
      <c r="B611" s="9" t="s">
        <v>92</v>
      </c>
      <c r="C611" s="7" t="s">
        <v>218</v>
      </c>
      <c r="D611" s="7" t="s">
        <v>267</v>
      </c>
      <c r="E611" t="s">
        <v>93</v>
      </c>
      <c r="F611" t="str">
        <f t="shared" si="22"/>
        <v>10.Corporate P&amp;L Month End Review, Analysis &amp; Queries</v>
      </c>
      <c r="G611" s="14">
        <v>4</v>
      </c>
    </row>
    <row r="612" spans="1:7" hidden="1" x14ac:dyDescent="0.35">
      <c r="A612" t="str">
        <f t="shared" si="23"/>
        <v>Specialised ActivitiesCorporate Activities/Task10.Corporate P&amp;L Month End Review, Analysis &amp; QueriesDenmark</v>
      </c>
      <c r="B612" s="9" t="s">
        <v>96</v>
      </c>
      <c r="C612" s="7" t="s">
        <v>218</v>
      </c>
      <c r="D612" s="7" t="s">
        <v>267</v>
      </c>
      <c r="E612" t="s">
        <v>93</v>
      </c>
      <c r="F612" t="str">
        <f t="shared" si="22"/>
        <v>10.Corporate P&amp;L Month End Review, Analysis &amp; Queries</v>
      </c>
      <c r="G612" s="14">
        <v>4</v>
      </c>
    </row>
    <row r="613" spans="1:7" hidden="1" x14ac:dyDescent="0.35">
      <c r="A613" t="str">
        <f t="shared" si="23"/>
        <v>Specialised ActivitiesCorporate Activities/Task10.Corporate P&amp;L Month End Review, Analysis &amp; QueriesFinland</v>
      </c>
      <c r="B613" s="9" t="s">
        <v>99</v>
      </c>
      <c r="C613" s="7" t="s">
        <v>218</v>
      </c>
      <c r="D613" s="7" t="s">
        <v>267</v>
      </c>
      <c r="E613" t="s">
        <v>93</v>
      </c>
      <c r="F613" t="str">
        <f t="shared" si="22"/>
        <v>10.Corporate P&amp;L Month End Review, Analysis &amp; Queries</v>
      </c>
      <c r="G613" s="14">
        <v>4</v>
      </c>
    </row>
    <row r="614" spans="1:7" hidden="1" x14ac:dyDescent="0.35">
      <c r="A614" t="str">
        <f t="shared" si="23"/>
        <v>Specialised ActivitiesCorporate Activities/Task10.Corporate P&amp;L Month End Review, Analysis &amp; QueriesFrance</v>
      </c>
      <c r="B614" s="9" t="s">
        <v>103</v>
      </c>
      <c r="C614" s="7" t="s">
        <v>218</v>
      </c>
      <c r="D614" s="7" t="s">
        <v>267</v>
      </c>
      <c r="E614" t="s">
        <v>93</v>
      </c>
      <c r="F614" t="str">
        <f t="shared" si="22"/>
        <v>10.Corporate P&amp;L Month End Review, Analysis &amp; Queries</v>
      </c>
      <c r="G614" s="14">
        <v>4</v>
      </c>
    </row>
    <row r="615" spans="1:7" hidden="1" x14ac:dyDescent="0.35">
      <c r="A615" t="str">
        <f t="shared" si="23"/>
        <v>Specialised ActivitiesCorporate Activities/Task10.Corporate P&amp;L Month End Review, Analysis &amp; QueriesGermany</v>
      </c>
      <c r="B615" s="9" t="s">
        <v>106</v>
      </c>
      <c r="C615" s="7" t="s">
        <v>218</v>
      </c>
      <c r="D615" s="7" t="s">
        <v>267</v>
      </c>
      <c r="E615" t="s">
        <v>93</v>
      </c>
      <c r="F615" t="str">
        <f t="shared" si="22"/>
        <v>10.Corporate P&amp;L Month End Review, Analysis &amp; Queries</v>
      </c>
      <c r="G615" s="14">
        <v>4</v>
      </c>
    </row>
    <row r="616" spans="1:7" hidden="1" x14ac:dyDescent="0.35">
      <c r="A616" t="str">
        <f t="shared" si="23"/>
        <v>Specialised ActivitiesCorporate Activities/Task10.Corporate P&amp;L Month End Review, Analysis &amp; QueriesGreece</v>
      </c>
      <c r="B616" s="9" t="s">
        <v>109</v>
      </c>
      <c r="C616" s="7" t="s">
        <v>218</v>
      </c>
      <c r="D616" s="7" t="s">
        <v>267</v>
      </c>
      <c r="E616" t="s">
        <v>93</v>
      </c>
      <c r="F616" t="str">
        <f t="shared" si="22"/>
        <v>10.Corporate P&amp;L Month End Review, Analysis &amp; Queries</v>
      </c>
      <c r="G616" s="14">
        <v>4</v>
      </c>
    </row>
    <row r="617" spans="1:7" hidden="1" x14ac:dyDescent="0.35">
      <c r="A617" t="str">
        <f t="shared" si="23"/>
        <v>Specialised ActivitiesCorporate Activities/Task10.Corporate P&amp;L Month End Review, Analysis &amp; QueriesHungary</v>
      </c>
      <c r="B617" s="9" t="s">
        <v>112</v>
      </c>
      <c r="C617" s="7" t="s">
        <v>218</v>
      </c>
      <c r="D617" s="7" t="s">
        <v>267</v>
      </c>
      <c r="E617" t="s">
        <v>93</v>
      </c>
      <c r="F617" t="str">
        <f t="shared" si="22"/>
        <v>10.Corporate P&amp;L Month End Review, Analysis &amp; Queries</v>
      </c>
      <c r="G617" s="14">
        <v>4</v>
      </c>
    </row>
    <row r="618" spans="1:7" hidden="1" x14ac:dyDescent="0.35">
      <c r="A618" t="str">
        <f t="shared" si="23"/>
        <v>Specialised ActivitiesCorporate Activities/Task10.Corporate P&amp;L Month End Review, Analysis &amp; QueriesIreland</v>
      </c>
      <c r="B618" s="9" t="s">
        <v>115</v>
      </c>
      <c r="C618" s="7" t="s">
        <v>218</v>
      </c>
      <c r="D618" s="7" t="s">
        <v>267</v>
      </c>
      <c r="E618" t="s">
        <v>93</v>
      </c>
      <c r="F618" t="str">
        <f t="shared" si="22"/>
        <v>10.Corporate P&amp;L Month End Review, Analysis &amp; Queries</v>
      </c>
      <c r="G618" s="14">
        <v>4</v>
      </c>
    </row>
    <row r="619" spans="1:7" hidden="1" x14ac:dyDescent="0.35">
      <c r="A619" t="str">
        <f t="shared" si="23"/>
        <v>Specialised ActivitiesCorporate Activities/Task10.Corporate P&amp;L Month End Review, Analysis &amp; QueriesIsrael</v>
      </c>
      <c r="B619" s="9" t="s">
        <v>117</v>
      </c>
      <c r="C619" s="7" t="s">
        <v>218</v>
      </c>
      <c r="D619" s="7" t="s">
        <v>267</v>
      </c>
      <c r="E619" t="s">
        <v>93</v>
      </c>
      <c r="F619" t="str">
        <f t="shared" si="22"/>
        <v>10.Corporate P&amp;L Month End Review, Analysis &amp; Queries</v>
      </c>
      <c r="G619" s="14">
        <v>4</v>
      </c>
    </row>
    <row r="620" spans="1:7" hidden="1" x14ac:dyDescent="0.35">
      <c r="A620" t="str">
        <f t="shared" si="23"/>
        <v>Specialised ActivitiesCorporate Activities/Task10.Corporate P&amp;L Month End Review, Analysis &amp; QueriesItaly</v>
      </c>
      <c r="B620" s="9" t="s">
        <v>118</v>
      </c>
      <c r="C620" s="7" t="s">
        <v>218</v>
      </c>
      <c r="D620" s="7" t="s">
        <v>267</v>
      </c>
      <c r="E620" t="s">
        <v>93</v>
      </c>
      <c r="F620" t="str">
        <f t="shared" si="22"/>
        <v>10.Corporate P&amp;L Month End Review, Analysis &amp; Queries</v>
      </c>
      <c r="G620" s="14">
        <v>4</v>
      </c>
    </row>
    <row r="621" spans="1:7" hidden="1" x14ac:dyDescent="0.35">
      <c r="A621" t="str">
        <f t="shared" si="23"/>
        <v>Specialised ActivitiesCorporate Activities/Task10.Corporate P&amp;L Month End Review, Analysis &amp; QueriesLuxembourg</v>
      </c>
      <c r="B621" s="9" t="s">
        <v>119</v>
      </c>
      <c r="C621" s="7" t="s">
        <v>218</v>
      </c>
      <c r="D621" s="7" t="s">
        <v>267</v>
      </c>
      <c r="E621" t="s">
        <v>93</v>
      </c>
      <c r="F621" t="str">
        <f t="shared" si="22"/>
        <v>10.Corporate P&amp;L Month End Review, Analysis &amp; Queries</v>
      </c>
      <c r="G621" s="14">
        <v>4</v>
      </c>
    </row>
    <row r="622" spans="1:7" hidden="1" x14ac:dyDescent="0.35">
      <c r="A622" t="str">
        <f t="shared" si="23"/>
        <v>Specialised ActivitiesCorporate Activities/Task10.Corporate P&amp;L Month End Review, Analysis &amp; QueriesNetherlands</v>
      </c>
      <c r="B622" s="9" t="s">
        <v>120</v>
      </c>
      <c r="C622" s="7" t="s">
        <v>218</v>
      </c>
      <c r="D622" s="7" t="s">
        <v>267</v>
      </c>
      <c r="E622" t="s">
        <v>93</v>
      </c>
      <c r="F622" t="str">
        <f t="shared" si="22"/>
        <v>10.Corporate P&amp;L Month End Review, Analysis &amp; Queries</v>
      </c>
      <c r="G622" s="14">
        <v>4</v>
      </c>
    </row>
    <row r="623" spans="1:7" hidden="1" x14ac:dyDescent="0.35">
      <c r="A623" t="str">
        <f t="shared" si="23"/>
        <v>Specialised ActivitiesCorporate Activities/Task10.Corporate P&amp;L Month End Review, Analysis &amp; QueriesNorway</v>
      </c>
      <c r="B623" s="9" t="s">
        <v>121</v>
      </c>
      <c r="C623" s="7" t="s">
        <v>218</v>
      </c>
      <c r="D623" s="7" t="s">
        <v>267</v>
      </c>
      <c r="E623" t="s">
        <v>93</v>
      </c>
      <c r="F623" t="str">
        <f t="shared" si="22"/>
        <v>10.Corporate P&amp;L Month End Review, Analysis &amp; Queries</v>
      </c>
      <c r="G623" s="14">
        <v>4</v>
      </c>
    </row>
    <row r="624" spans="1:7" hidden="1" x14ac:dyDescent="0.35">
      <c r="A624" t="str">
        <f t="shared" si="23"/>
        <v>Specialised ActivitiesCorporate Activities/Task10.Corporate P&amp;L Month End Review, Analysis &amp; QueriesPoland</v>
      </c>
      <c r="B624" s="9" t="s">
        <v>122</v>
      </c>
      <c r="C624" s="7" t="s">
        <v>218</v>
      </c>
      <c r="D624" s="7" t="s">
        <v>267</v>
      </c>
      <c r="E624" t="s">
        <v>93</v>
      </c>
      <c r="F624" t="str">
        <f t="shared" si="22"/>
        <v>10.Corporate P&amp;L Month End Review, Analysis &amp; Queries</v>
      </c>
      <c r="G624" s="14">
        <v>4</v>
      </c>
    </row>
    <row r="625" spans="1:7" hidden="1" x14ac:dyDescent="0.35">
      <c r="A625" t="str">
        <f t="shared" si="23"/>
        <v>Specialised ActivitiesCorporate Activities/Task10.Corporate P&amp;L Month End Review, Analysis &amp; QueriesPortugal</v>
      </c>
      <c r="B625" s="9" t="s">
        <v>123</v>
      </c>
      <c r="C625" s="7" t="s">
        <v>218</v>
      </c>
      <c r="D625" s="7" t="s">
        <v>267</v>
      </c>
      <c r="E625" t="s">
        <v>93</v>
      </c>
      <c r="F625" t="str">
        <f t="shared" si="22"/>
        <v>10.Corporate P&amp;L Month End Review, Analysis &amp; Queries</v>
      </c>
      <c r="G625" s="14">
        <v>4</v>
      </c>
    </row>
    <row r="626" spans="1:7" hidden="1" x14ac:dyDescent="0.35">
      <c r="A626" t="str">
        <f t="shared" si="23"/>
        <v>Specialised ActivitiesCorporate Activities/Task10.Corporate P&amp;L Month End Review, Analysis &amp; QueriesRomania</v>
      </c>
      <c r="B626" s="9" t="s">
        <v>124</v>
      </c>
      <c r="C626" s="7" t="s">
        <v>218</v>
      </c>
      <c r="D626" s="7" t="s">
        <v>267</v>
      </c>
      <c r="E626" t="s">
        <v>93</v>
      </c>
      <c r="F626" t="str">
        <f t="shared" si="22"/>
        <v>10.Corporate P&amp;L Month End Review, Analysis &amp; Queries</v>
      </c>
      <c r="G626" s="14">
        <v>4</v>
      </c>
    </row>
    <row r="627" spans="1:7" hidden="1" x14ac:dyDescent="0.35">
      <c r="A627" t="str">
        <f t="shared" si="23"/>
        <v>Specialised ActivitiesCorporate Activities/Task10.Corporate P&amp;L Month End Review, Analysis &amp; QueriesRussia</v>
      </c>
      <c r="B627" s="9" t="s">
        <v>125</v>
      </c>
      <c r="C627" s="7" t="s">
        <v>218</v>
      </c>
      <c r="D627" s="7" t="s">
        <v>267</v>
      </c>
      <c r="E627" t="s">
        <v>93</v>
      </c>
      <c r="F627" t="str">
        <f t="shared" si="22"/>
        <v>10.Corporate P&amp;L Month End Review, Analysis &amp; Queries</v>
      </c>
      <c r="G627" s="14">
        <v>4</v>
      </c>
    </row>
    <row r="628" spans="1:7" hidden="1" x14ac:dyDescent="0.35">
      <c r="A628" t="str">
        <f t="shared" si="23"/>
        <v>Specialised ActivitiesCorporate Activities/Task10.Corporate P&amp;L Month End Review, Analysis &amp; QueriesSaudi Arabia</v>
      </c>
      <c r="B628" s="9" t="s">
        <v>126</v>
      </c>
      <c r="C628" s="7" t="s">
        <v>218</v>
      </c>
      <c r="D628" s="7" t="s">
        <v>267</v>
      </c>
      <c r="E628" t="s">
        <v>93</v>
      </c>
      <c r="F628" t="str">
        <f t="shared" si="22"/>
        <v>10.Corporate P&amp;L Month End Review, Analysis &amp; Queries</v>
      </c>
      <c r="G628" s="14">
        <v>4</v>
      </c>
    </row>
    <row r="629" spans="1:7" hidden="1" x14ac:dyDescent="0.35">
      <c r="A629" t="str">
        <f t="shared" si="23"/>
        <v>Specialised ActivitiesCorporate Activities/Task10.Corporate P&amp;L Month End Review, Analysis &amp; QueriesSerbia</v>
      </c>
      <c r="B629" s="9" t="s">
        <v>127</v>
      </c>
      <c r="C629" s="7" t="s">
        <v>218</v>
      </c>
      <c r="D629" s="7" t="s">
        <v>267</v>
      </c>
      <c r="E629" t="s">
        <v>93</v>
      </c>
      <c r="F629" t="str">
        <f t="shared" si="22"/>
        <v>10.Corporate P&amp;L Month End Review, Analysis &amp; Queries</v>
      </c>
      <c r="G629" s="14">
        <v>4</v>
      </c>
    </row>
    <row r="630" spans="1:7" hidden="1" x14ac:dyDescent="0.35">
      <c r="A630" t="str">
        <f t="shared" si="23"/>
        <v>Specialised ActivitiesCorporate Activities/Task10.Corporate P&amp;L Month End Review, Analysis &amp; QueriesSlovakia</v>
      </c>
      <c r="B630" s="9" t="s">
        <v>128</v>
      </c>
      <c r="C630" s="7" t="s">
        <v>218</v>
      </c>
      <c r="D630" s="7" t="s">
        <v>267</v>
      </c>
      <c r="E630" t="s">
        <v>93</v>
      </c>
      <c r="F630" t="str">
        <f t="shared" si="22"/>
        <v>10.Corporate P&amp;L Month End Review, Analysis &amp; Queries</v>
      </c>
      <c r="G630" s="14">
        <v>4</v>
      </c>
    </row>
    <row r="631" spans="1:7" hidden="1" x14ac:dyDescent="0.35">
      <c r="A631" t="str">
        <f t="shared" si="23"/>
        <v>Specialised ActivitiesCorporate Activities/Task10.Corporate P&amp;L Month End Review, Analysis &amp; QueriesSlovenia</v>
      </c>
      <c r="B631" s="9" t="s">
        <v>129</v>
      </c>
      <c r="C631" s="7" t="s">
        <v>218</v>
      </c>
      <c r="D631" s="7" t="s">
        <v>267</v>
      </c>
      <c r="E631" t="s">
        <v>93</v>
      </c>
      <c r="F631" t="str">
        <f t="shared" si="22"/>
        <v>10.Corporate P&amp;L Month End Review, Analysis &amp; Queries</v>
      </c>
      <c r="G631" s="14">
        <v>4</v>
      </c>
    </row>
    <row r="632" spans="1:7" hidden="1" x14ac:dyDescent="0.35">
      <c r="A632" t="str">
        <f t="shared" si="23"/>
        <v>Specialised ActivitiesCorporate Activities/Task10.Corporate P&amp;L Month End Review, Analysis &amp; QueriesSpain</v>
      </c>
      <c r="B632" s="9" t="s">
        <v>130</v>
      </c>
      <c r="C632" s="7" t="s">
        <v>218</v>
      </c>
      <c r="D632" s="7" t="s">
        <v>267</v>
      </c>
      <c r="E632" t="s">
        <v>93</v>
      </c>
      <c r="F632" t="str">
        <f t="shared" si="22"/>
        <v>10.Corporate P&amp;L Month End Review, Analysis &amp; Queries</v>
      </c>
      <c r="G632" s="14">
        <v>4</v>
      </c>
    </row>
    <row r="633" spans="1:7" hidden="1" x14ac:dyDescent="0.35">
      <c r="A633" t="str">
        <f t="shared" si="23"/>
        <v>Specialised ActivitiesCorporate Activities/Task10.Corporate P&amp;L Month End Review, Analysis &amp; QueriesSweden</v>
      </c>
      <c r="B633" s="9" t="s">
        <v>131</v>
      </c>
      <c r="C633" s="7" t="s">
        <v>218</v>
      </c>
      <c r="D633" s="7" t="s">
        <v>267</v>
      </c>
      <c r="E633" t="s">
        <v>93</v>
      </c>
      <c r="F633" t="str">
        <f t="shared" si="22"/>
        <v>10.Corporate P&amp;L Month End Review, Analysis &amp; Queries</v>
      </c>
      <c r="G633" s="14">
        <v>4</v>
      </c>
    </row>
    <row r="634" spans="1:7" hidden="1" x14ac:dyDescent="0.35">
      <c r="A634" t="str">
        <f t="shared" si="23"/>
        <v>Specialised ActivitiesCorporate Activities/Task10.Corporate P&amp;L Month End Review, Analysis &amp; QueriesSwitzerland</v>
      </c>
      <c r="B634" s="9" t="s">
        <v>132</v>
      </c>
      <c r="C634" s="7" t="s">
        <v>218</v>
      </c>
      <c r="D634" s="7" t="s">
        <v>267</v>
      </c>
      <c r="E634" t="s">
        <v>93</v>
      </c>
      <c r="F634" t="str">
        <f t="shared" si="22"/>
        <v>10.Corporate P&amp;L Month End Review, Analysis &amp; Queries</v>
      </c>
      <c r="G634" s="14">
        <v>4</v>
      </c>
    </row>
    <row r="635" spans="1:7" hidden="1" x14ac:dyDescent="0.35">
      <c r="A635" t="str">
        <f t="shared" si="23"/>
        <v>Specialised ActivitiesCorporate Activities/Task10.Corporate P&amp;L Month End Review, Analysis &amp; QueriesTurkey</v>
      </c>
      <c r="B635" s="9" t="s">
        <v>133</v>
      </c>
      <c r="C635" s="7" t="s">
        <v>218</v>
      </c>
      <c r="D635" s="7" t="s">
        <v>267</v>
      </c>
      <c r="E635" t="s">
        <v>93</v>
      </c>
      <c r="F635" t="str">
        <f t="shared" si="22"/>
        <v>10.Corporate P&amp;L Month End Review, Analysis &amp; Queries</v>
      </c>
      <c r="G635" s="14">
        <v>4</v>
      </c>
    </row>
    <row r="636" spans="1:7" hidden="1" x14ac:dyDescent="0.35">
      <c r="A636" t="str">
        <f t="shared" si="23"/>
        <v>Specialised ActivitiesCorporate Activities/Task10.Corporate P&amp;L Month End Review, Analysis &amp; QueriesUkraine</v>
      </c>
      <c r="B636" s="9" t="s">
        <v>134</v>
      </c>
      <c r="C636" s="7" t="s">
        <v>218</v>
      </c>
      <c r="D636" s="7" t="s">
        <v>267</v>
      </c>
      <c r="E636" t="s">
        <v>93</v>
      </c>
      <c r="F636" t="str">
        <f t="shared" si="22"/>
        <v>10.Corporate P&amp;L Month End Review, Analysis &amp; Queries</v>
      </c>
      <c r="G636" s="14">
        <v>4</v>
      </c>
    </row>
    <row r="637" spans="1:7" hidden="1" x14ac:dyDescent="0.35">
      <c r="A637" t="str">
        <f t="shared" si="23"/>
        <v>Specialised ActivitiesCorporate Activities/Task10.Corporate P&amp;L Month End Review, Analysis &amp; QueriesUnited Kingdom</v>
      </c>
      <c r="B637" s="9" t="s">
        <v>135</v>
      </c>
      <c r="C637" s="7" t="s">
        <v>218</v>
      </c>
      <c r="D637" s="7" t="s">
        <v>267</v>
      </c>
      <c r="E637" t="s">
        <v>93</v>
      </c>
      <c r="F637" t="str">
        <f t="shared" si="22"/>
        <v>10.Corporate P&amp;L Month End Review, Analysis &amp; Queries</v>
      </c>
      <c r="G637" s="14">
        <v>6</v>
      </c>
    </row>
    <row r="638" spans="1:7" hidden="1" x14ac:dyDescent="0.35">
      <c r="A638" t="str">
        <f t="shared" si="23"/>
        <v>Specialised ActivitiesCorporate Activities/Task10.Corporate P&amp;L Month End Review, Analysis &amp; QueriesArgentina</v>
      </c>
      <c r="B638" s="9" t="s">
        <v>35</v>
      </c>
      <c r="C638" s="7" t="s">
        <v>218</v>
      </c>
      <c r="D638" s="7" t="s">
        <v>267</v>
      </c>
      <c r="E638" t="s">
        <v>93</v>
      </c>
      <c r="F638" t="str">
        <f t="shared" si="22"/>
        <v>10.Corporate P&amp;L Month End Review, Analysis &amp; Queries</v>
      </c>
      <c r="G638" s="14">
        <v>4</v>
      </c>
    </row>
    <row r="639" spans="1:7" hidden="1" x14ac:dyDescent="0.35">
      <c r="A639" t="str">
        <f t="shared" si="23"/>
        <v>Specialised ActivitiesCorporate Activities/Task10.Corporate P&amp;L Month End Review, Analysis &amp; QueriesBrazil</v>
      </c>
      <c r="B639" s="9" t="s">
        <v>52</v>
      </c>
      <c r="C639" s="7" t="s">
        <v>218</v>
      </c>
      <c r="D639" s="7" t="s">
        <v>267</v>
      </c>
      <c r="E639" t="s">
        <v>93</v>
      </c>
      <c r="F639" t="str">
        <f t="shared" si="22"/>
        <v>10.Corporate P&amp;L Month End Review, Analysis &amp; Queries</v>
      </c>
      <c r="G639" s="14">
        <v>4</v>
      </c>
    </row>
    <row r="640" spans="1:7" hidden="1" x14ac:dyDescent="0.35">
      <c r="A640" t="str">
        <f t="shared" si="23"/>
        <v>Specialised ActivitiesCorporate Activities/Task10.Corporate P&amp;L Month End Review, Analysis &amp; QueriesCanada</v>
      </c>
      <c r="B640" s="9" t="s">
        <v>68</v>
      </c>
      <c r="C640" s="7" t="s">
        <v>218</v>
      </c>
      <c r="D640" s="7" t="s">
        <v>267</v>
      </c>
      <c r="E640" t="s">
        <v>93</v>
      </c>
      <c r="F640" t="str">
        <f t="shared" si="22"/>
        <v>10.Corporate P&amp;L Month End Review, Analysis &amp; Queries</v>
      </c>
      <c r="G640" s="14">
        <v>4</v>
      </c>
    </row>
    <row r="641" spans="1:7" hidden="1" x14ac:dyDescent="0.35">
      <c r="A641" t="str">
        <f t="shared" si="23"/>
        <v>Specialised ActivitiesCorporate Activities/Task10.Corporate P&amp;L Month End Review, Analysis &amp; QueriesChile</v>
      </c>
      <c r="B641" s="9" t="s">
        <v>79</v>
      </c>
      <c r="C641" s="7" t="s">
        <v>218</v>
      </c>
      <c r="D641" s="7" t="s">
        <v>267</v>
      </c>
      <c r="E641" t="s">
        <v>93</v>
      </c>
      <c r="F641" t="str">
        <f t="shared" si="22"/>
        <v>10.Corporate P&amp;L Month End Review, Analysis &amp; Queries</v>
      </c>
      <c r="G641" s="14">
        <v>4</v>
      </c>
    </row>
    <row r="642" spans="1:7" hidden="1" x14ac:dyDescent="0.35">
      <c r="A642" t="str">
        <f t="shared" si="23"/>
        <v>Specialised ActivitiesCorporate Activities/Task10.Corporate P&amp;L Month End Review, Analysis &amp; QueriesColombia</v>
      </c>
      <c r="B642" s="9" t="s">
        <v>86</v>
      </c>
      <c r="C642" s="7" t="s">
        <v>218</v>
      </c>
      <c r="D642" s="7" t="s">
        <v>267</v>
      </c>
      <c r="E642" t="s">
        <v>93</v>
      </c>
      <c r="F642" t="str">
        <f t="shared" ref="F642:F705" si="24">IF(E642="",D642,E642)</f>
        <v>10.Corporate P&amp;L Month End Review, Analysis &amp; Queries</v>
      </c>
      <c r="G642" s="14">
        <v>4</v>
      </c>
    </row>
    <row r="643" spans="1:7" x14ac:dyDescent="0.35">
      <c r="A643" t="str">
        <f t="shared" si="23"/>
        <v>Specialised ActivitiesCorporate Activities/Task10.Corporate P&amp;L Month End Review, Analysis &amp; QueriesCosta Rica</v>
      </c>
      <c r="B643" s="9" t="s">
        <v>91</v>
      </c>
      <c r="C643" s="7" t="s">
        <v>218</v>
      </c>
      <c r="D643" s="7" t="s">
        <v>267</v>
      </c>
      <c r="E643" t="s">
        <v>93</v>
      </c>
      <c r="F643" t="str">
        <f t="shared" si="24"/>
        <v>10.Corporate P&amp;L Month End Review, Analysis &amp; Queries</v>
      </c>
      <c r="G643" s="14">
        <v>4</v>
      </c>
    </row>
    <row r="644" spans="1:7" hidden="1" x14ac:dyDescent="0.35">
      <c r="A644" t="str">
        <f t="shared" si="23"/>
        <v>Specialised ActivitiesCorporate Activities/Task10.Corporate P&amp;L Month End Review, Analysis &amp; QueriesDominican Republic</v>
      </c>
      <c r="B644" s="9" t="s">
        <v>95</v>
      </c>
      <c r="C644" s="7" t="s">
        <v>218</v>
      </c>
      <c r="D644" s="7" t="s">
        <v>267</v>
      </c>
      <c r="E644" t="s">
        <v>93</v>
      </c>
      <c r="F644" t="str">
        <f t="shared" si="24"/>
        <v>10.Corporate P&amp;L Month End Review, Analysis &amp; Queries</v>
      </c>
      <c r="G644" s="14">
        <v>4</v>
      </c>
    </row>
    <row r="645" spans="1:7" hidden="1" x14ac:dyDescent="0.35">
      <c r="A645" t="str">
        <f t="shared" si="23"/>
        <v>Specialised ActivitiesCorporate Activities/Task10.Corporate P&amp;L Month End Review, Analysis &amp; QueriesHonduras</v>
      </c>
      <c r="B645" s="9" t="s">
        <v>98</v>
      </c>
      <c r="C645" s="7" t="s">
        <v>218</v>
      </c>
      <c r="D645" s="7" t="s">
        <v>267</v>
      </c>
      <c r="E645" t="s">
        <v>93</v>
      </c>
      <c r="F645" t="str">
        <f t="shared" si="24"/>
        <v>10.Corporate P&amp;L Month End Review, Analysis &amp; Queries</v>
      </c>
      <c r="G645" s="14">
        <v>4</v>
      </c>
    </row>
    <row r="646" spans="1:7" hidden="1" x14ac:dyDescent="0.35">
      <c r="A646" t="str">
        <f t="shared" si="23"/>
        <v>Specialised ActivitiesCorporate Activities/Task10.Corporate P&amp;L Month End Review, Analysis &amp; QueriesMexico</v>
      </c>
      <c r="B646" s="9" t="s">
        <v>102</v>
      </c>
      <c r="C646" s="7" t="s">
        <v>218</v>
      </c>
      <c r="D646" s="7" t="s">
        <v>267</v>
      </c>
      <c r="E646" t="s">
        <v>93</v>
      </c>
      <c r="F646" t="str">
        <f t="shared" si="24"/>
        <v>10.Corporate P&amp;L Month End Review, Analysis &amp; Queries</v>
      </c>
      <c r="G646" s="14">
        <v>4</v>
      </c>
    </row>
    <row r="647" spans="1:7" hidden="1" x14ac:dyDescent="0.35">
      <c r="A647" t="str">
        <f t="shared" si="23"/>
        <v>Specialised ActivitiesCorporate Activities/Task10.Corporate P&amp;L Month End Review, Analysis &amp; QueriesPanama</v>
      </c>
      <c r="B647" s="9" t="s">
        <v>105</v>
      </c>
      <c r="C647" s="7" t="s">
        <v>218</v>
      </c>
      <c r="D647" s="7" t="s">
        <v>267</v>
      </c>
      <c r="E647" t="s">
        <v>93</v>
      </c>
      <c r="F647" t="str">
        <f t="shared" si="24"/>
        <v>10.Corporate P&amp;L Month End Review, Analysis &amp; Queries</v>
      </c>
      <c r="G647" s="14">
        <v>4</v>
      </c>
    </row>
    <row r="648" spans="1:7" hidden="1" x14ac:dyDescent="0.35">
      <c r="A648" t="str">
        <f t="shared" si="23"/>
        <v>Specialised ActivitiesCorporate Activities/Task10.Corporate P&amp;L Month End Review, Analysis &amp; QueriesPeru</v>
      </c>
      <c r="B648" s="9" t="s">
        <v>108</v>
      </c>
      <c r="C648" s="7" t="s">
        <v>218</v>
      </c>
      <c r="D648" s="7" t="s">
        <v>267</v>
      </c>
      <c r="E648" t="s">
        <v>93</v>
      </c>
      <c r="F648" t="str">
        <f t="shared" si="24"/>
        <v>10.Corporate P&amp;L Month End Review, Analysis &amp; Queries</v>
      </c>
      <c r="G648" s="14">
        <v>4</v>
      </c>
    </row>
    <row r="649" spans="1:7" hidden="1" x14ac:dyDescent="0.35">
      <c r="A649" t="str">
        <f t="shared" si="23"/>
        <v>Specialised ActivitiesCorporate Activities/Task10.Corporate P&amp;L Month End Review, Analysis &amp; QueriesUnited States</v>
      </c>
      <c r="B649" s="9" t="s">
        <v>111</v>
      </c>
      <c r="C649" s="7" t="s">
        <v>218</v>
      </c>
      <c r="D649" s="7" t="s">
        <v>267</v>
      </c>
      <c r="E649" t="s">
        <v>93</v>
      </c>
      <c r="F649" t="str">
        <f t="shared" si="24"/>
        <v>10.Corporate P&amp;L Month End Review, Analysis &amp; Queries</v>
      </c>
      <c r="G649" s="14">
        <v>8</v>
      </c>
    </row>
    <row r="650" spans="1:7" hidden="1" x14ac:dyDescent="0.35">
      <c r="A650" t="str">
        <f t="shared" si="23"/>
        <v>Specialised ActivitiesCorporate Activities/Task10.Corporate P&amp;L Month End Review, Analysis &amp; QueriesUruguay</v>
      </c>
      <c r="B650" s="9" t="s">
        <v>114</v>
      </c>
      <c r="C650" s="7" t="s">
        <v>218</v>
      </c>
      <c r="D650" s="7" t="s">
        <v>267</v>
      </c>
      <c r="E650" t="s">
        <v>93</v>
      </c>
      <c r="F650" t="str">
        <f t="shared" si="24"/>
        <v>10.Corporate P&amp;L Month End Review, Analysis &amp; Queries</v>
      </c>
      <c r="G650" s="14">
        <v>4</v>
      </c>
    </row>
    <row r="651" spans="1:7" hidden="1" x14ac:dyDescent="0.35">
      <c r="A651" t="str">
        <f t="shared" si="23"/>
        <v>Specialised ActivitiesCorporate Activities/Task11.Corporate Yearly Budget - Preparation, Review &amp; ApprovalAustralia</v>
      </c>
      <c r="B651" t="s">
        <v>34</v>
      </c>
      <c r="C651" s="7" t="s">
        <v>218</v>
      </c>
      <c r="D651" s="7" t="s">
        <v>267</v>
      </c>
      <c r="E651" t="s">
        <v>37</v>
      </c>
      <c r="F651" t="str">
        <f t="shared" si="24"/>
        <v>11.Corporate Yearly Budget - Preparation, Review &amp; Approval</v>
      </c>
      <c r="G651" s="14">
        <v>9.33</v>
      </c>
    </row>
    <row r="652" spans="1:7" hidden="1" x14ac:dyDescent="0.35">
      <c r="A652" t="str">
        <f t="shared" si="23"/>
        <v>Specialised ActivitiesCorporate Activities/Task11.Corporate Yearly Budget - Preparation, Review &amp; ApprovalChina</v>
      </c>
      <c r="B652" t="s">
        <v>51</v>
      </c>
      <c r="C652" s="7" t="s">
        <v>218</v>
      </c>
      <c r="D652" s="7" t="s">
        <v>267</v>
      </c>
      <c r="E652" t="s">
        <v>37</v>
      </c>
      <c r="F652" t="str">
        <f t="shared" si="24"/>
        <v>11.Corporate Yearly Budget - Preparation, Review &amp; Approval</v>
      </c>
      <c r="G652" s="14">
        <v>9.33</v>
      </c>
    </row>
    <row r="653" spans="1:7" hidden="1" x14ac:dyDescent="0.35">
      <c r="A653" t="str">
        <f t="shared" si="23"/>
        <v>Specialised ActivitiesCorporate Activities/Task11.Corporate Yearly Budget - Preparation, Review &amp; ApprovalHong Kong</v>
      </c>
      <c r="B653" t="s">
        <v>67</v>
      </c>
      <c r="C653" s="7" t="s">
        <v>218</v>
      </c>
      <c r="D653" s="7" t="s">
        <v>267</v>
      </c>
      <c r="E653" t="s">
        <v>37</v>
      </c>
      <c r="F653" t="str">
        <f t="shared" si="24"/>
        <v>11.Corporate Yearly Budget - Preparation, Review &amp; Approval</v>
      </c>
      <c r="G653" s="14">
        <v>9.33</v>
      </c>
    </row>
    <row r="654" spans="1:7" hidden="1" x14ac:dyDescent="0.35">
      <c r="A654" t="str">
        <f t="shared" si="23"/>
        <v>Specialised ActivitiesCorporate Activities/Task11.Corporate Yearly Budget - Preparation, Review &amp; ApprovalIndia</v>
      </c>
      <c r="B654" t="s">
        <v>78</v>
      </c>
      <c r="C654" s="7" t="s">
        <v>218</v>
      </c>
      <c r="D654" s="7" t="s">
        <v>267</v>
      </c>
      <c r="E654" t="s">
        <v>37</v>
      </c>
      <c r="F654" t="str">
        <f t="shared" si="24"/>
        <v>11.Corporate Yearly Budget - Preparation, Review &amp; Approval</v>
      </c>
      <c r="G654" s="14">
        <v>9.33</v>
      </c>
    </row>
    <row r="655" spans="1:7" hidden="1" x14ac:dyDescent="0.35">
      <c r="A655" t="str">
        <f t="shared" si="23"/>
        <v>Specialised ActivitiesCorporate Activities/Task11.Corporate Yearly Budget - Preparation, Review &amp; ApprovalIndonesia</v>
      </c>
      <c r="B655" t="s">
        <v>85</v>
      </c>
      <c r="C655" s="7" t="s">
        <v>218</v>
      </c>
      <c r="D655" s="7" t="s">
        <v>267</v>
      </c>
      <c r="E655" t="s">
        <v>37</v>
      </c>
      <c r="F655" t="str">
        <f t="shared" si="24"/>
        <v>11.Corporate Yearly Budget - Preparation, Review &amp; Approval</v>
      </c>
      <c r="G655" s="14">
        <v>9.33</v>
      </c>
    </row>
    <row r="656" spans="1:7" hidden="1" x14ac:dyDescent="0.35">
      <c r="A656" t="str">
        <f t="shared" ref="A656:A719" si="25">_xlfn.CONCAT(C656,D656,E656,B656)</f>
        <v>Specialised ActivitiesCorporate Activities/Task11.Corporate Yearly Budget - Preparation, Review &amp; ApprovalJapan</v>
      </c>
      <c r="B656" t="s">
        <v>90</v>
      </c>
      <c r="C656" s="7" t="s">
        <v>218</v>
      </c>
      <c r="D656" s="7" t="s">
        <v>267</v>
      </c>
      <c r="E656" t="s">
        <v>37</v>
      </c>
      <c r="F656" t="str">
        <f t="shared" si="24"/>
        <v>11.Corporate Yearly Budget - Preparation, Review &amp; Approval</v>
      </c>
      <c r="G656" s="14">
        <v>9.33</v>
      </c>
    </row>
    <row r="657" spans="1:7" hidden="1" x14ac:dyDescent="0.35">
      <c r="A657" t="str">
        <f t="shared" si="25"/>
        <v>Specialised ActivitiesCorporate Activities/Task11.Corporate Yearly Budget - Preparation, Review &amp; ApprovalMalaysia</v>
      </c>
      <c r="B657" t="s">
        <v>94</v>
      </c>
      <c r="C657" s="7" t="s">
        <v>218</v>
      </c>
      <c r="D657" s="7" t="s">
        <v>267</v>
      </c>
      <c r="E657" t="s">
        <v>37</v>
      </c>
      <c r="F657" t="str">
        <f t="shared" si="24"/>
        <v>11.Corporate Yearly Budget - Preparation, Review &amp; Approval</v>
      </c>
      <c r="G657" s="14">
        <v>9.33</v>
      </c>
    </row>
    <row r="658" spans="1:7" hidden="1" x14ac:dyDescent="0.35">
      <c r="A658" t="str">
        <f t="shared" si="25"/>
        <v>Specialised ActivitiesCorporate Activities/Task11.Corporate Yearly Budget - Preparation, Review &amp; ApprovalNew Zealand</v>
      </c>
      <c r="B658" t="s">
        <v>97</v>
      </c>
      <c r="C658" s="7" t="s">
        <v>218</v>
      </c>
      <c r="D658" s="7" t="s">
        <v>267</v>
      </c>
      <c r="E658" t="s">
        <v>37</v>
      </c>
      <c r="F658" t="str">
        <f t="shared" si="24"/>
        <v>11.Corporate Yearly Budget - Preparation, Review &amp; Approval</v>
      </c>
      <c r="G658" s="14">
        <v>9.33</v>
      </c>
    </row>
    <row r="659" spans="1:7" hidden="1" x14ac:dyDescent="0.35">
      <c r="A659" t="str">
        <f t="shared" si="25"/>
        <v>Specialised ActivitiesCorporate Activities/Task11.Corporate Yearly Budget - Preparation, Review &amp; ApprovalPhilippines</v>
      </c>
      <c r="B659" t="s">
        <v>101</v>
      </c>
      <c r="C659" s="7" t="s">
        <v>218</v>
      </c>
      <c r="D659" s="7" t="s">
        <v>267</v>
      </c>
      <c r="E659" t="s">
        <v>37</v>
      </c>
      <c r="F659" t="str">
        <f t="shared" si="24"/>
        <v>11.Corporate Yearly Budget - Preparation, Review &amp; Approval</v>
      </c>
      <c r="G659" s="14">
        <v>9.33</v>
      </c>
    </row>
    <row r="660" spans="1:7" hidden="1" x14ac:dyDescent="0.35">
      <c r="A660" t="str">
        <f t="shared" si="25"/>
        <v>Specialised ActivitiesCorporate Activities/Task11.Corporate Yearly Budget - Preparation, Review &amp; ApprovalSingapore</v>
      </c>
      <c r="B660" t="s">
        <v>104</v>
      </c>
      <c r="C660" s="7" t="s">
        <v>218</v>
      </c>
      <c r="D660" s="7" t="s">
        <v>267</v>
      </c>
      <c r="E660" t="s">
        <v>37</v>
      </c>
      <c r="F660" t="str">
        <f t="shared" si="24"/>
        <v>11.Corporate Yearly Budget - Preparation, Review &amp; Approval</v>
      </c>
      <c r="G660" s="14">
        <v>9.33</v>
      </c>
    </row>
    <row r="661" spans="1:7" hidden="1" x14ac:dyDescent="0.35">
      <c r="A661" t="str">
        <f t="shared" si="25"/>
        <v>Specialised ActivitiesCorporate Activities/Task11.Corporate Yearly Budget - Preparation, Review &amp; ApprovalSouth Korea</v>
      </c>
      <c r="B661" t="s">
        <v>107</v>
      </c>
      <c r="C661" s="7" t="s">
        <v>218</v>
      </c>
      <c r="D661" s="7" t="s">
        <v>267</v>
      </c>
      <c r="E661" t="s">
        <v>37</v>
      </c>
      <c r="F661" t="str">
        <f t="shared" si="24"/>
        <v>11.Corporate Yearly Budget - Preparation, Review &amp; Approval</v>
      </c>
      <c r="G661" s="14">
        <v>9.33</v>
      </c>
    </row>
    <row r="662" spans="1:7" hidden="1" x14ac:dyDescent="0.35">
      <c r="A662" t="str">
        <f t="shared" si="25"/>
        <v>Specialised ActivitiesCorporate Activities/Task11.Corporate Yearly Budget - Preparation, Review &amp; ApprovalTaiwan</v>
      </c>
      <c r="B662" t="s">
        <v>110</v>
      </c>
      <c r="C662" s="7" t="s">
        <v>218</v>
      </c>
      <c r="D662" s="7" t="s">
        <v>267</v>
      </c>
      <c r="E662" t="s">
        <v>37</v>
      </c>
      <c r="F662" t="str">
        <f t="shared" si="24"/>
        <v>11.Corporate Yearly Budget - Preparation, Review &amp; Approval</v>
      </c>
      <c r="G662" s="14">
        <v>9.33</v>
      </c>
    </row>
    <row r="663" spans="1:7" hidden="1" x14ac:dyDescent="0.35">
      <c r="A663" t="str">
        <f t="shared" si="25"/>
        <v>Specialised ActivitiesCorporate Activities/Task11.Corporate Yearly Budget - Preparation, Review &amp; ApprovalThailand</v>
      </c>
      <c r="B663" t="s">
        <v>113</v>
      </c>
      <c r="C663" s="7" t="s">
        <v>218</v>
      </c>
      <c r="D663" s="7" t="s">
        <v>267</v>
      </c>
      <c r="E663" t="s">
        <v>37</v>
      </c>
      <c r="F663" t="str">
        <f t="shared" si="24"/>
        <v>11.Corporate Yearly Budget - Preparation, Review &amp; Approval</v>
      </c>
      <c r="G663" s="14">
        <v>9.33</v>
      </c>
    </row>
    <row r="664" spans="1:7" hidden="1" x14ac:dyDescent="0.35">
      <c r="A664" t="str">
        <f t="shared" si="25"/>
        <v>Specialised ActivitiesCorporate Activities/Task11.Corporate Yearly Budget - Preparation, Review &amp; ApprovalVietnam</v>
      </c>
      <c r="B664" t="s">
        <v>116</v>
      </c>
      <c r="C664" s="7" t="s">
        <v>218</v>
      </c>
      <c r="D664" s="7" t="s">
        <v>267</v>
      </c>
      <c r="E664" t="s">
        <v>37</v>
      </c>
      <c r="F664" t="str">
        <f t="shared" si="24"/>
        <v>11.Corporate Yearly Budget - Preparation, Review &amp; Approval</v>
      </c>
      <c r="G664" s="14">
        <v>9.33</v>
      </c>
    </row>
    <row r="665" spans="1:7" hidden="1" x14ac:dyDescent="0.35">
      <c r="A665" t="str">
        <f t="shared" si="25"/>
        <v>Specialised ActivitiesCorporate Activities/Task11.Corporate Yearly Budget - Preparation, Review &amp; ApprovalAustria</v>
      </c>
      <c r="B665" s="9" t="s">
        <v>36</v>
      </c>
      <c r="C665" s="7" t="s">
        <v>218</v>
      </c>
      <c r="D665" s="7" t="s">
        <v>267</v>
      </c>
      <c r="E665" t="s">
        <v>37</v>
      </c>
      <c r="F665" t="str">
        <f t="shared" si="24"/>
        <v>11.Corporate Yearly Budget - Preparation, Review &amp; Approval</v>
      </c>
      <c r="G665" s="14">
        <v>9.33</v>
      </c>
    </row>
    <row r="666" spans="1:7" hidden="1" x14ac:dyDescent="0.35">
      <c r="A666" t="str">
        <f t="shared" si="25"/>
        <v>Specialised ActivitiesCorporate Activities/Task11.Corporate Yearly Budget - Preparation, Review &amp; ApprovalBelgium</v>
      </c>
      <c r="B666" s="9" t="s">
        <v>53</v>
      </c>
      <c r="C666" s="7" t="s">
        <v>218</v>
      </c>
      <c r="D666" s="7" t="s">
        <v>267</v>
      </c>
      <c r="E666" t="s">
        <v>37</v>
      </c>
      <c r="F666" t="str">
        <f t="shared" si="24"/>
        <v>11.Corporate Yearly Budget - Preparation, Review &amp; Approval</v>
      </c>
      <c r="G666" s="14">
        <v>9.33</v>
      </c>
    </row>
    <row r="667" spans="1:7" hidden="1" x14ac:dyDescent="0.35">
      <c r="A667" t="str">
        <f t="shared" si="25"/>
        <v>Specialised ActivitiesCorporate Activities/Task11.Corporate Yearly Budget - Preparation, Review &amp; ApprovalBulgaria</v>
      </c>
      <c r="B667" s="9" t="s">
        <v>69</v>
      </c>
      <c r="C667" s="7" t="s">
        <v>218</v>
      </c>
      <c r="D667" s="7" t="s">
        <v>267</v>
      </c>
      <c r="E667" t="s">
        <v>37</v>
      </c>
      <c r="F667" t="str">
        <f t="shared" si="24"/>
        <v>11.Corporate Yearly Budget - Preparation, Review &amp; Approval</v>
      </c>
      <c r="G667" s="14">
        <v>9.33</v>
      </c>
    </row>
    <row r="668" spans="1:7" hidden="1" x14ac:dyDescent="0.35">
      <c r="A668" t="str">
        <f t="shared" si="25"/>
        <v>Specialised ActivitiesCorporate Activities/Task11.Corporate Yearly Budget - Preparation, Review &amp; ApprovalCroatia</v>
      </c>
      <c r="B668" s="9" t="s">
        <v>80</v>
      </c>
      <c r="C668" s="7" t="s">
        <v>218</v>
      </c>
      <c r="D668" s="7" t="s">
        <v>267</v>
      </c>
      <c r="E668" t="s">
        <v>37</v>
      </c>
      <c r="F668" t="str">
        <f t="shared" si="24"/>
        <v>11.Corporate Yearly Budget - Preparation, Review &amp; Approval</v>
      </c>
      <c r="G668" s="14">
        <v>9.33</v>
      </c>
    </row>
    <row r="669" spans="1:7" hidden="1" x14ac:dyDescent="0.35">
      <c r="A669" t="str">
        <f t="shared" si="25"/>
        <v>Specialised ActivitiesCorporate Activities/Task11.Corporate Yearly Budget - Preparation, Review &amp; ApprovalCyprus</v>
      </c>
      <c r="B669" s="9" t="s">
        <v>87</v>
      </c>
      <c r="C669" s="7" t="s">
        <v>218</v>
      </c>
      <c r="D669" s="7" t="s">
        <v>267</v>
      </c>
      <c r="E669" t="s">
        <v>37</v>
      </c>
      <c r="F669" t="str">
        <f t="shared" si="24"/>
        <v>11.Corporate Yearly Budget - Preparation, Review &amp; Approval</v>
      </c>
      <c r="G669" s="14">
        <v>9.33</v>
      </c>
    </row>
    <row r="670" spans="1:7" hidden="1" x14ac:dyDescent="0.35">
      <c r="A670" t="str">
        <f t="shared" si="25"/>
        <v>Specialised ActivitiesCorporate Activities/Task11.Corporate Yearly Budget - Preparation, Review &amp; ApprovalCzech Republic</v>
      </c>
      <c r="B670" s="9" t="s">
        <v>92</v>
      </c>
      <c r="C670" s="7" t="s">
        <v>218</v>
      </c>
      <c r="D670" s="7" t="s">
        <v>267</v>
      </c>
      <c r="E670" t="s">
        <v>37</v>
      </c>
      <c r="F670" t="str">
        <f t="shared" si="24"/>
        <v>11.Corporate Yearly Budget - Preparation, Review &amp; Approval</v>
      </c>
      <c r="G670" s="14">
        <v>9.33</v>
      </c>
    </row>
    <row r="671" spans="1:7" hidden="1" x14ac:dyDescent="0.35">
      <c r="A671" t="str">
        <f t="shared" si="25"/>
        <v>Specialised ActivitiesCorporate Activities/Task11.Corporate Yearly Budget - Preparation, Review &amp; ApprovalDenmark</v>
      </c>
      <c r="B671" s="9" t="s">
        <v>96</v>
      </c>
      <c r="C671" s="7" t="s">
        <v>218</v>
      </c>
      <c r="D671" s="7" t="s">
        <v>267</v>
      </c>
      <c r="E671" t="s">
        <v>37</v>
      </c>
      <c r="F671" t="str">
        <f t="shared" si="24"/>
        <v>11.Corporate Yearly Budget - Preparation, Review &amp; Approval</v>
      </c>
      <c r="G671" s="14">
        <v>9.33</v>
      </c>
    </row>
    <row r="672" spans="1:7" hidden="1" x14ac:dyDescent="0.35">
      <c r="A672" t="str">
        <f t="shared" si="25"/>
        <v>Specialised ActivitiesCorporate Activities/Task11.Corporate Yearly Budget - Preparation, Review &amp; ApprovalFinland</v>
      </c>
      <c r="B672" s="9" t="s">
        <v>99</v>
      </c>
      <c r="C672" s="7" t="s">
        <v>218</v>
      </c>
      <c r="D672" s="7" t="s">
        <v>267</v>
      </c>
      <c r="E672" t="s">
        <v>37</v>
      </c>
      <c r="F672" t="str">
        <f t="shared" si="24"/>
        <v>11.Corporate Yearly Budget - Preparation, Review &amp; Approval</v>
      </c>
      <c r="G672" s="14">
        <v>9.33</v>
      </c>
    </row>
    <row r="673" spans="1:7" hidden="1" x14ac:dyDescent="0.35">
      <c r="A673" t="str">
        <f t="shared" si="25"/>
        <v>Specialised ActivitiesCorporate Activities/Task11.Corporate Yearly Budget - Preparation, Review &amp; ApprovalFrance</v>
      </c>
      <c r="B673" s="9" t="s">
        <v>103</v>
      </c>
      <c r="C673" s="7" t="s">
        <v>218</v>
      </c>
      <c r="D673" s="7" t="s">
        <v>267</v>
      </c>
      <c r="E673" t="s">
        <v>37</v>
      </c>
      <c r="F673" t="str">
        <f t="shared" si="24"/>
        <v>11.Corporate Yearly Budget - Preparation, Review &amp; Approval</v>
      </c>
      <c r="G673" s="14">
        <v>9.33</v>
      </c>
    </row>
    <row r="674" spans="1:7" hidden="1" x14ac:dyDescent="0.35">
      <c r="A674" t="str">
        <f t="shared" si="25"/>
        <v>Specialised ActivitiesCorporate Activities/Task11.Corporate Yearly Budget - Preparation, Review &amp; ApprovalGermany</v>
      </c>
      <c r="B674" s="9" t="s">
        <v>106</v>
      </c>
      <c r="C674" s="7" t="s">
        <v>218</v>
      </c>
      <c r="D674" s="7" t="s">
        <v>267</v>
      </c>
      <c r="E674" t="s">
        <v>37</v>
      </c>
      <c r="F674" t="str">
        <f t="shared" si="24"/>
        <v>11.Corporate Yearly Budget - Preparation, Review &amp; Approval</v>
      </c>
      <c r="G674" s="14">
        <v>9.33</v>
      </c>
    </row>
    <row r="675" spans="1:7" hidden="1" x14ac:dyDescent="0.35">
      <c r="A675" t="str">
        <f t="shared" si="25"/>
        <v>Specialised ActivitiesCorporate Activities/Task11.Corporate Yearly Budget - Preparation, Review &amp; ApprovalGreece</v>
      </c>
      <c r="B675" s="9" t="s">
        <v>109</v>
      </c>
      <c r="C675" s="7" t="s">
        <v>218</v>
      </c>
      <c r="D675" s="7" t="s">
        <v>267</v>
      </c>
      <c r="E675" t="s">
        <v>37</v>
      </c>
      <c r="F675" t="str">
        <f t="shared" si="24"/>
        <v>11.Corporate Yearly Budget - Preparation, Review &amp; Approval</v>
      </c>
      <c r="G675" s="14">
        <v>9.33</v>
      </c>
    </row>
    <row r="676" spans="1:7" hidden="1" x14ac:dyDescent="0.35">
      <c r="A676" t="str">
        <f t="shared" si="25"/>
        <v>Specialised ActivitiesCorporate Activities/Task11.Corporate Yearly Budget - Preparation, Review &amp; ApprovalHungary</v>
      </c>
      <c r="B676" s="9" t="s">
        <v>112</v>
      </c>
      <c r="C676" s="7" t="s">
        <v>218</v>
      </c>
      <c r="D676" s="7" t="s">
        <v>267</v>
      </c>
      <c r="E676" t="s">
        <v>37</v>
      </c>
      <c r="F676" t="str">
        <f t="shared" si="24"/>
        <v>11.Corporate Yearly Budget - Preparation, Review &amp; Approval</v>
      </c>
      <c r="G676" s="14">
        <v>9.33</v>
      </c>
    </row>
    <row r="677" spans="1:7" hidden="1" x14ac:dyDescent="0.35">
      <c r="A677" t="str">
        <f t="shared" si="25"/>
        <v>Specialised ActivitiesCorporate Activities/Task11.Corporate Yearly Budget - Preparation, Review &amp; ApprovalIreland</v>
      </c>
      <c r="B677" s="9" t="s">
        <v>115</v>
      </c>
      <c r="C677" s="7" t="s">
        <v>218</v>
      </c>
      <c r="D677" s="7" t="s">
        <v>267</v>
      </c>
      <c r="E677" t="s">
        <v>37</v>
      </c>
      <c r="F677" t="str">
        <f t="shared" si="24"/>
        <v>11.Corporate Yearly Budget - Preparation, Review &amp; Approval</v>
      </c>
      <c r="G677" s="14">
        <v>9.33</v>
      </c>
    </row>
    <row r="678" spans="1:7" hidden="1" x14ac:dyDescent="0.35">
      <c r="A678" t="str">
        <f t="shared" si="25"/>
        <v>Specialised ActivitiesCorporate Activities/Task11.Corporate Yearly Budget - Preparation, Review &amp; ApprovalIsrael</v>
      </c>
      <c r="B678" s="9" t="s">
        <v>117</v>
      </c>
      <c r="C678" s="7" t="s">
        <v>218</v>
      </c>
      <c r="D678" s="7" t="s">
        <v>267</v>
      </c>
      <c r="E678" t="s">
        <v>37</v>
      </c>
      <c r="F678" t="str">
        <f t="shared" si="24"/>
        <v>11.Corporate Yearly Budget - Preparation, Review &amp; Approval</v>
      </c>
      <c r="G678" s="14">
        <v>9.33</v>
      </c>
    </row>
    <row r="679" spans="1:7" hidden="1" x14ac:dyDescent="0.35">
      <c r="A679" t="str">
        <f t="shared" si="25"/>
        <v>Specialised ActivitiesCorporate Activities/Task11.Corporate Yearly Budget - Preparation, Review &amp; ApprovalItaly</v>
      </c>
      <c r="B679" s="9" t="s">
        <v>118</v>
      </c>
      <c r="C679" s="7" t="s">
        <v>218</v>
      </c>
      <c r="D679" s="7" t="s">
        <v>267</v>
      </c>
      <c r="E679" t="s">
        <v>37</v>
      </c>
      <c r="F679" t="str">
        <f t="shared" si="24"/>
        <v>11.Corporate Yearly Budget - Preparation, Review &amp; Approval</v>
      </c>
      <c r="G679" s="14">
        <v>9.33</v>
      </c>
    </row>
    <row r="680" spans="1:7" hidden="1" x14ac:dyDescent="0.35">
      <c r="A680" t="str">
        <f t="shared" si="25"/>
        <v>Specialised ActivitiesCorporate Activities/Task11.Corporate Yearly Budget - Preparation, Review &amp; ApprovalLuxembourg</v>
      </c>
      <c r="B680" s="9" t="s">
        <v>119</v>
      </c>
      <c r="C680" s="7" t="s">
        <v>218</v>
      </c>
      <c r="D680" s="7" t="s">
        <v>267</v>
      </c>
      <c r="E680" t="s">
        <v>37</v>
      </c>
      <c r="F680" t="str">
        <f t="shared" si="24"/>
        <v>11.Corporate Yearly Budget - Preparation, Review &amp; Approval</v>
      </c>
      <c r="G680" s="14">
        <v>9.33</v>
      </c>
    </row>
    <row r="681" spans="1:7" hidden="1" x14ac:dyDescent="0.35">
      <c r="A681" t="str">
        <f t="shared" si="25"/>
        <v>Specialised ActivitiesCorporate Activities/Task11.Corporate Yearly Budget - Preparation, Review &amp; ApprovalNetherlands</v>
      </c>
      <c r="B681" s="9" t="s">
        <v>120</v>
      </c>
      <c r="C681" s="7" t="s">
        <v>218</v>
      </c>
      <c r="D681" s="7" t="s">
        <v>267</v>
      </c>
      <c r="E681" t="s">
        <v>37</v>
      </c>
      <c r="F681" t="str">
        <f t="shared" si="24"/>
        <v>11.Corporate Yearly Budget - Preparation, Review &amp; Approval</v>
      </c>
      <c r="G681" s="14">
        <v>9.33</v>
      </c>
    </row>
    <row r="682" spans="1:7" hidden="1" x14ac:dyDescent="0.35">
      <c r="A682" t="str">
        <f t="shared" si="25"/>
        <v>Specialised ActivitiesCorporate Activities/Task11.Corporate Yearly Budget - Preparation, Review &amp; ApprovalNorway</v>
      </c>
      <c r="B682" s="9" t="s">
        <v>121</v>
      </c>
      <c r="C682" s="7" t="s">
        <v>218</v>
      </c>
      <c r="D682" s="7" t="s">
        <v>267</v>
      </c>
      <c r="E682" t="s">
        <v>37</v>
      </c>
      <c r="F682" t="str">
        <f t="shared" si="24"/>
        <v>11.Corporate Yearly Budget - Preparation, Review &amp; Approval</v>
      </c>
      <c r="G682" s="14">
        <v>9.33</v>
      </c>
    </row>
    <row r="683" spans="1:7" hidden="1" x14ac:dyDescent="0.35">
      <c r="A683" t="str">
        <f t="shared" si="25"/>
        <v>Specialised ActivitiesCorporate Activities/Task11.Corporate Yearly Budget - Preparation, Review &amp; ApprovalPoland</v>
      </c>
      <c r="B683" s="9" t="s">
        <v>122</v>
      </c>
      <c r="C683" s="7" t="s">
        <v>218</v>
      </c>
      <c r="D683" s="7" t="s">
        <v>267</v>
      </c>
      <c r="E683" t="s">
        <v>37</v>
      </c>
      <c r="F683" t="str">
        <f t="shared" si="24"/>
        <v>11.Corporate Yearly Budget - Preparation, Review &amp; Approval</v>
      </c>
      <c r="G683" s="14">
        <v>9.33</v>
      </c>
    </row>
    <row r="684" spans="1:7" hidden="1" x14ac:dyDescent="0.35">
      <c r="A684" t="str">
        <f t="shared" si="25"/>
        <v>Specialised ActivitiesCorporate Activities/Task11.Corporate Yearly Budget - Preparation, Review &amp; ApprovalPortugal</v>
      </c>
      <c r="B684" s="9" t="s">
        <v>123</v>
      </c>
      <c r="C684" s="7" t="s">
        <v>218</v>
      </c>
      <c r="D684" s="7" t="s">
        <v>267</v>
      </c>
      <c r="E684" t="s">
        <v>37</v>
      </c>
      <c r="F684" t="str">
        <f t="shared" si="24"/>
        <v>11.Corporate Yearly Budget - Preparation, Review &amp; Approval</v>
      </c>
      <c r="G684" s="14">
        <v>9.33</v>
      </c>
    </row>
    <row r="685" spans="1:7" hidden="1" x14ac:dyDescent="0.35">
      <c r="A685" t="str">
        <f t="shared" si="25"/>
        <v>Specialised ActivitiesCorporate Activities/Task11.Corporate Yearly Budget - Preparation, Review &amp; ApprovalRomania</v>
      </c>
      <c r="B685" s="9" t="s">
        <v>124</v>
      </c>
      <c r="C685" s="7" t="s">
        <v>218</v>
      </c>
      <c r="D685" s="7" t="s">
        <v>267</v>
      </c>
      <c r="E685" t="s">
        <v>37</v>
      </c>
      <c r="F685" t="str">
        <f t="shared" si="24"/>
        <v>11.Corporate Yearly Budget - Preparation, Review &amp; Approval</v>
      </c>
      <c r="G685" s="14">
        <v>9.33</v>
      </c>
    </row>
    <row r="686" spans="1:7" hidden="1" x14ac:dyDescent="0.35">
      <c r="A686" t="str">
        <f t="shared" si="25"/>
        <v>Specialised ActivitiesCorporate Activities/Task11.Corporate Yearly Budget - Preparation, Review &amp; ApprovalRussia</v>
      </c>
      <c r="B686" s="9" t="s">
        <v>125</v>
      </c>
      <c r="C686" s="7" t="s">
        <v>218</v>
      </c>
      <c r="D686" s="7" t="s">
        <v>267</v>
      </c>
      <c r="E686" t="s">
        <v>37</v>
      </c>
      <c r="F686" t="str">
        <f t="shared" si="24"/>
        <v>11.Corporate Yearly Budget - Preparation, Review &amp; Approval</v>
      </c>
      <c r="G686" s="14">
        <v>9.33</v>
      </c>
    </row>
    <row r="687" spans="1:7" hidden="1" x14ac:dyDescent="0.35">
      <c r="A687" t="str">
        <f t="shared" si="25"/>
        <v>Specialised ActivitiesCorporate Activities/Task11.Corporate Yearly Budget - Preparation, Review &amp; ApprovalSaudi Arabia</v>
      </c>
      <c r="B687" s="9" t="s">
        <v>126</v>
      </c>
      <c r="C687" s="7" t="s">
        <v>218</v>
      </c>
      <c r="D687" s="7" t="s">
        <v>267</v>
      </c>
      <c r="E687" t="s">
        <v>37</v>
      </c>
      <c r="F687" t="str">
        <f t="shared" si="24"/>
        <v>11.Corporate Yearly Budget - Preparation, Review &amp; Approval</v>
      </c>
      <c r="G687" s="14">
        <v>9.33</v>
      </c>
    </row>
    <row r="688" spans="1:7" hidden="1" x14ac:dyDescent="0.35">
      <c r="A688" t="str">
        <f t="shared" si="25"/>
        <v>Specialised ActivitiesCorporate Activities/Task11.Corporate Yearly Budget - Preparation, Review &amp; ApprovalSerbia</v>
      </c>
      <c r="B688" s="9" t="s">
        <v>127</v>
      </c>
      <c r="C688" s="7" t="s">
        <v>218</v>
      </c>
      <c r="D688" s="7" t="s">
        <v>267</v>
      </c>
      <c r="E688" t="s">
        <v>37</v>
      </c>
      <c r="F688" t="str">
        <f t="shared" si="24"/>
        <v>11.Corporate Yearly Budget - Preparation, Review &amp; Approval</v>
      </c>
      <c r="G688" s="14">
        <v>9.33</v>
      </c>
    </row>
    <row r="689" spans="1:7" hidden="1" x14ac:dyDescent="0.35">
      <c r="A689" t="str">
        <f t="shared" si="25"/>
        <v>Specialised ActivitiesCorporate Activities/Task11.Corporate Yearly Budget - Preparation, Review &amp; ApprovalSlovakia</v>
      </c>
      <c r="B689" s="9" t="s">
        <v>128</v>
      </c>
      <c r="C689" s="7" t="s">
        <v>218</v>
      </c>
      <c r="D689" s="7" t="s">
        <v>267</v>
      </c>
      <c r="E689" t="s">
        <v>37</v>
      </c>
      <c r="F689" t="str">
        <f t="shared" si="24"/>
        <v>11.Corporate Yearly Budget - Preparation, Review &amp; Approval</v>
      </c>
      <c r="G689" s="14">
        <v>9.33</v>
      </c>
    </row>
    <row r="690" spans="1:7" hidden="1" x14ac:dyDescent="0.35">
      <c r="A690" t="str">
        <f t="shared" si="25"/>
        <v>Specialised ActivitiesCorporate Activities/Task11.Corporate Yearly Budget - Preparation, Review &amp; ApprovalSlovenia</v>
      </c>
      <c r="B690" s="9" t="s">
        <v>129</v>
      </c>
      <c r="C690" s="7" t="s">
        <v>218</v>
      </c>
      <c r="D690" s="7" t="s">
        <v>267</v>
      </c>
      <c r="E690" t="s">
        <v>37</v>
      </c>
      <c r="F690" t="str">
        <f t="shared" si="24"/>
        <v>11.Corporate Yearly Budget - Preparation, Review &amp; Approval</v>
      </c>
      <c r="G690" s="14">
        <v>9.33</v>
      </c>
    </row>
    <row r="691" spans="1:7" hidden="1" x14ac:dyDescent="0.35">
      <c r="A691" t="str">
        <f t="shared" si="25"/>
        <v>Specialised ActivitiesCorporate Activities/Task11.Corporate Yearly Budget - Preparation, Review &amp; ApprovalSpain</v>
      </c>
      <c r="B691" s="9" t="s">
        <v>130</v>
      </c>
      <c r="C691" s="7" t="s">
        <v>218</v>
      </c>
      <c r="D691" s="7" t="s">
        <v>267</v>
      </c>
      <c r="E691" t="s">
        <v>37</v>
      </c>
      <c r="F691" t="str">
        <f t="shared" si="24"/>
        <v>11.Corporate Yearly Budget - Preparation, Review &amp; Approval</v>
      </c>
      <c r="G691" s="14">
        <v>9.33</v>
      </c>
    </row>
    <row r="692" spans="1:7" hidden="1" x14ac:dyDescent="0.35">
      <c r="A692" t="str">
        <f t="shared" si="25"/>
        <v>Specialised ActivitiesCorporate Activities/Task11.Corporate Yearly Budget - Preparation, Review &amp; ApprovalSweden</v>
      </c>
      <c r="B692" s="9" t="s">
        <v>131</v>
      </c>
      <c r="C692" s="7" t="s">
        <v>218</v>
      </c>
      <c r="D692" s="7" t="s">
        <v>267</v>
      </c>
      <c r="E692" t="s">
        <v>37</v>
      </c>
      <c r="F692" t="str">
        <f t="shared" si="24"/>
        <v>11.Corporate Yearly Budget - Preparation, Review &amp; Approval</v>
      </c>
      <c r="G692" s="14">
        <v>9.33</v>
      </c>
    </row>
    <row r="693" spans="1:7" hidden="1" x14ac:dyDescent="0.35">
      <c r="A693" t="str">
        <f t="shared" si="25"/>
        <v>Specialised ActivitiesCorporate Activities/Task11.Corporate Yearly Budget - Preparation, Review &amp; ApprovalSwitzerland</v>
      </c>
      <c r="B693" s="9" t="s">
        <v>132</v>
      </c>
      <c r="C693" s="7" t="s">
        <v>218</v>
      </c>
      <c r="D693" s="7" t="s">
        <v>267</v>
      </c>
      <c r="E693" t="s">
        <v>37</v>
      </c>
      <c r="F693" t="str">
        <f t="shared" si="24"/>
        <v>11.Corporate Yearly Budget - Preparation, Review &amp; Approval</v>
      </c>
      <c r="G693" s="14">
        <v>9.33</v>
      </c>
    </row>
    <row r="694" spans="1:7" hidden="1" x14ac:dyDescent="0.35">
      <c r="A694" t="str">
        <f t="shared" si="25"/>
        <v>Specialised ActivitiesCorporate Activities/Task11.Corporate Yearly Budget - Preparation, Review &amp; ApprovalTurkey</v>
      </c>
      <c r="B694" s="9" t="s">
        <v>133</v>
      </c>
      <c r="C694" s="7" t="s">
        <v>218</v>
      </c>
      <c r="D694" s="7" t="s">
        <v>267</v>
      </c>
      <c r="E694" t="s">
        <v>37</v>
      </c>
      <c r="F694" t="str">
        <f t="shared" si="24"/>
        <v>11.Corporate Yearly Budget - Preparation, Review &amp; Approval</v>
      </c>
      <c r="G694" s="14">
        <v>9.33</v>
      </c>
    </row>
    <row r="695" spans="1:7" hidden="1" x14ac:dyDescent="0.35">
      <c r="A695" t="str">
        <f t="shared" si="25"/>
        <v>Specialised ActivitiesCorporate Activities/Task11.Corporate Yearly Budget - Preparation, Review &amp; ApprovalUkraine</v>
      </c>
      <c r="B695" s="9" t="s">
        <v>134</v>
      </c>
      <c r="C695" s="7" t="s">
        <v>218</v>
      </c>
      <c r="D695" s="7" t="s">
        <v>267</v>
      </c>
      <c r="E695" t="s">
        <v>37</v>
      </c>
      <c r="F695" t="str">
        <f t="shared" si="24"/>
        <v>11.Corporate Yearly Budget - Preparation, Review &amp; Approval</v>
      </c>
      <c r="G695" s="14">
        <v>9.33</v>
      </c>
    </row>
    <row r="696" spans="1:7" hidden="1" x14ac:dyDescent="0.35">
      <c r="A696" t="str">
        <f t="shared" si="25"/>
        <v>Specialised ActivitiesCorporate Activities/Task11.Corporate Yearly Budget - Preparation, Review &amp; ApprovalUnited Kingdom</v>
      </c>
      <c r="B696" s="9" t="s">
        <v>135</v>
      </c>
      <c r="C696" s="7" t="s">
        <v>218</v>
      </c>
      <c r="D696" s="7" t="s">
        <v>267</v>
      </c>
      <c r="E696" t="s">
        <v>37</v>
      </c>
      <c r="F696" t="str">
        <f t="shared" si="24"/>
        <v>11.Corporate Yearly Budget - Preparation, Review &amp; Approval</v>
      </c>
      <c r="G696" s="14">
        <v>14</v>
      </c>
    </row>
    <row r="697" spans="1:7" hidden="1" x14ac:dyDescent="0.35">
      <c r="A697" t="str">
        <f t="shared" si="25"/>
        <v>Specialised ActivitiesCorporate Activities/Task11.Corporate Yearly Budget - Preparation, Review &amp; ApprovalArgentina</v>
      </c>
      <c r="B697" s="9" t="s">
        <v>35</v>
      </c>
      <c r="C697" s="7" t="s">
        <v>218</v>
      </c>
      <c r="D697" s="7" t="s">
        <v>267</v>
      </c>
      <c r="E697" t="s">
        <v>37</v>
      </c>
      <c r="F697" t="str">
        <f t="shared" si="24"/>
        <v>11.Corporate Yearly Budget - Preparation, Review &amp; Approval</v>
      </c>
      <c r="G697" s="14">
        <v>9.33</v>
      </c>
    </row>
    <row r="698" spans="1:7" hidden="1" x14ac:dyDescent="0.35">
      <c r="A698" t="str">
        <f t="shared" si="25"/>
        <v>Specialised ActivitiesCorporate Activities/Task11.Corporate Yearly Budget - Preparation, Review &amp; ApprovalBrazil</v>
      </c>
      <c r="B698" s="9" t="s">
        <v>52</v>
      </c>
      <c r="C698" s="7" t="s">
        <v>218</v>
      </c>
      <c r="D698" s="7" t="s">
        <v>267</v>
      </c>
      <c r="E698" t="s">
        <v>37</v>
      </c>
      <c r="F698" t="str">
        <f t="shared" si="24"/>
        <v>11.Corporate Yearly Budget - Preparation, Review &amp; Approval</v>
      </c>
      <c r="G698" s="14">
        <v>9.33</v>
      </c>
    </row>
    <row r="699" spans="1:7" hidden="1" x14ac:dyDescent="0.35">
      <c r="A699" t="str">
        <f t="shared" si="25"/>
        <v>Specialised ActivitiesCorporate Activities/Task11.Corporate Yearly Budget - Preparation, Review &amp; ApprovalCanada</v>
      </c>
      <c r="B699" s="9" t="s">
        <v>68</v>
      </c>
      <c r="C699" s="7" t="s">
        <v>218</v>
      </c>
      <c r="D699" s="7" t="s">
        <v>267</v>
      </c>
      <c r="E699" t="s">
        <v>37</v>
      </c>
      <c r="F699" t="str">
        <f t="shared" si="24"/>
        <v>11.Corporate Yearly Budget - Preparation, Review &amp; Approval</v>
      </c>
      <c r="G699" s="14">
        <v>9.33</v>
      </c>
    </row>
    <row r="700" spans="1:7" hidden="1" x14ac:dyDescent="0.35">
      <c r="A700" t="str">
        <f t="shared" si="25"/>
        <v>Specialised ActivitiesCorporate Activities/Task11.Corporate Yearly Budget - Preparation, Review &amp; ApprovalChile</v>
      </c>
      <c r="B700" s="9" t="s">
        <v>79</v>
      </c>
      <c r="C700" s="7" t="s">
        <v>218</v>
      </c>
      <c r="D700" s="7" t="s">
        <v>267</v>
      </c>
      <c r="E700" t="s">
        <v>37</v>
      </c>
      <c r="F700" t="str">
        <f t="shared" si="24"/>
        <v>11.Corporate Yearly Budget - Preparation, Review &amp; Approval</v>
      </c>
      <c r="G700" s="14">
        <v>9.33</v>
      </c>
    </row>
    <row r="701" spans="1:7" hidden="1" x14ac:dyDescent="0.35">
      <c r="A701" t="str">
        <f t="shared" si="25"/>
        <v>Specialised ActivitiesCorporate Activities/Task11.Corporate Yearly Budget - Preparation, Review &amp; ApprovalColombia</v>
      </c>
      <c r="B701" s="9" t="s">
        <v>86</v>
      </c>
      <c r="C701" s="7" t="s">
        <v>218</v>
      </c>
      <c r="D701" s="7" t="s">
        <v>267</v>
      </c>
      <c r="E701" t="s">
        <v>37</v>
      </c>
      <c r="F701" t="str">
        <f t="shared" si="24"/>
        <v>11.Corporate Yearly Budget - Preparation, Review &amp; Approval</v>
      </c>
      <c r="G701" s="14">
        <v>9.33</v>
      </c>
    </row>
    <row r="702" spans="1:7" x14ac:dyDescent="0.35">
      <c r="A702" t="str">
        <f t="shared" si="25"/>
        <v>Specialised ActivitiesCorporate Activities/Task11.Corporate Yearly Budget - Preparation, Review &amp; ApprovalCosta Rica</v>
      </c>
      <c r="B702" s="9" t="s">
        <v>91</v>
      </c>
      <c r="C702" s="7" t="s">
        <v>218</v>
      </c>
      <c r="D702" s="7" t="s">
        <v>267</v>
      </c>
      <c r="E702" t="s">
        <v>37</v>
      </c>
      <c r="F702" t="str">
        <f t="shared" si="24"/>
        <v>11.Corporate Yearly Budget - Preparation, Review &amp; Approval</v>
      </c>
      <c r="G702" s="14">
        <v>9.33</v>
      </c>
    </row>
    <row r="703" spans="1:7" hidden="1" x14ac:dyDescent="0.35">
      <c r="A703" t="str">
        <f t="shared" si="25"/>
        <v>Specialised ActivitiesCorporate Activities/Task11.Corporate Yearly Budget - Preparation, Review &amp; ApprovalDominican Republic</v>
      </c>
      <c r="B703" s="9" t="s">
        <v>95</v>
      </c>
      <c r="C703" s="7" t="s">
        <v>218</v>
      </c>
      <c r="D703" s="7" t="s">
        <v>267</v>
      </c>
      <c r="E703" t="s">
        <v>37</v>
      </c>
      <c r="F703" t="str">
        <f t="shared" si="24"/>
        <v>11.Corporate Yearly Budget - Preparation, Review &amp; Approval</v>
      </c>
      <c r="G703" s="14">
        <v>9.33</v>
      </c>
    </row>
    <row r="704" spans="1:7" hidden="1" x14ac:dyDescent="0.35">
      <c r="A704" t="str">
        <f t="shared" si="25"/>
        <v>Specialised ActivitiesCorporate Activities/Task11.Corporate Yearly Budget - Preparation, Review &amp; ApprovalHonduras</v>
      </c>
      <c r="B704" s="9" t="s">
        <v>98</v>
      </c>
      <c r="C704" s="7" t="s">
        <v>218</v>
      </c>
      <c r="D704" s="7" t="s">
        <v>267</v>
      </c>
      <c r="E704" t="s">
        <v>37</v>
      </c>
      <c r="F704" t="str">
        <f t="shared" si="24"/>
        <v>11.Corporate Yearly Budget - Preparation, Review &amp; Approval</v>
      </c>
      <c r="G704" s="14">
        <v>9.33</v>
      </c>
    </row>
    <row r="705" spans="1:7" hidden="1" x14ac:dyDescent="0.35">
      <c r="A705" t="str">
        <f t="shared" si="25"/>
        <v>Specialised ActivitiesCorporate Activities/Task11.Corporate Yearly Budget - Preparation, Review &amp; ApprovalMexico</v>
      </c>
      <c r="B705" s="9" t="s">
        <v>102</v>
      </c>
      <c r="C705" s="7" t="s">
        <v>218</v>
      </c>
      <c r="D705" s="7" t="s">
        <v>267</v>
      </c>
      <c r="E705" t="s">
        <v>37</v>
      </c>
      <c r="F705" t="str">
        <f t="shared" si="24"/>
        <v>11.Corporate Yearly Budget - Preparation, Review &amp; Approval</v>
      </c>
      <c r="G705" s="14">
        <v>9.33</v>
      </c>
    </row>
    <row r="706" spans="1:7" hidden="1" x14ac:dyDescent="0.35">
      <c r="A706" t="str">
        <f t="shared" si="25"/>
        <v>Specialised ActivitiesCorporate Activities/Task11.Corporate Yearly Budget - Preparation, Review &amp; ApprovalPanama</v>
      </c>
      <c r="B706" s="9" t="s">
        <v>105</v>
      </c>
      <c r="C706" s="7" t="s">
        <v>218</v>
      </c>
      <c r="D706" s="7" t="s">
        <v>267</v>
      </c>
      <c r="E706" t="s">
        <v>37</v>
      </c>
      <c r="F706" t="str">
        <f t="shared" ref="F706:F769" si="26">IF(E706="",D706,E706)</f>
        <v>11.Corporate Yearly Budget - Preparation, Review &amp; Approval</v>
      </c>
      <c r="G706" s="14">
        <v>9.33</v>
      </c>
    </row>
    <row r="707" spans="1:7" hidden="1" x14ac:dyDescent="0.35">
      <c r="A707" t="str">
        <f t="shared" si="25"/>
        <v>Specialised ActivitiesCorporate Activities/Task11.Corporate Yearly Budget - Preparation, Review &amp; ApprovalPeru</v>
      </c>
      <c r="B707" s="9" t="s">
        <v>108</v>
      </c>
      <c r="C707" s="7" t="s">
        <v>218</v>
      </c>
      <c r="D707" s="7" t="s">
        <v>267</v>
      </c>
      <c r="E707" t="s">
        <v>37</v>
      </c>
      <c r="F707" t="str">
        <f t="shared" si="26"/>
        <v>11.Corporate Yearly Budget - Preparation, Review &amp; Approval</v>
      </c>
      <c r="G707" s="14">
        <v>9.33</v>
      </c>
    </row>
    <row r="708" spans="1:7" hidden="1" x14ac:dyDescent="0.35">
      <c r="A708" t="str">
        <f t="shared" si="25"/>
        <v>Specialised ActivitiesCorporate Activities/Task11.Corporate Yearly Budget - Preparation, Review &amp; ApprovalUnited States</v>
      </c>
      <c r="B708" s="9" t="s">
        <v>111</v>
      </c>
      <c r="C708" s="7" t="s">
        <v>218</v>
      </c>
      <c r="D708" s="7" t="s">
        <v>267</v>
      </c>
      <c r="E708" t="s">
        <v>37</v>
      </c>
      <c r="F708" t="str">
        <f t="shared" si="26"/>
        <v>11.Corporate Yearly Budget - Preparation, Review &amp; Approval</v>
      </c>
      <c r="G708" s="14">
        <v>18.670000000000002</v>
      </c>
    </row>
    <row r="709" spans="1:7" hidden="1" x14ac:dyDescent="0.35">
      <c r="A709" t="str">
        <f t="shared" si="25"/>
        <v>Specialised ActivitiesCorporate Activities/Task11.Corporate Yearly Budget - Preparation, Review &amp; ApprovalUruguay</v>
      </c>
      <c r="B709" s="9" t="s">
        <v>114</v>
      </c>
      <c r="C709" s="7" t="s">
        <v>218</v>
      </c>
      <c r="D709" s="7" t="s">
        <v>267</v>
      </c>
      <c r="E709" t="s">
        <v>37</v>
      </c>
      <c r="F709" t="str">
        <f t="shared" si="26"/>
        <v>11.Corporate Yearly Budget - Preparation, Review &amp; Approval</v>
      </c>
      <c r="G709" s="14">
        <v>9.33</v>
      </c>
    </row>
    <row r="710" spans="1:7" hidden="1" x14ac:dyDescent="0.35">
      <c r="A710" t="str">
        <f t="shared" si="25"/>
        <v>Specialised ActivitiesCorporate Activities/Task12.Corporate Monthly Forecast - Preparation, Review &amp; ApprovalAustralia</v>
      </c>
      <c r="B710" t="s">
        <v>34</v>
      </c>
      <c r="C710" s="7" t="s">
        <v>218</v>
      </c>
      <c r="D710" s="7" t="s">
        <v>267</v>
      </c>
      <c r="E710" t="s">
        <v>100</v>
      </c>
      <c r="F710" t="str">
        <f t="shared" si="26"/>
        <v>12.Corporate Monthly Forecast - Preparation, Review &amp; Approval</v>
      </c>
      <c r="G710" s="14">
        <v>2</v>
      </c>
    </row>
    <row r="711" spans="1:7" hidden="1" x14ac:dyDescent="0.35">
      <c r="A711" t="str">
        <f t="shared" si="25"/>
        <v>Specialised ActivitiesCorporate Activities/Task12.Corporate Monthly Forecast - Preparation, Review &amp; ApprovalChina</v>
      </c>
      <c r="B711" t="s">
        <v>51</v>
      </c>
      <c r="C711" s="7" t="s">
        <v>218</v>
      </c>
      <c r="D711" s="7" t="s">
        <v>267</v>
      </c>
      <c r="E711" t="s">
        <v>100</v>
      </c>
      <c r="F711" t="str">
        <f t="shared" si="26"/>
        <v>12.Corporate Monthly Forecast - Preparation, Review &amp; Approval</v>
      </c>
      <c r="G711" s="14">
        <v>2</v>
      </c>
    </row>
    <row r="712" spans="1:7" hidden="1" x14ac:dyDescent="0.35">
      <c r="A712" t="str">
        <f t="shared" si="25"/>
        <v>Specialised ActivitiesCorporate Activities/Task12.Corporate Monthly Forecast - Preparation, Review &amp; ApprovalHong Kong</v>
      </c>
      <c r="B712" t="s">
        <v>67</v>
      </c>
      <c r="C712" s="7" t="s">
        <v>218</v>
      </c>
      <c r="D712" s="7" t="s">
        <v>267</v>
      </c>
      <c r="E712" t="s">
        <v>100</v>
      </c>
      <c r="F712" t="str">
        <f t="shared" si="26"/>
        <v>12.Corporate Monthly Forecast - Preparation, Review &amp; Approval</v>
      </c>
      <c r="G712" s="14">
        <v>2</v>
      </c>
    </row>
    <row r="713" spans="1:7" hidden="1" x14ac:dyDescent="0.35">
      <c r="A713" t="str">
        <f t="shared" si="25"/>
        <v>Specialised ActivitiesCorporate Activities/Task12.Corporate Monthly Forecast - Preparation, Review &amp; ApprovalIndia</v>
      </c>
      <c r="B713" t="s">
        <v>78</v>
      </c>
      <c r="C713" s="7" t="s">
        <v>218</v>
      </c>
      <c r="D713" s="7" t="s">
        <v>267</v>
      </c>
      <c r="E713" t="s">
        <v>100</v>
      </c>
      <c r="F713" t="str">
        <f t="shared" si="26"/>
        <v>12.Corporate Monthly Forecast - Preparation, Review &amp; Approval</v>
      </c>
      <c r="G713" s="14">
        <v>2</v>
      </c>
    </row>
    <row r="714" spans="1:7" hidden="1" x14ac:dyDescent="0.35">
      <c r="A714" t="str">
        <f t="shared" si="25"/>
        <v>Specialised ActivitiesCorporate Activities/Task12.Corporate Monthly Forecast - Preparation, Review &amp; ApprovalIndonesia</v>
      </c>
      <c r="B714" t="s">
        <v>85</v>
      </c>
      <c r="C714" s="7" t="s">
        <v>218</v>
      </c>
      <c r="D714" s="7" t="s">
        <v>267</v>
      </c>
      <c r="E714" t="s">
        <v>100</v>
      </c>
      <c r="F714" t="str">
        <f t="shared" si="26"/>
        <v>12.Corporate Monthly Forecast - Preparation, Review &amp; Approval</v>
      </c>
      <c r="G714" s="14">
        <v>2</v>
      </c>
    </row>
    <row r="715" spans="1:7" hidden="1" x14ac:dyDescent="0.35">
      <c r="A715" t="str">
        <f t="shared" si="25"/>
        <v>Specialised ActivitiesCorporate Activities/Task12.Corporate Monthly Forecast - Preparation, Review &amp; ApprovalJapan</v>
      </c>
      <c r="B715" t="s">
        <v>90</v>
      </c>
      <c r="C715" s="7" t="s">
        <v>218</v>
      </c>
      <c r="D715" s="7" t="s">
        <v>267</v>
      </c>
      <c r="E715" t="s">
        <v>100</v>
      </c>
      <c r="F715" t="str">
        <f t="shared" si="26"/>
        <v>12.Corporate Monthly Forecast - Preparation, Review &amp; Approval</v>
      </c>
      <c r="G715" s="14">
        <v>2</v>
      </c>
    </row>
    <row r="716" spans="1:7" hidden="1" x14ac:dyDescent="0.35">
      <c r="A716" t="str">
        <f t="shared" si="25"/>
        <v>Specialised ActivitiesCorporate Activities/Task12.Corporate Monthly Forecast - Preparation, Review &amp; ApprovalMalaysia</v>
      </c>
      <c r="B716" t="s">
        <v>94</v>
      </c>
      <c r="C716" s="7" t="s">
        <v>218</v>
      </c>
      <c r="D716" s="7" t="s">
        <v>267</v>
      </c>
      <c r="E716" t="s">
        <v>100</v>
      </c>
      <c r="F716" t="str">
        <f t="shared" si="26"/>
        <v>12.Corporate Monthly Forecast - Preparation, Review &amp; Approval</v>
      </c>
      <c r="G716" s="14">
        <v>2</v>
      </c>
    </row>
    <row r="717" spans="1:7" hidden="1" x14ac:dyDescent="0.35">
      <c r="A717" t="str">
        <f t="shared" si="25"/>
        <v>Specialised ActivitiesCorporate Activities/Task12.Corporate Monthly Forecast - Preparation, Review &amp; ApprovalNew Zealand</v>
      </c>
      <c r="B717" t="s">
        <v>97</v>
      </c>
      <c r="C717" s="7" t="s">
        <v>218</v>
      </c>
      <c r="D717" s="7" t="s">
        <v>267</v>
      </c>
      <c r="E717" t="s">
        <v>100</v>
      </c>
      <c r="F717" t="str">
        <f t="shared" si="26"/>
        <v>12.Corporate Monthly Forecast - Preparation, Review &amp; Approval</v>
      </c>
      <c r="G717" s="14">
        <v>2</v>
      </c>
    </row>
    <row r="718" spans="1:7" hidden="1" x14ac:dyDescent="0.35">
      <c r="A718" t="str">
        <f t="shared" si="25"/>
        <v>Specialised ActivitiesCorporate Activities/Task12.Corporate Monthly Forecast - Preparation, Review &amp; ApprovalPhilippines</v>
      </c>
      <c r="B718" t="s">
        <v>101</v>
      </c>
      <c r="C718" s="7" t="s">
        <v>218</v>
      </c>
      <c r="D718" s="7" t="s">
        <v>267</v>
      </c>
      <c r="E718" t="s">
        <v>100</v>
      </c>
      <c r="F718" t="str">
        <f t="shared" si="26"/>
        <v>12.Corporate Monthly Forecast - Preparation, Review &amp; Approval</v>
      </c>
      <c r="G718" s="14">
        <v>2</v>
      </c>
    </row>
    <row r="719" spans="1:7" hidden="1" x14ac:dyDescent="0.35">
      <c r="A719" t="str">
        <f t="shared" si="25"/>
        <v>Specialised ActivitiesCorporate Activities/Task12.Corporate Monthly Forecast - Preparation, Review &amp; ApprovalSingapore</v>
      </c>
      <c r="B719" t="s">
        <v>104</v>
      </c>
      <c r="C719" s="7" t="s">
        <v>218</v>
      </c>
      <c r="D719" s="7" t="s">
        <v>267</v>
      </c>
      <c r="E719" t="s">
        <v>100</v>
      </c>
      <c r="F719" t="str">
        <f t="shared" si="26"/>
        <v>12.Corporate Monthly Forecast - Preparation, Review &amp; Approval</v>
      </c>
      <c r="G719" s="14">
        <v>2</v>
      </c>
    </row>
    <row r="720" spans="1:7" hidden="1" x14ac:dyDescent="0.35">
      <c r="A720" t="str">
        <f t="shared" ref="A720:A783" si="27">_xlfn.CONCAT(C720,D720,E720,B720)</f>
        <v>Specialised ActivitiesCorporate Activities/Task12.Corporate Monthly Forecast - Preparation, Review &amp; ApprovalSouth Korea</v>
      </c>
      <c r="B720" t="s">
        <v>107</v>
      </c>
      <c r="C720" s="7" t="s">
        <v>218</v>
      </c>
      <c r="D720" s="7" t="s">
        <v>267</v>
      </c>
      <c r="E720" t="s">
        <v>100</v>
      </c>
      <c r="F720" t="str">
        <f t="shared" si="26"/>
        <v>12.Corporate Monthly Forecast - Preparation, Review &amp; Approval</v>
      </c>
      <c r="G720" s="14">
        <v>2</v>
      </c>
    </row>
    <row r="721" spans="1:7" hidden="1" x14ac:dyDescent="0.35">
      <c r="A721" t="str">
        <f t="shared" si="27"/>
        <v>Specialised ActivitiesCorporate Activities/Task12.Corporate Monthly Forecast - Preparation, Review &amp; ApprovalTaiwan</v>
      </c>
      <c r="B721" t="s">
        <v>110</v>
      </c>
      <c r="C721" s="7" t="s">
        <v>218</v>
      </c>
      <c r="D721" s="7" t="s">
        <v>267</v>
      </c>
      <c r="E721" t="s">
        <v>100</v>
      </c>
      <c r="F721" t="str">
        <f t="shared" si="26"/>
        <v>12.Corporate Monthly Forecast - Preparation, Review &amp; Approval</v>
      </c>
      <c r="G721" s="14">
        <v>2</v>
      </c>
    </row>
    <row r="722" spans="1:7" hidden="1" x14ac:dyDescent="0.35">
      <c r="A722" t="str">
        <f t="shared" si="27"/>
        <v>Specialised ActivitiesCorporate Activities/Task12.Corporate Monthly Forecast - Preparation, Review &amp; ApprovalThailand</v>
      </c>
      <c r="B722" t="s">
        <v>113</v>
      </c>
      <c r="C722" s="7" t="s">
        <v>218</v>
      </c>
      <c r="D722" s="7" t="s">
        <v>267</v>
      </c>
      <c r="E722" t="s">
        <v>100</v>
      </c>
      <c r="F722" t="str">
        <f t="shared" si="26"/>
        <v>12.Corporate Monthly Forecast - Preparation, Review &amp; Approval</v>
      </c>
      <c r="G722" s="14">
        <v>2</v>
      </c>
    </row>
    <row r="723" spans="1:7" hidden="1" x14ac:dyDescent="0.35">
      <c r="A723" t="str">
        <f t="shared" si="27"/>
        <v>Specialised ActivitiesCorporate Activities/Task12.Corporate Monthly Forecast - Preparation, Review &amp; ApprovalVietnam</v>
      </c>
      <c r="B723" t="s">
        <v>116</v>
      </c>
      <c r="C723" s="7" t="s">
        <v>218</v>
      </c>
      <c r="D723" s="7" t="s">
        <v>267</v>
      </c>
      <c r="E723" t="s">
        <v>100</v>
      </c>
      <c r="F723" t="str">
        <f t="shared" si="26"/>
        <v>12.Corporate Monthly Forecast - Preparation, Review &amp; Approval</v>
      </c>
      <c r="G723" s="14">
        <v>2</v>
      </c>
    </row>
    <row r="724" spans="1:7" hidden="1" x14ac:dyDescent="0.35">
      <c r="A724" t="str">
        <f t="shared" si="27"/>
        <v>Specialised ActivitiesCorporate Activities/Task12.Corporate Monthly Forecast - Preparation, Review &amp; ApprovalAustria</v>
      </c>
      <c r="B724" t="s">
        <v>36</v>
      </c>
      <c r="C724" s="7" t="s">
        <v>218</v>
      </c>
      <c r="D724" s="7" t="s">
        <v>267</v>
      </c>
      <c r="E724" t="s">
        <v>100</v>
      </c>
      <c r="F724" t="str">
        <f t="shared" si="26"/>
        <v>12.Corporate Monthly Forecast - Preparation, Review &amp; Approval</v>
      </c>
      <c r="G724" s="14">
        <v>2</v>
      </c>
    </row>
    <row r="725" spans="1:7" hidden="1" x14ac:dyDescent="0.35">
      <c r="A725" t="str">
        <f t="shared" si="27"/>
        <v>Specialised ActivitiesCorporate Activities/Task12.Corporate Monthly Forecast - Preparation, Review &amp; ApprovalBelgium</v>
      </c>
      <c r="B725" t="s">
        <v>53</v>
      </c>
      <c r="C725" s="7" t="s">
        <v>218</v>
      </c>
      <c r="D725" s="7" t="s">
        <v>267</v>
      </c>
      <c r="E725" t="s">
        <v>100</v>
      </c>
      <c r="F725" t="str">
        <f t="shared" si="26"/>
        <v>12.Corporate Monthly Forecast - Preparation, Review &amp; Approval</v>
      </c>
      <c r="G725" s="14">
        <v>2</v>
      </c>
    </row>
    <row r="726" spans="1:7" hidden="1" x14ac:dyDescent="0.35">
      <c r="A726" t="str">
        <f t="shared" si="27"/>
        <v>Specialised ActivitiesCorporate Activities/Task12.Corporate Monthly Forecast - Preparation, Review &amp; ApprovalBulgaria</v>
      </c>
      <c r="B726" t="s">
        <v>69</v>
      </c>
      <c r="C726" s="7" t="s">
        <v>218</v>
      </c>
      <c r="D726" s="7" t="s">
        <v>267</v>
      </c>
      <c r="E726" t="s">
        <v>100</v>
      </c>
      <c r="F726" t="str">
        <f t="shared" si="26"/>
        <v>12.Corporate Monthly Forecast - Preparation, Review &amp; Approval</v>
      </c>
      <c r="G726" s="14">
        <v>2</v>
      </c>
    </row>
    <row r="727" spans="1:7" hidden="1" x14ac:dyDescent="0.35">
      <c r="A727" t="str">
        <f t="shared" si="27"/>
        <v>Specialised ActivitiesCorporate Activities/Task12.Corporate Monthly Forecast - Preparation, Review &amp; ApprovalCroatia</v>
      </c>
      <c r="B727" t="s">
        <v>80</v>
      </c>
      <c r="C727" s="7" t="s">
        <v>218</v>
      </c>
      <c r="D727" s="7" t="s">
        <v>267</v>
      </c>
      <c r="E727" t="s">
        <v>100</v>
      </c>
      <c r="F727" t="str">
        <f t="shared" si="26"/>
        <v>12.Corporate Monthly Forecast - Preparation, Review &amp; Approval</v>
      </c>
      <c r="G727" s="14">
        <v>2</v>
      </c>
    </row>
    <row r="728" spans="1:7" hidden="1" x14ac:dyDescent="0.35">
      <c r="A728" t="str">
        <f t="shared" si="27"/>
        <v>Specialised ActivitiesCorporate Activities/Task12.Corporate Monthly Forecast - Preparation, Review &amp; ApprovalCyprus</v>
      </c>
      <c r="B728" t="s">
        <v>87</v>
      </c>
      <c r="C728" s="7" t="s">
        <v>218</v>
      </c>
      <c r="D728" s="7" t="s">
        <v>267</v>
      </c>
      <c r="E728" t="s">
        <v>100</v>
      </c>
      <c r="F728" t="str">
        <f t="shared" si="26"/>
        <v>12.Corporate Monthly Forecast - Preparation, Review &amp; Approval</v>
      </c>
      <c r="G728" s="14">
        <v>2</v>
      </c>
    </row>
    <row r="729" spans="1:7" hidden="1" x14ac:dyDescent="0.35">
      <c r="A729" t="str">
        <f t="shared" si="27"/>
        <v>Specialised ActivitiesCorporate Activities/Task12.Corporate Monthly Forecast - Preparation, Review &amp; ApprovalCzech Republic</v>
      </c>
      <c r="B729" t="s">
        <v>92</v>
      </c>
      <c r="C729" s="7" t="s">
        <v>218</v>
      </c>
      <c r="D729" s="7" t="s">
        <v>267</v>
      </c>
      <c r="E729" t="s">
        <v>100</v>
      </c>
      <c r="F729" t="str">
        <f t="shared" si="26"/>
        <v>12.Corporate Monthly Forecast - Preparation, Review &amp; Approval</v>
      </c>
      <c r="G729" s="14">
        <v>2</v>
      </c>
    </row>
    <row r="730" spans="1:7" hidden="1" x14ac:dyDescent="0.35">
      <c r="A730" t="str">
        <f t="shared" si="27"/>
        <v>Specialised ActivitiesCorporate Activities/Task12.Corporate Monthly Forecast - Preparation, Review &amp; ApprovalDenmark</v>
      </c>
      <c r="B730" t="s">
        <v>96</v>
      </c>
      <c r="C730" s="7" t="s">
        <v>218</v>
      </c>
      <c r="D730" s="7" t="s">
        <v>267</v>
      </c>
      <c r="E730" t="s">
        <v>100</v>
      </c>
      <c r="F730" t="str">
        <f t="shared" si="26"/>
        <v>12.Corporate Monthly Forecast - Preparation, Review &amp; Approval</v>
      </c>
      <c r="G730" s="14">
        <v>2</v>
      </c>
    </row>
    <row r="731" spans="1:7" hidden="1" x14ac:dyDescent="0.35">
      <c r="A731" t="str">
        <f t="shared" si="27"/>
        <v>Specialised ActivitiesCorporate Activities/Task12.Corporate Monthly Forecast - Preparation, Review &amp; ApprovalFinland</v>
      </c>
      <c r="B731" t="s">
        <v>99</v>
      </c>
      <c r="C731" s="7" t="s">
        <v>218</v>
      </c>
      <c r="D731" s="7" t="s">
        <v>267</v>
      </c>
      <c r="E731" t="s">
        <v>100</v>
      </c>
      <c r="F731" t="str">
        <f t="shared" si="26"/>
        <v>12.Corporate Monthly Forecast - Preparation, Review &amp; Approval</v>
      </c>
      <c r="G731" s="14">
        <v>2</v>
      </c>
    </row>
    <row r="732" spans="1:7" hidden="1" x14ac:dyDescent="0.35">
      <c r="A732" t="str">
        <f t="shared" si="27"/>
        <v>Specialised ActivitiesCorporate Activities/Task12.Corporate Monthly Forecast - Preparation, Review &amp; ApprovalFrance</v>
      </c>
      <c r="B732" t="s">
        <v>103</v>
      </c>
      <c r="C732" s="7" t="s">
        <v>218</v>
      </c>
      <c r="D732" s="7" t="s">
        <v>267</v>
      </c>
      <c r="E732" t="s">
        <v>100</v>
      </c>
      <c r="F732" t="str">
        <f t="shared" si="26"/>
        <v>12.Corporate Monthly Forecast - Preparation, Review &amp; Approval</v>
      </c>
      <c r="G732" s="14">
        <v>2</v>
      </c>
    </row>
    <row r="733" spans="1:7" hidden="1" x14ac:dyDescent="0.35">
      <c r="A733" t="str">
        <f t="shared" si="27"/>
        <v>Specialised ActivitiesCorporate Activities/Task12.Corporate Monthly Forecast - Preparation, Review &amp; ApprovalGermany</v>
      </c>
      <c r="B733" t="s">
        <v>106</v>
      </c>
      <c r="C733" s="7" t="s">
        <v>218</v>
      </c>
      <c r="D733" s="7" t="s">
        <v>267</v>
      </c>
      <c r="E733" t="s">
        <v>100</v>
      </c>
      <c r="F733" t="str">
        <f t="shared" si="26"/>
        <v>12.Corporate Monthly Forecast - Preparation, Review &amp; Approval</v>
      </c>
      <c r="G733" s="14">
        <v>2</v>
      </c>
    </row>
    <row r="734" spans="1:7" hidden="1" x14ac:dyDescent="0.35">
      <c r="A734" t="str">
        <f t="shared" si="27"/>
        <v>Specialised ActivitiesCorporate Activities/Task12.Corporate Monthly Forecast - Preparation, Review &amp; ApprovalGreece</v>
      </c>
      <c r="B734" t="s">
        <v>109</v>
      </c>
      <c r="C734" s="7" t="s">
        <v>218</v>
      </c>
      <c r="D734" s="7" t="s">
        <v>267</v>
      </c>
      <c r="E734" t="s">
        <v>100</v>
      </c>
      <c r="F734" t="str">
        <f t="shared" si="26"/>
        <v>12.Corporate Monthly Forecast - Preparation, Review &amp; Approval</v>
      </c>
      <c r="G734" s="14">
        <v>2</v>
      </c>
    </row>
    <row r="735" spans="1:7" hidden="1" x14ac:dyDescent="0.35">
      <c r="A735" t="str">
        <f t="shared" si="27"/>
        <v>Specialised ActivitiesCorporate Activities/Task12.Corporate Monthly Forecast - Preparation, Review &amp; ApprovalHungary</v>
      </c>
      <c r="B735" t="s">
        <v>112</v>
      </c>
      <c r="C735" s="7" t="s">
        <v>218</v>
      </c>
      <c r="D735" s="7" t="s">
        <v>267</v>
      </c>
      <c r="E735" t="s">
        <v>100</v>
      </c>
      <c r="F735" t="str">
        <f t="shared" si="26"/>
        <v>12.Corporate Monthly Forecast - Preparation, Review &amp; Approval</v>
      </c>
      <c r="G735" s="14">
        <v>2</v>
      </c>
    </row>
    <row r="736" spans="1:7" hidden="1" x14ac:dyDescent="0.35">
      <c r="A736" t="str">
        <f t="shared" si="27"/>
        <v>Specialised ActivitiesCorporate Activities/Task12.Corporate Monthly Forecast - Preparation, Review &amp; ApprovalIreland</v>
      </c>
      <c r="B736" t="s">
        <v>115</v>
      </c>
      <c r="C736" s="7" t="s">
        <v>218</v>
      </c>
      <c r="D736" s="7" t="s">
        <v>267</v>
      </c>
      <c r="E736" t="s">
        <v>100</v>
      </c>
      <c r="F736" t="str">
        <f t="shared" si="26"/>
        <v>12.Corporate Monthly Forecast - Preparation, Review &amp; Approval</v>
      </c>
      <c r="G736" s="14">
        <v>2</v>
      </c>
    </row>
    <row r="737" spans="1:7" hidden="1" x14ac:dyDescent="0.35">
      <c r="A737" t="str">
        <f t="shared" si="27"/>
        <v>Specialised ActivitiesCorporate Activities/Task12.Corporate Monthly Forecast - Preparation, Review &amp; ApprovalIsrael</v>
      </c>
      <c r="B737" t="s">
        <v>117</v>
      </c>
      <c r="C737" s="7" t="s">
        <v>218</v>
      </c>
      <c r="D737" s="7" t="s">
        <v>267</v>
      </c>
      <c r="E737" t="s">
        <v>100</v>
      </c>
      <c r="F737" t="str">
        <f t="shared" si="26"/>
        <v>12.Corporate Monthly Forecast - Preparation, Review &amp; Approval</v>
      </c>
      <c r="G737" s="14">
        <v>2</v>
      </c>
    </row>
    <row r="738" spans="1:7" hidden="1" x14ac:dyDescent="0.35">
      <c r="A738" t="str">
        <f t="shared" si="27"/>
        <v>Specialised ActivitiesCorporate Activities/Task12.Corporate Monthly Forecast - Preparation, Review &amp; ApprovalItaly</v>
      </c>
      <c r="B738" t="s">
        <v>118</v>
      </c>
      <c r="C738" s="7" t="s">
        <v>218</v>
      </c>
      <c r="D738" s="7" t="s">
        <v>267</v>
      </c>
      <c r="E738" t="s">
        <v>100</v>
      </c>
      <c r="F738" t="str">
        <f t="shared" si="26"/>
        <v>12.Corporate Monthly Forecast - Preparation, Review &amp; Approval</v>
      </c>
      <c r="G738" s="14">
        <v>2</v>
      </c>
    </row>
    <row r="739" spans="1:7" hidden="1" x14ac:dyDescent="0.35">
      <c r="A739" t="str">
        <f t="shared" si="27"/>
        <v>Specialised ActivitiesCorporate Activities/Task12.Corporate Monthly Forecast - Preparation, Review &amp; ApprovalLuxembourg</v>
      </c>
      <c r="B739" t="s">
        <v>119</v>
      </c>
      <c r="C739" s="7" t="s">
        <v>218</v>
      </c>
      <c r="D739" s="7" t="s">
        <v>267</v>
      </c>
      <c r="E739" t="s">
        <v>100</v>
      </c>
      <c r="F739" t="str">
        <f t="shared" si="26"/>
        <v>12.Corporate Monthly Forecast - Preparation, Review &amp; Approval</v>
      </c>
      <c r="G739" s="14">
        <v>2</v>
      </c>
    </row>
    <row r="740" spans="1:7" hidden="1" x14ac:dyDescent="0.35">
      <c r="A740" t="str">
        <f t="shared" si="27"/>
        <v>Specialised ActivitiesCorporate Activities/Task12.Corporate Monthly Forecast - Preparation, Review &amp; ApprovalNetherlands</v>
      </c>
      <c r="B740" t="s">
        <v>120</v>
      </c>
      <c r="C740" s="7" t="s">
        <v>218</v>
      </c>
      <c r="D740" s="7" t="s">
        <v>267</v>
      </c>
      <c r="E740" t="s">
        <v>100</v>
      </c>
      <c r="F740" t="str">
        <f t="shared" si="26"/>
        <v>12.Corporate Monthly Forecast - Preparation, Review &amp; Approval</v>
      </c>
      <c r="G740" s="14">
        <v>2</v>
      </c>
    </row>
    <row r="741" spans="1:7" hidden="1" x14ac:dyDescent="0.35">
      <c r="A741" t="str">
        <f t="shared" si="27"/>
        <v>Specialised ActivitiesCorporate Activities/Task12.Corporate Monthly Forecast - Preparation, Review &amp; ApprovalNorway</v>
      </c>
      <c r="B741" t="s">
        <v>121</v>
      </c>
      <c r="C741" s="7" t="s">
        <v>218</v>
      </c>
      <c r="D741" s="7" t="s">
        <v>267</v>
      </c>
      <c r="E741" t="s">
        <v>100</v>
      </c>
      <c r="F741" t="str">
        <f t="shared" si="26"/>
        <v>12.Corporate Monthly Forecast - Preparation, Review &amp; Approval</v>
      </c>
      <c r="G741" s="14">
        <v>2</v>
      </c>
    </row>
    <row r="742" spans="1:7" hidden="1" x14ac:dyDescent="0.35">
      <c r="A742" t="str">
        <f t="shared" si="27"/>
        <v>Specialised ActivitiesCorporate Activities/Task12.Corporate Monthly Forecast - Preparation, Review &amp; ApprovalPoland</v>
      </c>
      <c r="B742" t="s">
        <v>122</v>
      </c>
      <c r="C742" s="7" t="s">
        <v>218</v>
      </c>
      <c r="D742" s="7" t="s">
        <v>267</v>
      </c>
      <c r="E742" t="s">
        <v>100</v>
      </c>
      <c r="F742" t="str">
        <f t="shared" si="26"/>
        <v>12.Corporate Monthly Forecast - Preparation, Review &amp; Approval</v>
      </c>
      <c r="G742" s="14">
        <v>2</v>
      </c>
    </row>
    <row r="743" spans="1:7" hidden="1" x14ac:dyDescent="0.35">
      <c r="A743" t="str">
        <f t="shared" si="27"/>
        <v>Specialised ActivitiesCorporate Activities/Task12.Corporate Monthly Forecast - Preparation, Review &amp; ApprovalPortugal</v>
      </c>
      <c r="B743" t="s">
        <v>123</v>
      </c>
      <c r="C743" s="7" t="s">
        <v>218</v>
      </c>
      <c r="D743" s="7" t="s">
        <v>267</v>
      </c>
      <c r="E743" t="s">
        <v>100</v>
      </c>
      <c r="F743" t="str">
        <f t="shared" si="26"/>
        <v>12.Corporate Monthly Forecast - Preparation, Review &amp; Approval</v>
      </c>
      <c r="G743" s="14">
        <v>2</v>
      </c>
    </row>
    <row r="744" spans="1:7" hidden="1" x14ac:dyDescent="0.35">
      <c r="A744" t="str">
        <f t="shared" si="27"/>
        <v>Specialised ActivitiesCorporate Activities/Task12.Corporate Monthly Forecast - Preparation, Review &amp; ApprovalRomania</v>
      </c>
      <c r="B744" t="s">
        <v>124</v>
      </c>
      <c r="C744" s="7" t="s">
        <v>218</v>
      </c>
      <c r="D744" s="7" t="s">
        <v>267</v>
      </c>
      <c r="E744" t="s">
        <v>100</v>
      </c>
      <c r="F744" t="str">
        <f t="shared" si="26"/>
        <v>12.Corporate Monthly Forecast - Preparation, Review &amp; Approval</v>
      </c>
      <c r="G744" s="14">
        <v>2</v>
      </c>
    </row>
    <row r="745" spans="1:7" hidden="1" x14ac:dyDescent="0.35">
      <c r="A745" t="str">
        <f t="shared" si="27"/>
        <v>Specialised ActivitiesCorporate Activities/Task12.Corporate Monthly Forecast - Preparation, Review &amp; ApprovalRussia</v>
      </c>
      <c r="B745" t="s">
        <v>125</v>
      </c>
      <c r="C745" s="7" t="s">
        <v>218</v>
      </c>
      <c r="D745" s="7" t="s">
        <v>267</v>
      </c>
      <c r="E745" t="s">
        <v>100</v>
      </c>
      <c r="F745" t="str">
        <f t="shared" si="26"/>
        <v>12.Corporate Monthly Forecast - Preparation, Review &amp; Approval</v>
      </c>
      <c r="G745" s="14">
        <v>2</v>
      </c>
    </row>
    <row r="746" spans="1:7" hidden="1" x14ac:dyDescent="0.35">
      <c r="A746" t="str">
        <f t="shared" si="27"/>
        <v>Specialised ActivitiesCorporate Activities/Task12.Corporate Monthly Forecast - Preparation, Review &amp; ApprovalSaudi Arabia</v>
      </c>
      <c r="B746" t="s">
        <v>126</v>
      </c>
      <c r="C746" s="7" t="s">
        <v>218</v>
      </c>
      <c r="D746" s="7" t="s">
        <v>267</v>
      </c>
      <c r="E746" t="s">
        <v>100</v>
      </c>
      <c r="F746" t="str">
        <f t="shared" si="26"/>
        <v>12.Corporate Monthly Forecast - Preparation, Review &amp; Approval</v>
      </c>
      <c r="G746" s="14">
        <v>2</v>
      </c>
    </row>
    <row r="747" spans="1:7" hidden="1" x14ac:dyDescent="0.35">
      <c r="A747" t="str">
        <f t="shared" si="27"/>
        <v>Specialised ActivitiesCorporate Activities/Task12.Corporate Monthly Forecast - Preparation, Review &amp; ApprovalSerbia</v>
      </c>
      <c r="B747" t="s">
        <v>127</v>
      </c>
      <c r="C747" s="7" t="s">
        <v>218</v>
      </c>
      <c r="D747" s="7" t="s">
        <v>267</v>
      </c>
      <c r="E747" t="s">
        <v>100</v>
      </c>
      <c r="F747" t="str">
        <f t="shared" si="26"/>
        <v>12.Corporate Monthly Forecast - Preparation, Review &amp; Approval</v>
      </c>
      <c r="G747" s="14">
        <v>2</v>
      </c>
    </row>
    <row r="748" spans="1:7" hidden="1" x14ac:dyDescent="0.35">
      <c r="A748" t="str">
        <f t="shared" si="27"/>
        <v>Specialised ActivitiesCorporate Activities/Task12.Corporate Monthly Forecast - Preparation, Review &amp; ApprovalSlovakia</v>
      </c>
      <c r="B748" t="s">
        <v>128</v>
      </c>
      <c r="C748" s="7" t="s">
        <v>218</v>
      </c>
      <c r="D748" s="7" t="s">
        <v>267</v>
      </c>
      <c r="E748" t="s">
        <v>100</v>
      </c>
      <c r="F748" t="str">
        <f t="shared" si="26"/>
        <v>12.Corporate Monthly Forecast - Preparation, Review &amp; Approval</v>
      </c>
      <c r="G748" s="14">
        <v>2</v>
      </c>
    </row>
    <row r="749" spans="1:7" hidden="1" x14ac:dyDescent="0.35">
      <c r="A749" t="str">
        <f t="shared" si="27"/>
        <v>Specialised ActivitiesCorporate Activities/Task12.Corporate Monthly Forecast - Preparation, Review &amp; ApprovalSlovenia</v>
      </c>
      <c r="B749" t="s">
        <v>129</v>
      </c>
      <c r="C749" s="7" t="s">
        <v>218</v>
      </c>
      <c r="D749" s="7" t="s">
        <v>267</v>
      </c>
      <c r="E749" t="s">
        <v>100</v>
      </c>
      <c r="F749" t="str">
        <f t="shared" si="26"/>
        <v>12.Corporate Monthly Forecast - Preparation, Review &amp; Approval</v>
      </c>
      <c r="G749" s="14">
        <v>2</v>
      </c>
    </row>
    <row r="750" spans="1:7" hidden="1" x14ac:dyDescent="0.35">
      <c r="A750" t="str">
        <f t="shared" si="27"/>
        <v>Specialised ActivitiesCorporate Activities/Task12.Corporate Monthly Forecast - Preparation, Review &amp; ApprovalSpain</v>
      </c>
      <c r="B750" t="s">
        <v>130</v>
      </c>
      <c r="C750" s="7" t="s">
        <v>218</v>
      </c>
      <c r="D750" s="7" t="s">
        <v>267</v>
      </c>
      <c r="E750" t="s">
        <v>100</v>
      </c>
      <c r="F750" t="str">
        <f t="shared" si="26"/>
        <v>12.Corporate Monthly Forecast - Preparation, Review &amp; Approval</v>
      </c>
      <c r="G750" s="14">
        <v>2</v>
      </c>
    </row>
    <row r="751" spans="1:7" hidden="1" x14ac:dyDescent="0.35">
      <c r="A751" t="str">
        <f t="shared" si="27"/>
        <v>Specialised ActivitiesCorporate Activities/Task12.Corporate Monthly Forecast - Preparation, Review &amp; ApprovalSweden</v>
      </c>
      <c r="B751" t="s">
        <v>131</v>
      </c>
      <c r="C751" s="7" t="s">
        <v>218</v>
      </c>
      <c r="D751" s="7" t="s">
        <v>267</v>
      </c>
      <c r="E751" t="s">
        <v>100</v>
      </c>
      <c r="F751" t="str">
        <f t="shared" si="26"/>
        <v>12.Corporate Monthly Forecast - Preparation, Review &amp; Approval</v>
      </c>
      <c r="G751" s="14">
        <v>2</v>
      </c>
    </row>
    <row r="752" spans="1:7" hidden="1" x14ac:dyDescent="0.35">
      <c r="A752" t="str">
        <f t="shared" si="27"/>
        <v>Specialised ActivitiesCorporate Activities/Task12.Corporate Monthly Forecast - Preparation, Review &amp; ApprovalSwitzerland</v>
      </c>
      <c r="B752" t="s">
        <v>132</v>
      </c>
      <c r="C752" s="7" t="s">
        <v>218</v>
      </c>
      <c r="D752" s="7" t="s">
        <v>267</v>
      </c>
      <c r="E752" t="s">
        <v>100</v>
      </c>
      <c r="F752" t="str">
        <f t="shared" si="26"/>
        <v>12.Corporate Monthly Forecast - Preparation, Review &amp; Approval</v>
      </c>
      <c r="G752" s="14">
        <v>2</v>
      </c>
    </row>
    <row r="753" spans="1:7" hidden="1" x14ac:dyDescent="0.35">
      <c r="A753" t="str">
        <f t="shared" si="27"/>
        <v>Specialised ActivitiesCorporate Activities/Task12.Corporate Monthly Forecast - Preparation, Review &amp; ApprovalTurkey</v>
      </c>
      <c r="B753" t="s">
        <v>133</v>
      </c>
      <c r="C753" s="7" t="s">
        <v>218</v>
      </c>
      <c r="D753" s="7" t="s">
        <v>267</v>
      </c>
      <c r="E753" t="s">
        <v>100</v>
      </c>
      <c r="F753" t="str">
        <f t="shared" si="26"/>
        <v>12.Corporate Monthly Forecast - Preparation, Review &amp; Approval</v>
      </c>
      <c r="G753" s="14">
        <v>2</v>
      </c>
    </row>
    <row r="754" spans="1:7" hidden="1" x14ac:dyDescent="0.35">
      <c r="A754" t="str">
        <f t="shared" si="27"/>
        <v>Specialised ActivitiesCorporate Activities/Task12.Corporate Monthly Forecast - Preparation, Review &amp; ApprovalUkraine</v>
      </c>
      <c r="B754" t="s">
        <v>134</v>
      </c>
      <c r="C754" s="7" t="s">
        <v>218</v>
      </c>
      <c r="D754" s="7" t="s">
        <v>267</v>
      </c>
      <c r="E754" t="s">
        <v>100</v>
      </c>
      <c r="F754" t="str">
        <f t="shared" si="26"/>
        <v>12.Corporate Monthly Forecast - Preparation, Review &amp; Approval</v>
      </c>
      <c r="G754" s="14">
        <v>2</v>
      </c>
    </row>
    <row r="755" spans="1:7" hidden="1" x14ac:dyDescent="0.35">
      <c r="A755" t="str">
        <f t="shared" si="27"/>
        <v>Specialised ActivitiesCorporate Activities/Task12.Corporate Monthly Forecast - Preparation, Review &amp; ApprovalUnited Kingdom</v>
      </c>
      <c r="B755" t="s">
        <v>135</v>
      </c>
      <c r="C755" s="7" t="s">
        <v>218</v>
      </c>
      <c r="D755" s="7" t="s">
        <v>267</v>
      </c>
      <c r="E755" t="s">
        <v>100</v>
      </c>
      <c r="F755" t="str">
        <f t="shared" si="26"/>
        <v>12.Corporate Monthly Forecast - Preparation, Review &amp; Approval</v>
      </c>
      <c r="G755" s="14">
        <v>3</v>
      </c>
    </row>
    <row r="756" spans="1:7" hidden="1" x14ac:dyDescent="0.35">
      <c r="A756" t="str">
        <f t="shared" si="27"/>
        <v>Specialised ActivitiesCorporate Activities/Task12.Corporate Monthly Forecast - Preparation, Review &amp; ApprovalArgentina</v>
      </c>
      <c r="B756" t="s">
        <v>35</v>
      </c>
      <c r="C756" s="7" t="s">
        <v>218</v>
      </c>
      <c r="D756" s="7" t="s">
        <v>267</v>
      </c>
      <c r="E756" t="s">
        <v>100</v>
      </c>
      <c r="F756" t="str">
        <f t="shared" si="26"/>
        <v>12.Corporate Monthly Forecast - Preparation, Review &amp; Approval</v>
      </c>
      <c r="G756" s="14">
        <v>2</v>
      </c>
    </row>
    <row r="757" spans="1:7" hidden="1" x14ac:dyDescent="0.35">
      <c r="A757" t="str">
        <f t="shared" si="27"/>
        <v>Specialised ActivitiesCorporate Activities/Task12.Corporate Monthly Forecast - Preparation, Review &amp; ApprovalBrazil</v>
      </c>
      <c r="B757" t="s">
        <v>52</v>
      </c>
      <c r="C757" s="7" t="s">
        <v>218</v>
      </c>
      <c r="D757" s="7" t="s">
        <v>267</v>
      </c>
      <c r="E757" t="s">
        <v>100</v>
      </c>
      <c r="F757" t="str">
        <f t="shared" si="26"/>
        <v>12.Corporate Monthly Forecast - Preparation, Review &amp; Approval</v>
      </c>
      <c r="G757" s="14">
        <v>2</v>
      </c>
    </row>
    <row r="758" spans="1:7" hidden="1" x14ac:dyDescent="0.35">
      <c r="A758" t="str">
        <f t="shared" si="27"/>
        <v>Specialised ActivitiesCorporate Activities/Task12.Corporate Monthly Forecast - Preparation, Review &amp; ApprovalCanada</v>
      </c>
      <c r="B758" t="s">
        <v>68</v>
      </c>
      <c r="C758" s="7" t="s">
        <v>218</v>
      </c>
      <c r="D758" s="7" t="s">
        <v>267</v>
      </c>
      <c r="E758" t="s">
        <v>100</v>
      </c>
      <c r="F758" t="str">
        <f t="shared" si="26"/>
        <v>12.Corporate Monthly Forecast - Preparation, Review &amp; Approval</v>
      </c>
      <c r="G758" s="14">
        <v>2</v>
      </c>
    </row>
    <row r="759" spans="1:7" hidden="1" x14ac:dyDescent="0.35">
      <c r="A759" t="str">
        <f t="shared" si="27"/>
        <v>Specialised ActivitiesCorporate Activities/Task12.Corporate Monthly Forecast - Preparation, Review &amp; ApprovalChile</v>
      </c>
      <c r="B759" t="s">
        <v>79</v>
      </c>
      <c r="C759" s="7" t="s">
        <v>218</v>
      </c>
      <c r="D759" s="7" t="s">
        <v>267</v>
      </c>
      <c r="E759" t="s">
        <v>100</v>
      </c>
      <c r="F759" t="str">
        <f t="shared" si="26"/>
        <v>12.Corporate Monthly Forecast - Preparation, Review &amp; Approval</v>
      </c>
      <c r="G759" s="14">
        <v>2</v>
      </c>
    </row>
    <row r="760" spans="1:7" hidden="1" x14ac:dyDescent="0.35">
      <c r="A760" t="str">
        <f t="shared" si="27"/>
        <v>Specialised ActivitiesCorporate Activities/Task12.Corporate Monthly Forecast - Preparation, Review &amp; ApprovalColombia</v>
      </c>
      <c r="B760" t="s">
        <v>86</v>
      </c>
      <c r="C760" s="7" t="s">
        <v>218</v>
      </c>
      <c r="D760" s="7" t="s">
        <v>267</v>
      </c>
      <c r="E760" t="s">
        <v>100</v>
      </c>
      <c r="F760" t="str">
        <f t="shared" si="26"/>
        <v>12.Corporate Monthly Forecast - Preparation, Review &amp; Approval</v>
      </c>
      <c r="G760" s="14">
        <v>2</v>
      </c>
    </row>
    <row r="761" spans="1:7" x14ac:dyDescent="0.35">
      <c r="A761" t="str">
        <f t="shared" si="27"/>
        <v>Specialised ActivitiesCorporate Activities/Task12.Corporate Monthly Forecast - Preparation, Review &amp; ApprovalCosta Rica</v>
      </c>
      <c r="B761" t="s">
        <v>91</v>
      </c>
      <c r="C761" s="7" t="s">
        <v>218</v>
      </c>
      <c r="D761" s="7" t="s">
        <v>267</v>
      </c>
      <c r="E761" t="s">
        <v>100</v>
      </c>
      <c r="F761" t="str">
        <f t="shared" si="26"/>
        <v>12.Corporate Monthly Forecast - Preparation, Review &amp; Approval</v>
      </c>
      <c r="G761" s="14">
        <v>2</v>
      </c>
    </row>
    <row r="762" spans="1:7" hidden="1" x14ac:dyDescent="0.35">
      <c r="A762" t="str">
        <f t="shared" si="27"/>
        <v>Specialised ActivitiesCorporate Activities/Task12.Corporate Monthly Forecast - Preparation, Review &amp; ApprovalDominican Republic</v>
      </c>
      <c r="B762" t="s">
        <v>95</v>
      </c>
      <c r="C762" s="7" t="s">
        <v>218</v>
      </c>
      <c r="D762" s="7" t="s">
        <v>267</v>
      </c>
      <c r="E762" t="s">
        <v>100</v>
      </c>
      <c r="F762" t="str">
        <f t="shared" si="26"/>
        <v>12.Corporate Monthly Forecast - Preparation, Review &amp; Approval</v>
      </c>
      <c r="G762" s="14">
        <v>2</v>
      </c>
    </row>
    <row r="763" spans="1:7" hidden="1" x14ac:dyDescent="0.35">
      <c r="A763" t="str">
        <f t="shared" si="27"/>
        <v>Specialised ActivitiesCorporate Activities/Task12.Corporate Monthly Forecast - Preparation, Review &amp; ApprovalHonduras</v>
      </c>
      <c r="B763" t="s">
        <v>98</v>
      </c>
      <c r="C763" s="7" t="s">
        <v>218</v>
      </c>
      <c r="D763" s="7" t="s">
        <v>267</v>
      </c>
      <c r="E763" t="s">
        <v>100</v>
      </c>
      <c r="F763" t="str">
        <f t="shared" si="26"/>
        <v>12.Corporate Monthly Forecast - Preparation, Review &amp; Approval</v>
      </c>
      <c r="G763" s="14">
        <v>2</v>
      </c>
    </row>
    <row r="764" spans="1:7" hidden="1" x14ac:dyDescent="0.35">
      <c r="A764" t="str">
        <f t="shared" si="27"/>
        <v>Specialised ActivitiesCorporate Activities/Task12.Corporate Monthly Forecast - Preparation, Review &amp; ApprovalMexico</v>
      </c>
      <c r="B764" t="s">
        <v>102</v>
      </c>
      <c r="C764" s="7" t="s">
        <v>218</v>
      </c>
      <c r="D764" s="7" t="s">
        <v>267</v>
      </c>
      <c r="E764" t="s">
        <v>100</v>
      </c>
      <c r="F764" t="str">
        <f t="shared" si="26"/>
        <v>12.Corporate Monthly Forecast - Preparation, Review &amp; Approval</v>
      </c>
      <c r="G764" s="14">
        <v>2</v>
      </c>
    </row>
    <row r="765" spans="1:7" hidden="1" x14ac:dyDescent="0.35">
      <c r="A765" t="str">
        <f t="shared" si="27"/>
        <v>Specialised ActivitiesCorporate Activities/Task12.Corporate Monthly Forecast - Preparation, Review &amp; ApprovalPanama</v>
      </c>
      <c r="B765" t="s">
        <v>105</v>
      </c>
      <c r="C765" s="7" t="s">
        <v>218</v>
      </c>
      <c r="D765" s="7" t="s">
        <v>267</v>
      </c>
      <c r="E765" t="s">
        <v>100</v>
      </c>
      <c r="F765" t="str">
        <f t="shared" si="26"/>
        <v>12.Corporate Monthly Forecast - Preparation, Review &amp; Approval</v>
      </c>
      <c r="G765" s="14">
        <v>2</v>
      </c>
    </row>
    <row r="766" spans="1:7" hidden="1" x14ac:dyDescent="0.35">
      <c r="A766" t="str">
        <f t="shared" si="27"/>
        <v>Specialised ActivitiesCorporate Activities/Task12.Corporate Monthly Forecast - Preparation, Review &amp; ApprovalPeru</v>
      </c>
      <c r="B766" t="s">
        <v>108</v>
      </c>
      <c r="C766" s="7" t="s">
        <v>218</v>
      </c>
      <c r="D766" s="7" t="s">
        <v>267</v>
      </c>
      <c r="E766" t="s">
        <v>100</v>
      </c>
      <c r="F766" t="str">
        <f t="shared" si="26"/>
        <v>12.Corporate Monthly Forecast - Preparation, Review &amp; Approval</v>
      </c>
      <c r="G766" s="14">
        <v>2</v>
      </c>
    </row>
    <row r="767" spans="1:7" hidden="1" x14ac:dyDescent="0.35">
      <c r="A767" t="str">
        <f t="shared" si="27"/>
        <v>Specialised ActivitiesCorporate Activities/Task12.Corporate Monthly Forecast - Preparation, Review &amp; ApprovalUnited States</v>
      </c>
      <c r="B767" t="s">
        <v>111</v>
      </c>
      <c r="C767" s="7" t="s">
        <v>218</v>
      </c>
      <c r="D767" s="7" t="s">
        <v>267</v>
      </c>
      <c r="E767" t="s">
        <v>100</v>
      </c>
      <c r="F767" t="str">
        <f t="shared" si="26"/>
        <v>12.Corporate Monthly Forecast - Preparation, Review &amp; Approval</v>
      </c>
      <c r="G767" s="14">
        <v>4</v>
      </c>
    </row>
    <row r="768" spans="1:7" hidden="1" x14ac:dyDescent="0.35">
      <c r="A768" t="str">
        <f t="shared" si="27"/>
        <v>Specialised ActivitiesCorporate Activities/Task12.Corporate Monthly Forecast - Preparation, Review &amp; ApprovalUruguay</v>
      </c>
      <c r="B768" t="s">
        <v>114</v>
      </c>
      <c r="C768" s="7" t="s">
        <v>218</v>
      </c>
      <c r="D768" s="7" t="s">
        <v>267</v>
      </c>
      <c r="E768" t="s">
        <v>100</v>
      </c>
      <c r="F768" t="str">
        <f t="shared" si="26"/>
        <v>12.Corporate Monthly Forecast - Preparation, Review &amp; Approval</v>
      </c>
      <c r="G768" s="14">
        <v>2</v>
      </c>
    </row>
    <row r="769" spans="1:7" hidden="1" x14ac:dyDescent="0.35">
      <c r="A769" t="str">
        <f t="shared" si="27"/>
        <v>Specialised ActivitiesCorporate Activities/Task13.Corporate Operation Merit &amp; Bonus ReviewAustralia</v>
      </c>
      <c r="B769" t="s">
        <v>34</v>
      </c>
      <c r="C769" s="7" t="s">
        <v>218</v>
      </c>
      <c r="D769" s="7" t="s">
        <v>267</v>
      </c>
      <c r="E769" t="s">
        <v>54</v>
      </c>
      <c r="F769" t="str">
        <f t="shared" si="26"/>
        <v>13.Corporate Operation Merit &amp; Bonus Review</v>
      </c>
      <c r="G769" s="14">
        <v>3</v>
      </c>
    </row>
    <row r="770" spans="1:7" hidden="1" x14ac:dyDescent="0.35">
      <c r="A770" t="str">
        <f t="shared" si="27"/>
        <v>Specialised ActivitiesCorporate Activities/Task13.Corporate Operation Merit &amp; Bonus ReviewChina</v>
      </c>
      <c r="B770" t="s">
        <v>51</v>
      </c>
      <c r="C770" s="7" t="s">
        <v>218</v>
      </c>
      <c r="D770" s="7" t="s">
        <v>267</v>
      </c>
      <c r="E770" t="s">
        <v>54</v>
      </c>
      <c r="F770" t="str">
        <f t="shared" ref="F770:F833" si="28">IF(E770="",D770,E770)</f>
        <v>13.Corporate Operation Merit &amp; Bonus Review</v>
      </c>
      <c r="G770" s="14">
        <v>3</v>
      </c>
    </row>
    <row r="771" spans="1:7" hidden="1" x14ac:dyDescent="0.35">
      <c r="A771" t="str">
        <f t="shared" si="27"/>
        <v>Specialised ActivitiesCorporate Activities/Task13.Corporate Operation Merit &amp; Bonus ReviewHong Kong</v>
      </c>
      <c r="B771" t="s">
        <v>67</v>
      </c>
      <c r="C771" s="7" t="s">
        <v>218</v>
      </c>
      <c r="D771" s="7" t="s">
        <v>267</v>
      </c>
      <c r="E771" t="s">
        <v>54</v>
      </c>
      <c r="F771" t="str">
        <f t="shared" si="28"/>
        <v>13.Corporate Operation Merit &amp; Bonus Review</v>
      </c>
      <c r="G771" s="14">
        <v>3</v>
      </c>
    </row>
    <row r="772" spans="1:7" hidden="1" x14ac:dyDescent="0.35">
      <c r="A772" t="str">
        <f t="shared" si="27"/>
        <v>Specialised ActivitiesCorporate Activities/Task13.Corporate Operation Merit &amp; Bonus ReviewIndia</v>
      </c>
      <c r="B772" t="s">
        <v>78</v>
      </c>
      <c r="C772" s="7" t="s">
        <v>218</v>
      </c>
      <c r="D772" s="7" t="s">
        <v>267</v>
      </c>
      <c r="E772" t="s">
        <v>54</v>
      </c>
      <c r="F772" t="str">
        <f t="shared" si="28"/>
        <v>13.Corporate Operation Merit &amp; Bonus Review</v>
      </c>
      <c r="G772" s="14">
        <v>3</v>
      </c>
    </row>
    <row r="773" spans="1:7" hidden="1" x14ac:dyDescent="0.35">
      <c r="A773" t="str">
        <f t="shared" si="27"/>
        <v>Specialised ActivitiesCorporate Activities/Task13.Corporate Operation Merit &amp; Bonus ReviewIndonesia</v>
      </c>
      <c r="B773" t="s">
        <v>85</v>
      </c>
      <c r="C773" s="7" t="s">
        <v>218</v>
      </c>
      <c r="D773" s="7" t="s">
        <v>267</v>
      </c>
      <c r="E773" t="s">
        <v>54</v>
      </c>
      <c r="F773" t="str">
        <f t="shared" si="28"/>
        <v>13.Corporate Operation Merit &amp; Bonus Review</v>
      </c>
      <c r="G773" s="14">
        <v>3</v>
      </c>
    </row>
    <row r="774" spans="1:7" hidden="1" x14ac:dyDescent="0.35">
      <c r="A774" t="str">
        <f t="shared" si="27"/>
        <v>Specialised ActivitiesCorporate Activities/Task13.Corporate Operation Merit &amp; Bonus ReviewJapan</v>
      </c>
      <c r="B774" t="s">
        <v>90</v>
      </c>
      <c r="C774" s="7" t="s">
        <v>218</v>
      </c>
      <c r="D774" s="7" t="s">
        <v>267</v>
      </c>
      <c r="E774" t="s">
        <v>54</v>
      </c>
      <c r="F774" t="str">
        <f t="shared" si="28"/>
        <v>13.Corporate Operation Merit &amp; Bonus Review</v>
      </c>
      <c r="G774" s="14">
        <v>3</v>
      </c>
    </row>
    <row r="775" spans="1:7" hidden="1" x14ac:dyDescent="0.35">
      <c r="A775" t="str">
        <f t="shared" si="27"/>
        <v>Specialised ActivitiesCorporate Activities/Task13.Corporate Operation Merit &amp; Bonus ReviewMalaysia</v>
      </c>
      <c r="B775" t="s">
        <v>94</v>
      </c>
      <c r="C775" s="7" t="s">
        <v>218</v>
      </c>
      <c r="D775" s="7" t="s">
        <v>267</v>
      </c>
      <c r="E775" t="s">
        <v>54</v>
      </c>
      <c r="F775" t="str">
        <f t="shared" si="28"/>
        <v>13.Corporate Operation Merit &amp; Bonus Review</v>
      </c>
      <c r="G775" s="14">
        <v>3</v>
      </c>
    </row>
    <row r="776" spans="1:7" hidden="1" x14ac:dyDescent="0.35">
      <c r="A776" t="str">
        <f t="shared" si="27"/>
        <v>Specialised ActivitiesCorporate Activities/Task13.Corporate Operation Merit &amp; Bonus ReviewNew Zealand</v>
      </c>
      <c r="B776" t="s">
        <v>97</v>
      </c>
      <c r="C776" s="7" t="s">
        <v>218</v>
      </c>
      <c r="D776" s="7" t="s">
        <v>267</v>
      </c>
      <c r="E776" t="s">
        <v>54</v>
      </c>
      <c r="F776" t="str">
        <f t="shared" si="28"/>
        <v>13.Corporate Operation Merit &amp; Bonus Review</v>
      </c>
      <c r="G776" s="14">
        <v>3</v>
      </c>
    </row>
    <row r="777" spans="1:7" hidden="1" x14ac:dyDescent="0.35">
      <c r="A777" t="str">
        <f t="shared" si="27"/>
        <v>Specialised ActivitiesCorporate Activities/Task13.Corporate Operation Merit &amp; Bonus ReviewPhilippines</v>
      </c>
      <c r="B777" t="s">
        <v>101</v>
      </c>
      <c r="C777" s="7" t="s">
        <v>218</v>
      </c>
      <c r="D777" s="7" t="s">
        <v>267</v>
      </c>
      <c r="E777" t="s">
        <v>54</v>
      </c>
      <c r="F777" t="str">
        <f t="shared" si="28"/>
        <v>13.Corporate Operation Merit &amp; Bonus Review</v>
      </c>
      <c r="G777" s="14">
        <v>3</v>
      </c>
    </row>
    <row r="778" spans="1:7" hidden="1" x14ac:dyDescent="0.35">
      <c r="A778" t="str">
        <f t="shared" si="27"/>
        <v>Specialised ActivitiesCorporate Activities/Task13.Corporate Operation Merit &amp; Bonus ReviewSingapore</v>
      </c>
      <c r="B778" t="s">
        <v>104</v>
      </c>
      <c r="C778" s="7" t="s">
        <v>218</v>
      </c>
      <c r="D778" s="7" t="s">
        <v>267</v>
      </c>
      <c r="E778" t="s">
        <v>54</v>
      </c>
      <c r="F778" t="str">
        <f t="shared" si="28"/>
        <v>13.Corporate Operation Merit &amp; Bonus Review</v>
      </c>
      <c r="G778" s="14">
        <v>3</v>
      </c>
    </row>
    <row r="779" spans="1:7" hidden="1" x14ac:dyDescent="0.35">
      <c r="A779" t="str">
        <f t="shared" si="27"/>
        <v>Specialised ActivitiesCorporate Activities/Task13.Corporate Operation Merit &amp; Bonus ReviewSouth Korea</v>
      </c>
      <c r="B779" t="s">
        <v>107</v>
      </c>
      <c r="C779" s="7" t="s">
        <v>218</v>
      </c>
      <c r="D779" s="7" t="s">
        <v>267</v>
      </c>
      <c r="E779" t="s">
        <v>54</v>
      </c>
      <c r="F779" t="str">
        <f t="shared" si="28"/>
        <v>13.Corporate Operation Merit &amp; Bonus Review</v>
      </c>
      <c r="G779" s="14">
        <v>3</v>
      </c>
    </row>
    <row r="780" spans="1:7" hidden="1" x14ac:dyDescent="0.35">
      <c r="A780" t="str">
        <f t="shared" si="27"/>
        <v>Specialised ActivitiesCorporate Activities/Task13.Corporate Operation Merit &amp; Bonus ReviewTaiwan</v>
      </c>
      <c r="B780" t="s">
        <v>110</v>
      </c>
      <c r="C780" s="7" t="s">
        <v>218</v>
      </c>
      <c r="D780" s="7" t="s">
        <v>267</v>
      </c>
      <c r="E780" t="s">
        <v>54</v>
      </c>
      <c r="F780" t="str">
        <f t="shared" si="28"/>
        <v>13.Corporate Operation Merit &amp; Bonus Review</v>
      </c>
      <c r="G780" s="14">
        <v>3</v>
      </c>
    </row>
    <row r="781" spans="1:7" hidden="1" x14ac:dyDescent="0.35">
      <c r="A781" t="str">
        <f t="shared" si="27"/>
        <v>Specialised ActivitiesCorporate Activities/Task13.Corporate Operation Merit &amp; Bonus ReviewThailand</v>
      </c>
      <c r="B781" t="s">
        <v>113</v>
      </c>
      <c r="C781" s="7" t="s">
        <v>218</v>
      </c>
      <c r="D781" s="7" t="s">
        <v>267</v>
      </c>
      <c r="E781" t="s">
        <v>54</v>
      </c>
      <c r="F781" t="str">
        <f t="shared" si="28"/>
        <v>13.Corporate Operation Merit &amp; Bonus Review</v>
      </c>
      <c r="G781" s="14">
        <v>3</v>
      </c>
    </row>
    <row r="782" spans="1:7" hidden="1" x14ac:dyDescent="0.35">
      <c r="A782" t="str">
        <f t="shared" si="27"/>
        <v>Specialised ActivitiesCorporate Activities/Task13.Corporate Operation Merit &amp; Bonus ReviewVietnam</v>
      </c>
      <c r="B782" t="s">
        <v>116</v>
      </c>
      <c r="C782" s="7" t="s">
        <v>218</v>
      </c>
      <c r="D782" s="7" t="s">
        <v>267</v>
      </c>
      <c r="E782" t="s">
        <v>54</v>
      </c>
      <c r="F782" t="str">
        <f t="shared" si="28"/>
        <v>13.Corporate Operation Merit &amp; Bonus Review</v>
      </c>
      <c r="G782" s="14">
        <v>3</v>
      </c>
    </row>
    <row r="783" spans="1:7" hidden="1" x14ac:dyDescent="0.35">
      <c r="A783" t="str">
        <f t="shared" si="27"/>
        <v>Specialised ActivitiesCorporate Activities/Task13.Corporate Operation Merit &amp; Bonus ReviewAustria</v>
      </c>
      <c r="B783" s="15" t="s">
        <v>36</v>
      </c>
      <c r="C783" s="7" t="s">
        <v>218</v>
      </c>
      <c r="D783" s="7" t="s">
        <v>267</v>
      </c>
      <c r="E783" t="s">
        <v>54</v>
      </c>
      <c r="F783" t="str">
        <f t="shared" si="28"/>
        <v>13.Corporate Operation Merit &amp; Bonus Review</v>
      </c>
      <c r="G783" s="14">
        <v>3</v>
      </c>
    </row>
    <row r="784" spans="1:7" hidden="1" x14ac:dyDescent="0.35">
      <c r="A784" t="str">
        <f t="shared" ref="A784:A827" si="29">_xlfn.CONCAT(C784,D784,E784,B784)</f>
        <v>Specialised ActivitiesCorporate Activities/Task13.Corporate Operation Merit &amp; Bonus ReviewBelgium</v>
      </c>
      <c r="B784" s="15" t="s">
        <v>53</v>
      </c>
      <c r="C784" s="7" t="s">
        <v>218</v>
      </c>
      <c r="D784" s="7" t="s">
        <v>267</v>
      </c>
      <c r="E784" t="s">
        <v>54</v>
      </c>
      <c r="F784" t="str">
        <f t="shared" si="28"/>
        <v>13.Corporate Operation Merit &amp; Bonus Review</v>
      </c>
      <c r="G784" s="14">
        <v>3</v>
      </c>
    </row>
    <row r="785" spans="1:7" hidden="1" x14ac:dyDescent="0.35">
      <c r="A785" t="str">
        <f t="shared" si="29"/>
        <v>Specialised ActivitiesCorporate Activities/Task13.Corporate Operation Merit &amp; Bonus ReviewBulgaria</v>
      </c>
      <c r="B785" s="15" t="s">
        <v>69</v>
      </c>
      <c r="C785" s="7" t="s">
        <v>218</v>
      </c>
      <c r="D785" s="7" t="s">
        <v>267</v>
      </c>
      <c r="E785" t="s">
        <v>54</v>
      </c>
      <c r="F785" t="str">
        <f t="shared" si="28"/>
        <v>13.Corporate Operation Merit &amp; Bonus Review</v>
      </c>
      <c r="G785" s="14">
        <v>3</v>
      </c>
    </row>
    <row r="786" spans="1:7" hidden="1" x14ac:dyDescent="0.35">
      <c r="A786" t="str">
        <f t="shared" si="29"/>
        <v>Specialised ActivitiesCorporate Activities/Task13.Corporate Operation Merit &amp; Bonus ReviewCroatia</v>
      </c>
      <c r="B786" s="15" t="s">
        <v>80</v>
      </c>
      <c r="C786" s="7" t="s">
        <v>218</v>
      </c>
      <c r="D786" s="7" t="s">
        <v>267</v>
      </c>
      <c r="E786" t="s">
        <v>54</v>
      </c>
      <c r="F786" t="str">
        <f t="shared" si="28"/>
        <v>13.Corporate Operation Merit &amp; Bonus Review</v>
      </c>
      <c r="G786" s="14">
        <v>3</v>
      </c>
    </row>
    <row r="787" spans="1:7" hidden="1" x14ac:dyDescent="0.35">
      <c r="A787" t="str">
        <f t="shared" si="29"/>
        <v>Specialised ActivitiesCorporate Activities/Task13.Corporate Operation Merit &amp; Bonus ReviewCyprus</v>
      </c>
      <c r="B787" s="15" t="s">
        <v>87</v>
      </c>
      <c r="C787" s="7" t="s">
        <v>218</v>
      </c>
      <c r="D787" s="7" t="s">
        <v>267</v>
      </c>
      <c r="E787" t="s">
        <v>54</v>
      </c>
      <c r="F787" t="str">
        <f t="shared" si="28"/>
        <v>13.Corporate Operation Merit &amp; Bonus Review</v>
      </c>
      <c r="G787" s="14">
        <v>3</v>
      </c>
    </row>
    <row r="788" spans="1:7" hidden="1" x14ac:dyDescent="0.35">
      <c r="A788" t="str">
        <f t="shared" si="29"/>
        <v>Specialised ActivitiesCorporate Activities/Task13.Corporate Operation Merit &amp; Bonus ReviewCzech Republic</v>
      </c>
      <c r="B788" s="15" t="s">
        <v>92</v>
      </c>
      <c r="C788" s="7" t="s">
        <v>218</v>
      </c>
      <c r="D788" s="7" t="s">
        <v>267</v>
      </c>
      <c r="E788" t="s">
        <v>54</v>
      </c>
      <c r="F788" t="str">
        <f t="shared" si="28"/>
        <v>13.Corporate Operation Merit &amp; Bonus Review</v>
      </c>
      <c r="G788" s="14">
        <v>3</v>
      </c>
    </row>
    <row r="789" spans="1:7" hidden="1" x14ac:dyDescent="0.35">
      <c r="A789" t="str">
        <f t="shared" si="29"/>
        <v>Specialised ActivitiesCorporate Activities/Task13.Corporate Operation Merit &amp; Bonus ReviewDenmark</v>
      </c>
      <c r="B789" s="15" t="s">
        <v>96</v>
      </c>
      <c r="C789" s="7" t="s">
        <v>218</v>
      </c>
      <c r="D789" s="7" t="s">
        <v>267</v>
      </c>
      <c r="E789" t="s">
        <v>54</v>
      </c>
      <c r="F789" t="str">
        <f t="shared" si="28"/>
        <v>13.Corporate Operation Merit &amp; Bonus Review</v>
      </c>
      <c r="G789" s="14">
        <v>3</v>
      </c>
    </row>
    <row r="790" spans="1:7" hidden="1" x14ac:dyDescent="0.35">
      <c r="A790" t="str">
        <f t="shared" si="29"/>
        <v>Specialised ActivitiesCorporate Activities/Task13.Corporate Operation Merit &amp; Bonus ReviewFinland</v>
      </c>
      <c r="B790" s="15" t="s">
        <v>99</v>
      </c>
      <c r="C790" s="7" t="s">
        <v>218</v>
      </c>
      <c r="D790" s="7" t="s">
        <v>267</v>
      </c>
      <c r="E790" t="s">
        <v>54</v>
      </c>
      <c r="F790" t="str">
        <f t="shared" si="28"/>
        <v>13.Corporate Operation Merit &amp; Bonus Review</v>
      </c>
      <c r="G790" s="14">
        <v>3</v>
      </c>
    </row>
    <row r="791" spans="1:7" hidden="1" x14ac:dyDescent="0.35">
      <c r="A791" t="str">
        <f t="shared" si="29"/>
        <v>Specialised ActivitiesCorporate Activities/Task13.Corporate Operation Merit &amp; Bonus ReviewFrance</v>
      </c>
      <c r="B791" s="15" t="s">
        <v>103</v>
      </c>
      <c r="C791" s="7" t="s">
        <v>218</v>
      </c>
      <c r="D791" s="7" t="s">
        <v>267</v>
      </c>
      <c r="E791" t="s">
        <v>54</v>
      </c>
      <c r="F791" t="str">
        <f t="shared" si="28"/>
        <v>13.Corporate Operation Merit &amp; Bonus Review</v>
      </c>
      <c r="G791" s="14">
        <v>3</v>
      </c>
    </row>
    <row r="792" spans="1:7" hidden="1" x14ac:dyDescent="0.35">
      <c r="A792" t="str">
        <f t="shared" si="29"/>
        <v>Specialised ActivitiesCorporate Activities/Task13.Corporate Operation Merit &amp; Bonus ReviewGermany</v>
      </c>
      <c r="B792" s="15" t="s">
        <v>106</v>
      </c>
      <c r="C792" s="7" t="s">
        <v>218</v>
      </c>
      <c r="D792" s="7" t="s">
        <v>267</v>
      </c>
      <c r="E792" t="s">
        <v>54</v>
      </c>
      <c r="F792" t="str">
        <f t="shared" si="28"/>
        <v>13.Corporate Operation Merit &amp; Bonus Review</v>
      </c>
      <c r="G792" s="14">
        <v>3</v>
      </c>
    </row>
    <row r="793" spans="1:7" hidden="1" x14ac:dyDescent="0.35">
      <c r="A793" t="str">
        <f t="shared" si="29"/>
        <v>Specialised ActivitiesCorporate Activities/Task13.Corporate Operation Merit &amp; Bonus ReviewGreece</v>
      </c>
      <c r="B793" s="15" t="s">
        <v>109</v>
      </c>
      <c r="C793" s="7" t="s">
        <v>218</v>
      </c>
      <c r="D793" s="7" t="s">
        <v>267</v>
      </c>
      <c r="E793" t="s">
        <v>54</v>
      </c>
      <c r="F793" t="str">
        <f t="shared" si="28"/>
        <v>13.Corporate Operation Merit &amp; Bonus Review</v>
      </c>
      <c r="G793" s="14">
        <v>3</v>
      </c>
    </row>
    <row r="794" spans="1:7" hidden="1" x14ac:dyDescent="0.35">
      <c r="A794" t="str">
        <f t="shared" si="29"/>
        <v>Specialised ActivitiesCorporate Activities/Task13.Corporate Operation Merit &amp; Bonus ReviewHungary</v>
      </c>
      <c r="B794" s="15" t="s">
        <v>112</v>
      </c>
      <c r="C794" s="7" t="s">
        <v>218</v>
      </c>
      <c r="D794" s="7" t="s">
        <v>267</v>
      </c>
      <c r="E794" t="s">
        <v>54</v>
      </c>
      <c r="F794" t="str">
        <f t="shared" si="28"/>
        <v>13.Corporate Operation Merit &amp; Bonus Review</v>
      </c>
      <c r="G794" s="14">
        <v>3</v>
      </c>
    </row>
    <row r="795" spans="1:7" hidden="1" x14ac:dyDescent="0.35">
      <c r="A795" t="str">
        <f t="shared" si="29"/>
        <v>Specialised ActivitiesCorporate Activities/Task13.Corporate Operation Merit &amp; Bonus ReviewIreland</v>
      </c>
      <c r="B795" s="15" t="s">
        <v>115</v>
      </c>
      <c r="C795" s="7" t="s">
        <v>218</v>
      </c>
      <c r="D795" s="7" t="s">
        <v>267</v>
      </c>
      <c r="E795" t="s">
        <v>54</v>
      </c>
      <c r="F795" t="str">
        <f t="shared" si="28"/>
        <v>13.Corporate Operation Merit &amp; Bonus Review</v>
      </c>
      <c r="G795" s="14">
        <v>3</v>
      </c>
    </row>
    <row r="796" spans="1:7" hidden="1" x14ac:dyDescent="0.35">
      <c r="A796" t="str">
        <f t="shared" si="29"/>
        <v>Specialised ActivitiesCorporate Activities/Task13.Corporate Operation Merit &amp; Bonus ReviewIsrael</v>
      </c>
      <c r="B796" s="15" t="s">
        <v>117</v>
      </c>
      <c r="C796" s="7" t="s">
        <v>218</v>
      </c>
      <c r="D796" s="7" t="s">
        <v>267</v>
      </c>
      <c r="E796" t="s">
        <v>54</v>
      </c>
      <c r="F796" t="str">
        <f t="shared" si="28"/>
        <v>13.Corporate Operation Merit &amp; Bonus Review</v>
      </c>
      <c r="G796" s="14">
        <v>3</v>
      </c>
    </row>
    <row r="797" spans="1:7" hidden="1" x14ac:dyDescent="0.35">
      <c r="A797" t="str">
        <f t="shared" si="29"/>
        <v>Specialised ActivitiesCorporate Activities/Task13.Corporate Operation Merit &amp; Bonus ReviewItaly</v>
      </c>
      <c r="B797" s="15" t="s">
        <v>118</v>
      </c>
      <c r="C797" s="7" t="s">
        <v>218</v>
      </c>
      <c r="D797" s="7" t="s">
        <v>267</v>
      </c>
      <c r="E797" t="s">
        <v>54</v>
      </c>
      <c r="F797" t="str">
        <f t="shared" si="28"/>
        <v>13.Corporate Operation Merit &amp; Bonus Review</v>
      </c>
      <c r="G797" s="14">
        <v>3</v>
      </c>
    </row>
    <row r="798" spans="1:7" hidden="1" x14ac:dyDescent="0.35">
      <c r="A798" t="str">
        <f t="shared" si="29"/>
        <v>Specialised ActivitiesCorporate Activities/Task13.Corporate Operation Merit &amp; Bonus ReviewLuxembourg</v>
      </c>
      <c r="B798" s="15" t="s">
        <v>119</v>
      </c>
      <c r="C798" s="7" t="s">
        <v>218</v>
      </c>
      <c r="D798" s="7" t="s">
        <v>267</v>
      </c>
      <c r="E798" t="s">
        <v>54</v>
      </c>
      <c r="F798" t="str">
        <f t="shared" si="28"/>
        <v>13.Corporate Operation Merit &amp; Bonus Review</v>
      </c>
      <c r="G798" s="14">
        <v>3</v>
      </c>
    </row>
    <row r="799" spans="1:7" hidden="1" x14ac:dyDescent="0.35">
      <c r="A799" t="str">
        <f t="shared" si="29"/>
        <v>Specialised ActivitiesCorporate Activities/Task13.Corporate Operation Merit &amp; Bonus ReviewNetherlands</v>
      </c>
      <c r="B799" s="15" t="s">
        <v>120</v>
      </c>
      <c r="C799" s="7" t="s">
        <v>218</v>
      </c>
      <c r="D799" s="7" t="s">
        <v>267</v>
      </c>
      <c r="E799" t="s">
        <v>54</v>
      </c>
      <c r="F799" t="str">
        <f t="shared" si="28"/>
        <v>13.Corporate Operation Merit &amp; Bonus Review</v>
      </c>
      <c r="G799" s="14">
        <v>3</v>
      </c>
    </row>
    <row r="800" spans="1:7" hidden="1" x14ac:dyDescent="0.35">
      <c r="A800" t="str">
        <f t="shared" si="29"/>
        <v>Specialised ActivitiesCorporate Activities/Task13.Corporate Operation Merit &amp; Bonus ReviewNorway</v>
      </c>
      <c r="B800" s="15" t="s">
        <v>121</v>
      </c>
      <c r="C800" s="7" t="s">
        <v>218</v>
      </c>
      <c r="D800" s="7" t="s">
        <v>267</v>
      </c>
      <c r="E800" t="s">
        <v>54</v>
      </c>
      <c r="F800" t="str">
        <f t="shared" si="28"/>
        <v>13.Corporate Operation Merit &amp; Bonus Review</v>
      </c>
      <c r="G800" s="14">
        <v>3</v>
      </c>
    </row>
    <row r="801" spans="1:7" hidden="1" x14ac:dyDescent="0.35">
      <c r="A801" t="str">
        <f t="shared" si="29"/>
        <v>Specialised ActivitiesCorporate Activities/Task13.Corporate Operation Merit &amp; Bonus ReviewPoland</v>
      </c>
      <c r="B801" s="15" t="s">
        <v>122</v>
      </c>
      <c r="C801" s="7" t="s">
        <v>218</v>
      </c>
      <c r="D801" s="7" t="s">
        <v>267</v>
      </c>
      <c r="E801" t="s">
        <v>54</v>
      </c>
      <c r="F801" t="str">
        <f t="shared" si="28"/>
        <v>13.Corporate Operation Merit &amp; Bonus Review</v>
      </c>
      <c r="G801" s="14">
        <v>3</v>
      </c>
    </row>
    <row r="802" spans="1:7" hidden="1" x14ac:dyDescent="0.35">
      <c r="A802" t="str">
        <f t="shared" si="29"/>
        <v>Specialised ActivitiesCorporate Activities/Task13.Corporate Operation Merit &amp; Bonus ReviewPortugal</v>
      </c>
      <c r="B802" s="15" t="s">
        <v>123</v>
      </c>
      <c r="C802" s="7" t="s">
        <v>218</v>
      </c>
      <c r="D802" s="7" t="s">
        <v>267</v>
      </c>
      <c r="E802" t="s">
        <v>54</v>
      </c>
      <c r="F802" t="str">
        <f t="shared" si="28"/>
        <v>13.Corporate Operation Merit &amp; Bonus Review</v>
      </c>
      <c r="G802" s="14">
        <v>3</v>
      </c>
    </row>
    <row r="803" spans="1:7" hidden="1" x14ac:dyDescent="0.35">
      <c r="A803" t="str">
        <f t="shared" si="29"/>
        <v>Specialised ActivitiesCorporate Activities/Task13.Corporate Operation Merit &amp; Bonus ReviewRomania</v>
      </c>
      <c r="B803" s="15" t="s">
        <v>124</v>
      </c>
      <c r="C803" s="7" t="s">
        <v>218</v>
      </c>
      <c r="D803" s="7" t="s">
        <v>267</v>
      </c>
      <c r="E803" t="s">
        <v>54</v>
      </c>
      <c r="F803" t="str">
        <f t="shared" si="28"/>
        <v>13.Corporate Operation Merit &amp; Bonus Review</v>
      </c>
      <c r="G803" s="14">
        <v>3</v>
      </c>
    </row>
    <row r="804" spans="1:7" hidden="1" x14ac:dyDescent="0.35">
      <c r="A804" t="str">
        <f t="shared" si="29"/>
        <v>Specialised ActivitiesCorporate Activities/Task13.Corporate Operation Merit &amp; Bonus ReviewRussia</v>
      </c>
      <c r="B804" s="15" t="s">
        <v>125</v>
      </c>
      <c r="C804" s="7" t="s">
        <v>218</v>
      </c>
      <c r="D804" s="7" t="s">
        <v>267</v>
      </c>
      <c r="E804" t="s">
        <v>54</v>
      </c>
      <c r="F804" t="str">
        <f t="shared" si="28"/>
        <v>13.Corporate Operation Merit &amp; Bonus Review</v>
      </c>
      <c r="G804" s="14">
        <v>3</v>
      </c>
    </row>
    <row r="805" spans="1:7" hidden="1" x14ac:dyDescent="0.35">
      <c r="A805" t="str">
        <f t="shared" si="29"/>
        <v>Specialised ActivitiesCorporate Activities/Task13.Corporate Operation Merit &amp; Bonus ReviewSaudi Arabia</v>
      </c>
      <c r="B805" s="15" t="s">
        <v>126</v>
      </c>
      <c r="C805" s="7" t="s">
        <v>218</v>
      </c>
      <c r="D805" s="7" t="s">
        <v>267</v>
      </c>
      <c r="E805" t="s">
        <v>54</v>
      </c>
      <c r="F805" t="str">
        <f t="shared" si="28"/>
        <v>13.Corporate Operation Merit &amp; Bonus Review</v>
      </c>
      <c r="G805" s="14">
        <v>3</v>
      </c>
    </row>
    <row r="806" spans="1:7" hidden="1" x14ac:dyDescent="0.35">
      <c r="A806" t="str">
        <f t="shared" si="29"/>
        <v>Specialised ActivitiesCorporate Activities/Task13.Corporate Operation Merit &amp; Bonus ReviewSerbia</v>
      </c>
      <c r="B806" s="15" t="s">
        <v>127</v>
      </c>
      <c r="C806" s="7" t="s">
        <v>218</v>
      </c>
      <c r="D806" s="7" t="s">
        <v>267</v>
      </c>
      <c r="E806" t="s">
        <v>54</v>
      </c>
      <c r="F806" t="str">
        <f t="shared" si="28"/>
        <v>13.Corporate Operation Merit &amp; Bonus Review</v>
      </c>
      <c r="G806" s="14">
        <v>3</v>
      </c>
    </row>
    <row r="807" spans="1:7" hidden="1" x14ac:dyDescent="0.35">
      <c r="A807" t="str">
        <f t="shared" si="29"/>
        <v>Specialised ActivitiesCorporate Activities/Task13.Corporate Operation Merit &amp; Bonus ReviewSlovakia</v>
      </c>
      <c r="B807" s="15" t="s">
        <v>128</v>
      </c>
      <c r="C807" s="7" t="s">
        <v>218</v>
      </c>
      <c r="D807" s="7" t="s">
        <v>267</v>
      </c>
      <c r="E807" t="s">
        <v>54</v>
      </c>
      <c r="F807" t="str">
        <f t="shared" si="28"/>
        <v>13.Corporate Operation Merit &amp; Bonus Review</v>
      </c>
      <c r="G807" s="14">
        <v>3</v>
      </c>
    </row>
    <row r="808" spans="1:7" hidden="1" x14ac:dyDescent="0.35">
      <c r="A808" t="str">
        <f t="shared" si="29"/>
        <v>Specialised ActivitiesCorporate Activities/Task13.Corporate Operation Merit &amp; Bonus ReviewSlovenia</v>
      </c>
      <c r="B808" s="15" t="s">
        <v>129</v>
      </c>
      <c r="C808" s="7" t="s">
        <v>218</v>
      </c>
      <c r="D808" s="7" t="s">
        <v>267</v>
      </c>
      <c r="E808" t="s">
        <v>54</v>
      </c>
      <c r="F808" t="str">
        <f t="shared" si="28"/>
        <v>13.Corporate Operation Merit &amp; Bonus Review</v>
      </c>
      <c r="G808" s="14">
        <v>3</v>
      </c>
    </row>
    <row r="809" spans="1:7" hidden="1" x14ac:dyDescent="0.35">
      <c r="A809" t="str">
        <f t="shared" si="29"/>
        <v>Specialised ActivitiesCorporate Activities/Task13.Corporate Operation Merit &amp; Bonus ReviewSpain</v>
      </c>
      <c r="B809" s="15" t="s">
        <v>130</v>
      </c>
      <c r="C809" s="7" t="s">
        <v>218</v>
      </c>
      <c r="D809" s="7" t="s">
        <v>267</v>
      </c>
      <c r="E809" t="s">
        <v>54</v>
      </c>
      <c r="F809" t="str">
        <f t="shared" si="28"/>
        <v>13.Corporate Operation Merit &amp; Bonus Review</v>
      </c>
      <c r="G809" s="14">
        <v>3</v>
      </c>
    </row>
    <row r="810" spans="1:7" hidden="1" x14ac:dyDescent="0.35">
      <c r="A810" t="str">
        <f t="shared" si="29"/>
        <v>Specialised ActivitiesCorporate Activities/Task13.Corporate Operation Merit &amp; Bonus ReviewSweden</v>
      </c>
      <c r="B810" s="15" t="s">
        <v>131</v>
      </c>
      <c r="C810" s="7" t="s">
        <v>218</v>
      </c>
      <c r="D810" s="7" t="s">
        <v>267</v>
      </c>
      <c r="E810" t="s">
        <v>54</v>
      </c>
      <c r="F810" t="str">
        <f t="shared" si="28"/>
        <v>13.Corporate Operation Merit &amp; Bonus Review</v>
      </c>
      <c r="G810" s="14">
        <v>3</v>
      </c>
    </row>
    <row r="811" spans="1:7" hidden="1" x14ac:dyDescent="0.35">
      <c r="A811" t="str">
        <f t="shared" si="29"/>
        <v>Specialised ActivitiesCorporate Activities/Task13.Corporate Operation Merit &amp; Bonus ReviewSwitzerland</v>
      </c>
      <c r="B811" s="15" t="s">
        <v>132</v>
      </c>
      <c r="C811" s="7" t="s">
        <v>218</v>
      </c>
      <c r="D811" s="7" t="s">
        <v>267</v>
      </c>
      <c r="E811" t="s">
        <v>54</v>
      </c>
      <c r="F811" t="str">
        <f t="shared" si="28"/>
        <v>13.Corporate Operation Merit &amp; Bonus Review</v>
      </c>
      <c r="G811" s="14">
        <v>3</v>
      </c>
    </row>
    <row r="812" spans="1:7" hidden="1" x14ac:dyDescent="0.35">
      <c r="A812" t="str">
        <f t="shared" si="29"/>
        <v>Specialised ActivitiesCorporate Activities/Task13.Corporate Operation Merit &amp; Bonus ReviewTurkey</v>
      </c>
      <c r="B812" s="15" t="s">
        <v>133</v>
      </c>
      <c r="C812" s="7" t="s">
        <v>218</v>
      </c>
      <c r="D812" s="7" t="s">
        <v>267</v>
      </c>
      <c r="E812" t="s">
        <v>54</v>
      </c>
      <c r="F812" t="str">
        <f t="shared" si="28"/>
        <v>13.Corporate Operation Merit &amp; Bonus Review</v>
      </c>
      <c r="G812" s="14">
        <v>3</v>
      </c>
    </row>
    <row r="813" spans="1:7" hidden="1" x14ac:dyDescent="0.35">
      <c r="A813" t="str">
        <f t="shared" si="29"/>
        <v>Specialised ActivitiesCorporate Activities/Task13.Corporate Operation Merit &amp; Bonus ReviewUkraine</v>
      </c>
      <c r="B813" s="15" t="s">
        <v>134</v>
      </c>
      <c r="C813" s="7" t="s">
        <v>218</v>
      </c>
      <c r="D813" s="7" t="s">
        <v>267</v>
      </c>
      <c r="E813" t="s">
        <v>54</v>
      </c>
      <c r="F813" t="str">
        <f t="shared" si="28"/>
        <v>13.Corporate Operation Merit &amp; Bonus Review</v>
      </c>
      <c r="G813" s="14">
        <v>3</v>
      </c>
    </row>
    <row r="814" spans="1:7" hidden="1" x14ac:dyDescent="0.35">
      <c r="A814" t="str">
        <f t="shared" si="29"/>
        <v>Specialised ActivitiesCorporate Activities/Task13.Corporate Operation Merit &amp; Bonus ReviewUnited Kingdom</v>
      </c>
      <c r="B814" s="15" t="s">
        <v>135</v>
      </c>
      <c r="C814" s="7" t="s">
        <v>218</v>
      </c>
      <c r="D814" s="7" t="s">
        <v>267</v>
      </c>
      <c r="E814" t="s">
        <v>54</v>
      </c>
      <c r="F814" t="str">
        <f t="shared" si="28"/>
        <v>13.Corporate Operation Merit &amp; Bonus Review</v>
      </c>
      <c r="G814" s="14">
        <v>4.5</v>
      </c>
    </row>
    <row r="815" spans="1:7" hidden="1" x14ac:dyDescent="0.35">
      <c r="A815" t="str">
        <f t="shared" si="29"/>
        <v>Specialised ActivitiesCorporate Activities/Task13.Corporate Operation Merit &amp; Bonus ReviewArgentina</v>
      </c>
      <c r="B815" s="15" t="s">
        <v>35</v>
      </c>
      <c r="C815" s="7" t="s">
        <v>218</v>
      </c>
      <c r="D815" s="7" t="s">
        <v>267</v>
      </c>
      <c r="E815" t="s">
        <v>54</v>
      </c>
      <c r="F815" t="str">
        <f t="shared" si="28"/>
        <v>13.Corporate Operation Merit &amp; Bonus Review</v>
      </c>
      <c r="G815" s="14">
        <v>3</v>
      </c>
    </row>
    <row r="816" spans="1:7" hidden="1" x14ac:dyDescent="0.35">
      <c r="A816" t="str">
        <f t="shared" si="29"/>
        <v>Specialised ActivitiesCorporate Activities/Task13.Corporate Operation Merit &amp; Bonus ReviewBrazil</v>
      </c>
      <c r="B816" s="15" t="s">
        <v>52</v>
      </c>
      <c r="C816" s="7" t="s">
        <v>218</v>
      </c>
      <c r="D816" s="7" t="s">
        <v>267</v>
      </c>
      <c r="E816" t="s">
        <v>54</v>
      </c>
      <c r="F816" t="str">
        <f t="shared" si="28"/>
        <v>13.Corporate Operation Merit &amp; Bonus Review</v>
      </c>
      <c r="G816" s="14">
        <v>3</v>
      </c>
    </row>
    <row r="817" spans="1:7" hidden="1" x14ac:dyDescent="0.35">
      <c r="A817" t="str">
        <f t="shared" si="29"/>
        <v>Specialised ActivitiesCorporate Activities/Task13.Corporate Operation Merit &amp; Bonus ReviewCanada</v>
      </c>
      <c r="B817" s="15" t="s">
        <v>68</v>
      </c>
      <c r="C817" s="7" t="s">
        <v>218</v>
      </c>
      <c r="D817" s="7" t="s">
        <v>267</v>
      </c>
      <c r="E817" t="s">
        <v>54</v>
      </c>
      <c r="F817" t="str">
        <f t="shared" si="28"/>
        <v>13.Corporate Operation Merit &amp; Bonus Review</v>
      </c>
      <c r="G817" s="14">
        <v>3</v>
      </c>
    </row>
    <row r="818" spans="1:7" hidden="1" x14ac:dyDescent="0.35">
      <c r="A818" t="str">
        <f t="shared" si="29"/>
        <v>Specialised ActivitiesCorporate Activities/Task13.Corporate Operation Merit &amp; Bonus ReviewChile</v>
      </c>
      <c r="B818" s="15" t="s">
        <v>79</v>
      </c>
      <c r="C818" s="7" t="s">
        <v>218</v>
      </c>
      <c r="D818" s="7" t="s">
        <v>267</v>
      </c>
      <c r="E818" t="s">
        <v>54</v>
      </c>
      <c r="F818" t="str">
        <f t="shared" si="28"/>
        <v>13.Corporate Operation Merit &amp; Bonus Review</v>
      </c>
      <c r="G818" s="14">
        <v>3</v>
      </c>
    </row>
    <row r="819" spans="1:7" hidden="1" x14ac:dyDescent="0.35">
      <c r="A819" t="str">
        <f t="shared" si="29"/>
        <v>Specialised ActivitiesCorporate Activities/Task13.Corporate Operation Merit &amp; Bonus ReviewColombia</v>
      </c>
      <c r="B819" s="15" t="s">
        <v>86</v>
      </c>
      <c r="C819" s="7" t="s">
        <v>218</v>
      </c>
      <c r="D819" s="7" t="s">
        <v>267</v>
      </c>
      <c r="E819" t="s">
        <v>54</v>
      </c>
      <c r="F819" t="str">
        <f t="shared" si="28"/>
        <v>13.Corporate Operation Merit &amp; Bonus Review</v>
      </c>
      <c r="G819" s="14">
        <v>3</v>
      </c>
    </row>
    <row r="820" spans="1:7" x14ac:dyDescent="0.35">
      <c r="A820" t="str">
        <f t="shared" si="29"/>
        <v>Specialised ActivitiesCorporate Activities/Task13.Corporate Operation Merit &amp; Bonus ReviewCosta Rica</v>
      </c>
      <c r="B820" s="15" t="s">
        <v>91</v>
      </c>
      <c r="C820" s="7" t="s">
        <v>218</v>
      </c>
      <c r="D820" s="7" t="s">
        <v>267</v>
      </c>
      <c r="E820" t="s">
        <v>54</v>
      </c>
      <c r="F820" t="str">
        <f t="shared" si="28"/>
        <v>13.Corporate Operation Merit &amp; Bonus Review</v>
      </c>
      <c r="G820" s="14">
        <v>3</v>
      </c>
    </row>
    <row r="821" spans="1:7" hidden="1" x14ac:dyDescent="0.35">
      <c r="A821" t="str">
        <f t="shared" si="29"/>
        <v>Specialised ActivitiesCorporate Activities/Task13.Corporate Operation Merit &amp; Bonus ReviewDominican Republic</v>
      </c>
      <c r="B821" s="15" t="s">
        <v>95</v>
      </c>
      <c r="C821" s="7" t="s">
        <v>218</v>
      </c>
      <c r="D821" s="7" t="s">
        <v>267</v>
      </c>
      <c r="E821" t="s">
        <v>54</v>
      </c>
      <c r="F821" t="str">
        <f t="shared" si="28"/>
        <v>13.Corporate Operation Merit &amp; Bonus Review</v>
      </c>
      <c r="G821" s="14">
        <v>3</v>
      </c>
    </row>
    <row r="822" spans="1:7" hidden="1" x14ac:dyDescent="0.35">
      <c r="A822" t="str">
        <f t="shared" si="29"/>
        <v>Specialised ActivitiesCorporate Activities/Task13.Corporate Operation Merit &amp; Bonus ReviewHonduras</v>
      </c>
      <c r="B822" s="15" t="s">
        <v>98</v>
      </c>
      <c r="C822" s="7" t="s">
        <v>218</v>
      </c>
      <c r="D822" s="7" t="s">
        <v>267</v>
      </c>
      <c r="E822" t="s">
        <v>54</v>
      </c>
      <c r="F822" t="str">
        <f t="shared" si="28"/>
        <v>13.Corporate Operation Merit &amp; Bonus Review</v>
      </c>
      <c r="G822" s="14">
        <v>3</v>
      </c>
    </row>
    <row r="823" spans="1:7" hidden="1" x14ac:dyDescent="0.35">
      <c r="A823" t="str">
        <f t="shared" si="29"/>
        <v>Specialised ActivitiesCorporate Activities/Task13.Corporate Operation Merit &amp; Bonus ReviewMexico</v>
      </c>
      <c r="B823" s="15" t="s">
        <v>102</v>
      </c>
      <c r="C823" s="7" t="s">
        <v>218</v>
      </c>
      <c r="D823" s="7" t="s">
        <v>267</v>
      </c>
      <c r="E823" t="s">
        <v>54</v>
      </c>
      <c r="F823" t="str">
        <f t="shared" si="28"/>
        <v>13.Corporate Operation Merit &amp; Bonus Review</v>
      </c>
      <c r="G823" s="14">
        <v>3</v>
      </c>
    </row>
    <row r="824" spans="1:7" hidden="1" x14ac:dyDescent="0.35">
      <c r="A824" t="str">
        <f t="shared" si="29"/>
        <v>Specialised ActivitiesCorporate Activities/Task13.Corporate Operation Merit &amp; Bonus ReviewPanama</v>
      </c>
      <c r="B824" s="15" t="s">
        <v>105</v>
      </c>
      <c r="C824" s="7" t="s">
        <v>218</v>
      </c>
      <c r="D824" s="7" t="s">
        <v>267</v>
      </c>
      <c r="E824" t="s">
        <v>54</v>
      </c>
      <c r="F824" t="str">
        <f t="shared" si="28"/>
        <v>13.Corporate Operation Merit &amp; Bonus Review</v>
      </c>
      <c r="G824" s="14">
        <v>3</v>
      </c>
    </row>
    <row r="825" spans="1:7" hidden="1" x14ac:dyDescent="0.35">
      <c r="A825" t="str">
        <f t="shared" si="29"/>
        <v>Specialised ActivitiesCorporate Activities/Task13.Corporate Operation Merit &amp; Bonus ReviewPeru</v>
      </c>
      <c r="B825" s="15" t="s">
        <v>108</v>
      </c>
      <c r="C825" s="7" t="s">
        <v>218</v>
      </c>
      <c r="D825" s="7" t="s">
        <v>267</v>
      </c>
      <c r="E825" t="s">
        <v>54</v>
      </c>
      <c r="F825" t="str">
        <f t="shared" si="28"/>
        <v>13.Corporate Operation Merit &amp; Bonus Review</v>
      </c>
      <c r="G825" s="14">
        <v>3</v>
      </c>
    </row>
    <row r="826" spans="1:7" hidden="1" x14ac:dyDescent="0.35">
      <c r="A826" t="str">
        <f t="shared" si="29"/>
        <v>Specialised ActivitiesCorporate Activities/Task13.Corporate Operation Merit &amp; Bonus ReviewUnited States</v>
      </c>
      <c r="B826" s="15" t="s">
        <v>111</v>
      </c>
      <c r="C826" s="7" t="s">
        <v>218</v>
      </c>
      <c r="D826" s="7" t="s">
        <v>267</v>
      </c>
      <c r="E826" t="s">
        <v>54</v>
      </c>
      <c r="F826" t="str">
        <f t="shared" si="28"/>
        <v>13.Corporate Operation Merit &amp; Bonus Review</v>
      </c>
      <c r="G826" s="14">
        <v>6</v>
      </c>
    </row>
    <row r="827" spans="1:7" hidden="1" x14ac:dyDescent="0.35">
      <c r="A827" t="str">
        <f t="shared" si="29"/>
        <v>Specialised ActivitiesCorporate Activities/Task13.Corporate Operation Merit &amp; Bonus ReviewUruguay</v>
      </c>
      <c r="B827" s="15" t="s">
        <v>114</v>
      </c>
      <c r="C827" s="7" t="s">
        <v>218</v>
      </c>
      <c r="D827" s="7" t="s">
        <v>267</v>
      </c>
      <c r="E827" t="s">
        <v>54</v>
      </c>
      <c r="F827" t="str">
        <f t="shared" si="28"/>
        <v>13.Corporate Operation Merit &amp; Bonus Review</v>
      </c>
      <c r="G827" s="14">
        <v>3</v>
      </c>
    </row>
    <row r="828" spans="1:7" hidden="1" x14ac:dyDescent="0.35">
      <c r="A828" t="str">
        <f t="shared" ref="A828:A859" si="30">D828&amp;E828&amp;B828</f>
        <v>Client Reporting14.Client Month End Accruals - Open PO, Rental, Utilities etc. - Manual Journal Entries PostingAustralia</v>
      </c>
      <c r="B828" t="s">
        <v>34</v>
      </c>
      <c r="C828" t="s">
        <v>144</v>
      </c>
      <c r="D828" t="s">
        <v>220</v>
      </c>
      <c r="E828" t="s">
        <v>32</v>
      </c>
      <c r="F828" t="str">
        <f t="shared" si="28"/>
        <v>14.Client Month End Accruals - Open PO, Rental, Utilities etc. - Manual Journal Entries Posting</v>
      </c>
      <c r="G828" s="10">
        <v>1</v>
      </c>
    </row>
    <row r="829" spans="1:7" hidden="1" x14ac:dyDescent="0.35">
      <c r="A829" t="str">
        <f t="shared" si="30"/>
        <v>Client Reporting14.Client Month End Accruals - Open PO, Rental, Utilities etc. - Manual Journal Entries PostingChina</v>
      </c>
      <c r="B829" t="s">
        <v>51</v>
      </c>
      <c r="C829" t="s">
        <v>144</v>
      </c>
      <c r="D829" t="s">
        <v>220</v>
      </c>
      <c r="E829" t="s">
        <v>32</v>
      </c>
      <c r="F829" t="str">
        <f t="shared" si="28"/>
        <v>14.Client Month End Accruals - Open PO, Rental, Utilities etc. - Manual Journal Entries Posting</v>
      </c>
      <c r="G829" s="10">
        <v>1.5</v>
      </c>
    </row>
    <row r="830" spans="1:7" hidden="1" x14ac:dyDescent="0.35">
      <c r="A830" t="str">
        <f t="shared" si="30"/>
        <v>Client Reporting14.Client Month End Accruals - Open PO, Rental, Utilities etc. - Manual Journal Entries PostingHong Kong</v>
      </c>
      <c r="B830" t="s">
        <v>67</v>
      </c>
      <c r="C830" t="s">
        <v>144</v>
      </c>
      <c r="D830" t="s">
        <v>220</v>
      </c>
      <c r="E830" t="s">
        <v>32</v>
      </c>
      <c r="F830" t="str">
        <f t="shared" si="28"/>
        <v>14.Client Month End Accruals - Open PO, Rental, Utilities etc. - Manual Journal Entries Posting</v>
      </c>
      <c r="G830" s="10">
        <v>1</v>
      </c>
    </row>
    <row r="831" spans="1:7" hidden="1" x14ac:dyDescent="0.35">
      <c r="A831" t="str">
        <f t="shared" si="30"/>
        <v>Client Reporting14.Client Month End Accruals - Open PO, Rental, Utilities etc. - Manual Journal Entries PostingIndia</v>
      </c>
      <c r="B831" t="s">
        <v>78</v>
      </c>
      <c r="C831" t="s">
        <v>144</v>
      </c>
      <c r="D831" t="s">
        <v>220</v>
      </c>
      <c r="E831" t="s">
        <v>32</v>
      </c>
      <c r="F831" t="str">
        <f t="shared" si="28"/>
        <v>14.Client Month End Accruals - Open PO, Rental, Utilities etc. - Manual Journal Entries Posting</v>
      </c>
      <c r="G831" s="10">
        <v>1.5</v>
      </c>
    </row>
    <row r="832" spans="1:7" hidden="1" x14ac:dyDescent="0.35">
      <c r="A832" t="str">
        <f t="shared" si="30"/>
        <v>Client Reporting14.Client Month End Accruals - Open PO, Rental, Utilities etc. - Manual Journal Entries PostingIndonesia</v>
      </c>
      <c r="B832" t="s">
        <v>85</v>
      </c>
      <c r="C832" t="s">
        <v>144</v>
      </c>
      <c r="D832" t="s">
        <v>220</v>
      </c>
      <c r="E832" t="s">
        <v>32</v>
      </c>
      <c r="F832" t="str">
        <f t="shared" si="28"/>
        <v>14.Client Month End Accruals - Open PO, Rental, Utilities etc. - Manual Journal Entries Posting</v>
      </c>
      <c r="G832" s="10">
        <v>1</v>
      </c>
    </row>
    <row r="833" spans="1:7" hidden="1" x14ac:dyDescent="0.35">
      <c r="A833" t="str">
        <f t="shared" si="30"/>
        <v>Client Reporting14.Client Month End Accruals - Open PO, Rental, Utilities etc. - Manual Journal Entries PostingJapan</v>
      </c>
      <c r="B833" t="s">
        <v>90</v>
      </c>
      <c r="C833" t="s">
        <v>144</v>
      </c>
      <c r="D833" t="s">
        <v>220</v>
      </c>
      <c r="E833" t="s">
        <v>32</v>
      </c>
      <c r="F833" t="str">
        <f t="shared" si="28"/>
        <v>14.Client Month End Accruals - Open PO, Rental, Utilities etc. - Manual Journal Entries Posting</v>
      </c>
      <c r="G833" s="10">
        <v>3</v>
      </c>
    </row>
    <row r="834" spans="1:7" hidden="1" x14ac:dyDescent="0.35">
      <c r="A834" t="str">
        <f t="shared" si="30"/>
        <v>Client Reporting14.Client Month End Accruals - Open PO, Rental, Utilities etc. - Manual Journal Entries PostingMalaysia</v>
      </c>
      <c r="B834" t="s">
        <v>94</v>
      </c>
      <c r="C834" t="s">
        <v>144</v>
      </c>
      <c r="D834" t="s">
        <v>220</v>
      </c>
      <c r="E834" t="s">
        <v>32</v>
      </c>
      <c r="F834" t="str">
        <f t="shared" ref="F834:F897" si="31">IF(E834="",D834,E834)</f>
        <v>14.Client Month End Accruals - Open PO, Rental, Utilities etc. - Manual Journal Entries Posting</v>
      </c>
      <c r="G834" s="10">
        <v>1.5</v>
      </c>
    </row>
    <row r="835" spans="1:7" hidden="1" x14ac:dyDescent="0.35">
      <c r="A835" t="str">
        <f t="shared" si="30"/>
        <v>Client Reporting14.Client Month End Accruals - Open PO, Rental, Utilities etc. - Manual Journal Entries PostingNew Zealand</v>
      </c>
      <c r="B835" t="s">
        <v>97</v>
      </c>
      <c r="C835" t="s">
        <v>144</v>
      </c>
      <c r="D835" t="s">
        <v>220</v>
      </c>
      <c r="E835" t="s">
        <v>32</v>
      </c>
      <c r="F835" t="str">
        <f t="shared" si="31"/>
        <v>14.Client Month End Accruals - Open PO, Rental, Utilities etc. - Manual Journal Entries Posting</v>
      </c>
      <c r="G835" s="10">
        <v>1</v>
      </c>
    </row>
    <row r="836" spans="1:7" hidden="1" x14ac:dyDescent="0.35">
      <c r="A836" t="str">
        <f t="shared" si="30"/>
        <v>Client Reporting14.Client Month End Accruals - Open PO, Rental, Utilities etc. - Manual Journal Entries PostingPhilippines</v>
      </c>
      <c r="B836" s="9" t="s">
        <v>101</v>
      </c>
      <c r="C836" t="s">
        <v>144</v>
      </c>
      <c r="D836" t="s">
        <v>220</v>
      </c>
      <c r="E836" t="s">
        <v>32</v>
      </c>
      <c r="F836" t="str">
        <f t="shared" si="31"/>
        <v>14.Client Month End Accruals - Open PO, Rental, Utilities etc. - Manual Journal Entries Posting</v>
      </c>
      <c r="G836" s="10">
        <v>1</v>
      </c>
    </row>
    <row r="837" spans="1:7" hidden="1" x14ac:dyDescent="0.35">
      <c r="A837" t="str">
        <f t="shared" si="30"/>
        <v>Client Reporting14.Client Month End Accruals - Open PO, Rental, Utilities etc. - Manual Journal Entries PostingSingapore</v>
      </c>
      <c r="B837" s="9" t="s">
        <v>104</v>
      </c>
      <c r="C837" t="s">
        <v>144</v>
      </c>
      <c r="D837" t="s">
        <v>220</v>
      </c>
      <c r="E837" t="s">
        <v>32</v>
      </c>
      <c r="F837" t="str">
        <f t="shared" si="31"/>
        <v>14.Client Month End Accruals - Open PO, Rental, Utilities etc. - Manual Journal Entries Posting</v>
      </c>
      <c r="G837" s="10">
        <v>1.5</v>
      </c>
    </row>
    <row r="838" spans="1:7" hidden="1" x14ac:dyDescent="0.35">
      <c r="A838" t="str">
        <f t="shared" si="30"/>
        <v>Client Reporting14.Client Month End Accruals - Open PO, Rental, Utilities etc. - Manual Journal Entries PostingSouth Korea</v>
      </c>
      <c r="B838" s="9" t="s">
        <v>107</v>
      </c>
      <c r="C838" t="s">
        <v>144</v>
      </c>
      <c r="D838" t="s">
        <v>220</v>
      </c>
      <c r="E838" t="s">
        <v>32</v>
      </c>
      <c r="F838" t="str">
        <f t="shared" si="31"/>
        <v>14.Client Month End Accruals - Open PO, Rental, Utilities etc. - Manual Journal Entries Posting</v>
      </c>
      <c r="G838" s="10">
        <v>1.5</v>
      </c>
    </row>
    <row r="839" spans="1:7" hidden="1" x14ac:dyDescent="0.35">
      <c r="A839" t="str">
        <f t="shared" si="30"/>
        <v>Client Reporting14.Client Month End Accruals - Open PO, Rental, Utilities etc. - Manual Journal Entries PostingTaiwan</v>
      </c>
      <c r="B839" s="9" t="s">
        <v>110</v>
      </c>
      <c r="C839" t="s">
        <v>144</v>
      </c>
      <c r="D839" t="s">
        <v>220</v>
      </c>
      <c r="E839" t="s">
        <v>32</v>
      </c>
      <c r="F839" t="str">
        <f t="shared" si="31"/>
        <v>14.Client Month End Accruals - Open PO, Rental, Utilities etc. - Manual Journal Entries Posting</v>
      </c>
      <c r="G839" s="10">
        <v>1.5</v>
      </c>
    </row>
    <row r="840" spans="1:7" hidden="1" x14ac:dyDescent="0.35">
      <c r="A840" t="str">
        <f t="shared" si="30"/>
        <v>Client Reporting14.Client Month End Accruals - Open PO, Rental, Utilities etc. - Manual Journal Entries PostingThailand</v>
      </c>
      <c r="B840" s="9" t="s">
        <v>113</v>
      </c>
      <c r="C840" t="s">
        <v>144</v>
      </c>
      <c r="D840" t="s">
        <v>220</v>
      </c>
      <c r="E840" t="s">
        <v>32</v>
      </c>
      <c r="F840" t="str">
        <f t="shared" si="31"/>
        <v>14.Client Month End Accruals - Open PO, Rental, Utilities etc. - Manual Journal Entries Posting</v>
      </c>
      <c r="G840" s="10">
        <v>2</v>
      </c>
    </row>
    <row r="841" spans="1:7" hidden="1" x14ac:dyDescent="0.35">
      <c r="A841" t="str">
        <f t="shared" si="30"/>
        <v>Client Reporting14.Client Month End Accruals - Open PO, Rental, Utilities etc. - Manual Journal Entries PostingVietnam</v>
      </c>
      <c r="B841" s="9" t="s">
        <v>116</v>
      </c>
      <c r="C841" t="s">
        <v>144</v>
      </c>
      <c r="D841" t="s">
        <v>220</v>
      </c>
      <c r="E841" t="s">
        <v>32</v>
      </c>
      <c r="F841" t="str">
        <f t="shared" si="31"/>
        <v>14.Client Month End Accruals - Open PO, Rental, Utilities etc. - Manual Journal Entries Posting</v>
      </c>
      <c r="G841" s="10">
        <v>2</v>
      </c>
    </row>
    <row r="842" spans="1:7" hidden="1" x14ac:dyDescent="0.35">
      <c r="A842" t="str">
        <f t="shared" si="30"/>
        <v>Client Reporting14.Client Month End Accruals - Open PO, Rental, Utilities etc. - Manual Journal Entries PostingArgentina</v>
      </c>
      <c r="B842" s="5" t="s">
        <v>35</v>
      </c>
      <c r="C842" s="4" t="s">
        <v>144</v>
      </c>
      <c r="D842" s="4" t="s">
        <v>220</v>
      </c>
      <c r="E842" t="s">
        <v>32</v>
      </c>
      <c r="F842" t="str">
        <f t="shared" si="31"/>
        <v>14.Client Month End Accruals - Open PO, Rental, Utilities etc. - Manual Journal Entries Posting</v>
      </c>
      <c r="G842" s="12">
        <v>0.5</v>
      </c>
    </row>
    <row r="843" spans="1:7" hidden="1" x14ac:dyDescent="0.35">
      <c r="A843" t="str">
        <f t="shared" si="30"/>
        <v>Client Reporting14.Client Month End Accruals - Open PO, Rental, Utilities etc. - Manual Journal Entries PostingBrazil</v>
      </c>
      <c r="B843" s="5" t="s">
        <v>52</v>
      </c>
      <c r="C843" s="4" t="s">
        <v>144</v>
      </c>
      <c r="D843" s="4" t="s">
        <v>220</v>
      </c>
      <c r="E843" t="s">
        <v>32</v>
      </c>
      <c r="F843" t="str">
        <f t="shared" si="31"/>
        <v>14.Client Month End Accruals - Open PO, Rental, Utilities etc. - Manual Journal Entries Posting</v>
      </c>
      <c r="G843" s="12">
        <v>0.5</v>
      </c>
    </row>
    <row r="844" spans="1:7" hidden="1" x14ac:dyDescent="0.35">
      <c r="A844" t="str">
        <f t="shared" si="30"/>
        <v>Client Reporting14.Client Month End Accruals - Open PO, Rental, Utilities etc. - Manual Journal Entries PostingCanada</v>
      </c>
      <c r="B844" s="5" t="s">
        <v>68</v>
      </c>
      <c r="C844" s="4" t="s">
        <v>144</v>
      </c>
      <c r="D844" s="4" t="s">
        <v>220</v>
      </c>
      <c r="E844" t="s">
        <v>32</v>
      </c>
      <c r="F844" t="str">
        <f t="shared" si="31"/>
        <v>14.Client Month End Accruals - Open PO, Rental, Utilities etc. - Manual Journal Entries Posting</v>
      </c>
      <c r="G844" s="12">
        <v>1.58</v>
      </c>
    </row>
    <row r="845" spans="1:7" hidden="1" x14ac:dyDescent="0.35">
      <c r="A845" t="str">
        <f t="shared" si="30"/>
        <v>Client Reporting14.Client Month End Accruals - Open PO, Rental, Utilities etc. - Manual Journal Entries PostingChile</v>
      </c>
      <c r="B845" s="5" t="s">
        <v>79</v>
      </c>
      <c r="C845" s="4" t="s">
        <v>144</v>
      </c>
      <c r="D845" s="4" t="s">
        <v>220</v>
      </c>
      <c r="E845" t="s">
        <v>32</v>
      </c>
      <c r="F845" t="str">
        <f t="shared" si="31"/>
        <v>14.Client Month End Accruals - Open PO, Rental, Utilities etc. - Manual Journal Entries Posting</v>
      </c>
      <c r="G845" s="12">
        <v>0.5</v>
      </c>
    </row>
    <row r="846" spans="1:7" hidden="1" x14ac:dyDescent="0.35">
      <c r="A846" t="str">
        <f t="shared" si="30"/>
        <v>Client Reporting14.Client Month End Accruals - Open PO, Rental, Utilities etc. - Manual Journal Entries PostingColombia</v>
      </c>
      <c r="B846" s="5" t="s">
        <v>86</v>
      </c>
      <c r="C846" s="4" t="s">
        <v>144</v>
      </c>
      <c r="D846" s="4" t="s">
        <v>220</v>
      </c>
      <c r="E846" t="s">
        <v>32</v>
      </c>
      <c r="F846" t="str">
        <f t="shared" si="31"/>
        <v>14.Client Month End Accruals - Open PO, Rental, Utilities etc. - Manual Journal Entries Posting</v>
      </c>
      <c r="G846" s="12">
        <v>0.5</v>
      </c>
    </row>
    <row r="847" spans="1:7" x14ac:dyDescent="0.35">
      <c r="A847" t="str">
        <f t="shared" si="30"/>
        <v>Client Reporting14.Client Month End Accruals - Open PO, Rental, Utilities etc. - Manual Journal Entries PostingCosta Rica</v>
      </c>
      <c r="B847" s="5" t="s">
        <v>91</v>
      </c>
      <c r="C847" s="4" t="s">
        <v>144</v>
      </c>
      <c r="D847" s="4" t="s">
        <v>220</v>
      </c>
      <c r="E847" t="s">
        <v>32</v>
      </c>
      <c r="F847" t="str">
        <f t="shared" si="31"/>
        <v>14.Client Month End Accruals - Open PO, Rental, Utilities etc. - Manual Journal Entries Posting</v>
      </c>
      <c r="G847" s="12">
        <v>0.5</v>
      </c>
    </row>
    <row r="848" spans="1:7" hidden="1" x14ac:dyDescent="0.35">
      <c r="A848" t="str">
        <f t="shared" si="30"/>
        <v>Client Reporting14.Client Month End Accruals - Open PO, Rental, Utilities etc. - Manual Journal Entries PostingDominican Republic</v>
      </c>
      <c r="B848" s="5" t="s">
        <v>95</v>
      </c>
      <c r="C848" s="4" t="s">
        <v>144</v>
      </c>
      <c r="D848" s="4" t="s">
        <v>220</v>
      </c>
      <c r="E848" t="s">
        <v>32</v>
      </c>
      <c r="F848" t="str">
        <f t="shared" si="31"/>
        <v>14.Client Month End Accruals - Open PO, Rental, Utilities etc. - Manual Journal Entries Posting</v>
      </c>
      <c r="G848" s="12">
        <v>0.5</v>
      </c>
    </row>
    <row r="849" spans="1:7" hidden="1" x14ac:dyDescent="0.35">
      <c r="A849" t="str">
        <f t="shared" si="30"/>
        <v>Client Reporting14.Client Month End Accruals - Open PO, Rental, Utilities etc. - Manual Journal Entries PostingHonduras</v>
      </c>
      <c r="B849" s="5" t="s">
        <v>98</v>
      </c>
      <c r="C849" s="4" t="s">
        <v>144</v>
      </c>
      <c r="D849" s="4" t="s">
        <v>220</v>
      </c>
      <c r="E849" t="s">
        <v>32</v>
      </c>
      <c r="F849" t="str">
        <f t="shared" si="31"/>
        <v>14.Client Month End Accruals - Open PO, Rental, Utilities etc. - Manual Journal Entries Posting</v>
      </c>
      <c r="G849" s="12">
        <v>0.5</v>
      </c>
    </row>
    <row r="850" spans="1:7" hidden="1" x14ac:dyDescent="0.35">
      <c r="A850" t="str">
        <f t="shared" si="30"/>
        <v>Client Reporting14.Client Month End Accruals - Open PO, Rental, Utilities etc. - Manual Journal Entries PostingMexico</v>
      </c>
      <c r="B850" s="5" t="s">
        <v>102</v>
      </c>
      <c r="C850" s="4" t="s">
        <v>144</v>
      </c>
      <c r="D850" s="4" t="s">
        <v>220</v>
      </c>
      <c r="E850" t="s">
        <v>32</v>
      </c>
      <c r="F850" t="str">
        <f t="shared" si="31"/>
        <v>14.Client Month End Accruals - Open PO, Rental, Utilities etc. - Manual Journal Entries Posting</v>
      </c>
      <c r="G850" s="12">
        <v>0.5</v>
      </c>
    </row>
    <row r="851" spans="1:7" hidden="1" x14ac:dyDescent="0.35">
      <c r="A851" t="str">
        <f t="shared" si="30"/>
        <v>Client Reporting14.Client Month End Accruals - Open PO, Rental, Utilities etc. - Manual Journal Entries PostingPanama</v>
      </c>
      <c r="B851" s="5" t="s">
        <v>105</v>
      </c>
      <c r="C851" s="4" t="s">
        <v>144</v>
      </c>
      <c r="D851" s="4" t="s">
        <v>220</v>
      </c>
      <c r="E851" t="s">
        <v>32</v>
      </c>
      <c r="F851" t="str">
        <f t="shared" si="31"/>
        <v>14.Client Month End Accruals - Open PO, Rental, Utilities etc. - Manual Journal Entries Posting</v>
      </c>
      <c r="G851" s="12">
        <v>0.5</v>
      </c>
    </row>
    <row r="852" spans="1:7" hidden="1" x14ac:dyDescent="0.35">
      <c r="A852" t="str">
        <f t="shared" si="30"/>
        <v>Client Reporting14.Client Month End Accruals - Open PO, Rental, Utilities etc. - Manual Journal Entries PostingPeru</v>
      </c>
      <c r="B852" s="5" t="s">
        <v>108</v>
      </c>
      <c r="C852" s="4" t="s">
        <v>144</v>
      </c>
      <c r="D852" s="4" t="s">
        <v>220</v>
      </c>
      <c r="E852" t="s">
        <v>32</v>
      </c>
      <c r="F852" t="str">
        <f t="shared" si="31"/>
        <v>14.Client Month End Accruals - Open PO, Rental, Utilities etc. - Manual Journal Entries Posting</v>
      </c>
      <c r="G852" s="12">
        <v>0.5</v>
      </c>
    </row>
    <row r="853" spans="1:7" hidden="1" x14ac:dyDescent="0.35">
      <c r="A853" t="str">
        <f t="shared" si="30"/>
        <v>Client Reporting14.Client Month End Accruals - Open PO, Rental, Utilities etc. - Manual Journal Entries PostingUnited States</v>
      </c>
      <c r="B853" s="5" t="s">
        <v>111</v>
      </c>
      <c r="C853" s="4" t="s">
        <v>144</v>
      </c>
      <c r="D853" s="4" t="s">
        <v>220</v>
      </c>
      <c r="E853" t="s">
        <v>32</v>
      </c>
      <c r="F853" t="str">
        <f t="shared" si="31"/>
        <v>14.Client Month End Accruals - Open PO, Rental, Utilities etc. - Manual Journal Entries Posting</v>
      </c>
      <c r="G853" s="12">
        <v>15.42</v>
      </c>
    </row>
    <row r="854" spans="1:7" hidden="1" x14ac:dyDescent="0.35">
      <c r="A854" t="str">
        <f t="shared" si="30"/>
        <v>Client Reporting14.Client Month End Accruals - Open PO, Rental, Utilities etc. - Manual Journal Entries PostingUruguay</v>
      </c>
      <c r="B854" s="5" t="s">
        <v>114</v>
      </c>
      <c r="C854" s="4" t="s">
        <v>144</v>
      </c>
      <c r="D854" s="4" t="s">
        <v>220</v>
      </c>
      <c r="E854" t="s">
        <v>32</v>
      </c>
      <c r="F854" t="str">
        <f t="shared" si="31"/>
        <v>14.Client Month End Accruals - Open PO, Rental, Utilities etc. - Manual Journal Entries Posting</v>
      </c>
      <c r="G854" s="12">
        <v>0.5</v>
      </c>
    </row>
    <row r="855" spans="1:7" hidden="1" x14ac:dyDescent="0.35">
      <c r="A855" t="str">
        <f t="shared" si="30"/>
        <v>Client Reporting14.Client Month End Accruals - Open PO, Rental, Utilities etc. - Manual Journal Entries PostingAustria</v>
      </c>
      <c r="B855" s="3" t="s">
        <v>36</v>
      </c>
      <c r="C855" s="2" t="s">
        <v>144</v>
      </c>
      <c r="D855" s="2" t="s">
        <v>220</v>
      </c>
      <c r="E855" t="s">
        <v>32</v>
      </c>
      <c r="F855" t="str">
        <f t="shared" si="31"/>
        <v>14.Client Month End Accruals - Open PO, Rental, Utilities etc. - Manual Journal Entries Posting</v>
      </c>
      <c r="G855" s="11">
        <v>2.1</v>
      </c>
    </row>
    <row r="856" spans="1:7" hidden="1" x14ac:dyDescent="0.35">
      <c r="A856" t="str">
        <f t="shared" si="30"/>
        <v>Client Reporting14.Client Month End Accruals - Open PO, Rental, Utilities etc. - Manual Journal Entries PostingBelgium</v>
      </c>
      <c r="B856" s="3" t="s">
        <v>53</v>
      </c>
      <c r="C856" s="2" t="s">
        <v>144</v>
      </c>
      <c r="D856" s="2" t="s">
        <v>220</v>
      </c>
      <c r="E856" t="s">
        <v>32</v>
      </c>
      <c r="F856" t="str">
        <f t="shared" si="31"/>
        <v>14.Client Month End Accruals - Open PO, Rental, Utilities etc. - Manual Journal Entries Posting</v>
      </c>
      <c r="G856" s="11">
        <v>2.1</v>
      </c>
    </row>
    <row r="857" spans="1:7" hidden="1" x14ac:dyDescent="0.35">
      <c r="A857" t="str">
        <f t="shared" si="30"/>
        <v>Client Reporting14.Client Month End Accruals - Open PO, Rental, Utilities etc. - Manual Journal Entries PostingBulgaria</v>
      </c>
      <c r="B857" s="3" t="s">
        <v>69</v>
      </c>
      <c r="C857" s="2" t="s">
        <v>144</v>
      </c>
      <c r="D857" s="2" t="s">
        <v>220</v>
      </c>
      <c r="E857" t="s">
        <v>32</v>
      </c>
      <c r="F857" t="str">
        <f t="shared" si="31"/>
        <v>14.Client Month End Accruals - Open PO, Rental, Utilities etc. - Manual Journal Entries Posting</v>
      </c>
      <c r="G857" s="11">
        <v>2.1</v>
      </c>
    </row>
    <row r="858" spans="1:7" hidden="1" x14ac:dyDescent="0.35">
      <c r="A858" t="str">
        <f t="shared" si="30"/>
        <v>Client Reporting14.Client Month End Accruals - Open PO, Rental, Utilities etc. - Manual Journal Entries PostingCroatia</v>
      </c>
      <c r="B858" s="3" t="s">
        <v>80</v>
      </c>
      <c r="C858" s="2" t="s">
        <v>144</v>
      </c>
      <c r="D858" s="2" t="s">
        <v>220</v>
      </c>
      <c r="E858" t="s">
        <v>32</v>
      </c>
      <c r="F858" t="str">
        <f t="shared" si="31"/>
        <v>14.Client Month End Accruals - Open PO, Rental, Utilities etc. - Manual Journal Entries Posting</v>
      </c>
      <c r="G858" s="11">
        <v>2.1</v>
      </c>
    </row>
    <row r="859" spans="1:7" hidden="1" x14ac:dyDescent="0.35">
      <c r="A859" t="str">
        <f t="shared" si="30"/>
        <v>Client Reporting14.Client Month End Accruals - Open PO, Rental, Utilities etc. - Manual Journal Entries PostingCyprus</v>
      </c>
      <c r="B859" s="3" t="s">
        <v>87</v>
      </c>
      <c r="C859" s="2" t="s">
        <v>144</v>
      </c>
      <c r="D859" s="2" t="s">
        <v>220</v>
      </c>
      <c r="E859" t="s">
        <v>32</v>
      </c>
      <c r="F859" t="str">
        <f t="shared" si="31"/>
        <v>14.Client Month End Accruals - Open PO, Rental, Utilities etc. - Manual Journal Entries Posting</v>
      </c>
      <c r="G859" s="11">
        <v>2.1</v>
      </c>
    </row>
    <row r="860" spans="1:7" hidden="1" x14ac:dyDescent="0.35">
      <c r="A860" t="str">
        <f t="shared" ref="A860:A891" si="32">D860&amp;E860&amp;B860</f>
        <v>Client Reporting14.Client Month End Accruals - Open PO, Rental, Utilities etc. - Manual Journal Entries PostingCzech Republic</v>
      </c>
      <c r="B860" s="3" t="s">
        <v>92</v>
      </c>
      <c r="C860" s="2" t="s">
        <v>144</v>
      </c>
      <c r="D860" s="2" t="s">
        <v>220</v>
      </c>
      <c r="E860" t="s">
        <v>32</v>
      </c>
      <c r="F860" t="str">
        <f t="shared" si="31"/>
        <v>14.Client Month End Accruals - Open PO, Rental, Utilities etc. - Manual Journal Entries Posting</v>
      </c>
      <c r="G860" s="11">
        <v>2.1</v>
      </c>
    </row>
    <row r="861" spans="1:7" hidden="1" x14ac:dyDescent="0.35">
      <c r="A861" t="str">
        <f t="shared" si="32"/>
        <v>Client Reporting14.Client Month End Accruals - Open PO, Rental, Utilities etc. - Manual Journal Entries PostingDenmark</v>
      </c>
      <c r="B861" s="3" t="s">
        <v>96</v>
      </c>
      <c r="C861" s="2" t="s">
        <v>144</v>
      </c>
      <c r="D861" s="2" t="s">
        <v>220</v>
      </c>
      <c r="E861" t="s">
        <v>32</v>
      </c>
      <c r="F861" t="str">
        <f t="shared" si="31"/>
        <v>14.Client Month End Accruals - Open PO, Rental, Utilities etc. - Manual Journal Entries Posting</v>
      </c>
      <c r="G861" s="11">
        <v>2.1</v>
      </c>
    </row>
    <row r="862" spans="1:7" hidden="1" x14ac:dyDescent="0.35">
      <c r="A862" t="str">
        <f t="shared" si="32"/>
        <v>Client Reporting14.Client Month End Accruals - Open PO, Rental, Utilities etc. - Manual Journal Entries PostingFinland</v>
      </c>
      <c r="B862" s="3" t="s">
        <v>99</v>
      </c>
      <c r="C862" s="2" t="s">
        <v>144</v>
      </c>
      <c r="D862" s="2" t="s">
        <v>220</v>
      </c>
      <c r="E862" t="s">
        <v>32</v>
      </c>
      <c r="F862" t="str">
        <f t="shared" si="31"/>
        <v>14.Client Month End Accruals - Open PO, Rental, Utilities etc. - Manual Journal Entries Posting</v>
      </c>
      <c r="G862" s="11">
        <v>2.1</v>
      </c>
    </row>
    <row r="863" spans="1:7" hidden="1" x14ac:dyDescent="0.35">
      <c r="A863" t="str">
        <f t="shared" si="32"/>
        <v>Client Reporting14.Client Month End Accruals - Open PO, Rental, Utilities etc. - Manual Journal Entries PostingFrance</v>
      </c>
      <c r="B863" s="3" t="s">
        <v>103</v>
      </c>
      <c r="C863" s="2" t="s">
        <v>144</v>
      </c>
      <c r="D863" s="2" t="s">
        <v>220</v>
      </c>
      <c r="E863" t="s">
        <v>32</v>
      </c>
      <c r="F863" t="str">
        <f t="shared" si="31"/>
        <v>14.Client Month End Accruals - Open PO, Rental, Utilities etc. - Manual Journal Entries Posting</v>
      </c>
      <c r="G863" s="11">
        <v>2.1</v>
      </c>
    </row>
    <row r="864" spans="1:7" hidden="1" x14ac:dyDescent="0.35">
      <c r="A864" t="str">
        <f t="shared" si="32"/>
        <v>Client Reporting14.Client Month End Accruals - Open PO, Rental, Utilities etc. - Manual Journal Entries PostingGermany</v>
      </c>
      <c r="B864" s="3" t="s">
        <v>106</v>
      </c>
      <c r="C864" s="2" t="s">
        <v>144</v>
      </c>
      <c r="D864" s="2" t="s">
        <v>220</v>
      </c>
      <c r="E864" t="s">
        <v>32</v>
      </c>
      <c r="F864" t="str">
        <f t="shared" si="31"/>
        <v>14.Client Month End Accruals - Open PO, Rental, Utilities etc. - Manual Journal Entries Posting</v>
      </c>
      <c r="G864" s="11">
        <v>2.1</v>
      </c>
    </row>
    <row r="865" spans="1:7" hidden="1" x14ac:dyDescent="0.35">
      <c r="A865" t="str">
        <f t="shared" si="32"/>
        <v>Client Reporting14.Client Month End Accruals - Open PO, Rental, Utilities etc. - Manual Journal Entries PostingGreece</v>
      </c>
      <c r="B865" s="3" t="s">
        <v>109</v>
      </c>
      <c r="C865" s="2" t="s">
        <v>144</v>
      </c>
      <c r="D865" s="2" t="s">
        <v>220</v>
      </c>
      <c r="E865" t="s">
        <v>32</v>
      </c>
      <c r="F865" t="str">
        <f t="shared" si="31"/>
        <v>14.Client Month End Accruals - Open PO, Rental, Utilities etc. - Manual Journal Entries Posting</v>
      </c>
      <c r="G865" s="11">
        <v>2.1</v>
      </c>
    </row>
    <row r="866" spans="1:7" hidden="1" x14ac:dyDescent="0.35">
      <c r="A866" t="str">
        <f t="shared" si="32"/>
        <v>Client Reporting14.Client Month End Accruals - Open PO, Rental, Utilities etc. - Manual Journal Entries PostingHungary</v>
      </c>
      <c r="B866" s="3" t="s">
        <v>112</v>
      </c>
      <c r="C866" s="2" t="s">
        <v>144</v>
      </c>
      <c r="D866" s="2" t="s">
        <v>220</v>
      </c>
      <c r="E866" t="s">
        <v>32</v>
      </c>
      <c r="F866" t="str">
        <f t="shared" si="31"/>
        <v>14.Client Month End Accruals - Open PO, Rental, Utilities etc. - Manual Journal Entries Posting</v>
      </c>
      <c r="G866" s="11">
        <v>2.1</v>
      </c>
    </row>
    <row r="867" spans="1:7" hidden="1" x14ac:dyDescent="0.35">
      <c r="A867" t="str">
        <f t="shared" si="32"/>
        <v>Client Reporting14.Client Month End Accruals - Open PO, Rental, Utilities etc. - Manual Journal Entries PostingIreland</v>
      </c>
      <c r="B867" s="3" t="s">
        <v>115</v>
      </c>
      <c r="C867" s="2" t="s">
        <v>144</v>
      </c>
      <c r="D867" s="2" t="s">
        <v>220</v>
      </c>
      <c r="E867" t="s">
        <v>32</v>
      </c>
      <c r="F867" t="str">
        <f t="shared" si="31"/>
        <v>14.Client Month End Accruals - Open PO, Rental, Utilities etc. - Manual Journal Entries Posting</v>
      </c>
      <c r="G867" s="11">
        <v>2.1</v>
      </c>
    </row>
    <row r="868" spans="1:7" hidden="1" x14ac:dyDescent="0.35">
      <c r="A868" t="str">
        <f t="shared" si="32"/>
        <v>Client Reporting14.Client Month End Accruals - Open PO, Rental, Utilities etc. - Manual Journal Entries PostingIsrael</v>
      </c>
      <c r="B868" s="3" t="s">
        <v>117</v>
      </c>
      <c r="C868" s="2" t="s">
        <v>144</v>
      </c>
      <c r="D868" s="2" t="s">
        <v>220</v>
      </c>
      <c r="E868" t="s">
        <v>32</v>
      </c>
      <c r="F868" t="str">
        <f t="shared" si="31"/>
        <v>14.Client Month End Accruals - Open PO, Rental, Utilities etc. - Manual Journal Entries Posting</v>
      </c>
      <c r="G868" s="11">
        <v>2.1</v>
      </c>
    </row>
    <row r="869" spans="1:7" hidden="1" x14ac:dyDescent="0.35">
      <c r="A869" t="str">
        <f t="shared" si="32"/>
        <v>Client Reporting14.Client Month End Accruals - Open PO, Rental, Utilities etc. - Manual Journal Entries PostingItaly</v>
      </c>
      <c r="B869" s="3" t="s">
        <v>118</v>
      </c>
      <c r="C869" s="2" t="s">
        <v>144</v>
      </c>
      <c r="D869" s="2" t="s">
        <v>220</v>
      </c>
      <c r="E869" t="s">
        <v>32</v>
      </c>
      <c r="F869" t="str">
        <f t="shared" si="31"/>
        <v>14.Client Month End Accruals - Open PO, Rental, Utilities etc. - Manual Journal Entries Posting</v>
      </c>
      <c r="G869" s="11">
        <v>2.1</v>
      </c>
    </row>
    <row r="870" spans="1:7" hidden="1" x14ac:dyDescent="0.35">
      <c r="A870" t="str">
        <f t="shared" si="32"/>
        <v>Client Reporting14.Client Month End Accruals - Open PO, Rental, Utilities etc. - Manual Journal Entries PostingLuxembourg</v>
      </c>
      <c r="B870" s="3" t="s">
        <v>119</v>
      </c>
      <c r="C870" s="2" t="s">
        <v>144</v>
      </c>
      <c r="D870" s="2" t="s">
        <v>220</v>
      </c>
      <c r="E870" t="s">
        <v>32</v>
      </c>
      <c r="F870" t="str">
        <f t="shared" si="31"/>
        <v>14.Client Month End Accruals - Open PO, Rental, Utilities etc. - Manual Journal Entries Posting</v>
      </c>
      <c r="G870" s="11">
        <v>2.1</v>
      </c>
    </row>
    <row r="871" spans="1:7" hidden="1" x14ac:dyDescent="0.35">
      <c r="A871" t="str">
        <f t="shared" si="32"/>
        <v>Client Reporting14.Client Month End Accruals - Open PO, Rental, Utilities etc. - Manual Journal Entries PostingNetherlands</v>
      </c>
      <c r="B871" s="3" t="s">
        <v>120</v>
      </c>
      <c r="C871" s="2" t="s">
        <v>144</v>
      </c>
      <c r="D871" s="2" t="s">
        <v>220</v>
      </c>
      <c r="E871" t="s">
        <v>32</v>
      </c>
      <c r="F871" t="str">
        <f t="shared" si="31"/>
        <v>14.Client Month End Accruals - Open PO, Rental, Utilities etc. - Manual Journal Entries Posting</v>
      </c>
      <c r="G871" s="11">
        <v>2.1</v>
      </c>
    </row>
    <row r="872" spans="1:7" hidden="1" x14ac:dyDescent="0.35">
      <c r="A872" t="str">
        <f t="shared" si="32"/>
        <v>Client Reporting14.Client Month End Accruals - Open PO, Rental, Utilities etc. - Manual Journal Entries PostingNorway</v>
      </c>
      <c r="B872" s="3" t="s">
        <v>121</v>
      </c>
      <c r="C872" s="2" t="s">
        <v>144</v>
      </c>
      <c r="D872" s="2" t="s">
        <v>220</v>
      </c>
      <c r="E872" t="s">
        <v>32</v>
      </c>
      <c r="F872" t="str">
        <f t="shared" si="31"/>
        <v>14.Client Month End Accruals - Open PO, Rental, Utilities etc. - Manual Journal Entries Posting</v>
      </c>
      <c r="G872" s="11">
        <v>2.1</v>
      </c>
    </row>
    <row r="873" spans="1:7" hidden="1" x14ac:dyDescent="0.35">
      <c r="A873" t="str">
        <f t="shared" si="32"/>
        <v>Client Reporting14.Client Month End Accruals - Open PO, Rental, Utilities etc. - Manual Journal Entries PostingPoland</v>
      </c>
      <c r="B873" s="3" t="s">
        <v>122</v>
      </c>
      <c r="C873" s="2" t="s">
        <v>144</v>
      </c>
      <c r="D873" s="2" t="s">
        <v>220</v>
      </c>
      <c r="E873" t="s">
        <v>32</v>
      </c>
      <c r="F873" t="str">
        <f t="shared" si="31"/>
        <v>14.Client Month End Accruals - Open PO, Rental, Utilities etc. - Manual Journal Entries Posting</v>
      </c>
      <c r="G873" s="11">
        <v>2.1</v>
      </c>
    </row>
    <row r="874" spans="1:7" hidden="1" x14ac:dyDescent="0.35">
      <c r="A874" t="str">
        <f t="shared" si="32"/>
        <v>Client Reporting14.Client Month End Accruals - Open PO, Rental, Utilities etc. - Manual Journal Entries PostingPortugal</v>
      </c>
      <c r="B874" s="3" t="s">
        <v>123</v>
      </c>
      <c r="C874" s="2" t="s">
        <v>144</v>
      </c>
      <c r="D874" s="2" t="s">
        <v>220</v>
      </c>
      <c r="E874" t="s">
        <v>32</v>
      </c>
      <c r="F874" t="str">
        <f t="shared" si="31"/>
        <v>14.Client Month End Accruals - Open PO, Rental, Utilities etc. - Manual Journal Entries Posting</v>
      </c>
      <c r="G874" s="11">
        <v>2.1</v>
      </c>
    </row>
    <row r="875" spans="1:7" hidden="1" x14ac:dyDescent="0.35">
      <c r="A875" t="str">
        <f t="shared" si="32"/>
        <v>Client Reporting14.Client Month End Accruals - Open PO, Rental, Utilities etc. - Manual Journal Entries PostingRomania</v>
      </c>
      <c r="B875" s="3" t="s">
        <v>124</v>
      </c>
      <c r="C875" s="2" t="s">
        <v>144</v>
      </c>
      <c r="D875" s="2" t="s">
        <v>220</v>
      </c>
      <c r="E875" t="s">
        <v>32</v>
      </c>
      <c r="F875" t="str">
        <f t="shared" si="31"/>
        <v>14.Client Month End Accruals - Open PO, Rental, Utilities etc. - Manual Journal Entries Posting</v>
      </c>
      <c r="G875" s="11">
        <v>2.1</v>
      </c>
    </row>
    <row r="876" spans="1:7" hidden="1" x14ac:dyDescent="0.35">
      <c r="A876" t="str">
        <f t="shared" si="32"/>
        <v>Client Reporting14.Client Month End Accruals - Open PO, Rental, Utilities etc. - Manual Journal Entries PostingRussia</v>
      </c>
      <c r="B876" s="3" t="s">
        <v>125</v>
      </c>
      <c r="C876" s="2" t="s">
        <v>144</v>
      </c>
      <c r="D876" s="2" t="s">
        <v>220</v>
      </c>
      <c r="E876" t="s">
        <v>32</v>
      </c>
      <c r="F876" t="str">
        <f t="shared" si="31"/>
        <v>14.Client Month End Accruals - Open PO, Rental, Utilities etc. - Manual Journal Entries Posting</v>
      </c>
      <c r="G876" s="11">
        <v>2.1</v>
      </c>
    </row>
    <row r="877" spans="1:7" hidden="1" x14ac:dyDescent="0.35">
      <c r="A877" t="str">
        <f t="shared" si="32"/>
        <v>Client Reporting14.Client Month End Accruals - Open PO, Rental, Utilities etc. - Manual Journal Entries PostingSaudi Arabia</v>
      </c>
      <c r="B877" s="3" t="s">
        <v>126</v>
      </c>
      <c r="C877" s="2" t="s">
        <v>144</v>
      </c>
      <c r="D877" s="2" t="s">
        <v>220</v>
      </c>
      <c r="E877" t="s">
        <v>32</v>
      </c>
      <c r="F877" t="str">
        <f t="shared" si="31"/>
        <v>14.Client Month End Accruals - Open PO, Rental, Utilities etc. - Manual Journal Entries Posting</v>
      </c>
      <c r="G877" s="11">
        <v>2.1</v>
      </c>
    </row>
    <row r="878" spans="1:7" hidden="1" x14ac:dyDescent="0.35">
      <c r="A878" t="str">
        <f t="shared" si="32"/>
        <v>Client Reporting14.Client Month End Accruals - Open PO, Rental, Utilities etc. - Manual Journal Entries PostingSerbia</v>
      </c>
      <c r="B878" s="3" t="s">
        <v>127</v>
      </c>
      <c r="C878" s="2" t="s">
        <v>144</v>
      </c>
      <c r="D878" s="2" t="s">
        <v>220</v>
      </c>
      <c r="E878" t="s">
        <v>32</v>
      </c>
      <c r="F878" t="str">
        <f t="shared" si="31"/>
        <v>14.Client Month End Accruals - Open PO, Rental, Utilities etc. - Manual Journal Entries Posting</v>
      </c>
      <c r="G878" s="11">
        <v>2.1</v>
      </c>
    </row>
    <row r="879" spans="1:7" hidden="1" x14ac:dyDescent="0.35">
      <c r="A879" t="str">
        <f t="shared" si="32"/>
        <v>Client Reporting14.Client Month End Accruals - Open PO, Rental, Utilities etc. - Manual Journal Entries PostingSlovakia</v>
      </c>
      <c r="B879" s="3" t="s">
        <v>128</v>
      </c>
      <c r="C879" s="2" t="s">
        <v>144</v>
      </c>
      <c r="D879" s="2" t="s">
        <v>220</v>
      </c>
      <c r="E879" t="s">
        <v>32</v>
      </c>
      <c r="F879" t="str">
        <f t="shared" si="31"/>
        <v>14.Client Month End Accruals - Open PO, Rental, Utilities etc. - Manual Journal Entries Posting</v>
      </c>
      <c r="G879" s="11">
        <v>2.1</v>
      </c>
    </row>
    <row r="880" spans="1:7" hidden="1" x14ac:dyDescent="0.35">
      <c r="A880" t="str">
        <f t="shared" si="32"/>
        <v>Client Reporting14.Client Month End Accruals - Open PO, Rental, Utilities etc. - Manual Journal Entries PostingSlovenia</v>
      </c>
      <c r="B880" s="3" t="s">
        <v>129</v>
      </c>
      <c r="C880" s="2" t="s">
        <v>144</v>
      </c>
      <c r="D880" s="2" t="s">
        <v>220</v>
      </c>
      <c r="E880" t="s">
        <v>32</v>
      </c>
      <c r="F880" t="str">
        <f t="shared" si="31"/>
        <v>14.Client Month End Accruals - Open PO, Rental, Utilities etc. - Manual Journal Entries Posting</v>
      </c>
      <c r="G880" s="11">
        <v>2.1</v>
      </c>
    </row>
    <row r="881" spans="1:7" hidden="1" x14ac:dyDescent="0.35">
      <c r="A881" t="str">
        <f t="shared" si="32"/>
        <v>Client Reporting14.Client Month End Accruals - Open PO, Rental, Utilities etc. - Manual Journal Entries PostingSpain</v>
      </c>
      <c r="B881" s="3" t="s">
        <v>130</v>
      </c>
      <c r="C881" s="2" t="s">
        <v>144</v>
      </c>
      <c r="D881" s="2" t="s">
        <v>220</v>
      </c>
      <c r="E881" t="s">
        <v>32</v>
      </c>
      <c r="F881" t="str">
        <f t="shared" si="31"/>
        <v>14.Client Month End Accruals - Open PO, Rental, Utilities etc. - Manual Journal Entries Posting</v>
      </c>
      <c r="G881" s="11">
        <v>2.1</v>
      </c>
    </row>
    <row r="882" spans="1:7" hidden="1" x14ac:dyDescent="0.35">
      <c r="A882" t="str">
        <f t="shared" si="32"/>
        <v>Client Reporting14.Client Month End Accruals - Open PO, Rental, Utilities etc. - Manual Journal Entries PostingSweden</v>
      </c>
      <c r="B882" s="3" t="s">
        <v>131</v>
      </c>
      <c r="C882" s="2" t="s">
        <v>144</v>
      </c>
      <c r="D882" s="2" t="s">
        <v>220</v>
      </c>
      <c r="E882" t="s">
        <v>32</v>
      </c>
      <c r="F882" t="str">
        <f t="shared" si="31"/>
        <v>14.Client Month End Accruals - Open PO, Rental, Utilities etc. - Manual Journal Entries Posting</v>
      </c>
      <c r="G882" s="11">
        <v>2.1</v>
      </c>
    </row>
    <row r="883" spans="1:7" hidden="1" x14ac:dyDescent="0.35">
      <c r="A883" t="str">
        <f t="shared" si="32"/>
        <v>Client Reporting14.Client Month End Accruals - Open PO, Rental, Utilities etc. - Manual Journal Entries PostingSwitzerland</v>
      </c>
      <c r="B883" s="3" t="s">
        <v>132</v>
      </c>
      <c r="C883" s="2" t="s">
        <v>144</v>
      </c>
      <c r="D883" s="2" t="s">
        <v>220</v>
      </c>
      <c r="E883" t="s">
        <v>32</v>
      </c>
      <c r="F883" t="str">
        <f t="shared" si="31"/>
        <v>14.Client Month End Accruals - Open PO, Rental, Utilities etc. - Manual Journal Entries Posting</v>
      </c>
      <c r="G883" s="11">
        <v>2.1</v>
      </c>
    </row>
    <row r="884" spans="1:7" hidden="1" x14ac:dyDescent="0.35">
      <c r="A884" t="str">
        <f t="shared" si="32"/>
        <v>Client Reporting14.Client Month End Accruals - Open PO, Rental, Utilities etc. - Manual Journal Entries PostingTurkey</v>
      </c>
      <c r="B884" s="3" t="s">
        <v>133</v>
      </c>
      <c r="C884" s="2" t="s">
        <v>144</v>
      </c>
      <c r="D884" s="2" t="s">
        <v>220</v>
      </c>
      <c r="E884" t="s">
        <v>32</v>
      </c>
      <c r="F884" t="str">
        <f t="shared" si="31"/>
        <v>14.Client Month End Accruals - Open PO, Rental, Utilities etc. - Manual Journal Entries Posting</v>
      </c>
      <c r="G884" s="11">
        <v>2.1</v>
      </c>
    </row>
    <row r="885" spans="1:7" hidden="1" x14ac:dyDescent="0.35">
      <c r="A885" t="str">
        <f t="shared" si="32"/>
        <v>Client Reporting14.Client Month End Accruals - Open PO, Rental, Utilities etc. - Manual Journal Entries PostingUkraine</v>
      </c>
      <c r="B885" s="3" t="s">
        <v>134</v>
      </c>
      <c r="C885" s="2" t="s">
        <v>144</v>
      </c>
      <c r="D885" s="2" t="s">
        <v>220</v>
      </c>
      <c r="E885" t="s">
        <v>32</v>
      </c>
      <c r="F885" t="str">
        <f t="shared" si="31"/>
        <v>14.Client Month End Accruals - Open PO, Rental, Utilities etc. - Manual Journal Entries Posting</v>
      </c>
      <c r="G885" s="11">
        <v>2.1</v>
      </c>
    </row>
    <row r="886" spans="1:7" hidden="1" x14ac:dyDescent="0.35">
      <c r="A886" t="str">
        <f t="shared" si="32"/>
        <v>Client Reporting14.Client Month End Accruals - Open PO, Rental, Utilities etc. - Manual Journal Entries PostingUnited Kingdom</v>
      </c>
      <c r="B886" s="3" t="s">
        <v>135</v>
      </c>
      <c r="C886" s="2" t="s">
        <v>144</v>
      </c>
      <c r="D886" s="2" t="s">
        <v>220</v>
      </c>
      <c r="E886" t="s">
        <v>32</v>
      </c>
      <c r="F886" t="str">
        <f t="shared" si="31"/>
        <v>14.Client Month End Accruals - Open PO, Rental, Utilities etc. - Manual Journal Entries Posting</v>
      </c>
      <c r="G886" s="11">
        <v>13.78</v>
      </c>
    </row>
    <row r="887" spans="1:7" hidden="1" x14ac:dyDescent="0.35">
      <c r="A887" t="str">
        <f t="shared" si="32"/>
        <v>Client Reporting15.Monthly Operational Call for Client Month End Close (Queries from FM - Finance Related)Australia</v>
      </c>
      <c r="B887" s="9" t="s">
        <v>34</v>
      </c>
      <c r="C887" t="s">
        <v>144</v>
      </c>
      <c r="D887" t="s">
        <v>220</v>
      </c>
      <c r="E887" t="s">
        <v>49</v>
      </c>
      <c r="F887" t="str">
        <f t="shared" si="31"/>
        <v>15.Monthly Operational Call for Client Month End Close (Queries from FM - Finance Related)</v>
      </c>
      <c r="G887" s="10">
        <v>2</v>
      </c>
    </row>
    <row r="888" spans="1:7" hidden="1" x14ac:dyDescent="0.35">
      <c r="A888" t="str">
        <f t="shared" si="32"/>
        <v>Client Reporting15.Monthly Operational Call for Client Month End Close (Queries from FM - Finance Related)China</v>
      </c>
      <c r="B888" s="9" t="s">
        <v>51</v>
      </c>
      <c r="C888" t="s">
        <v>144</v>
      </c>
      <c r="D888" t="s">
        <v>220</v>
      </c>
      <c r="E888" t="s">
        <v>49</v>
      </c>
      <c r="F888" t="str">
        <f t="shared" si="31"/>
        <v>15.Monthly Operational Call for Client Month End Close (Queries from FM - Finance Related)</v>
      </c>
      <c r="G888" s="10">
        <v>4</v>
      </c>
    </row>
    <row r="889" spans="1:7" hidden="1" x14ac:dyDescent="0.35">
      <c r="A889" t="str">
        <f t="shared" si="32"/>
        <v>Client Reporting15.Monthly Operational Call for Client Month End Close (Queries from FM - Finance Related)Hong Kong</v>
      </c>
      <c r="B889" s="9" t="s">
        <v>67</v>
      </c>
      <c r="C889" t="s">
        <v>144</v>
      </c>
      <c r="D889" t="s">
        <v>220</v>
      </c>
      <c r="E889" t="s">
        <v>49</v>
      </c>
      <c r="F889" t="str">
        <f t="shared" si="31"/>
        <v>15.Monthly Operational Call for Client Month End Close (Queries from FM - Finance Related)</v>
      </c>
      <c r="G889" s="10">
        <v>1.5</v>
      </c>
    </row>
    <row r="890" spans="1:7" hidden="1" x14ac:dyDescent="0.35">
      <c r="A890" t="str">
        <f t="shared" si="32"/>
        <v>Client Reporting15.Monthly Operational Call for Client Month End Close (Queries from FM - Finance Related)India</v>
      </c>
      <c r="B890" s="9" t="s">
        <v>78</v>
      </c>
      <c r="C890" t="s">
        <v>144</v>
      </c>
      <c r="D890" t="s">
        <v>220</v>
      </c>
      <c r="E890" t="s">
        <v>49</v>
      </c>
      <c r="F890" t="str">
        <f t="shared" si="31"/>
        <v>15.Monthly Operational Call for Client Month End Close (Queries from FM - Finance Related)</v>
      </c>
      <c r="G890" s="10">
        <v>1.5</v>
      </c>
    </row>
    <row r="891" spans="1:7" hidden="1" x14ac:dyDescent="0.35">
      <c r="A891" t="str">
        <f t="shared" si="32"/>
        <v>Client Reporting15.Monthly Operational Call for Client Month End Close (Queries from FM - Finance Related)Indonesia</v>
      </c>
      <c r="B891" s="9" t="s">
        <v>85</v>
      </c>
      <c r="C891" t="s">
        <v>144</v>
      </c>
      <c r="D891" t="s">
        <v>220</v>
      </c>
      <c r="E891" t="s">
        <v>49</v>
      </c>
      <c r="F891" t="str">
        <f t="shared" si="31"/>
        <v>15.Monthly Operational Call for Client Month End Close (Queries from FM - Finance Related)</v>
      </c>
      <c r="G891" s="10">
        <v>2</v>
      </c>
    </row>
    <row r="892" spans="1:7" hidden="1" x14ac:dyDescent="0.35">
      <c r="A892" t="str">
        <f t="shared" ref="A892:A923" si="33">D892&amp;E892&amp;B892</f>
        <v>Client Reporting15.Monthly Operational Call for Client Month End Close (Queries from FM - Finance Related)Japan</v>
      </c>
      <c r="B892" s="9" t="s">
        <v>90</v>
      </c>
      <c r="C892" t="s">
        <v>144</v>
      </c>
      <c r="D892" t="s">
        <v>220</v>
      </c>
      <c r="E892" t="s">
        <v>49</v>
      </c>
      <c r="F892" t="str">
        <f t="shared" si="31"/>
        <v>15.Monthly Operational Call for Client Month End Close (Queries from FM - Finance Related)</v>
      </c>
      <c r="G892" s="10">
        <v>8</v>
      </c>
    </row>
    <row r="893" spans="1:7" hidden="1" x14ac:dyDescent="0.35">
      <c r="A893" t="str">
        <f t="shared" si="33"/>
        <v>Client Reporting15.Monthly Operational Call for Client Month End Close (Queries from FM - Finance Related)Malaysia</v>
      </c>
      <c r="B893" s="9" t="s">
        <v>94</v>
      </c>
      <c r="C893" t="s">
        <v>144</v>
      </c>
      <c r="D893" t="s">
        <v>220</v>
      </c>
      <c r="E893" t="s">
        <v>49</v>
      </c>
      <c r="F893" t="str">
        <f t="shared" si="31"/>
        <v>15.Monthly Operational Call for Client Month End Close (Queries from FM - Finance Related)</v>
      </c>
      <c r="G893" s="10">
        <v>1.5</v>
      </c>
    </row>
    <row r="894" spans="1:7" hidden="1" x14ac:dyDescent="0.35">
      <c r="A894" t="str">
        <f t="shared" si="33"/>
        <v>Client Reporting15.Monthly Operational Call for Client Month End Close (Queries from FM - Finance Related)New Zealand</v>
      </c>
      <c r="B894" s="9" t="s">
        <v>97</v>
      </c>
      <c r="C894" t="s">
        <v>144</v>
      </c>
      <c r="D894" t="s">
        <v>220</v>
      </c>
      <c r="E894" t="s">
        <v>49</v>
      </c>
      <c r="F894" t="str">
        <f t="shared" si="31"/>
        <v>15.Monthly Operational Call for Client Month End Close (Queries from FM - Finance Related)</v>
      </c>
      <c r="G894" s="10">
        <v>2</v>
      </c>
    </row>
    <row r="895" spans="1:7" hidden="1" x14ac:dyDescent="0.35">
      <c r="A895" t="str">
        <f t="shared" si="33"/>
        <v>Client Reporting15.Monthly Operational Call for Client Month End Close (Queries from FM - Finance Related)Philippines</v>
      </c>
      <c r="B895" s="9" t="s">
        <v>101</v>
      </c>
      <c r="C895" t="s">
        <v>144</v>
      </c>
      <c r="D895" t="s">
        <v>220</v>
      </c>
      <c r="E895" t="s">
        <v>49</v>
      </c>
      <c r="F895" t="str">
        <f t="shared" si="31"/>
        <v>15.Monthly Operational Call for Client Month End Close (Queries from FM - Finance Related)</v>
      </c>
      <c r="G895" s="10">
        <v>1</v>
      </c>
    </row>
    <row r="896" spans="1:7" hidden="1" x14ac:dyDescent="0.35">
      <c r="A896" t="str">
        <f t="shared" si="33"/>
        <v>Client Reporting15.Monthly Operational Call for Client Month End Close (Queries from FM - Finance Related)Singapore</v>
      </c>
      <c r="B896" s="9" t="s">
        <v>104</v>
      </c>
      <c r="C896" t="s">
        <v>144</v>
      </c>
      <c r="D896" t="s">
        <v>220</v>
      </c>
      <c r="E896" t="s">
        <v>49</v>
      </c>
      <c r="F896" t="str">
        <f t="shared" si="31"/>
        <v>15.Monthly Operational Call for Client Month End Close (Queries from FM - Finance Related)</v>
      </c>
      <c r="G896" s="10">
        <v>1.5</v>
      </c>
    </row>
    <row r="897" spans="1:7" hidden="1" x14ac:dyDescent="0.35">
      <c r="A897" t="str">
        <f t="shared" si="33"/>
        <v>Client Reporting15.Monthly Operational Call for Client Month End Close (Queries from FM - Finance Related)South Korea</v>
      </c>
      <c r="B897" s="9" t="s">
        <v>107</v>
      </c>
      <c r="C897" t="s">
        <v>144</v>
      </c>
      <c r="D897" t="s">
        <v>220</v>
      </c>
      <c r="E897" t="s">
        <v>49</v>
      </c>
      <c r="F897" t="str">
        <f t="shared" si="31"/>
        <v>15.Monthly Operational Call for Client Month End Close (Queries from FM - Finance Related)</v>
      </c>
      <c r="G897" s="10">
        <v>1.5</v>
      </c>
    </row>
    <row r="898" spans="1:7" hidden="1" x14ac:dyDescent="0.35">
      <c r="A898" t="str">
        <f t="shared" si="33"/>
        <v>Client Reporting15.Monthly Operational Call for Client Month End Close (Queries from FM - Finance Related)Taiwan</v>
      </c>
      <c r="B898" s="9" t="s">
        <v>110</v>
      </c>
      <c r="C898" t="s">
        <v>144</v>
      </c>
      <c r="D898" t="s">
        <v>220</v>
      </c>
      <c r="E898" t="s">
        <v>49</v>
      </c>
      <c r="F898" t="str">
        <f t="shared" ref="F898:F961" si="34">IF(E898="",D898,E898)</f>
        <v>15.Monthly Operational Call for Client Month End Close (Queries from FM - Finance Related)</v>
      </c>
      <c r="G898" s="10">
        <v>1.5</v>
      </c>
    </row>
    <row r="899" spans="1:7" hidden="1" x14ac:dyDescent="0.35">
      <c r="A899" t="str">
        <f t="shared" si="33"/>
        <v>Client Reporting15.Monthly Operational Call for Client Month End Close (Queries from FM - Finance Related)Thailand</v>
      </c>
      <c r="B899" s="9" t="s">
        <v>113</v>
      </c>
      <c r="C899" t="s">
        <v>144</v>
      </c>
      <c r="D899" t="s">
        <v>220</v>
      </c>
      <c r="E899" t="s">
        <v>49</v>
      </c>
      <c r="F899" t="str">
        <f t="shared" si="34"/>
        <v>15.Monthly Operational Call for Client Month End Close (Queries from FM - Finance Related)</v>
      </c>
      <c r="G899" s="10">
        <v>2</v>
      </c>
    </row>
    <row r="900" spans="1:7" hidden="1" x14ac:dyDescent="0.35">
      <c r="A900" t="str">
        <f t="shared" si="33"/>
        <v>Client Reporting15.Monthly Operational Call for Client Month End Close (Queries from FM - Finance Related)Vietnam</v>
      </c>
      <c r="B900" s="9" t="s">
        <v>116</v>
      </c>
      <c r="C900" t="s">
        <v>144</v>
      </c>
      <c r="D900" t="s">
        <v>220</v>
      </c>
      <c r="E900" t="s">
        <v>49</v>
      </c>
      <c r="F900" t="str">
        <f t="shared" si="34"/>
        <v>15.Monthly Operational Call for Client Month End Close (Queries from FM - Finance Related)</v>
      </c>
      <c r="G900" s="10">
        <v>2</v>
      </c>
    </row>
    <row r="901" spans="1:7" hidden="1" x14ac:dyDescent="0.35">
      <c r="A901" t="str">
        <f t="shared" si="33"/>
        <v>Client Reporting15.Monthly Operational Call for Client Month End Close (Queries from FM - Finance Related)Argentina</v>
      </c>
      <c r="B901" s="5" t="s">
        <v>35</v>
      </c>
      <c r="C901" s="4" t="s">
        <v>144</v>
      </c>
      <c r="D901" s="4" t="s">
        <v>220</v>
      </c>
      <c r="E901" t="s">
        <v>49</v>
      </c>
      <c r="F901" t="str">
        <f t="shared" si="34"/>
        <v>15.Monthly Operational Call for Client Month End Close (Queries from FM - Finance Related)</v>
      </c>
      <c r="G901" s="12">
        <v>2.29</v>
      </c>
    </row>
    <row r="902" spans="1:7" hidden="1" x14ac:dyDescent="0.35">
      <c r="A902" t="str">
        <f t="shared" si="33"/>
        <v>Client Reporting15.Monthly Operational Call for Client Month End Close (Queries from FM - Finance Related)Brazil</v>
      </c>
      <c r="B902" s="5" t="s">
        <v>52</v>
      </c>
      <c r="C902" s="4" t="s">
        <v>144</v>
      </c>
      <c r="D902" s="4" t="s">
        <v>220</v>
      </c>
      <c r="E902" t="s">
        <v>49</v>
      </c>
      <c r="F902" t="str">
        <f t="shared" si="34"/>
        <v>15.Monthly Operational Call for Client Month End Close (Queries from FM - Finance Related)</v>
      </c>
      <c r="G902" s="12">
        <v>2.29</v>
      </c>
    </row>
    <row r="903" spans="1:7" hidden="1" x14ac:dyDescent="0.35">
      <c r="A903" t="str">
        <f t="shared" si="33"/>
        <v>Client Reporting15.Monthly Operational Call for Client Month End Close (Queries from FM - Finance Related)Canada</v>
      </c>
      <c r="B903" s="5" t="s">
        <v>68</v>
      </c>
      <c r="C903" s="4" t="s">
        <v>144</v>
      </c>
      <c r="D903" s="4" t="s">
        <v>220</v>
      </c>
      <c r="E903" t="s">
        <v>49</v>
      </c>
      <c r="F903" t="str">
        <f t="shared" si="34"/>
        <v>15.Monthly Operational Call for Client Month End Close (Queries from FM - Finance Related)</v>
      </c>
      <c r="G903" s="12">
        <v>2.29</v>
      </c>
    </row>
    <row r="904" spans="1:7" hidden="1" x14ac:dyDescent="0.35">
      <c r="A904" t="str">
        <f t="shared" si="33"/>
        <v>Client Reporting15.Monthly Operational Call for Client Month End Close (Queries from FM - Finance Related)Chile</v>
      </c>
      <c r="B904" s="5" t="s">
        <v>79</v>
      </c>
      <c r="C904" s="4" t="s">
        <v>144</v>
      </c>
      <c r="D904" s="4" t="s">
        <v>220</v>
      </c>
      <c r="E904" t="s">
        <v>49</v>
      </c>
      <c r="F904" t="str">
        <f t="shared" si="34"/>
        <v>15.Monthly Operational Call for Client Month End Close (Queries from FM - Finance Related)</v>
      </c>
      <c r="G904" s="12">
        <v>2.29</v>
      </c>
    </row>
    <row r="905" spans="1:7" hidden="1" x14ac:dyDescent="0.35">
      <c r="A905" t="str">
        <f t="shared" si="33"/>
        <v>Client Reporting15.Monthly Operational Call for Client Month End Close (Queries from FM - Finance Related)Colombia</v>
      </c>
      <c r="B905" s="5" t="s">
        <v>86</v>
      </c>
      <c r="C905" s="4" t="s">
        <v>144</v>
      </c>
      <c r="D905" s="4" t="s">
        <v>220</v>
      </c>
      <c r="E905" t="s">
        <v>49</v>
      </c>
      <c r="F905" t="str">
        <f t="shared" si="34"/>
        <v>15.Monthly Operational Call for Client Month End Close (Queries from FM - Finance Related)</v>
      </c>
      <c r="G905" s="12">
        <v>2.29</v>
      </c>
    </row>
    <row r="906" spans="1:7" x14ac:dyDescent="0.35">
      <c r="A906" t="str">
        <f t="shared" si="33"/>
        <v>Client Reporting15.Monthly Operational Call for Client Month End Close (Queries from FM - Finance Related)Costa Rica</v>
      </c>
      <c r="B906" s="5" t="s">
        <v>91</v>
      </c>
      <c r="C906" s="4" t="s">
        <v>144</v>
      </c>
      <c r="D906" s="4" t="s">
        <v>220</v>
      </c>
      <c r="E906" t="s">
        <v>49</v>
      </c>
      <c r="F906" t="str">
        <f t="shared" si="34"/>
        <v>15.Monthly Operational Call for Client Month End Close (Queries from FM - Finance Related)</v>
      </c>
      <c r="G906" s="12">
        <v>2.29</v>
      </c>
    </row>
    <row r="907" spans="1:7" hidden="1" x14ac:dyDescent="0.35">
      <c r="A907" t="str">
        <f t="shared" si="33"/>
        <v>Client Reporting15.Monthly Operational Call for Client Month End Close (Queries from FM - Finance Related)Dominican Republic</v>
      </c>
      <c r="B907" s="5" t="s">
        <v>95</v>
      </c>
      <c r="C907" s="4" t="s">
        <v>144</v>
      </c>
      <c r="D907" s="4" t="s">
        <v>220</v>
      </c>
      <c r="E907" t="s">
        <v>49</v>
      </c>
      <c r="F907" t="str">
        <f t="shared" si="34"/>
        <v>15.Monthly Operational Call for Client Month End Close (Queries from FM - Finance Related)</v>
      </c>
      <c r="G907" s="12">
        <v>2.29</v>
      </c>
    </row>
    <row r="908" spans="1:7" hidden="1" x14ac:dyDescent="0.35">
      <c r="A908" t="str">
        <f t="shared" si="33"/>
        <v>Client Reporting15.Monthly Operational Call for Client Month End Close (Queries from FM - Finance Related)Honduras</v>
      </c>
      <c r="B908" s="5" t="s">
        <v>98</v>
      </c>
      <c r="C908" s="4" t="s">
        <v>144</v>
      </c>
      <c r="D908" s="4" t="s">
        <v>220</v>
      </c>
      <c r="E908" t="s">
        <v>49</v>
      </c>
      <c r="F908" t="str">
        <f t="shared" si="34"/>
        <v>15.Monthly Operational Call for Client Month End Close (Queries from FM - Finance Related)</v>
      </c>
      <c r="G908" s="12">
        <v>2.29</v>
      </c>
    </row>
    <row r="909" spans="1:7" hidden="1" x14ac:dyDescent="0.35">
      <c r="A909" t="str">
        <f t="shared" si="33"/>
        <v>Client Reporting15.Monthly Operational Call for Client Month End Close (Queries from FM - Finance Related)Mexico</v>
      </c>
      <c r="B909" s="5" t="s">
        <v>102</v>
      </c>
      <c r="C909" s="4" t="s">
        <v>144</v>
      </c>
      <c r="D909" s="4" t="s">
        <v>220</v>
      </c>
      <c r="E909" t="s">
        <v>49</v>
      </c>
      <c r="F909" t="str">
        <f t="shared" si="34"/>
        <v>15.Monthly Operational Call for Client Month End Close (Queries from FM - Finance Related)</v>
      </c>
      <c r="G909" s="12">
        <v>2.29</v>
      </c>
    </row>
    <row r="910" spans="1:7" hidden="1" x14ac:dyDescent="0.35">
      <c r="A910" t="str">
        <f t="shared" si="33"/>
        <v>Client Reporting15.Monthly Operational Call for Client Month End Close (Queries from FM - Finance Related)Panama</v>
      </c>
      <c r="B910" s="5" t="s">
        <v>105</v>
      </c>
      <c r="C910" s="4" t="s">
        <v>144</v>
      </c>
      <c r="D910" s="4" t="s">
        <v>220</v>
      </c>
      <c r="E910" t="s">
        <v>49</v>
      </c>
      <c r="F910" t="str">
        <f t="shared" si="34"/>
        <v>15.Monthly Operational Call for Client Month End Close (Queries from FM - Finance Related)</v>
      </c>
      <c r="G910" s="12">
        <v>2.29</v>
      </c>
    </row>
    <row r="911" spans="1:7" hidden="1" x14ac:dyDescent="0.35">
      <c r="A911" t="str">
        <f t="shared" si="33"/>
        <v>Client Reporting15.Monthly Operational Call for Client Month End Close (Queries from FM - Finance Related)Peru</v>
      </c>
      <c r="B911" s="5" t="s">
        <v>108</v>
      </c>
      <c r="C911" s="4" t="s">
        <v>144</v>
      </c>
      <c r="D911" s="4" t="s">
        <v>220</v>
      </c>
      <c r="E911" t="s">
        <v>49</v>
      </c>
      <c r="F911" t="str">
        <f t="shared" si="34"/>
        <v>15.Monthly Operational Call for Client Month End Close (Queries from FM - Finance Related)</v>
      </c>
      <c r="G911" s="12">
        <v>2.29</v>
      </c>
    </row>
    <row r="912" spans="1:7" hidden="1" x14ac:dyDescent="0.35">
      <c r="A912" t="str">
        <f t="shared" si="33"/>
        <v>Client Reporting15.Monthly Operational Call for Client Month End Close (Queries from FM - Finance Related)United States</v>
      </c>
      <c r="B912" s="5" t="s">
        <v>111</v>
      </c>
      <c r="C912" s="4" t="s">
        <v>144</v>
      </c>
      <c r="D912" s="4" t="s">
        <v>220</v>
      </c>
      <c r="E912" t="s">
        <v>49</v>
      </c>
      <c r="F912" t="str">
        <f t="shared" si="34"/>
        <v>15.Monthly Operational Call for Client Month End Close (Queries from FM - Finance Related)</v>
      </c>
      <c r="G912" s="12">
        <v>5.72</v>
      </c>
    </row>
    <row r="913" spans="1:7" hidden="1" x14ac:dyDescent="0.35">
      <c r="A913" t="str">
        <f t="shared" si="33"/>
        <v>Client Reporting15.Monthly Operational Call for Client Month End Close (Queries from FM - Finance Related)Uruguay</v>
      </c>
      <c r="B913" s="5" t="s">
        <v>114</v>
      </c>
      <c r="C913" s="4" t="s">
        <v>144</v>
      </c>
      <c r="D913" s="4" t="s">
        <v>220</v>
      </c>
      <c r="E913" t="s">
        <v>49</v>
      </c>
      <c r="F913" t="str">
        <f t="shared" si="34"/>
        <v>15.Monthly Operational Call for Client Month End Close (Queries from FM - Finance Related)</v>
      </c>
      <c r="G913" s="12">
        <v>2.29</v>
      </c>
    </row>
    <row r="914" spans="1:7" hidden="1" x14ac:dyDescent="0.35">
      <c r="A914" t="str">
        <f t="shared" si="33"/>
        <v>Client Reporting15.Monthly Operational Call for Client Month End Close (Queries from FM - Finance Related)Austria</v>
      </c>
      <c r="B914" s="3" t="s">
        <v>36</v>
      </c>
      <c r="C914" s="2" t="s">
        <v>144</v>
      </c>
      <c r="D914" s="2" t="s">
        <v>220</v>
      </c>
      <c r="E914" t="s">
        <v>49</v>
      </c>
      <c r="F914" t="str">
        <f t="shared" si="34"/>
        <v>15.Monthly Operational Call for Client Month End Close (Queries from FM - Finance Related)</v>
      </c>
      <c r="G914" s="11">
        <v>1.37</v>
      </c>
    </row>
    <row r="915" spans="1:7" hidden="1" x14ac:dyDescent="0.35">
      <c r="A915" t="str">
        <f t="shared" si="33"/>
        <v>Client Reporting15.Monthly Operational Call for Client Month End Close (Queries from FM - Finance Related)Belgium</v>
      </c>
      <c r="B915" s="3" t="s">
        <v>53</v>
      </c>
      <c r="C915" s="2" t="s">
        <v>144</v>
      </c>
      <c r="D915" s="2" t="s">
        <v>220</v>
      </c>
      <c r="E915" t="s">
        <v>49</v>
      </c>
      <c r="F915" t="str">
        <f t="shared" si="34"/>
        <v>15.Monthly Operational Call for Client Month End Close (Queries from FM - Finance Related)</v>
      </c>
      <c r="G915" s="11">
        <v>1.37</v>
      </c>
    </row>
    <row r="916" spans="1:7" hidden="1" x14ac:dyDescent="0.35">
      <c r="A916" t="str">
        <f t="shared" si="33"/>
        <v>Client Reporting15.Monthly Operational Call for Client Month End Close (Queries from FM - Finance Related)Bulgaria</v>
      </c>
      <c r="B916" s="3" t="s">
        <v>69</v>
      </c>
      <c r="C916" s="2" t="s">
        <v>144</v>
      </c>
      <c r="D916" s="2" t="s">
        <v>220</v>
      </c>
      <c r="E916" t="s">
        <v>49</v>
      </c>
      <c r="F916" t="str">
        <f t="shared" si="34"/>
        <v>15.Monthly Operational Call for Client Month End Close (Queries from FM - Finance Related)</v>
      </c>
      <c r="G916" s="11">
        <v>1.37</v>
      </c>
    </row>
    <row r="917" spans="1:7" hidden="1" x14ac:dyDescent="0.35">
      <c r="A917" t="str">
        <f t="shared" si="33"/>
        <v>Client Reporting15.Monthly Operational Call for Client Month End Close (Queries from FM - Finance Related)Croatia</v>
      </c>
      <c r="B917" s="3" t="s">
        <v>80</v>
      </c>
      <c r="C917" s="2" t="s">
        <v>144</v>
      </c>
      <c r="D917" s="2" t="s">
        <v>220</v>
      </c>
      <c r="E917" t="s">
        <v>49</v>
      </c>
      <c r="F917" t="str">
        <f t="shared" si="34"/>
        <v>15.Monthly Operational Call for Client Month End Close (Queries from FM - Finance Related)</v>
      </c>
      <c r="G917" s="11">
        <v>1.37</v>
      </c>
    </row>
    <row r="918" spans="1:7" hidden="1" x14ac:dyDescent="0.35">
      <c r="A918" t="str">
        <f t="shared" si="33"/>
        <v>Client Reporting15.Monthly Operational Call for Client Month End Close (Queries from FM - Finance Related)Cyprus</v>
      </c>
      <c r="B918" s="3" t="s">
        <v>87</v>
      </c>
      <c r="C918" s="2" t="s">
        <v>144</v>
      </c>
      <c r="D918" s="2" t="s">
        <v>220</v>
      </c>
      <c r="E918" t="s">
        <v>49</v>
      </c>
      <c r="F918" t="str">
        <f t="shared" si="34"/>
        <v>15.Monthly Operational Call for Client Month End Close (Queries from FM - Finance Related)</v>
      </c>
      <c r="G918" s="11">
        <v>1.37</v>
      </c>
    </row>
    <row r="919" spans="1:7" hidden="1" x14ac:dyDescent="0.35">
      <c r="A919" t="str">
        <f t="shared" si="33"/>
        <v>Client Reporting15.Monthly Operational Call for Client Month End Close (Queries from FM - Finance Related)Czech Republic</v>
      </c>
      <c r="B919" s="3" t="s">
        <v>92</v>
      </c>
      <c r="C919" s="2" t="s">
        <v>144</v>
      </c>
      <c r="D919" s="2" t="s">
        <v>220</v>
      </c>
      <c r="E919" t="s">
        <v>49</v>
      </c>
      <c r="F919" t="str">
        <f t="shared" si="34"/>
        <v>15.Monthly Operational Call for Client Month End Close (Queries from FM - Finance Related)</v>
      </c>
      <c r="G919" s="11">
        <v>1.37</v>
      </c>
    </row>
    <row r="920" spans="1:7" hidden="1" x14ac:dyDescent="0.35">
      <c r="A920" t="str">
        <f t="shared" si="33"/>
        <v>Client Reporting15.Monthly Operational Call for Client Month End Close (Queries from FM - Finance Related)Denmark</v>
      </c>
      <c r="B920" s="3" t="s">
        <v>96</v>
      </c>
      <c r="C920" s="2" t="s">
        <v>144</v>
      </c>
      <c r="D920" s="2" t="s">
        <v>220</v>
      </c>
      <c r="E920" t="s">
        <v>49</v>
      </c>
      <c r="F920" t="str">
        <f t="shared" si="34"/>
        <v>15.Monthly Operational Call for Client Month End Close (Queries from FM - Finance Related)</v>
      </c>
      <c r="G920" s="11">
        <v>1.37</v>
      </c>
    </row>
    <row r="921" spans="1:7" hidden="1" x14ac:dyDescent="0.35">
      <c r="A921" t="str">
        <f t="shared" si="33"/>
        <v>Client Reporting15.Monthly Operational Call for Client Month End Close (Queries from FM - Finance Related)Finland</v>
      </c>
      <c r="B921" s="3" t="s">
        <v>99</v>
      </c>
      <c r="C921" s="2" t="s">
        <v>144</v>
      </c>
      <c r="D921" s="2" t="s">
        <v>220</v>
      </c>
      <c r="E921" t="s">
        <v>49</v>
      </c>
      <c r="F921" t="str">
        <f t="shared" si="34"/>
        <v>15.Monthly Operational Call for Client Month End Close (Queries from FM - Finance Related)</v>
      </c>
      <c r="G921" s="11">
        <v>1.37</v>
      </c>
    </row>
    <row r="922" spans="1:7" hidden="1" x14ac:dyDescent="0.35">
      <c r="A922" t="str">
        <f t="shared" si="33"/>
        <v>Client Reporting15.Monthly Operational Call for Client Month End Close (Queries from FM - Finance Related)France</v>
      </c>
      <c r="B922" s="3" t="s">
        <v>103</v>
      </c>
      <c r="C922" s="2" t="s">
        <v>144</v>
      </c>
      <c r="D922" s="2" t="s">
        <v>220</v>
      </c>
      <c r="E922" t="s">
        <v>49</v>
      </c>
      <c r="F922" t="str">
        <f t="shared" si="34"/>
        <v>15.Monthly Operational Call for Client Month End Close (Queries from FM - Finance Related)</v>
      </c>
      <c r="G922" s="11">
        <v>1.37</v>
      </c>
    </row>
    <row r="923" spans="1:7" hidden="1" x14ac:dyDescent="0.35">
      <c r="A923" t="str">
        <f t="shared" si="33"/>
        <v>Client Reporting15.Monthly Operational Call for Client Month End Close (Queries from FM - Finance Related)Germany</v>
      </c>
      <c r="B923" s="3" t="s">
        <v>106</v>
      </c>
      <c r="C923" s="2" t="s">
        <v>144</v>
      </c>
      <c r="D923" s="2" t="s">
        <v>220</v>
      </c>
      <c r="E923" t="s">
        <v>49</v>
      </c>
      <c r="F923" t="str">
        <f t="shared" si="34"/>
        <v>15.Monthly Operational Call for Client Month End Close (Queries from FM - Finance Related)</v>
      </c>
      <c r="G923" s="11">
        <v>1.37</v>
      </c>
    </row>
    <row r="924" spans="1:7" hidden="1" x14ac:dyDescent="0.35">
      <c r="A924" t="str">
        <f t="shared" ref="A924:A945" si="35">D924&amp;E924&amp;B924</f>
        <v>Client Reporting15.Monthly Operational Call for Client Month End Close (Queries from FM - Finance Related)Greece</v>
      </c>
      <c r="B924" s="3" t="s">
        <v>109</v>
      </c>
      <c r="C924" s="2" t="s">
        <v>144</v>
      </c>
      <c r="D924" s="2" t="s">
        <v>220</v>
      </c>
      <c r="E924" t="s">
        <v>49</v>
      </c>
      <c r="F924" t="str">
        <f t="shared" si="34"/>
        <v>15.Monthly Operational Call for Client Month End Close (Queries from FM - Finance Related)</v>
      </c>
      <c r="G924" s="11">
        <v>1.37</v>
      </c>
    </row>
    <row r="925" spans="1:7" hidden="1" x14ac:dyDescent="0.35">
      <c r="A925" t="str">
        <f t="shared" si="35"/>
        <v>Client Reporting15.Monthly Operational Call for Client Month End Close (Queries from FM - Finance Related)Hungary</v>
      </c>
      <c r="B925" s="3" t="s">
        <v>112</v>
      </c>
      <c r="C925" s="2" t="s">
        <v>144</v>
      </c>
      <c r="D925" s="2" t="s">
        <v>220</v>
      </c>
      <c r="E925" t="s">
        <v>49</v>
      </c>
      <c r="F925" t="str">
        <f t="shared" si="34"/>
        <v>15.Monthly Operational Call for Client Month End Close (Queries from FM - Finance Related)</v>
      </c>
      <c r="G925" s="11">
        <v>1.37</v>
      </c>
    </row>
    <row r="926" spans="1:7" hidden="1" x14ac:dyDescent="0.35">
      <c r="A926" t="str">
        <f t="shared" si="35"/>
        <v>Client Reporting15.Monthly Operational Call for Client Month End Close (Queries from FM - Finance Related)Ireland</v>
      </c>
      <c r="B926" s="3" t="s">
        <v>115</v>
      </c>
      <c r="C926" s="2" t="s">
        <v>144</v>
      </c>
      <c r="D926" s="2" t="s">
        <v>220</v>
      </c>
      <c r="E926" t="s">
        <v>49</v>
      </c>
      <c r="F926" t="str">
        <f t="shared" si="34"/>
        <v>15.Monthly Operational Call for Client Month End Close (Queries from FM - Finance Related)</v>
      </c>
      <c r="G926" s="11">
        <v>1.37</v>
      </c>
    </row>
    <row r="927" spans="1:7" hidden="1" x14ac:dyDescent="0.35">
      <c r="A927" t="str">
        <f t="shared" si="35"/>
        <v>Client Reporting15.Monthly Operational Call for Client Month End Close (Queries from FM - Finance Related)Israel</v>
      </c>
      <c r="B927" s="3" t="s">
        <v>117</v>
      </c>
      <c r="C927" s="2" t="s">
        <v>144</v>
      </c>
      <c r="D927" s="2" t="s">
        <v>220</v>
      </c>
      <c r="E927" t="s">
        <v>49</v>
      </c>
      <c r="F927" t="str">
        <f t="shared" si="34"/>
        <v>15.Monthly Operational Call for Client Month End Close (Queries from FM - Finance Related)</v>
      </c>
      <c r="G927" s="11">
        <v>1.37</v>
      </c>
    </row>
    <row r="928" spans="1:7" hidden="1" x14ac:dyDescent="0.35">
      <c r="A928" t="str">
        <f t="shared" si="35"/>
        <v>Client Reporting15.Monthly Operational Call for Client Month End Close (Queries from FM - Finance Related)Italy</v>
      </c>
      <c r="B928" s="3" t="s">
        <v>118</v>
      </c>
      <c r="C928" s="2" t="s">
        <v>144</v>
      </c>
      <c r="D928" s="2" t="s">
        <v>220</v>
      </c>
      <c r="E928" t="s">
        <v>49</v>
      </c>
      <c r="F928" t="str">
        <f t="shared" si="34"/>
        <v>15.Monthly Operational Call for Client Month End Close (Queries from FM - Finance Related)</v>
      </c>
      <c r="G928" s="11">
        <v>1.37</v>
      </c>
    </row>
    <row r="929" spans="1:7" hidden="1" x14ac:dyDescent="0.35">
      <c r="A929" t="str">
        <f t="shared" si="35"/>
        <v>Client Reporting15.Monthly Operational Call for Client Month End Close (Queries from FM - Finance Related)Luxembourg</v>
      </c>
      <c r="B929" s="3" t="s">
        <v>119</v>
      </c>
      <c r="C929" s="2" t="s">
        <v>144</v>
      </c>
      <c r="D929" s="2" t="s">
        <v>220</v>
      </c>
      <c r="E929" t="s">
        <v>49</v>
      </c>
      <c r="F929" t="str">
        <f t="shared" si="34"/>
        <v>15.Monthly Operational Call for Client Month End Close (Queries from FM - Finance Related)</v>
      </c>
      <c r="G929" s="11">
        <v>1.37</v>
      </c>
    </row>
    <row r="930" spans="1:7" hidden="1" x14ac:dyDescent="0.35">
      <c r="A930" t="str">
        <f t="shared" si="35"/>
        <v>Client Reporting15.Monthly Operational Call for Client Month End Close (Queries from FM - Finance Related)Netherlands</v>
      </c>
      <c r="B930" s="3" t="s">
        <v>120</v>
      </c>
      <c r="C930" s="2" t="s">
        <v>144</v>
      </c>
      <c r="D930" s="2" t="s">
        <v>220</v>
      </c>
      <c r="E930" t="s">
        <v>49</v>
      </c>
      <c r="F930" t="str">
        <f t="shared" si="34"/>
        <v>15.Monthly Operational Call for Client Month End Close (Queries from FM - Finance Related)</v>
      </c>
      <c r="G930" s="11">
        <v>1.37</v>
      </c>
    </row>
    <row r="931" spans="1:7" hidden="1" x14ac:dyDescent="0.35">
      <c r="A931" t="str">
        <f t="shared" si="35"/>
        <v>Client Reporting15.Monthly Operational Call for Client Month End Close (Queries from FM - Finance Related)Norway</v>
      </c>
      <c r="B931" s="3" t="s">
        <v>121</v>
      </c>
      <c r="C931" s="2" t="s">
        <v>144</v>
      </c>
      <c r="D931" s="2" t="s">
        <v>220</v>
      </c>
      <c r="E931" t="s">
        <v>49</v>
      </c>
      <c r="F931" t="str">
        <f t="shared" si="34"/>
        <v>15.Monthly Operational Call for Client Month End Close (Queries from FM - Finance Related)</v>
      </c>
      <c r="G931" s="11">
        <v>1.37</v>
      </c>
    </row>
    <row r="932" spans="1:7" hidden="1" x14ac:dyDescent="0.35">
      <c r="A932" t="str">
        <f t="shared" si="35"/>
        <v>Client Reporting15.Monthly Operational Call for Client Month End Close (Queries from FM - Finance Related)Poland</v>
      </c>
      <c r="B932" s="3" t="s">
        <v>122</v>
      </c>
      <c r="C932" s="2" t="s">
        <v>144</v>
      </c>
      <c r="D932" s="2" t="s">
        <v>220</v>
      </c>
      <c r="E932" t="s">
        <v>49</v>
      </c>
      <c r="F932" t="str">
        <f t="shared" si="34"/>
        <v>15.Monthly Operational Call for Client Month End Close (Queries from FM - Finance Related)</v>
      </c>
      <c r="G932" s="11">
        <v>1.37</v>
      </c>
    </row>
    <row r="933" spans="1:7" hidden="1" x14ac:dyDescent="0.35">
      <c r="A933" t="str">
        <f t="shared" si="35"/>
        <v>Client Reporting15.Monthly Operational Call for Client Month End Close (Queries from FM - Finance Related)Portugal</v>
      </c>
      <c r="B933" s="3" t="s">
        <v>123</v>
      </c>
      <c r="C933" s="2" t="s">
        <v>144</v>
      </c>
      <c r="D933" s="2" t="s">
        <v>220</v>
      </c>
      <c r="E933" t="s">
        <v>49</v>
      </c>
      <c r="F933" t="str">
        <f t="shared" si="34"/>
        <v>15.Monthly Operational Call for Client Month End Close (Queries from FM - Finance Related)</v>
      </c>
      <c r="G933" s="11">
        <v>1.37</v>
      </c>
    </row>
    <row r="934" spans="1:7" hidden="1" x14ac:dyDescent="0.35">
      <c r="A934" t="str">
        <f t="shared" si="35"/>
        <v>Client Reporting15.Monthly Operational Call for Client Month End Close (Queries from FM - Finance Related)Romania</v>
      </c>
      <c r="B934" s="3" t="s">
        <v>124</v>
      </c>
      <c r="C934" s="2" t="s">
        <v>144</v>
      </c>
      <c r="D934" s="2" t="s">
        <v>220</v>
      </c>
      <c r="E934" t="s">
        <v>49</v>
      </c>
      <c r="F934" t="str">
        <f t="shared" si="34"/>
        <v>15.Monthly Operational Call for Client Month End Close (Queries from FM - Finance Related)</v>
      </c>
      <c r="G934" s="11">
        <v>1.37</v>
      </c>
    </row>
    <row r="935" spans="1:7" hidden="1" x14ac:dyDescent="0.35">
      <c r="A935" t="str">
        <f t="shared" si="35"/>
        <v>Client Reporting15.Monthly Operational Call for Client Month End Close (Queries from FM - Finance Related)Russia</v>
      </c>
      <c r="B935" s="3" t="s">
        <v>125</v>
      </c>
      <c r="C935" s="2" t="s">
        <v>144</v>
      </c>
      <c r="D935" s="2" t="s">
        <v>220</v>
      </c>
      <c r="E935" t="s">
        <v>49</v>
      </c>
      <c r="F935" t="str">
        <f t="shared" si="34"/>
        <v>15.Monthly Operational Call for Client Month End Close (Queries from FM - Finance Related)</v>
      </c>
      <c r="G935" s="11">
        <v>1.37</v>
      </c>
    </row>
    <row r="936" spans="1:7" hidden="1" x14ac:dyDescent="0.35">
      <c r="A936" t="str">
        <f t="shared" si="35"/>
        <v>Client Reporting15.Monthly Operational Call for Client Month End Close (Queries from FM - Finance Related)Saudi Arabia</v>
      </c>
      <c r="B936" s="3" t="s">
        <v>126</v>
      </c>
      <c r="C936" s="2" t="s">
        <v>144</v>
      </c>
      <c r="D936" s="2" t="s">
        <v>220</v>
      </c>
      <c r="E936" t="s">
        <v>49</v>
      </c>
      <c r="F936" t="str">
        <f t="shared" si="34"/>
        <v>15.Monthly Operational Call for Client Month End Close (Queries from FM - Finance Related)</v>
      </c>
      <c r="G936" s="11">
        <v>1.37</v>
      </c>
    </row>
    <row r="937" spans="1:7" hidden="1" x14ac:dyDescent="0.35">
      <c r="A937" t="str">
        <f t="shared" si="35"/>
        <v>Client Reporting15.Monthly Operational Call for Client Month End Close (Queries from FM - Finance Related)Serbia</v>
      </c>
      <c r="B937" s="3" t="s">
        <v>127</v>
      </c>
      <c r="C937" s="2" t="s">
        <v>144</v>
      </c>
      <c r="D937" s="2" t="s">
        <v>220</v>
      </c>
      <c r="E937" t="s">
        <v>49</v>
      </c>
      <c r="F937" t="str">
        <f t="shared" si="34"/>
        <v>15.Monthly Operational Call for Client Month End Close (Queries from FM - Finance Related)</v>
      </c>
      <c r="G937" s="11">
        <v>1.37</v>
      </c>
    </row>
    <row r="938" spans="1:7" hidden="1" x14ac:dyDescent="0.35">
      <c r="A938" t="str">
        <f t="shared" si="35"/>
        <v>Client Reporting15.Monthly Operational Call for Client Month End Close (Queries from FM - Finance Related)Slovakia</v>
      </c>
      <c r="B938" s="3" t="s">
        <v>128</v>
      </c>
      <c r="C938" s="2" t="s">
        <v>144</v>
      </c>
      <c r="D938" s="2" t="s">
        <v>220</v>
      </c>
      <c r="E938" t="s">
        <v>49</v>
      </c>
      <c r="F938" t="str">
        <f t="shared" si="34"/>
        <v>15.Monthly Operational Call for Client Month End Close (Queries from FM - Finance Related)</v>
      </c>
      <c r="G938" s="11">
        <v>1.37</v>
      </c>
    </row>
    <row r="939" spans="1:7" hidden="1" x14ac:dyDescent="0.35">
      <c r="A939" t="str">
        <f t="shared" si="35"/>
        <v>Client Reporting15.Monthly Operational Call for Client Month End Close (Queries from FM - Finance Related)Slovenia</v>
      </c>
      <c r="B939" s="3" t="s">
        <v>129</v>
      </c>
      <c r="C939" s="2" t="s">
        <v>144</v>
      </c>
      <c r="D939" s="2" t="s">
        <v>220</v>
      </c>
      <c r="E939" t="s">
        <v>49</v>
      </c>
      <c r="F939" t="str">
        <f t="shared" si="34"/>
        <v>15.Monthly Operational Call for Client Month End Close (Queries from FM - Finance Related)</v>
      </c>
      <c r="G939" s="11">
        <v>1.37</v>
      </c>
    </row>
    <row r="940" spans="1:7" hidden="1" x14ac:dyDescent="0.35">
      <c r="A940" t="str">
        <f t="shared" si="35"/>
        <v>Client Reporting15.Monthly Operational Call for Client Month End Close (Queries from FM - Finance Related)Spain</v>
      </c>
      <c r="B940" s="3" t="s">
        <v>130</v>
      </c>
      <c r="C940" s="2" t="s">
        <v>144</v>
      </c>
      <c r="D940" s="2" t="s">
        <v>220</v>
      </c>
      <c r="E940" t="s">
        <v>49</v>
      </c>
      <c r="F940" t="str">
        <f t="shared" si="34"/>
        <v>15.Monthly Operational Call for Client Month End Close (Queries from FM - Finance Related)</v>
      </c>
      <c r="G940" s="11">
        <v>1.37</v>
      </c>
    </row>
    <row r="941" spans="1:7" hidden="1" x14ac:dyDescent="0.35">
      <c r="A941" t="str">
        <f t="shared" si="35"/>
        <v>Client Reporting15.Monthly Operational Call for Client Month End Close (Queries from FM - Finance Related)Sweden</v>
      </c>
      <c r="B941" s="3" t="s">
        <v>131</v>
      </c>
      <c r="C941" s="2" t="s">
        <v>144</v>
      </c>
      <c r="D941" s="2" t="s">
        <v>220</v>
      </c>
      <c r="E941" t="s">
        <v>49</v>
      </c>
      <c r="F941" t="str">
        <f t="shared" si="34"/>
        <v>15.Monthly Operational Call for Client Month End Close (Queries from FM - Finance Related)</v>
      </c>
      <c r="G941" s="11">
        <v>1.37</v>
      </c>
    </row>
    <row r="942" spans="1:7" hidden="1" x14ac:dyDescent="0.35">
      <c r="A942" t="str">
        <f t="shared" si="35"/>
        <v>Client Reporting15.Monthly Operational Call for Client Month End Close (Queries from FM - Finance Related)Switzerland</v>
      </c>
      <c r="B942" s="3" t="s">
        <v>132</v>
      </c>
      <c r="C942" s="2" t="s">
        <v>144</v>
      </c>
      <c r="D942" s="2" t="s">
        <v>220</v>
      </c>
      <c r="E942" t="s">
        <v>49</v>
      </c>
      <c r="F942" t="str">
        <f t="shared" si="34"/>
        <v>15.Monthly Operational Call for Client Month End Close (Queries from FM - Finance Related)</v>
      </c>
      <c r="G942" s="11">
        <v>1.37</v>
      </c>
    </row>
    <row r="943" spans="1:7" hidden="1" x14ac:dyDescent="0.35">
      <c r="A943" t="str">
        <f t="shared" si="35"/>
        <v>Client Reporting15.Monthly Operational Call for Client Month End Close (Queries from FM - Finance Related)Turkey</v>
      </c>
      <c r="B943" s="3" t="s">
        <v>133</v>
      </c>
      <c r="C943" s="2" t="s">
        <v>144</v>
      </c>
      <c r="D943" s="2" t="s">
        <v>220</v>
      </c>
      <c r="E943" t="s">
        <v>49</v>
      </c>
      <c r="F943" t="str">
        <f t="shared" si="34"/>
        <v>15.Monthly Operational Call for Client Month End Close (Queries from FM - Finance Related)</v>
      </c>
      <c r="G943" s="11">
        <v>1.37</v>
      </c>
    </row>
    <row r="944" spans="1:7" hidden="1" x14ac:dyDescent="0.35">
      <c r="A944" t="str">
        <f t="shared" si="35"/>
        <v>Client Reporting15.Monthly Operational Call for Client Month End Close (Queries from FM - Finance Related)Ukraine</v>
      </c>
      <c r="B944" s="3" t="s">
        <v>134</v>
      </c>
      <c r="C944" s="2" t="s">
        <v>144</v>
      </c>
      <c r="D944" s="2" t="s">
        <v>220</v>
      </c>
      <c r="E944" t="s">
        <v>49</v>
      </c>
      <c r="F944" t="str">
        <f t="shared" si="34"/>
        <v>15.Monthly Operational Call for Client Month End Close (Queries from FM - Finance Related)</v>
      </c>
      <c r="G944" s="11">
        <v>1.37</v>
      </c>
    </row>
    <row r="945" spans="1:7" hidden="1" x14ac:dyDescent="0.35">
      <c r="A945" t="str">
        <f t="shared" si="35"/>
        <v>Client Reporting15.Monthly Operational Call for Client Month End Close (Queries from FM - Finance Related)United Kingdom</v>
      </c>
      <c r="B945" s="3" t="s">
        <v>135</v>
      </c>
      <c r="C945" s="2" t="s">
        <v>144</v>
      </c>
      <c r="D945" s="2" t="s">
        <v>220</v>
      </c>
      <c r="E945" t="s">
        <v>49</v>
      </c>
      <c r="F945" t="str">
        <f t="shared" si="34"/>
        <v>15.Monthly Operational Call for Client Month End Close (Queries from FM - Finance Related)</v>
      </c>
      <c r="G945" s="11">
        <v>2.42</v>
      </c>
    </row>
    <row r="946" spans="1:7" hidden="1" x14ac:dyDescent="0.35">
      <c r="A946" t="str">
        <f t="shared" ref="A946:A1009" si="36">_xlfn.CONCAT(C946,D946,E946,B946)</f>
        <v>Specialised ActivitiesClient Other Activities/Tasks16.Client Budget - Management Fee &amp; Payroll Calculation; Vendor Spend DataAustralia</v>
      </c>
      <c r="B946" s="9" t="s">
        <v>34</v>
      </c>
      <c r="C946" s="7" t="s">
        <v>218</v>
      </c>
      <c r="D946" s="7" t="s">
        <v>219</v>
      </c>
      <c r="E946" t="s">
        <v>66</v>
      </c>
      <c r="F946" t="str">
        <f t="shared" si="34"/>
        <v>16.Client Budget - Management Fee &amp; Payroll Calculation; Vendor Spend Data</v>
      </c>
      <c r="G946" s="14">
        <v>5</v>
      </c>
    </row>
    <row r="947" spans="1:7" hidden="1" x14ac:dyDescent="0.35">
      <c r="A947" t="str">
        <f t="shared" si="36"/>
        <v>Specialised ActivitiesClient Other Activities/Tasks16.Client Budget - Management Fee &amp; Payroll Calculation; Vendor Spend DataChina</v>
      </c>
      <c r="B947" s="9" t="s">
        <v>51</v>
      </c>
      <c r="C947" s="7" t="s">
        <v>218</v>
      </c>
      <c r="D947" s="7" t="s">
        <v>219</v>
      </c>
      <c r="E947" t="s">
        <v>66</v>
      </c>
      <c r="F947" t="str">
        <f t="shared" si="34"/>
        <v>16.Client Budget - Management Fee &amp; Payroll Calculation; Vendor Spend Data</v>
      </c>
      <c r="G947" s="14">
        <v>5</v>
      </c>
    </row>
    <row r="948" spans="1:7" hidden="1" x14ac:dyDescent="0.35">
      <c r="A948" t="str">
        <f t="shared" si="36"/>
        <v>Specialised ActivitiesClient Other Activities/Tasks16.Client Budget - Management Fee &amp; Payroll Calculation; Vendor Spend DataHong Kong</v>
      </c>
      <c r="B948" s="9" t="s">
        <v>67</v>
      </c>
      <c r="C948" s="7" t="s">
        <v>218</v>
      </c>
      <c r="D948" s="7" t="s">
        <v>219</v>
      </c>
      <c r="E948" t="s">
        <v>66</v>
      </c>
      <c r="F948" t="str">
        <f t="shared" si="34"/>
        <v>16.Client Budget - Management Fee &amp; Payroll Calculation; Vendor Spend Data</v>
      </c>
      <c r="G948" s="14">
        <v>5</v>
      </c>
    </row>
    <row r="949" spans="1:7" hidden="1" x14ac:dyDescent="0.35">
      <c r="A949" t="str">
        <f t="shared" si="36"/>
        <v>Specialised ActivitiesClient Other Activities/Tasks16.Client Budget - Management Fee &amp; Payroll Calculation; Vendor Spend DataIndia</v>
      </c>
      <c r="B949" s="9" t="s">
        <v>78</v>
      </c>
      <c r="C949" s="7" t="s">
        <v>218</v>
      </c>
      <c r="D949" s="7" t="s">
        <v>219</v>
      </c>
      <c r="E949" t="s">
        <v>66</v>
      </c>
      <c r="F949" t="str">
        <f t="shared" si="34"/>
        <v>16.Client Budget - Management Fee &amp; Payroll Calculation; Vendor Spend Data</v>
      </c>
      <c r="G949" s="14">
        <v>5</v>
      </c>
    </row>
    <row r="950" spans="1:7" hidden="1" x14ac:dyDescent="0.35">
      <c r="A950" t="str">
        <f t="shared" si="36"/>
        <v>Specialised ActivitiesClient Other Activities/Tasks16.Client Budget - Management Fee &amp; Payroll Calculation; Vendor Spend DataIndonesia</v>
      </c>
      <c r="B950" s="9" t="s">
        <v>85</v>
      </c>
      <c r="C950" s="7" t="s">
        <v>218</v>
      </c>
      <c r="D950" s="7" t="s">
        <v>219</v>
      </c>
      <c r="E950" t="s">
        <v>66</v>
      </c>
      <c r="F950" t="str">
        <f t="shared" si="34"/>
        <v>16.Client Budget - Management Fee &amp; Payroll Calculation; Vendor Spend Data</v>
      </c>
      <c r="G950" s="14">
        <v>5</v>
      </c>
    </row>
    <row r="951" spans="1:7" hidden="1" x14ac:dyDescent="0.35">
      <c r="A951" t="str">
        <f t="shared" si="36"/>
        <v>Specialised ActivitiesClient Other Activities/Tasks16.Client Budget - Management Fee &amp; Payroll Calculation; Vendor Spend DataJapan</v>
      </c>
      <c r="B951" s="9" t="s">
        <v>90</v>
      </c>
      <c r="C951" s="7" t="s">
        <v>218</v>
      </c>
      <c r="D951" s="7" t="s">
        <v>219</v>
      </c>
      <c r="E951" t="s">
        <v>66</v>
      </c>
      <c r="F951" t="str">
        <f t="shared" si="34"/>
        <v>16.Client Budget - Management Fee &amp; Payroll Calculation; Vendor Spend Data</v>
      </c>
      <c r="G951" s="14">
        <v>5</v>
      </c>
    </row>
    <row r="952" spans="1:7" hidden="1" x14ac:dyDescent="0.35">
      <c r="A952" t="str">
        <f t="shared" si="36"/>
        <v>Specialised ActivitiesClient Other Activities/Tasks16.Client Budget - Management Fee &amp; Payroll Calculation; Vendor Spend DataMalaysia</v>
      </c>
      <c r="B952" s="9" t="s">
        <v>94</v>
      </c>
      <c r="C952" s="7" t="s">
        <v>218</v>
      </c>
      <c r="D952" s="7" t="s">
        <v>219</v>
      </c>
      <c r="E952" t="s">
        <v>66</v>
      </c>
      <c r="F952" t="str">
        <f t="shared" si="34"/>
        <v>16.Client Budget - Management Fee &amp; Payroll Calculation; Vendor Spend Data</v>
      </c>
      <c r="G952" s="14">
        <v>5</v>
      </c>
    </row>
    <row r="953" spans="1:7" hidden="1" x14ac:dyDescent="0.35">
      <c r="A953" t="str">
        <f t="shared" si="36"/>
        <v>Specialised ActivitiesClient Other Activities/Tasks16.Client Budget - Management Fee &amp; Payroll Calculation; Vendor Spend DataNew Zealand</v>
      </c>
      <c r="B953" s="9" t="s">
        <v>97</v>
      </c>
      <c r="C953" s="7" t="s">
        <v>218</v>
      </c>
      <c r="D953" s="7" t="s">
        <v>219</v>
      </c>
      <c r="E953" t="s">
        <v>66</v>
      </c>
      <c r="F953" t="str">
        <f t="shared" si="34"/>
        <v>16.Client Budget - Management Fee &amp; Payroll Calculation; Vendor Spend Data</v>
      </c>
      <c r="G953" s="14">
        <v>5</v>
      </c>
    </row>
    <row r="954" spans="1:7" hidden="1" x14ac:dyDescent="0.35">
      <c r="A954" t="str">
        <f t="shared" si="36"/>
        <v>Specialised ActivitiesClient Other Activities/Tasks16.Client Budget - Management Fee &amp; Payroll Calculation; Vendor Spend DataPhilippines</v>
      </c>
      <c r="B954" s="9" t="s">
        <v>101</v>
      </c>
      <c r="C954" s="7" t="s">
        <v>218</v>
      </c>
      <c r="D954" s="7" t="s">
        <v>219</v>
      </c>
      <c r="E954" t="s">
        <v>66</v>
      </c>
      <c r="F954" t="str">
        <f t="shared" si="34"/>
        <v>16.Client Budget - Management Fee &amp; Payroll Calculation; Vendor Spend Data</v>
      </c>
      <c r="G954" s="14">
        <v>5</v>
      </c>
    </row>
    <row r="955" spans="1:7" hidden="1" x14ac:dyDescent="0.35">
      <c r="A955" t="str">
        <f t="shared" si="36"/>
        <v>Specialised ActivitiesClient Other Activities/Tasks16.Client Budget - Management Fee &amp; Payroll Calculation; Vendor Spend DataSingapore</v>
      </c>
      <c r="B955" s="9" t="s">
        <v>104</v>
      </c>
      <c r="C955" s="7" t="s">
        <v>218</v>
      </c>
      <c r="D955" s="7" t="s">
        <v>219</v>
      </c>
      <c r="E955" t="s">
        <v>66</v>
      </c>
      <c r="F955" t="str">
        <f t="shared" si="34"/>
        <v>16.Client Budget - Management Fee &amp; Payroll Calculation; Vendor Spend Data</v>
      </c>
      <c r="G955" s="14">
        <v>5</v>
      </c>
    </row>
    <row r="956" spans="1:7" hidden="1" x14ac:dyDescent="0.35">
      <c r="A956" t="str">
        <f t="shared" si="36"/>
        <v>Specialised ActivitiesClient Other Activities/Tasks16.Client Budget - Management Fee &amp; Payroll Calculation; Vendor Spend DataSouth Korea</v>
      </c>
      <c r="B956" s="9" t="s">
        <v>107</v>
      </c>
      <c r="C956" s="7" t="s">
        <v>218</v>
      </c>
      <c r="D956" s="7" t="s">
        <v>219</v>
      </c>
      <c r="E956" t="s">
        <v>66</v>
      </c>
      <c r="F956" t="str">
        <f t="shared" si="34"/>
        <v>16.Client Budget - Management Fee &amp; Payroll Calculation; Vendor Spend Data</v>
      </c>
      <c r="G956" s="14">
        <v>5</v>
      </c>
    </row>
    <row r="957" spans="1:7" hidden="1" x14ac:dyDescent="0.35">
      <c r="A957" t="str">
        <f t="shared" si="36"/>
        <v>Specialised ActivitiesClient Other Activities/Tasks16.Client Budget - Management Fee &amp; Payroll Calculation; Vendor Spend DataTaiwan</v>
      </c>
      <c r="B957" s="9" t="s">
        <v>110</v>
      </c>
      <c r="C957" s="7" t="s">
        <v>218</v>
      </c>
      <c r="D957" s="7" t="s">
        <v>219</v>
      </c>
      <c r="E957" t="s">
        <v>66</v>
      </c>
      <c r="F957" t="str">
        <f t="shared" si="34"/>
        <v>16.Client Budget - Management Fee &amp; Payroll Calculation; Vendor Spend Data</v>
      </c>
      <c r="G957" s="14">
        <v>5</v>
      </c>
    </row>
    <row r="958" spans="1:7" hidden="1" x14ac:dyDescent="0.35">
      <c r="A958" t="str">
        <f t="shared" si="36"/>
        <v>Specialised ActivitiesClient Other Activities/Tasks16.Client Budget - Management Fee &amp; Payroll Calculation; Vendor Spend DataThailand</v>
      </c>
      <c r="B958" s="9" t="s">
        <v>113</v>
      </c>
      <c r="C958" s="7" t="s">
        <v>218</v>
      </c>
      <c r="D958" s="7" t="s">
        <v>219</v>
      </c>
      <c r="E958" t="s">
        <v>66</v>
      </c>
      <c r="F958" t="str">
        <f t="shared" si="34"/>
        <v>16.Client Budget - Management Fee &amp; Payroll Calculation; Vendor Spend Data</v>
      </c>
      <c r="G958" s="14">
        <v>5</v>
      </c>
    </row>
    <row r="959" spans="1:7" hidden="1" x14ac:dyDescent="0.35">
      <c r="A959" t="str">
        <f t="shared" si="36"/>
        <v>Specialised ActivitiesClient Other Activities/Tasks16.Client Budget - Management Fee &amp; Payroll Calculation; Vendor Spend DataVietnam</v>
      </c>
      <c r="B959" s="9" t="s">
        <v>116</v>
      </c>
      <c r="C959" s="7" t="s">
        <v>218</v>
      </c>
      <c r="D959" s="7" t="s">
        <v>219</v>
      </c>
      <c r="E959" t="s">
        <v>66</v>
      </c>
      <c r="F959" t="str">
        <f t="shared" si="34"/>
        <v>16.Client Budget - Management Fee &amp; Payroll Calculation; Vendor Spend Data</v>
      </c>
      <c r="G959" s="14">
        <v>5</v>
      </c>
    </row>
    <row r="960" spans="1:7" hidden="1" x14ac:dyDescent="0.35">
      <c r="A960" t="str">
        <f t="shared" si="36"/>
        <v>Specialised ActivitiesClient Other Activities/Tasks16.Client Budget - Management Fee &amp; Payroll Calculation; Vendor Spend DataAustria</v>
      </c>
      <c r="B960" s="9" t="s">
        <v>36</v>
      </c>
      <c r="C960" s="7" t="s">
        <v>218</v>
      </c>
      <c r="D960" s="7" t="s">
        <v>219</v>
      </c>
      <c r="E960" t="s">
        <v>66</v>
      </c>
      <c r="F960" t="str">
        <f t="shared" si="34"/>
        <v>16.Client Budget - Management Fee &amp; Payroll Calculation; Vendor Spend Data</v>
      </c>
      <c r="G960" s="14">
        <v>5</v>
      </c>
    </row>
    <row r="961" spans="1:7" hidden="1" x14ac:dyDescent="0.35">
      <c r="A961" t="str">
        <f t="shared" si="36"/>
        <v>Specialised ActivitiesClient Other Activities/Tasks16.Client Budget - Management Fee &amp; Payroll Calculation; Vendor Spend DataBelgium</v>
      </c>
      <c r="B961" s="9" t="s">
        <v>53</v>
      </c>
      <c r="C961" s="7" t="s">
        <v>218</v>
      </c>
      <c r="D961" s="7" t="s">
        <v>219</v>
      </c>
      <c r="E961" t="s">
        <v>66</v>
      </c>
      <c r="F961" t="str">
        <f t="shared" si="34"/>
        <v>16.Client Budget - Management Fee &amp; Payroll Calculation; Vendor Spend Data</v>
      </c>
      <c r="G961" s="14">
        <v>5</v>
      </c>
    </row>
    <row r="962" spans="1:7" hidden="1" x14ac:dyDescent="0.35">
      <c r="A962" t="str">
        <f t="shared" si="36"/>
        <v>Specialised ActivitiesClient Other Activities/Tasks16.Client Budget - Management Fee &amp; Payroll Calculation; Vendor Spend DataBulgaria</v>
      </c>
      <c r="B962" s="9" t="s">
        <v>69</v>
      </c>
      <c r="C962" s="7" t="s">
        <v>218</v>
      </c>
      <c r="D962" s="7" t="s">
        <v>219</v>
      </c>
      <c r="E962" t="s">
        <v>66</v>
      </c>
      <c r="F962" t="str">
        <f t="shared" ref="F962:F1025" si="37">IF(E962="",D962,E962)</f>
        <v>16.Client Budget - Management Fee &amp; Payroll Calculation; Vendor Spend Data</v>
      </c>
      <c r="G962" s="14">
        <v>5</v>
      </c>
    </row>
    <row r="963" spans="1:7" hidden="1" x14ac:dyDescent="0.35">
      <c r="A963" t="str">
        <f t="shared" si="36"/>
        <v>Specialised ActivitiesClient Other Activities/Tasks16.Client Budget - Management Fee &amp; Payroll Calculation; Vendor Spend DataCroatia</v>
      </c>
      <c r="B963" s="9" t="s">
        <v>80</v>
      </c>
      <c r="C963" s="7" t="s">
        <v>218</v>
      </c>
      <c r="D963" s="7" t="s">
        <v>219</v>
      </c>
      <c r="E963" t="s">
        <v>66</v>
      </c>
      <c r="F963" t="str">
        <f t="shared" si="37"/>
        <v>16.Client Budget - Management Fee &amp; Payroll Calculation; Vendor Spend Data</v>
      </c>
      <c r="G963" s="14">
        <v>5</v>
      </c>
    </row>
    <row r="964" spans="1:7" hidden="1" x14ac:dyDescent="0.35">
      <c r="A964" t="str">
        <f t="shared" si="36"/>
        <v>Specialised ActivitiesClient Other Activities/Tasks16.Client Budget - Management Fee &amp; Payroll Calculation; Vendor Spend DataCyprus</v>
      </c>
      <c r="B964" s="9" t="s">
        <v>87</v>
      </c>
      <c r="C964" s="7" t="s">
        <v>218</v>
      </c>
      <c r="D964" s="7" t="s">
        <v>219</v>
      </c>
      <c r="E964" t="s">
        <v>66</v>
      </c>
      <c r="F964" t="str">
        <f t="shared" si="37"/>
        <v>16.Client Budget - Management Fee &amp; Payroll Calculation; Vendor Spend Data</v>
      </c>
      <c r="G964" s="14">
        <v>5</v>
      </c>
    </row>
    <row r="965" spans="1:7" hidden="1" x14ac:dyDescent="0.35">
      <c r="A965" t="str">
        <f t="shared" si="36"/>
        <v>Specialised ActivitiesClient Other Activities/Tasks16.Client Budget - Management Fee &amp; Payroll Calculation; Vendor Spend DataCzech Republic</v>
      </c>
      <c r="B965" s="9" t="s">
        <v>92</v>
      </c>
      <c r="C965" s="7" t="s">
        <v>218</v>
      </c>
      <c r="D965" s="7" t="s">
        <v>219</v>
      </c>
      <c r="E965" t="s">
        <v>66</v>
      </c>
      <c r="F965" t="str">
        <f t="shared" si="37"/>
        <v>16.Client Budget - Management Fee &amp; Payroll Calculation; Vendor Spend Data</v>
      </c>
      <c r="G965" s="14">
        <v>5</v>
      </c>
    </row>
    <row r="966" spans="1:7" hidden="1" x14ac:dyDescent="0.35">
      <c r="A966" t="str">
        <f t="shared" si="36"/>
        <v>Specialised ActivitiesClient Other Activities/Tasks16.Client Budget - Management Fee &amp; Payroll Calculation; Vendor Spend DataDenmark</v>
      </c>
      <c r="B966" s="9" t="s">
        <v>96</v>
      </c>
      <c r="C966" s="7" t="s">
        <v>218</v>
      </c>
      <c r="D966" s="7" t="s">
        <v>219</v>
      </c>
      <c r="E966" t="s">
        <v>66</v>
      </c>
      <c r="F966" t="str">
        <f t="shared" si="37"/>
        <v>16.Client Budget - Management Fee &amp; Payroll Calculation; Vendor Spend Data</v>
      </c>
      <c r="G966" s="14">
        <v>5</v>
      </c>
    </row>
    <row r="967" spans="1:7" hidden="1" x14ac:dyDescent="0.35">
      <c r="A967" t="str">
        <f t="shared" si="36"/>
        <v>Specialised ActivitiesClient Other Activities/Tasks16.Client Budget - Management Fee &amp; Payroll Calculation; Vendor Spend DataFinland</v>
      </c>
      <c r="B967" s="9" t="s">
        <v>99</v>
      </c>
      <c r="C967" s="7" t="s">
        <v>218</v>
      </c>
      <c r="D967" s="7" t="s">
        <v>219</v>
      </c>
      <c r="E967" t="s">
        <v>66</v>
      </c>
      <c r="F967" t="str">
        <f t="shared" si="37"/>
        <v>16.Client Budget - Management Fee &amp; Payroll Calculation; Vendor Spend Data</v>
      </c>
      <c r="G967" s="14">
        <v>5</v>
      </c>
    </row>
    <row r="968" spans="1:7" hidden="1" x14ac:dyDescent="0.35">
      <c r="A968" t="str">
        <f t="shared" si="36"/>
        <v>Specialised ActivitiesClient Other Activities/Tasks16.Client Budget - Management Fee &amp; Payroll Calculation; Vendor Spend DataFrance</v>
      </c>
      <c r="B968" s="9" t="s">
        <v>103</v>
      </c>
      <c r="C968" s="7" t="s">
        <v>218</v>
      </c>
      <c r="D968" s="7" t="s">
        <v>219</v>
      </c>
      <c r="E968" t="s">
        <v>66</v>
      </c>
      <c r="F968" t="str">
        <f t="shared" si="37"/>
        <v>16.Client Budget - Management Fee &amp; Payroll Calculation; Vendor Spend Data</v>
      </c>
      <c r="G968" s="14">
        <v>5</v>
      </c>
    </row>
    <row r="969" spans="1:7" hidden="1" x14ac:dyDescent="0.35">
      <c r="A969" t="str">
        <f t="shared" si="36"/>
        <v>Specialised ActivitiesClient Other Activities/Tasks16.Client Budget - Management Fee &amp; Payroll Calculation; Vendor Spend DataGermany</v>
      </c>
      <c r="B969" s="9" t="s">
        <v>106</v>
      </c>
      <c r="C969" s="7" t="s">
        <v>218</v>
      </c>
      <c r="D969" s="7" t="s">
        <v>219</v>
      </c>
      <c r="E969" t="s">
        <v>66</v>
      </c>
      <c r="F969" t="str">
        <f t="shared" si="37"/>
        <v>16.Client Budget - Management Fee &amp; Payroll Calculation; Vendor Spend Data</v>
      </c>
      <c r="G969" s="14">
        <v>5</v>
      </c>
    </row>
    <row r="970" spans="1:7" hidden="1" x14ac:dyDescent="0.35">
      <c r="A970" t="str">
        <f t="shared" si="36"/>
        <v>Specialised ActivitiesClient Other Activities/Tasks16.Client Budget - Management Fee &amp; Payroll Calculation; Vendor Spend DataGreece</v>
      </c>
      <c r="B970" s="9" t="s">
        <v>109</v>
      </c>
      <c r="C970" s="7" t="s">
        <v>218</v>
      </c>
      <c r="D970" s="7" t="s">
        <v>219</v>
      </c>
      <c r="E970" t="s">
        <v>66</v>
      </c>
      <c r="F970" t="str">
        <f t="shared" si="37"/>
        <v>16.Client Budget - Management Fee &amp; Payroll Calculation; Vendor Spend Data</v>
      </c>
      <c r="G970" s="14">
        <v>5</v>
      </c>
    </row>
    <row r="971" spans="1:7" hidden="1" x14ac:dyDescent="0.35">
      <c r="A971" t="str">
        <f t="shared" si="36"/>
        <v>Specialised ActivitiesClient Other Activities/Tasks16.Client Budget - Management Fee &amp; Payroll Calculation; Vendor Spend DataHungary</v>
      </c>
      <c r="B971" s="9" t="s">
        <v>112</v>
      </c>
      <c r="C971" s="7" t="s">
        <v>218</v>
      </c>
      <c r="D971" s="7" t="s">
        <v>219</v>
      </c>
      <c r="E971" t="s">
        <v>66</v>
      </c>
      <c r="F971" t="str">
        <f t="shared" si="37"/>
        <v>16.Client Budget - Management Fee &amp; Payroll Calculation; Vendor Spend Data</v>
      </c>
      <c r="G971" s="14">
        <v>5</v>
      </c>
    </row>
    <row r="972" spans="1:7" hidden="1" x14ac:dyDescent="0.35">
      <c r="A972" t="str">
        <f t="shared" si="36"/>
        <v>Specialised ActivitiesClient Other Activities/Tasks16.Client Budget - Management Fee &amp; Payroll Calculation; Vendor Spend DataIreland</v>
      </c>
      <c r="B972" s="9" t="s">
        <v>115</v>
      </c>
      <c r="C972" s="7" t="s">
        <v>218</v>
      </c>
      <c r="D972" s="7" t="s">
        <v>219</v>
      </c>
      <c r="E972" t="s">
        <v>66</v>
      </c>
      <c r="F972" t="str">
        <f t="shared" si="37"/>
        <v>16.Client Budget - Management Fee &amp; Payroll Calculation; Vendor Spend Data</v>
      </c>
      <c r="G972" s="14">
        <v>5</v>
      </c>
    </row>
    <row r="973" spans="1:7" hidden="1" x14ac:dyDescent="0.35">
      <c r="A973" t="str">
        <f t="shared" si="36"/>
        <v>Specialised ActivitiesClient Other Activities/Tasks16.Client Budget - Management Fee &amp; Payroll Calculation; Vendor Spend DataIsrael</v>
      </c>
      <c r="B973" s="9" t="s">
        <v>117</v>
      </c>
      <c r="C973" s="7" t="s">
        <v>218</v>
      </c>
      <c r="D973" s="7" t="s">
        <v>219</v>
      </c>
      <c r="E973" t="s">
        <v>66</v>
      </c>
      <c r="F973" t="str">
        <f t="shared" si="37"/>
        <v>16.Client Budget - Management Fee &amp; Payroll Calculation; Vendor Spend Data</v>
      </c>
      <c r="G973" s="14">
        <v>5</v>
      </c>
    </row>
    <row r="974" spans="1:7" hidden="1" x14ac:dyDescent="0.35">
      <c r="A974" t="str">
        <f t="shared" si="36"/>
        <v>Specialised ActivitiesClient Other Activities/Tasks16.Client Budget - Management Fee &amp; Payroll Calculation; Vendor Spend DataItaly</v>
      </c>
      <c r="B974" s="9" t="s">
        <v>118</v>
      </c>
      <c r="C974" s="7" t="s">
        <v>218</v>
      </c>
      <c r="D974" s="7" t="s">
        <v>219</v>
      </c>
      <c r="E974" t="s">
        <v>66</v>
      </c>
      <c r="F974" t="str">
        <f t="shared" si="37"/>
        <v>16.Client Budget - Management Fee &amp; Payroll Calculation; Vendor Spend Data</v>
      </c>
      <c r="G974" s="14">
        <v>5</v>
      </c>
    </row>
    <row r="975" spans="1:7" hidden="1" x14ac:dyDescent="0.35">
      <c r="A975" t="str">
        <f t="shared" si="36"/>
        <v>Specialised ActivitiesClient Other Activities/Tasks16.Client Budget - Management Fee &amp; Payroll Calculation; Vendor Spend DataLuxembourg</v>
      </c>
      <c r="B975" s="9" t="s">
        <v>119</v>
      </c>
      <c r="C975" s="7" t="s">
        <v>218</v>
      </c>
      <c r="D975" s="7" t="s">
        <v>219</v>
      </c>
      <c r="E975" t="s">
        <v>66</v>
      </c>
      <c r="F975" t="str">
        <f t="shared" si="37"/>
        <v>16.Client Budget - Management Fee &amp; Payroll Calculation; Vendor Spend Data</v>
      </c>
      <c r="G975" s="14">
        <v>5</v>
      </c>
    </row>
    <row r="976" spans="1:7" hidden="1" x14ac:dyDescent="0.35">
      <c r="A976" t="str">
        <f t="shared" si="36"/>
        <v>Specialised ActivitiesClient Other Activities/Tasks16.Client Budget - Management Fee &amp; Payroll Calculation; Vendor Spend DataNetherlands</v>
      </c>
      <c r="B976" s="9" t="s">
        <v>120</v>
      </c>
      <c r="C976" s="7" t="s">
        <v>218</v>
      </c>
      <c r="D976" s="7" t="s">
        <v>219</v>
      </c>
      <c r="E976" t="s">
        <v>66</v>
      </c>
      <c r="F976" t="str">
        <f t="shared" si="37"/>
        <v>16.Client Budget - Management Fee &amp; Payroll Calculation; Vendor Spend Data</v>
      </c>
      <c r="G976" s="14">
        <v>5</v>
      </c>
    </row>
    <row r="977" spans="1:7" hidden="1" x14ac:dyDescent="0.35">
      <c r="A977" t="str">
        <f t="shared" si="36"/>
        <v>Specialised ActivitiesClient Other Activities/Tasks16.Client Budget - Management Fee &amp; Payroll Calculation; Vendor Spend DataNorway</v>
      </c>
      <c r="B977" s="9" t="s">
        <v>121</v>
      </c>
      <c r="C977" s="7" t="s">
        <v>218</v>
      </c>
      <c r="D977" s="7" t="s">
        <v>219</v>
      </c>
      <c r="E977" t="s">
        <v>66</v>
      </c>
      <c r="F977" t="str">
        <f t="shared" si="37"/>
        <v>16.Client Budget - Management Fee &amp; Payroll Calculation; Vendor Spend Data</v>
      </c>
      <c r="G977" s="14">
        <v>5</v>
      </c>
    </row>
    <row r="978" spans="1:7" hidden="1" x14ac:dyDescent="0.35">
      <c r="A978" t="str">
        <f t="shared" si="36"/>
        <v>Specialised ActivitiesClient Other Activities/Tasks16.Client Budget - Management Fee &amp; Payroll Calculation; Vendor Spend DataPoland</v>
      </c>
      <c r="B978" s="9" t="s">
        <v>122</v>
      </c>
      <c r="C978" s="7" t="s">
        <v>218</v>
      </c>
      <c r="D978" s="7" t="s">
        <v>219</v>
      </c>
      <c r="E978" t="s">
        <v>66</v>
      </c>
      <c r="F978" t="str">
        <f t="shared" si="37"/>
        <v>16.Client Budget - Management Fee &amp; Payroll Calculation; Vendor Spend Data</v>
      </c>
      <c r="G978" s="14">
        <v>5</v>
      </c>
    </row>
    <row r="979" spans="1:7" hidden="1" x14ac:dyDescent="0.35">
      <c r="A979" t="str">
        <f t="shared" si="36"/>
        <v>Specialised ActivitiesClient Other Activities/Tasks16.Client Budget - Management Fee &amp; Payroll Calculation; Vendor Spend DataPortugal</v>
      </c>
      <c r="B979" s="9" t="s">
        <v>123</v>
      </c>
      <c r="C979" s="7" t="s">
        <v>218</v>
      </c>
      <c r="D979" s="7" t="s">
        <v>219</v>
      </c>
      <c r="E979" t="s">
        <v>66</v>
      </c>
      <c r="F979" t="str">
        <f t="shared" si="37"/>
        <v>16.Client Budget - Management Fee &amp; Payroll Calculation; Vendor Spend Data</v>
      </c>
      <c r="G979" s="14">
        <v>5</v>
      </c>
    </row>
    <row r="980" spans="1:7" hidden="1" x14ac:dyDescent="0.35">
      <c r="A980" t="str">
        <f t="shared" si="36"/>
        <v>Specialised ActivitiesClient Other Activities/Tasks16.Client Budget - Management Fee &amp; Payroll Calculation; Vendor Spend DataRomania</v>
      </c>
      <c r="B980" s="9" t="s">
        <v>124</v>
      </c>
      <c r="C980" s="7" t="s">
        <v>218</v>
      </c>
      <c r="D980" s="7" t="s">
        <v>219</v>
      </c>
      <c r="E980" t="s">
        <v>66</v>
      </c>
      <c r="F980" t="str">
        <f t="shared" si="37"/>
        <v>16.Client Budget - Management Fee &amp; Payroll Calculation; Vendor Spend Data</v>
      </c>
      <c r="G980" s="14">
        <v>5</v>
      </c>
    </row>
    <row r="981" spans="1:7" hidden="1" x14ac:dyDescent="0.35">
      <c r="A981" t="str">
        <f t="shared" si="36"/>
        <v>Specialised ActivitiesClient Other Activities/Tasks16.Client Budget - Management Fee &amp; Payroll Calculation; Vendor Spend DataRussia</v>
      </c>
      <c r="B981" s="9" t="s">
        <v>125</v>
      </c>
      <c r="C981" s="7" t="s">
        <v>218</v>
      </c>
      <c r="D981" s="7" t="s">
        <v>219</v>
      </c>
      <c r="E981" t="s">
        <v>66</v>
      </c>
      <c r="F981" t="str">
        <f t="shared" si="37"/>
        <v>16.Client Budget - Management Fee &amp; Payroll Calculation; Vendor Spend Data</v>
      </c>
      <c r="G981" s="14">
        <v>5</v>
      </c>
    </row>
    <row r="982" spans="1:7" hidden="1" x14ac:dyDescent="0.35">
      <c r="A982" t="str">
        <f t="shared" si="36"/>
        <v>Specialised ActivitiesClient Other Activities/Tasks16.Client Budget - Management Fee &amp; Payroll Calculation; Vendor Spend DataSaudi Arabia</v>
      </c>
      <c r="B982" s="9" t="s">
        <v>126</v>
      </c>
      <c r="C982" s="7" t="s">
        <v>218</v>
      </c>
      <c r="D982" s="7" t="s">
        <v>219</v>
      </c>
      <c r="E982" t="s">
        <v>66</v>
      </c>
      <c r="F982" t="str">
        <f t="shared" si="37"/>
        <v>16.Client Budget - Management Fee &amp; Payroll Calculation; Vendor Spend Data</v>
      </c>
      <c r="G982" s="14">
        <v>5</v>
      </c>
    </row>
    <row r="983" spans="1:7" hidden="1" x14ac:dyDescent="0.35">
      <c r="A983" t="str">
        <f t="shared" si="36"/>
        <v>Specialised ActivitiesClient Other Activities/Tasks16.Client Budget - Management Fee &amp; Payroll Calculation; Vendor Spend DataSerbia</v>
      </c>
      <c r="B983" s="9" t="s">
        <v>127</v>
      </c>
      <c r="C983" s="7" t="s">
        <v>218</v>
      </c>
      <c r="D983" s="7" t="s">
        <v>219</v>
      </c>
      <c r="E983" t="s">
        <v>66</v>
      </c>
      <c r="F983" t="str">
        <f t="shared" si="37"/>
        <v>16.Client Budget - Management Fee &amp; Payroll Calculation; Vendor Spend Data</v>
      </c>
      <c r="G983" s="14">
        <v>5</v>
      </c>
    </row>
    <row r="984" spans="1:7" hidden="1" x14ac:dyDescent="0.35">
      <c r="A984" t="str">
        <f t="shared" si="36"/>
        <v>Specialised ActivitiesClient Other Activities/Tasks16.Client Budget - Management Fee &amp; Payroll Calculation; Vendor Spend DataSlovakia</v>
      </c>
      <c r="B984" s="9" t="s">
        <v>128</v>
      </c>
      <c r="C984" s="7" t="s">
        <v>218</v>
      </c>
      <c r="D984" s="7" t="s">
        <v>219</v>
      </c>
      <c r="E984" t="s">
        <v>66</v>
      </c>
      <c r="F984" t="str">
        <f t="shared" si="37"/>
        <v>16.Client Budget - Management Fee &amp; Payroll Calculation; Vendor Spend Data</v>
      </c>
      <c r="G984" s="14">
        <v>5</v>
      </c>
    </row>
    <row r="985" spans="1:7" hidden="1" x14ac:dyDescent="0.35">
      <c r="A985" t="str">
        <f t="shared" si="36"/>
        <v>Specialised ActivitiesClient Other Activities/Tasks16.Client Budget - Management Fee &amp; Payroll Calculation; Vendor Spend DataSlovenia</v>
      </c>
      <c r="B985" s="9" t="s">
        <v>129</v>
      </c>
      <c r="C985" s="7" t="s">
        <v>218</v>
      </c>
      <c r="D985" s="7" t="s">
        <v>219</v>
      </c>
      <c r="E985" t="s">
        <v>66</v>
      </c>
      <c r="F985" t="str">
        <f t="shared" si="37"/>
        <v>16.Client Budget - Management Fee &amp; Payroll Calculation; Vendor Spend Data</v>
      </c>
      <c r="G985" s="14">
        <v>5</v>
      </c>
    </row>
    <row r="986" spans="1:7" hidden="1" x14ac:dyDescent="0.35">
      <c r="A986" t="str">
        <f t="shared" si="36"/>
        <v>Specialised ActivitiesClient Other Activities/Tasks16.Client Budget - Management Fee &amp; Payroll Calculation; Vendor Spend DataSpain</v>
      </c>
      <c r="B986" s="9" t="s">
        <v>130</v>
      </c>
      <c r="C986" s="7" t="s">
        <v>218</v>
      </c>
      <c r="D986" s="7" t="s">
        <v>219</v>
      </c>
      <c r="E986" t="s">
        <v>66</v>
      </c>
      <c r="F986" t="str">
        <f t="shared" si="37"/>
        <v>16.Client Budget - Management Fee &amp; Payroll Calculation; Vendor Spend Data</v>
      </c>
      <c r="G986" s="14">
        <v>5</v>
      </c>
    </row>
    <row r="987" spans="1:7" hidden="1" x14ac:dyDescent="0.35">
      <c r="A987" t="str">
        <f t="shared" si="36"/>
        <v>Specialised ActivitiesClient Other Activities/Tasks16.Client Budget - Management Fee &amp; Payroll Calculation; Vendor Spend DataSweden</v>
      </c>
      <c r="B987" s="9" t="s">
        <v>131</v>
      </c>
      <c r="C987" s="7" t="s">
        <v>218</v>
      </c>
      <c r="D987" s="7" t="s">
        <v>219</v>
      </c>
      <c r="E987" t="s">
        <v>66</v>
      </c>
      <c r="F987" t="str">
        <f t="shared" si="37"/>
        <v>16.Client Budget - Management Fee &amp; Payroll Calculation; Vendor Spend Data</v>
      </c>
      <c r="G987" s="14">
        <v>5</v>
      </c>
    </row>
    <row r="988" spans="1:7" hidden="1" x14ac:dyDescent="0.35">
      <c r="A988" t="str">
        <f t="shared" si="36"/>
        <v>Specialised ActivitiesClient Other Activities/Tasks16.Client Budget - Management Fee &amp; Payroll Calculation; Vendor Spend DataSwitzerland</v>
      </c>
      <c r="B988" s="9" t="s">
        <v>132</v>
      </c>
      <c r="C988" s="7" t="s">
        <v>218</v>
      </c>
      <c r="D988" s="7" t="s">
        <v>219</v>
      </c>
      <c r="E988" t="s">
        <v>66</v>
      </c>
      <c r="F988" t="str">
        <f t="shared" si="37"/>
        <v>16.Client Budget - Management Fee &amp; Payroll Calculation; Vendor Spend Data</v>
      </c>
      <c r="G988" s="14">
        <v>5</v>
      </c>
    </row>
    <row r="989" spans="1:7" hidden="1" x14ac:dyDescent="0.35">
      <c r="A989" t="str">
        <f t="shared" si="36"/>
        <v>Specialised ActivitiesClient Other Activities/Tasks16.Client Budget - Management Fee &amp; Payroll Calculation; Vendor Spend DataTurkey</v>
      </c>
      <c r="B989" s="9" t="s">
        <v>133</v>
      </c>
      <c r="C989" s="7" t="s">
        <v>218</v>
      </c>
      <c r="D989" s="7" t="s">
        <v>219</v>
      </c>
      <c r="E989" t="s">
        <v>66</v>
      </c>
      <c r="F989" t="str">
        <f t="shared" si="37"/>
        <v>16.Client Budget - Management Fee &amp; Payroll Calculation; Vendor Spend Data</v>
      </c>
      <c r="G989" s="14">
        <v>5</v>
      </c>
    </row>
    <row r="990" spans="1:7" hidden="1" x14ac:dyDescent="0.35">
      <c r="A990" t="str">
        <f t="shared" si="36"/>
        <v>Specialised ActivitiesClient Other Activities/Tasks16.Client Budget - Management Fee &amp; Payroll Calculation; Vendor Spend DataUkraine</v>
      </c>
      <c r="B990" s="9" t="s">
        <v>134</v>
      </c>
      <c r="C990" s="7" t="s">
        <v>218</v>
      </c>
      <c r="D990" s="7" t="s">
        <v>219</v>
      </c>
      <c r="E990" t="s">
        <v>66</v>
      </c>
      <c r="F990" t="str">
        <f t="shared" si="37"/>
        <v>16.Client Budget - Management Fee &amp; Payroll Calculation; Vendor Spend Data</v>
      </c>
      <c r="G990" s="14">
        <v>5</v>
      </c>
    </row>
    <row r="991" spans="1:7" hidden="1" x14ac:dyDescent="0.35">
      <c r="A991" t="str">
        <f t="shared" si="36"/>
        <v>Specialised ActivitiesClient Other Activities/Tasks16.Client Budget - Management Fee &amp; Payroll Calculation; Vendor Spend DataUnited Kingdom</v>
      </c>
      <c r="B991" s="9" t="s">
        <v>135</v>
      </c>
      <c r="C991" s="7" t="s">
        <v>218</v>
      </c>
      <c r="D991" s="7" t="s">
        <v>219</v>
      </c>
      <c r="E991" t="s">
        <v>66</v>
      </c>
      <c r="F991" t="str">
        <f t="shared" si="37"/>
        <v>16.Client Budget - Management Fee &amp; Payroll Calculation; Vendor Spend Data</v>
      </c>
      <c r="G991" s="14">
        <v>7.5</v>
      </c>
    </row>
    <row r="992" spans="1:7" hidden="1" x14ac:dyDescent="0.35">
      <c r="A992" t="str">
        <f t="shared" si="36"/>
        <v>Specialised ActivitiesClient Other Activities/Tasks16.Client Budget - Management Fee &amp; Payroll Calculation; Vendor Spend DataArgentina</v>
      </c>
      <c r="B992" s="9" t="s">
        <v>35</v>
      </c>
      <c r="C992" s="7" t="s">
        <v>218</v>
      </c>
      <c r="D992" s="7" t="s">
        <v>219</v>
      </c>
      <c r="E992" t="s">
        <v>66</v>
      </c>
      <c r="F992" t="str">
        <f t="shared" si="37"/>
        <v>16.Client Budget - Management Fee &amp; Payroll Calculation; Vendor Spend Data</v>
      </c>
      <c r="G992" s="14">
        <v>5</v>
      </c>
    </row>
    <row r="993" spans="1:7" hidden="1" x14ac:dyDescent="0.35">
      <c r="A993" t="str">
        <f t="shared" si="36"/>
        <v>Specialised ActivitiesClient Other Activities/Tasks16.Client Budget - Management Fee &amp; Payroll Calculation; Vendor Spend DataBrazil</v>
      </c>
      <c r="B993" s="9" t="s">
        <v>52</v>
      </c>
      <c r="C993" s="7" t="s">
        <v>218</v>
      </c>
      <c r="D993" s="7" t="s">
        <v>219</v>
      </c>
      <c r="E993" t="s">
        <v>66</v>
      </c>
      <c r="F993" t="str">
        <f t="shared" si="37"/>
        <v>16.Client Budget - Management Fee &amp; Payroll Calculation; Vendor Spend Data</v>
      </c>
      <c r="G993" s="14">
        <v>5</v>
      </c>
    </row>
    <row r="994" spans="1:7" hidden="1" x14ac:dyDescent="0.35">
      <c r="A994" t="str">
        <f t="shared" si="36"/>
        <v>Specialised ActivitiesClient Other Activities/Tasks16.Client Budget - Management Fee &amp; Payroll Calculation; Vendor Spend DataCanada</v>
      </c>
      <c r="B994" s="9" t="s">
        <v>68</v>
      </c>
      <c r="C994" s="7" t="s">
        <v>218</v>
      </c>
      <c r="D994" s="7" t="s">
        <v>219</v>
      </c>
      <c r="E994" t="s">
        <v>66</v>
      </c>
      <c r="F994" t="str">
        <f t="shared" si="37"/>
        <v>16.Client Budget - Management Fee &amp; Payroll Calculation; Vendor Spend Data</v>
      </c>
      <c r="G994" s="14">
        <v>5</v>
      </c>
    </row>
    <row r="995" spans="1:7" hidden="1" x14ac:dyDescent="0.35">
      <c r="A995" t="str">
        <f t="shared" si="36"/>
        <v>Specialised ActivitiesClient Other Activities/Tasks16.Client Budget - Management Fee &amp; Payroll Calculation; Vendor Spend DataChile</v>
      </c>
      <c r="B995" s="9" t="s">
        <v>79</v>
      </c>
      <c r="C995" s="7" t="s">
        <v>218</v>
      </c>
      <c r="D995" s="7" t="s">
        <v>219</v>
      </c>
      <c r="E995" t="s">
        <v>66</v>
      </c>
      <c r="F995" t="str">
        <f t="shared" si="37"/>
        <v>16.Client Budget - Management Fee &amp; Payroll Calculation; Vendor Spend Data</v>
      </c>
      <c r="G995" s="14">
        <v>5</v>
      </c>
    </row>
    <row r="996" spans="1:7" hidden="1" x14ac:dyDescent="0.35">
      <c r="A996" t="str">
        <f t="shared" si="36"/>
        <v>Specialised ActivitiesClient Other Activities/Tasks16.Client Budget - Management Fee &amp; Payroll Calculation; Vendor Spend DataColombia</v>
      </c>
      <c r="B996" s="9" t="s">
        <v>86</v>
      </c>
      <c r="C996" s="7" t="s">
        <v>218</v>
      </c>
      <c r="D996" s="7" t="s">
        <v>219</v>
      </c>
      <c r="E996" t="s">
        <v>66</v>
      </c>
      <c r="F996" t="str">
        <f t="shared" si="37"/>
        <v>16.Client Budget - Management Fee &amp; Payroll Calculation; Vendor Spend Data</v>
      </c>
      <c r="G996" s="14">
        <v>5</v>
      </c>
    </row>
    <row r="997" spans="1:7" x14ac:dyDescent="0.35">
      <c r="A997" t="str">
        <f t="shared" si="36"/>
        <v>Specialised ActivitiesClient Other Activities/Tasks16.Client Budget - Management Fee &amp; Payroll Calculation; Vendor Spend DataCosta Rica</v>
      </c>
      <c r="B997" s="9" t="s">
        <v>91</v>
      </c>
      <c r="C997" s="7" t="s">
        <v>218</v>
      </c>
      <c r="D997" s="7" t="s">
        <v>219</v>
      </c>
      <c r="E997" t="s">
        <v>66</v>
      </c>
      <c r="F997" t="str">
        <f t="shared" si="37"/>
        <v>16.Client Budget - Management Fee &amp; Payroll Calculation; Vendor Spend Data</v>
      </c>
      <c r="G997" s="14">
        <v>5</v>
      </c>
    </row>
    <row r="998" spans="1:7" hidden="1" x14ac:dyDescent="0.35">
      <c r="A998" t="str">
        <f t="shared" si="36"/>
        <v>Specialised ActivitiesClient Other Activities/Tasks16.Client Budget - Management Fee &amp; Payroll Calculation; Vendor Spend DataDominican Republic</v>
      </c>
      <c r="B998" s="9" t="s">
        <v>95</v>
      </c>
      <c r="C998" s="7" t="s">
        <v>218</v>
      </c>
      <c r="D998" s="7" t="s">
        <v>219</v>
      </c>
      <c r="E998" t="s">
        <v>66</v>
      </c>
      <c r="F998" t="str">
        <f t="shared" si="37"/>
        <v>16.Client Budget - Management Fee &amp; Payroll Calculation; Vendor Spend Data</v>
      </c>
      <c r="G998" s="14">
        <v>5</v>
      </c>
    </row>
    <row r="999" spans="1:7" hidden="1" x14ac:dyDescent="0.35">
      <c r="A999" t="str">
        <f t="shared" si="36"/>
        <v>Specialised ActivitiesClient Other Activities/Tasks16.Client Budget - Management Fee &amp; Payroll Calculation; Vendor Spend DataHonduras</v>
      </c>
      <c r="B999" s="9" t="s">
        <v>98</v>
      </c>
      <c r="C999" s="7" t="s">
        <v>218</v>
      </c>
      <c r="D999" s="7" t="s">
        <v>219</v>
      </c>
      <c r="E999" t="s">
        <v>66</v>
      </c>
      <c r="F999" t="str">
        <f t="shared" si="37"/>
        <v>16.Client Budget - Management Fee &amp; Payroll Calculation; Vendor Spend Data</v>
      </c>
      <c r="G999" s="14">
        <v>5</v>
      </c>
    </row>
    <row r="1000" spans="1:7" hidden="1" x14ac:dyDescent="0.35">
      <c r="A1000" t="str">
        <f t="shared" si="36"/>
        <v>Specialised ActivitiesClient Other Activities/Tasks16.Client Budget - Management Fee &amp; Payroll Calculation; Vendor Spend DataMexico</v>
      </c>
      <c r="B1000" s="9" t="s">
        <v>102</v>
      </c>
      <c r="C1000" s="7" t="s">
        <v>218</v>
      </c>
      <c r="D1000" s="7" t="s">
        <v>219</v>
      </c>
      <c r="E1000" t="s">
        <v>66</v>
      </c>
      <c r="F1000" t="str">
        <f t="shared" si="37"/>
        <v>16.Client Budget - Management Fee &amp; Payroll Calculation; Vendor Spend Data</v>
      </c>
      <c r="G1000" s="14">
        <v>5</v>
      </c>
    </row>
    <row r="1001" spans="1:7" hidden="1" x14ac:dyDescent="0.35">
      <c r="A1001" t="str">
        <f t="shared" si="36"/>
        <v>Specialised ActivitiesClient Other Activities/Tasks16.Client Budget - Management Fee &amp; Payroll Calculation; Vendor Spend DataPanama</v>
      </c>
      <c r="B1001" s="9" t="s">
        <v>105</v>
      </c>
      <c r="C1001" s="7" t="s">
        <v>218</v>
      </c>
      <c r="D1001" s="7" t="s">
        <v>219</v>
      </c>
      <c r="E1001" t="s">
        <v>66</v>
      </c>
      <c r="F1001" t="str">
        <f t="shared" si="37"/>
        <v>16.Client Budget - Management Fee &amp; Payroll Calculation; Vendor Spend Data</v>
      </c>
      <c r="G1001" s="14">
        <v>5</v>
      </c>
    </row>
    <row r="1002" spans="1:7" hidden="1" x14ac:dyDescent="0.35">
      <c r="A1002" t="str">
        <f t="shared" si="36"/>
        <v>Specialised ActivitiesClient Other Activities/Tasks16.Client Budget - Management Fee &amp; Payroll Calculation; Vendor Spend DataPeru</v>
      </c>
      <c r="B1002" s="9" t="s">
        <v>108</v>
      </c>
      <c r="C1002" s="7" t="s">
        <v>218</v>
      </c>
      <c r="D1002" s="7" t="s">
        <v>219</v>
      </c>
      <c r="E1002" t="s">
        <v>66</v>
      </c>
      <c r="F1002" t="str">
        <f t="shared" si="37"/>
        <v>16.Client Budget - Management Fee &amp; Payroll Calculation; Vendor Spend Data</v>
      </c>
      <c r="G1002" s="14">
        <v>5</v>
      </c>
    </row>
    <row r="1003" spans="1:7" hidden="1" x14ac:dyDescent="0.35">
      <c r="A1003" t="str">
        <f t="shared" si="36"/>
        <v>Specialised ActivitiesClient Other Activities/Tasks16.Client Budget - Management Fee &amp; Payroll Calculation; Vendor Spend DataUnited States</v>
      </c>
      <c r="B1003" s="9" t="s">
        <v>111</v>
      </c>
      <c r="C1003" s="7" t="s">
        <v>218</v>
      </c>
      <c r="D1003" s="7" t="s">
        <v>219</v>
      </c>
      <c r="E1003" t="s">
        <v>66</v>
      </c>
      <c r="F1003" t="str">
        <f t="shared" si="37"/>
        <v>16.Client Budget - Management Fee &amp; Payroll Calculation; Vendor Spend Data</v>
      </c>
      <c r="G1003" s="14">
        <v>10</v>
      </c>
    </row>
    <row r="1004" spans="1:7" hidden="1" x14ac:dyDescent="0.35">
      <c r="A1004" t="str">
        <f t="shared" si="36"/>
        <v>Specialised ActivitiesClient Other Activities/Tasks16.Client Budget - Management Fee &amp; Payroll Calculation; Vendor Spend DataUruguay</v>
      </c>
      <c r="B1004" s="9" t="s">
        <v>114</v>
      </c>
      <c r="C1004" s="7" t="s">
        <v>218</v>
      </c>
      <c r="D1004" s="7" t="s">
        <v>219</v>
      </c>
      <c r="E1004" t="s">
        <v>66</v>
      </c>
      <c r="F1004" t="str">
        <f t="shared" si="37"/>
        <v>16.Client Budget - Management Fee &amp; Payroll Calculation; Vendor Spend Data</v>
      </c>
      <c r="G1004" s="14">
        <v>5</v>
      </c>
    </row>
    <row r="1005" spans="1:7" hidden="1" x14ac:dyDescent="0.35">
      <c r="A1005" t="str">
        <f t="shared" si="36"/>
        <v>Specialised ActivitiesClient Other Activities/Tasks17.Client Forecast - Vendor SpendAustralia</v>
      </c>
      <c r="B1005" s="9" t="s">
        <v>34</v>
      </c>
      <c r="C1005" s="7" t="s">
        <v>218</v>
      </c>
      <c r="D1005" s="7" t="s">
        <v>219</v>
      </c>
      <c r="E1005" t="s">
        <v>77</v>
      </c>
      <c r="F1005" t="str">
        <f t="shared" si="37"/>
        <v>17.Client Forecast - Vendor Spend</v>
      </c>
      <c r="G1005" s="14">
        <v>3</v>
      </c>
    </row>
    <row r="1006" spans="1:7" hidden="1" x14ac:dyDescent="0.35">
      <c r="A1006" t="str">
        <f t="shared" si="36"/>
        <v>Specialised ActivitiesClient Other Activities/Tasks17.Client Forecast - Vendor SpendChina</v>
      </c>
      <c r="B1006" s="9" t="s">
        <v>51</v>
      </c>
      <c r="C1006" s="7" t="s">
        <v>218</v>
      </c>
      <c r="D1006" s="7" t="s">
        <v>219</v>
      </c>
      <c r="E1006" t="s">
        <v>77</v>
      </c>
      <c r="F1006" t="str">
        <f t="shared" si="37"/>
        <v>17.Client Forecast - Vendor Spend</v>
      </c>
      <c r="G1006" s="14">
        <v>3</v>
      </c>
    </row>
    <row r="1007" spans="1:7" hidden="1" x14ac:dyDescent="0.35">
      <c r="A1007" t="str">
        <f t="shared" si="36"/>
        <v>Specialised ActivitiesClient Other Activities/Tasks17.Client Forecast - Vendor SpendHong Kong</v>
      </c>
      <c r="B1007" s="9" t="s">
        <v>67</v>
      </c>
      <c r="C1007" s="7" t="s">
        <v>218</v>
      </c>
      <c r="D1007" s="7" t="s">
        <v>219</v>
      </c>
      <c r="E1007" t="s">
        <v>77</v>
      </c>
      <c r="F1007" t="str">
        <f t="shared" si="37"/>
        <v>17.Client Forecast - Vendor Spend</v>
      </c>
      <c r="G1007" s="14">
        <v>3</v>
      </c>
    </row>
    <row r="1008" spans="1:7" hidden="1" x14ac:dyDescent="0.35">
      <c r="A1008" t="str">
        <f t="shared" si="36"/>
        <v>Specialised ActivitiesClient Other Activities/Tasks17.Client Forecast - Vendor SpendIndia</v>
      </c>
      <c r="B1008" s="9" t="s">
        <v>78</v>
      </c>
      <c r="C1008" s="7" t="s">
        <v>218</v>
      </c>
      <c r="D1008" s="7" t="s">
        <v>219</v>
      </c>
      <c r="E1008" t="s">
        <v>77</v>
      </c>
      <c r="F1008" t="str">
        <f t="shared" si="37"/>
        <v>17.Client Forecast - Vendor Spend</v>
      </c>
      <c r="G1008" s="14">
        <v>3</v>
      </c>
    </row>
    <row r="1009" spans="1:7" hidden="1" x14ac:dyDescent="0.35">
      <c r="A1009" t="str">
        <f t="shared" si="36"/>
        <v>Specialised ActivitiesClient Other Activities/Tasks17.Client Forecast - Vendor SpendIndonesia</v>
      </c>
      <c r="B1009" s="9" t="s">
        <v>85</v>
      </c>
      <c r="C1009" s="7" t="s">
        <v>218</v>
      </c>
      <c r="D1009" s="7" t="s">
        <v>219</v>
      </c>
      <c r="E1009" t="s">
        <v>77</v>
      </c>
      <c r="F1009" t="str">
        <f t="shared" si="37"/>
        <v>17.Client Forecast - Vendor Spend</v>
      </c>
      <c r="G1009" s="14">
        <v>3</v>
      </c>
    </row>
    <row r="1010" spans="1:7" hidden="1" x14ac:dyDescent="0.35">
      <c r="A1010" t="str">
        <f t="shared" ref="A1010:A1073" si="38">_xlfn.CONCAT(C1010,D1010,E1010,B1010)</f>
        <v>Specialised ActivitiesClient Other Activities/Tasks17.Client Forecast - Vendor SpendJapan</v>
      </c>
      <c r="B1010" s="9" t="s">
        <v>90</v>
      </c>
      <c r="C1010" s="7" t="s">
        <v>218</v>
      </c>
      <c r="D1010" s="7" t="s">
        <v>219</v>
      </c>
      <c r="E1010" t="s">
        <v>77</v>
      </c>
      <c r="F1010" t="str">
        <f t="shared" si="37"/>
        <v>17.Client Forecast - Vendor Spend</v>
      </c>
      <c r="G1010" s="14">
        <v>3</v>
      </c>
    </row>
    <row r="1011" spans="1:7" hidden="1" x14ac:dyDescent="0.35">
      <c r="A1011" t="str">
        <f t="shared" si="38"/>
        <v>Specialised ActivitiesClient Other Activities/Tasks17.Client Forecast - Vendor SpendMalaysia</v>
      </c>
      <c r="B1011" s="9" t="s">
        <v>94</v>
      </c>
      <c r="C1011" s="7" t="s">
        <v>218</v>
      </c>
      <c r="D1011" s="7" t="s">
        <v>219</v>
      </c>
      <c r="E1011" t="s">
        <v>77</v>
      </c>
      <c r="F1011" t="str">
        <f t="shared" si="37"/>
        <v>17.Client Forecast - Vendor Spend</v>
      </c>
      <c r="G1011" s="14">
        <v>3</v>
      </c>
    </row>
    <row r="1012" spans="1:7" hidden="1" x14ac:dyDescent="0.35">
      <c r="A1012" t="str">
        <f t="shared" si="38"/>
        <v>Specialised ActivitiesClient Other Activities/Tasks17.Client Forecast - Vendor SpendNew Zealand</v>
      </c>
      <c r="B1012" s="9" t="s">
        <v>97</v>
      </c>
      <c r="C1012" s="7" t="s">
        <v>218</v>
      </c>
      <c r="D1012" s="7" t="s">
        <v>219</v>
      </c>
      <c r="E1012" t="s">
        <v>77</v>
      </c>
      <c r="F1012" t="str">
        <f t="shared" si="37"/>
        <v>17.Client Forecast - Vendor Spend</v>
      </c>
      <c r="G1012" s="14">
        <v>3</v>
      </c>
    </row>
    <row r="1013" spans="1:7" hidden="1" x14ac:dyDescent="0.35">
      <c r="A1013" t="str">
        <f t="shared" si="38"/>
        <v>Specialised ActivitiesClient Other Activities/Tasks17.Client Forecast - Vendor SpendPhilippines</v>
      </c>
      <c r="B1013" s="9" t="s">
        <v>101</v>
      </c>
      <c r="C1013" s="7" t="s">
        <v>218</v>
      </c>
      <c r="D1013" s="7" t="s">
        <v>219</v>
      </c>
      <c r="E1013" t="s">
        <v>77</v>
      </c>
      <c r="F1013" t="str">
        <f t="shared" si="37"/>
        <v>17.Client Forecast - Vendor Spend</v>
      </c>
      <c r="G1013" s="14">
        <v>3</v>
      </c>
    </row>
    <row r="1014" spans="1:7" hidden="1" x14ac:dyDescent="0.35">
      <c r="A1014" t="str">
        <f t="shared" si="38"/>
        <v>Specialised ActivitiesClient Other Activities/Tasks17.Client Forecast - Vendor SpendSingapore</v>
      </c>
      <c r="B1014" s="9" t="s">
        <v>104</v>
      </c>
      <c r="C1014" s="7" t="s">
        <v>218</v>
      </c>
      <c r="D1014" s="7" t="s">
        <v>219</v>
      </c>
      <c r="E1014" t="s">
        <v>77</v>
      </c>
      <c r="F1014" t="str">
        <f t="shared" si="37"/>
        <v>17.Client Forecast - Vendor Spend</v>
      </c>
      <c r="G1014" s="14">
        <v>3</v>
      </c>
    </row>
    <row r="1015" spans="1:7" hidden="1" x14ac:dyDescent="0.35">
      <c r="A1015" t="str">
        <f t="shared" si="38"/>
        <v>Specialised ActivitiesClient Other Activities/Tasks17.Client Forecast - Vendor SpendSouth Korea</v>
      </c>
      <c r="B1015" s="9" t="s">
        <v>107</v>
      </c>
      <c r="C1015" s="7" t="s">
        <v>218</v>
      </c>
      <c r="D1015" s="7" t="s">
        <v>219</v>
      </c>
      <c r="E1015" t="s">
        <v>77</v>
      </c>
      <c r="F1015" t="str">
        <f t="shared" si="37"/>
        <v>17.Client Forecast - Vendor Spend</v>
      </c>
      <c r="G1015" s="14">
        <v>3</v>
      </c>
    </row>
    <row r="1016" spans="1:7" hidden="1" x14ac:dyDescent="0.35">
      <c r="A1016" t="str">
        <f t="shared" si="38"/>
        <v>Specialised ActivitiesClient Other Activities/Tasks17.Client Forecast - Vendor SpendTaiwan</v>
      </c>
      <c r="B1016" s="9" t="s">
        <v>110</v>
      </c>
      <c r="C1016" s="7" t="s">
        <v>218</v>
      </c>
      <c r="D1016" s="7" t="s">
        <v>219</v>
      </c>
      <c r="E1016" t="s">
        <v>77</v>
      </c>
      <c r="F1016" t="str">
        <f t="shared" si="37"/>
        <v>17.Client Forecast - Vendor Spend</v>
      </c>
      <c r="G1016" s="14">
        <v>3</v>
      </c>
    </row>
    <row r="1017" spans="1:7" hidden="1" x14ac:dyDescent="0.35">
      <c r="A1017" t="str">
        <f t="shared" si="38"/>
        <v>Specialised ActivitiesClient Other Activities/Tasks17.Client Forecast - Vendor SpendThailand</v>
      </c>
      <c r="B1017" s="9" t="s">
        <v>113</v>
      </c>
      <c r="C1017" s="7" t="s">
        <v>218</v>
      </c>
      <c r="D1017" s="7" t="s">
        <v>219</v>
      </c>
      <c r="E1017" t="s">
        <v>77</v>
      </c>
      <c r="F1017" t="str">
        <f t="shared" si="37"/>
        <v>17.Client Forecast - Vendor Spend</v>
      </c>
      <c r="G1017" s="14">
        <v>3</v>
      </c>
    </row>
    <row r="1018" spans="1:7" hidden="1" x14ac:dyDescent="0.35">
      <c r="A1018" t="str">
        <f t="shared" si="38"/>
        <v>Specialised ActivitiesClient Other Activities/Tasks17.Client Forecast - Vendor SpendVietnam</v>
      </c>
      <c r="B1018" s="9" t="s">
        <v>116</v>
      </c>
      <c r="C1018" s="7" t="s">
        <v>218</v>
      </c>
      <c r="D1018" s="7" t="s">
        <v>219</v>
      </c>
      <c r="E1018" t="s">
        <v>77</v>
      </c>
      <c r="F1018" t="str">
        <f t="shared" si="37"/>
        <v>17.Client Forecast - Vendor Spend</v>
      </c>
      <c r="G1018" s="14">
        <v>3</v>
      </c>
    </row>
    <row r="1019" spans="1:7" hidden="1" x14ac:dyDescent="0.35">
      <c r="A1019" t="str">
        <f t="shared" si="38"/>
        <v>Specialised ActivitiesClient Other Activities/Tasks17.Client Forecast - Vendor SpendAustria</v>
      </c>
      <c r="B1019" s="9" t="s">
        <v>36</v>
      </c>
      <c r="C1019" s="7" t="s">
        <v>218</v>
      </c>
      <c r="D1019" s="7" t="s">
        <v>219</v>
      </c>
      <c r="E1019" t="s">
        <v>77</v>
      </c>
      <c r="F1019" t="str">
        <f t="shared" si="37"/>
        <v>17.Client Forecast - Vendor Spend</v>
      </c>
      <c r="G1019" s="14">
        <v>3</v>
      </c>
    </row>
    <row r="1020" spans="1:7" hidden="1" x14ac:dyDescent="0.35">
      <c r="A1020" t="str">
        <f t="shared" si="38"/>
        <v>Specialised ActivitiesClient Other Activities/Tasks17.Client Forecast - Vendor SpendBelgium</v>
      </c>
      <c r="B1020" s="9" t="s">
        <v>53</v>
      </c>
      <c r="C1020" s="7" t="s">
        <v>218</v>
      </c>
      <c r="D1020" s="7" t="s">
        <v>219</v>
      </c>
      <c r="E1020" t="s">
        <v>77</v>
      </c>
      <c r="F1020" t="str">
        <f t="shared" si="37"/>
        <v>17.Client Forecast - Vendor Spend</v>
      </c>
      <c r="G1020" s="14">
        <v>3</v>
      </c>
    </row>
    <row r="1021" spans="1:7" hidden="1" x14ac:dyDescent="0.35">
      <c r="A1021" t="str">
        <f t="shared" si="38"/>
        <v>Specialised ActivitiesClient Other Activities/Tasks17.Client Forecast - Vendor SpendBulgaria</v>
      </c>
      <c r="B1021" s="9" t="s">
        <v>69</v>
      </c>
      <c r="C1021" s="7" t="s">
        <v>218</v>
      </c>
      <c r="D1021" s="7" t="s">
        <v>219</v>
      </c>
      <c r="E1021" t="s">
        <v>77</v>
      </c>
      <c r="F1021" t="str">
        <f t="shared" si="37"/>
        <v>17.Client Forecast - Vendor Spend</v>
      </c>
      <c r="G1021" s="14">
        <v>3</v>
      </c>
    </row>
    <row r="1022" spans="1:7" hidden="1" x14ac:dyDescent="0.35">
      <c r="A1022" t="str">
        <f t="shared" si="38"/>
        <v>Specialised ActivitiesClient Other Activities/Tasks17.Client Forecast - Vendor SpendCroatia</v>
      </c>
      <c r="B1022" s="9" t="s">
        <v>80</v>
      </c>
      <c r="C1022" s="7" t="s">
        <v>218</v>
      </c>
      <c r="D1022" s="7" t="s">
        <v>219</v>
      </c>
      <c r="E1022" t="s">
        <v>77</v>
      </c>
      <c r="F1022" t="str">
        <f t="shared" si="37"/>
        <v>17.Client Forecast - Vendor Spend</v>
      </c>
      <c r="G1022" s="14">
        <v>3</v>
      </c>
    </row>
    <row r="1023" spans="1:7" hidden="1" x14ac:dyDescent="0.35">
      <c r="A1023" t="str">
        <f t="shared" si="38"/>
        <v>Specialised ActivitiesClient Other Activities/Tasks17.Client Forecast - Vendor SpendCyprus</v>
      </c>
      <c r="B1023" s="9" t="s">
        <v>87</v>
      </c>
      <c r="C1023" s="7" t="s">
        <v>218</v>
      </c>
      <c r="D1023" s="7" t="s">
        <v>219</v>
      </c>
      <c r="E1023" t="s">
        <v>77</v>
      </c>
      <c r="F1023" t="str">
        <f t="shared" si="37"/>
        <v>17.Client Forecast - Vendor Spend</v>
      </c>
      <c r="G1023" s="14">
        <v>3</v>
      </c>
    </row>
    <row r="1024" spans="1:7" hidden="1" x14ac:dyDescent="0.35">
      <c r="A1024" t="str">
        <f t="shared" si="38"/>
        <v>Specialised ActivitiesClient Other Activities/Tasks17.Client Forecast - Vendor SpendCzech Republic</v>
      </c>
      <c r="B1024" s="9" t="s">
        <v>92</v>
      </c>
      <c r="C1024" s="7" t="s">
        <v>218</v>
      </c>
      <c r="D1024" s="7" t="s">
        <v>219</v>
      </c>
      <c r="E1024" t="s">
        <v>77</v>
      </c>
      <c r="F1024" t="str">
        <f t="shared" si="37"/>
        <v>17.Client Forecast - Vendor Spend</v>
      </c>
      <c r="G1024" s="14">
        <v>3</v>
      </c>
    </row>
    <row r="1025" spans="1:7" hidden="1" x14ac:dyDescent="0.35">
      <c r="A1025" t="str">
        <f t="shared" si="38"/>
        <v>Specialised ActivitiesClient Other Activities/Tasks17.Client Forecast - Vendor SpendDenmark</v>
      </c>
      <c r="B1025" s="9" t="s">
        <v>96</v>
      </c>
      <c r="C1025" s="7" t="s">
        <v>218</v>
      </c>
      <c r="D1025" s="7" t="s">
        <v>219</v>
      </c>
      <c r="E1025" t="s">
        <v>77</v>
      </c>
      <c r="F1025" t="str">
        <f t="shared" si="37"/>
        <v>17.Client Forecast - Vendor Spend</v>
      </c>
      <c r="G1025" s="14">
        <v>3</v>
      </c>
    </row>
    <row r="1026" spans="1:7" hidden="1" x14ac:dyDescent="0.35">
      <c r="A1026" t="str">
        <f t="shared" si="38"/>
        <v>Specialised ActivitiesClient Other Activities/Tasks17.Client Forecast - Vendor SpendFinland</v>
      </c>
      <c r="B1026" s="9" t="s">
        <v>99</v>
      </c>
      <c r="C1026" s="7" t="s">
        <v>218</v>
      </c>
      <c r="D1026" s="7" t="s">
        <v>219</v>
      </c>
      <c r="E1026" t="s">
        <v>77</v>
      </c>
      <c r="F1026" t="str">
        <f t="shared" ref="F1026:F1089" si="39">IF(E1026="",D1026,E1026)</f>
        <v>17.Client Forecast - Vendor Spend</v>
      </c>
      <c r="G1026" s="14">
        <v>3</v>
      </c>
    </row>
    <row r="1027" spans="1:7" hidden="1" x14ac:dyDescent="0.35">
      <c r="A1027" t="str">
        <f t="shared" si="38"/>
        <v>Specialised ActivitiesClient Other Activities/Tasks17.Client Forecast - Vendor SpendFrance</v>
      </c>
      <c r="B1027" s="9" t="s">
        <v>103</v>
      </c>
      <c r="C1027" s="7" t="s">
        <v>218</v>
      </c>
      <c r="D1027" s="7" t="s">
        <v>219</v>
      </c>
      <c r="E1027" t="s">
        <v>77</v>
      </c>
      <c r="F1027" t="str">
        <f t="shared" si="39"/>
        <v>17.Client Forecast - Vendor Spend</v>
      </c>
      <c r="G1027" s="14">
        <v>3</v>
      </c>
    </row>
    <row r="1028" spans="1:7" hidden="1" x14ac:dyDescent="0.35">
      <c r="A1028" t="str">
        <f t="shared" si="38"/>
        <v>Specialised ActivitiesClient Other Activities/Tasks17.Client Forecast - Vendor SpendGermany</v>
      </c>
      <c r="B1028" s="9" t="s">
        <v>106</v>
      </c>
      <c r="C1028" s="7" t="s">
        <v>218</v>
      </c>
      <c r="D1028" s="7" t="s">
        <v>219</v>
      </c>
      <c r="E1028" t="s">
        <v>77</v>
      </c>
      <c r="F1028" t="str">
        <f t="shared" si="39"/>
        <v>17.Client Forecast - Vendor Spend</v>
      </c>
      <c r="G1028" s="14">
        <v>3</v>
      </c>
    </row>
    <row r="1029" spans="1:7" hidden="1" x14ac:dyDescent="0.35">
      <c r="A1029" t="str">
        <f t="shared" si="38"/>
        <v>Specialised ActivitiesClient Other Activities/Tasks17.Client Forecast - Vendor SpendGreece</v>
      </c>
      <c r="B1029" s="9" t="s">
        <v>109</v>
      </c>
      <c r="C1029" s="7" t="s">
        <v>218</v>
      </c>
      <c r="D1029" s="7" t="s">
        <v>219</v>
      </c>
      <c r="E1029" t="s">
        <v>77</v>
      </c>
      <c r="F1029" t="str">
        <f t="shared" si="39"/>
        <v>17.Client Forecast - Vendor Spend</v>
      </c>
      <c r="G1029" s="14">
        <v>3</v>
      </c>
    </row>
    <row r="1030" spans="1:7" hidden="1" x14ac:dyDescent="0.35">
      <c r="A1030" t="str">
        <f t="shared" si="38"/>
        <v>Specialised ActivitiesClient Other Activities/Tasks17.Client Forecast - Vendor SpendHungary</v>
      </c>
      <c r="B1030" s="9" t="s">
        <v>112</v>
      </c>
      <c r="C1030" s="7" t="s">
        <v>218</v>
      </c>
      <c r="D1030" s="7" t="s">
        <v>219</v>
      </c>
      <c r="E1030" t="s">
        <v>77</v>
      </c>
      <c r="F1030" t="str">
        <f t="shared" si="39"/>
        <v>17.Client Forecast - Vendor Spend</v>
      </c>
      <c r="G1030" s="14">
        <v>3</v>
      </c>
    </row>
    <row r="1031" spans="1:7" hidden="1" x14ac:dyDescent="0.35">
      <c r="A1031" t="str">
        <f t="shared" si="38"/>
        <v>Specialised ActivitiesClient Other Activities/Tasks17.Client Forecast - Vendor SpendIreland</v>
      </c>
      <c r="B1031" s="9" t="s">
        <v>115</v>
      </c>
      <c r="C1031" s="7" t="s">
        <v>218</v>
      </c>
      <c r="D1031" s="7" t="s">
        <v>219</v>
      </c>
      <c r="E1031" t="s">
        <v>77</v>
      </c>
      <c r="F1031" t="str">
        <f t="shared" si="39"/>
        <v>17.Client Forecast - Vendor Spend</v>
      </c>
      <c r="G1031" s="14">
        <v>3</v>
      </c>
    </row>
    <row r="1032" spans="1:7" hidden="1" x14ac:dyDescent="0.35">
      <c r="A1032" t="str">
        <f t="shared" si="38"/>
        <v>Specialised ActivitiesClient Other Activities/Tasks17.Client Forecast - Vendor SpendIsrael</v>
      </c>
      <c r="B1032" s="9" t="s">
        <v>117</v>
      </c>
      <c r="C1032" s="7" t="s">
        <v>218</v>
      </c>
      <c r="D1032" s="7" t="s">
        <v>219</v>
      </c>
      <c r="E1032" t="s">
        <v>77</v>
      </c>
      <c r="F1032" t="str">
        <f t="shared" si="39"/>
        <v>17.Client Forecast - Vendor Spend</v>
      </c>
      <c r="G1032" s="14">
        <v>3</v>
      </c>
    </row>
    <row r="1033" spans="1:7" hidden="1" x14ac:dyDescent="0.35">
      <c r="A1033" t="str">
        <f t="shared" si="38"/>
        <v>Specialised ActivitiesClient Other Activities/Tasks17.Client Forecast - Vendor SpendItaly</v>
      </c>
      <c r="B1033" s="9" t="s">
        <v>118</v>
      </c>
      <c r="C1033" s="7" t="s">
        <v>218</v>
      </c>
      <c r="D1033" s="7" t="s">
        <v>219</v>
      </c>
      <c r="E1033" t="s">
        <v>77</v>
      </c>
      <c r="F1033" t="str">
        <f t="shared" si="39"/>
        <v>17.Client Forecast - Vendor Spend</v>
      </c>
      <c r="G1033" s="14">
        <v>3</v>
      </c>
    </row>
    <row r="1034" spans="1:7" hidden="1" x14ac:dyDescent="0.35">
      <c r="A1034" t="str">
        <f t="shared" si="38"/>
        <v>Specialised ActivitiesClient Other Activities/Tasks17.Client Forecast - Vendor SpendLuxembourg</v>
      </c>
      <c r="B1034" s="9" t="s">
        <v>119</v>
      </c>
      <c r="C1034" s="7" t="s">
        <v>218</v>
      </c>
      <c r="D1034" s="7" t="s">
        <v>219</v>
      </c>
      <c r="E1034" t="s">
        <v>77</v>
      </c>
      <c r="F1034" t="str">
        <f t="shared" si="39"/>
        <v>17.Client Forecast - Vendor Spend</v>
      </c>
      <c r="G1034" s="14">
        <v>3</v>
      </c>
    </row>
    <row r="1035" spans="1:7" hidden="1" x14ac:dyDescent="0.35">
      <c r="A1035" t="str">
        <f t="shared" si="38"/>
        <v>Specialised ActivitiesClient Other Activities/Tasks17.Client Forecast - Vendor SpendNetherlands</v>
      </c>
      <c r="B1035" s="9" t="s">
        <v>120</v>
      </c>
      <c r="C1035" s="7" t="s">
        <v>218</v>
      </c>
      <c r="D1035" s="7" t="s">
        <v>219</v>
      </c>
      <c r="E1035" t="s">
        <v>77</v>
      </c>
      <c r="F1035" t="str">
        <f t="shared" si="39"/>
        <v>17.Client Forecast - Vendor Spend</v>
      </c>
      <c r="G1035" s="14">
        <v>3</v>
      </c>
    </row>
    <row r="1036" spans="1:7" hidden="1" x14ac:dyDescent="0.35">
      <c r="A1036" t="str">
        <f t="shared" si="38"/>
        <v>Specialised ActivitiesClient Other Activities/Tasks17.Client Forecast - Vendor SpendNorway</v>
      </c>
      <c r="B1036" s="9" t="s">
        <v>121</v>
      </c>
      <c r="C1036" s="7" t="s">
        <v>218</v>
      </c>
      <c r="D1036" s="7" t="s">
        <v>219</v>
      </c>
      <c r="E1036" t="s">
        <v>77</v>
      </c>
      <c r="F1036" t="str">
        <f t="shared" si="39"/>
        <v>17.Client Forecast - Vendor Spend</v>
      </c>
      <c r="G1036" s="14">
        <v>3</v>
      </c>
    </row>
    <row r="1037" spans="1:7" hidden="1" x14ac:dyDescent="0.35">
      <c r="A1037" t="str">
        <f t="shared" si="38"/>
        <v>Specialised ActivitiesClient Other Activities/Tasks17.Client Forecast - Vendor SpendPoland</v>
      </c>
      <c r="B1037" s="9" t="s">
        <v>122</v>
      </c>
      <c r="C1037" s="7" t="s">
        <v>218</v>
      </c>
      <c r="D1037" s="7" t="s">
        <v>219</v>
      </c>
      <c r="E1037" t="s">
        <v>77</v>
      </c>
      <c r="F1037" t="str">
        <f t="shared" si="39"/>
        <v>17.Client Forecast - Vendor Spend</v>
      </c>
      <c r="G1037" s="14">
        <v>3</v>
      </c>
    </row>
    <row r="1038" spans="1:7" hidden="1" x14ac:dyDescent="0.35">
      <c r="A1038" t="str">
        <f t="shared" si="38"/>
        <v>Specialised ActivitiesClient Other Activities/Tasks17.Client Forecast - Vendor SpendPortugal</v>
      </c>
      <c r="B1038" s="9" t="s">
        <v>123</v>
      </c>
      <c r="C1038" s="7" t="s">
        <v>218</v>
      </c>
      <c r="D1038" s="7" t="s">
        <v>219</v>
      </c>
      <c r="E1038" t="s">
        <v>77</v>
      </c>
      <c r="F1038" t="str">
        <f t="shared" si="39"/>
        <v>17.Client Forecast - Vendor Spend</v>
      </c>
      <c r="G1038" s="14">
        <v>3</v>
      </c>
    </row>
    <row r="1039" spans="1:7" hidden="1" x14ac:dyDescent="0.35">
      <c r="A1039" t="str">
        <f t="shared" si="38"/>
        <v>Specialised ActivitiesClient Other Activities/Tasks17.Client Forecast - Vendor SpendRomania</v>
      </c>
      <c r="B1039" s="9" t="s">
        <v>124</v>
      </c>
      <c r="C1039" s="7" t="s">
        <v>218</v>
      </c>
      <c r="D1039" s="7" t="s">
        <v>219</v>
      </c>
      <c r="E1039" t="s">
        <v>77</v>
      </c>
      <c r="F1039" t="str">
        <f t="shared" si="39"/>
        <v>17.Client Forecast - Vendor Spend</v>
      </c>
      <c r="G1039" s="14">
        <v>3</v>
      </c>
    </row>
    <row r="1040" spans="1:7" hidden="1" x14ac:dyDescent="0.35">
      <c r="A1040" t="str">
        <f t="shared" si="38"/>
        <v>Specialised ActivitiesClient Other Activities/Tasks17.Client Forecast - Vendor SpendRussia</v>
      </c>
      <c r="B1040" s="9" t="s">
        <v>125</v>
      </c>
      <c r="C1040" s="7" t="s">
        <v>218</v>
      </c>
      <c r="D1040" s="7" t="s">
        <v>219</v>
      </c>
      <c r="E1040" t="s">
        <v>77</v>
      </c>
      <c r="F1040" t="str">
        <f t="shared" si="39"/>
        <v>17.Client Forecast - Vendor Spend</v>
      </c>
      <c r="G1040" s="14">
        <v>3</v>
      </c>
    </row>
    <row r="1041" spans="1:7" hidden="1" x14ac:dyDescent="0.35">
      <c r="A1041" t="str">
        <f t="shared" si="38"/>
        <v>Specialised ActivitiesClient Other Activities/Tasks17.Client Forecast - Vendor SpendSaudi Arabia</v>
      </c>
      <c r="B1041" s="9" t="s">
        <v>126</v>
      </c>
      <c r="C1041" s="7" t="s">
        <v>218</v>
      </c>
      <c r="D1041" s="7" t="s">
        <v>219</v>
      </c>
      <c r="E1041" t="s">
        <v>77</v>
      </c>
      <c r="F1041" t="str">
        <f t="shared" si="39"/>
        <v>17.Client Forecast - Vendor Spend</v>
      </c>
      <c r="G1041" s="14">
        <v>3</v>
      </c>
    </row>
    <row r="1042" spans="1:7" hidden="1" x14ac:dyDescent="0.35">
      <c r="A1042" t="str">
        <f t="shared" si="38"/>
        <v>Specialised ActivitiesClient Other Activities/Tasks17.Client Forecast - Vendor SpendSerbia</v>
      </c>
      <c r="B1042" s="9" t="s">
        <v>127</v>
      </c>
      <c r="C1042" s="7" t="s">
        <v>218</v>
      </c>
      <c r="D1042" s="7" t="s">
        <v>219</v>
      </c>
      <c r="E1042" t="s">
        <v>77</v>
      </c>
      <c r="F1042" t="str">
        <f t="shared" si="39"/>
        <v>17.Client Forecast - Vendor Spend</v>
      </c>
      <c r="G1042" s="14">
        <v>3</v>
      </c>
    </row>
    <row r="1043" spans="1:7" hidden="1" x14ac:dyDescent="0.35">
      <c r="A1043" t="str">
        <f t="shared" si="38"/>
        <v>Specialised ActivitiesClient Other Activities/Tasks17.Client Forecast - Vendor SpendSlovakia</v>
      </c>
      <c r="B1043" s="9" t="s">
        <v>128</v>
      </c>
      <c r="C1043" s="7" t="s">
        <v>218</v>
      </c>
      <c r="D1043" s="7" t="s">
        <v>219</v>
      </c>
      <c r="E1043" t="s">
        <v>77</v>
      </c>
      <c r="F1043" t="str">
        <f t="shared" si="39"/>
        <v>17.Client Forecast - Vendor Spend</v>
      </c>
      <c r="G1043" s="14">
        <v>3</v>
      </c>
    </row>
    <row r="1044" spans="1:7" hidden="1" x14ac:dyDescent="0.35">
      <c r="A1044" t="str">
        <f t="shared" si="38"/>
        <v>Specialised ActivitiesClient Other Activities/Tasks17.Client Forecast - Vendor SpendSlovenia</v>
      </c>
      <c r="B1044" s="9" t="s">
        <v>129</v>
      </c>
      <c r="C1044" s="7" t="s">
        <v>218</v>
      </c>
      <c r="D1044" s="7" t="s">
        <v>219</v>
      </c>
      <c r="E1044" t="s">
        <v>77</v>
      </c>
      <c r="F1044" t="str">
        <f t="shared" si="39"/>
        <v>17.Client Forecast - Vendor Spend</v>
      </c>
      <c r="G1044" s="14">
        <v>3</v>
      </c>
    </row>
    <row r="1045" spans="1:7" hidden="1" x14ac:dyDescent="0.35">
      <c r="A1045" t="str">
        <f t="shared" si="38"/>
        <v>Specialised ActivitiesClient Other Activities/Tasks17.Client Forecast - Vendor SpendSpain</v>
      </c>
      <c r="B1045" s="9" t="s">
        <v>130</v>
      </c>
      <c r="C1045" s="7" t="s">
        <v>218</v>
      </c>
      <c r="D1045" s="7" t="s">
        <v>219</v>
      </c>
      <c r="E1045" t="s">
        <v>77</v>
      </c>
      <c r="F1045" t="str">
        <f t="shared" si="39"/>
        <v>17.Client Forecast - Vendor Spend</v>
      </c>
      <c r="G1045" s="14">
        <v>3</v>
      </c>
    </row>
    <row r="1046" spans="1:7" hidden="1" x14ac:dyDescent="0.35">
      <c r="A1046" t="str">
        <f t="shared" si="38"/>
        <v>Specialised ActivitiesClient Other Activities/Tasks17.Client Forecast - Vendor SpendSweden</v>
      </c>
      <c r="B1046" s="9" t="s">
        <v>131</v>
      </c>
      <c r="C1046" s="7" t="s">
        <v>218</v>
      </c>
      <c r="D1046" s="7" t="s">
        <v>219</v>
      </c>
      <c r="E1046" t="s">
        <v>77</v>
      </c>
      <c r="F1046" t="str">
        <f t="shared" si="39"/>
        <v>17.Client Forecast - Vendor Spend</v>
      </c>
      <c r="G1046" s="14">
        <v>3</v>
      </c>
    </row>
    <row r="1047" spans="1:7" hidden="1" x14ac:dyDescent="0.35">
      <c r="A1047" t="str">
        <f t="shared" si="38"/>
        <v>Specialised ActivitiesClient Other Activities/Tasks17.Client Forecast - Vendor SpendSwitzerland</v>
      </c>
      <c r="B1047" s="9" t="s">
        <v>132</v>
      </c>
      <c r="C1047" s="7" t="s">
        <v>218</v>
      </c>
      <c r="D1047" s="7" t="s">
        <v>219</v>
      </c>
      <c r="E1047" t="s">
        <v>77</v>
      </c>
      <c r="F1047" t="str">
        <f t="shared" si="39"/>
        <v>17.Client Forecast - Vendor Spend</v>
      </c>
      <c r="G1047" s="14">
        <v>3</v>
      </c>
    </row>
    <row r="1048" spans="1:7" hidden="1" x14ac:dyDescent="0.35">
      <c r="A1048" t="str">
        <f t="shared" si="38"/>
        <v>Specialised ActivitiesClient Other Activities/Tasks17.Client Forecast - Vendor SpendTurkey</v>
      </c>
      <c r="B1048" s="9" t="s">
        <v>133</v>
      </c>
      <c r="C1048" s="7" t="s">
        <v>218</v>
      </c>
      <c r="D1048" s="7" t="s">
        <v>219</v>
      </c>
      <c r="E1048" t="s">
        <v>77</v>
      </c>
      <c r="F1048" t="str">
        <f t="shared" si="39"/>
        <v>17.Client Forecast - Vendor Spend</v>
      </c>
      <c r="G1048" s="14">
        <v>3</v>
      </c>
    </row>
    <row r="1049" spans="1:7" hidden="1" x14ac:dyDescent="0.35">
      <c r="A1049" t="str">
        <f t="shared" si="38"/>
        <v>Specialised ActivitiesClient Other Activities/Tasks17.Client Forecast - Vendor SpendUkraine</v>
      </c>
      <c r="B1049" s="9" t="s">
        <v>134</v>
      </c>
      <c r="C1049" s="7" t="s">
        <v>218</v>
      </c>
      <c r="D1049" s="7" t="s">
        <v>219</v>
      </c>
      <c r="E1049" t="s">
        <v>77</v>
      </c>
      <c r="F1049" t="str">
        <f t="shared" si="39"/>
        <v>17.Client Forecast - Vendor Spend</v>
      </c>
      <c r="G1049" s="14">
        <v>3</v>
      </c>
    </row>
    <row r="1050" spans="1:7" hidden="1" x14ac:dyDescent="0.35">
      <c r="A1050" t="str">
        <f t="shared" si="38"/>
        <v>Specialised ActivitiesClient Other Activities/Tasks17.Client Forecast - Vendor SpendUnited Kingdom</v>
      </c>
      <c r="B1050" s="9" t="s">
        <v>135</v>
      </c>
      <c r="C1050" s="7" t="s">
        <v>218</v>
      </c>
      <c r="D1050" s="7" t="s">
        <v>219</v>
      </c>
      <c r="E1050" t="s">
        <v>77</v>
      </c>
      <c r="F1050" t="str">
        <f t="shared" si="39"/>
        <v>17.Client Forecast - Vendor Spend</v>
      </c>
      <c r="G1050" s="14">
        <v>4.5</v>
      </c>
    </row>
    <row r="1051" spans="1:7" hidden="1" x14ac:dyDescent="0.35">
      <c r="A1051" t="str">
        <f t="shared" si="38"/>
        <v>Specialised ActivitiesClient Other Activities/Tasks17.Client Forecast - Vendor SpendArgentina</v>
      </c>
      <c r="B1051" s="9" t="s">
        <v>35</v>
      </c>
      <c r="C1051" s="7" t="s">
        <v>218</v>
      </c>
      <c r="D1051" s="7" t="s">
        <v>219</v>
      </c>
      <c r="E1051" t="s">
        <v>77</v>
      </c>
      <c r="F1051" t="str">
        <f t="shared" si="39"/>
        <v>17.Client Forecast - Vendor Spend</v>
      </c>
      <c r="G1051" s="14">
        <v>3</v>
      </c>
    </row>
    <row r="1052" spans="1:7" hidden="1" x14ac:dyDescent="0.35">
      <c r="A1052" t="str">
        <f t="shared" si="38"/>
        <v>Specialised ActivitiesClient Other Activities/Tasks17.Client Forecast - Vendor SpendBrazil</v>
      </c>
      <c r="B1052" s="9" t="s">
        <v>52</v>
      </c>
      <c r="C1052" s="7" t="s">
        <v>218</v>
      </c>
      <c r="D1052" s="7" t="s">
        <v>219</v>
      </c>
      <c r="E1052" t="s">
        <v>77</v>
      </c>
      <c r="F1052" t="str">
        <f t="shared" si="39"/>
        <v>17.Client Forecast - Vendor Spend</v>
      </c>
      <c r="G1052" s="14">
        <v>3</v>
      </c>
    </row>
    <row r="1053" spans="1:7" hidden="1" x14ac:dyDescent="0.35">
      <c r="A1053" t="str">
        <f t="shared" si="38"/>
        <v>Specialised ActivitiesClient Other Activities/Tasks17.Client Forecast - Vendor SpendCanada</v>
      </c>
      <c r="B1053" s="9" t="s">
        <v>68</v>
      </c>
      <c r="C1053" s="7" t="s">
        <v>218</v>
      </c>
      <c r="D1053" s="7" t="s">
        <v>219</v>
      </c>
      <c r="E1053" t="s">
        <v>77</v>
      </c>
      <c r="F1053" t="str">
        <f t="shared" si="39"/>
        <v>17.Client Forecast - Vendor Spend</v>
      </c>
      <c r="G1053" s="14">
        <v>3</v>
      </c>
    </row>
    <row r="1054" spans="1:7" hidden="1" x14ac:dyDescent="0.35">
      <c r="A1054" t="str">
        <f t="shared" si="38"/>
        <v>Specialised ActivitiesClient Other Activities/Tasks17.Client Forecast - Vendor SpendChile</v>
      </c>
      <c r="B1054" s="9" t="s">
        <v>79</v>
      </c>
      <c r="C1054" s="7" t="s">
        <v>218</v>
      </c>
      <c r="D1054" s="7" t="s">
        <v>219</v>
      </c>
      <c r="E1054" t="s">
        <v>77</v>
      </c>
      <c r="F1054" t="str">
        <f t="shared" si="39"/>
        <v>17.Client Forecast - Vendor Spend</v>
      </c>
      <c r="G1054" s="14">
        <v>3</v>
      </c>
    </row>
    <row r="1055" spans="1:7" hidden="1" x14ac:dyDescent="0.35">
      <c r="A1055" t="str">
        <f t="shared" si="38"/>
        <v>Specialised ActivitiesClient Other Activities/Tasks17.Client Forecast - Vendor SpendColombia</v>
      </c>
      <c r="B1055" s="9" t="s">
        <v>86</v>
      </c>
      <c r="C1055" s="7" t="s">
        <v>218</v>
      </c>
      <c r="D1055" s="7" t="s">
        <v>219</v>
      </c>
      <c r="E1055" t="s">
        <v>77</v>
      </c>
      <c r="F1055" t="str">
        <f t="shared" si="39"/>
        <v>17.Client Forecast - Vendor Spend</v>
      </c>
      <c r="G1055" s="14">
        <v>3</v>
      </c>
    </row>
    <row r="1056" spans="1:7" x14ac:dyDescent="0.35">
      <c r="A1056" t="str">
        <f t="shared" si="38"/>
        <v>Specialised ActivitiesClient Other Activities/Tasks17.Client Forecast - Vendor SpendCosta Rica</v>
      </c>
      <c r="B1056" s="9" t="s">
        <v>91</v>
      </c>
      <c r="C1056" s="7" t="s">
        <v>218</v>
      </c>
      <c r="D1056" s="7" t="s">
        <v>219</v>
      </c>
      <c r="E1056" t="s">
        <v>77</v>
      </c>
      <c r="F1056" t="str">
        <f t="shared" si="39"/>
        <v>17.Client Forecast - Vendor Spend</v>
      </c>
      <c r="G1056" s="14">
        <v>3</v>
      </c>
    </row>
    <row r="1057" spans="1:7" hidden="1" x14ac:dyDescent="0.35">
      <c r="A1057" t="str">
        <f t="shared" si="38"/>
        <v>Specialised ActivitiesClient Other Activities/Tasks17.Client Forecast - Vendor SpendDominican Republic</v>
      </c>
      <c r="B1057" s="9" t="s">
        <v>95</v>
      </c>
      <c r="C1057" s="7" t="s">
        <v>218</v>
      </c>
      <c r="D1057" s="7" t="s">
        <v>219</v>
      </c>
      <c r="E1057" t="s">
        <v>77</v>
      </c>
      <c r="F1057" t="str">
        <f t="shared" si="39"/>
        <v>17.Client Forecast - Vendor Spend</v>
      </c>
      <c r="G1057" s="14">
        <v>3</v>
      </c>
    </row>
    <row r="1058" spans="1:7" hidden="1" x14ac:dyDescent="0.35">
      <c r="A1058" t="str">
        <f t="shared" si="38"/>
        <v>Specialised ActivitiesClient Other Activities/Tasks17.Client Forecast - Vendor SpendHonduras</v>
      </c>
      <c r="B1058" s="9" t="s">
        <v>98</v>
      </c>
      <c r="C1058" s="7" t="s">
        <v>218</v>
      </c>
      <c r="D1058" s="7" t="s">
        <v>219</v>
      </c>
      <c r="E1058" t="s">
        <v>77</v>
      </c>
      <c r="F1058" t="str">
        <f t="shared" si="39"/>
        <v>17.Client Forecast - Vendor Spend</v>
      </c>
      <c r="G1058" s="14">
        <v>3</v>
      </c>
    </row>
    <row r="1059" spans="1:7" hidden="1" x14ac:dyDescent="0.35">
      <c r="A1059" t="str">
        <f t="shared" si="38"/>
        <v>Specialised ActivitiesClient Other Activities/Tasks17.Client Forecast - Vendor SpendMexico</v>
      </c>
      <c r="B1059" s="9" t="s">
        <v>102</v>
      </c>
      <c r="C1059" s="7" t="s">
        <v>218</v>
      </c>
      <c r="D1059" s="7" t="s">
        <v>219</v>
      </c>
      <c r="E1059" t="s">
        <v>77</v>
      </c>
      <c r="F1059" t="str">
        <f t="shared" si="39"/>
        <v>17.Client Forecast - Vendor Spend</v>
      </c>
      <c r="G1059" s="14">
        <v>3</v>
      </c>
    </row>
    <row r="1060" spans="1:7" hidden="1" x14ac:dyDescent="0.35">
      <c r="A1060" t="str">
        <f t="shared" si="38"/>
        <v>Specialised ActivitiesClient Other Activities/Tasks17.Client Forecast - Vendor SpendPanama</v>
      </c>
      <c r="B1060" s="9" t="s">
        <v>105</v>
      </c>
      <c r="C1060" s="7" t="s">
        <v>218</v>
      </c>
      <c r="D1060" s="7" t="s">
        <v>219</v>
      </c>
      <c r="E1060" t="s">
        <v>77</v>
      </c>
      <c r="F1060" t="str">
        <f t="shared" si="39"/>
        <v>17.Client Forecast - Vendor Spend</v>
      </c>
      <c r="G1060" s="14">
        <v>3</v>
      </c>
    </row>
    <row r="1061" spans="1:7" hidden="1" x14ac:dyDescent="0.35">
      <c r="A1061" t="str">
        <f t="shared" si="38"/>
        <v>Specialised ActivitiesClient Other Activities/Tasks17.Client Forecast - Vendor SpendPeru</v>
      </c>
      <c r="B1061" s="9" t="s">
        <v>108</v>
      </c>
      <c r="C1061" s="7" t="s">
        <v>218</v>
      </c>
      <c r="D1061" s="7" t="s">
        <v>219</v>
      </c>
      <c r="E1061" t="s">
        <v>77</v>
      </c>
      <c r="F1061" t="str">
        <f t="shared" si="39"/>
        <v>17.Client Forecast - Vendor Spend</v>
      </c>
      <c r="G1061" s="14">
        <v>3</v>
      </c>
    </row>
    <row r="1062" spans="1:7" hidden="1" x14ac:dyDescent="0.35">
      <c r="A1062" t="str">
        <f t="shared" si="38"/>
        <v>Specialised ActivitiesClient Other Activities/Tasks17.Client Forecast - Vendor SpendUnited States</v>
      </c>
      <c r="B1062" s="9" t="s">
        <v>111</v>
      </c>
      <c r="C1062" s="7" t="s">
        <v>218</v>
      </c>
      <c r="D1062" s="7" t="s">
        <v>219</v>
      </c>
      <c r="E1062" t="s">
        <v>77</v>
      </c>
      <c r="F1062" t="str">
        <f t="shared" si="39"/>
        <v>17.Client Forecast - Vendor Spend</v>
      </c>
      <c r="G1062" s="14">
        <v>6</v>
      </c>
    </row>
    <row r="1063" spans="1:7" hidden="1" x14ac:dyDescent="0.35">
      <c r="A1063" t="str">
        <f t="shared" si="38"/>
        <v>Specialised ActivitiesClient Other Activities/Tasks17.Client Forecast - Vendor SpendUruguay</v>
      </c>
      <c r="B1063" s="9" t="s">
        <v>114</v>
      </c>
      <c r="C1063" s="7" t="s">
        <v>218</v>
      </c>
      <c r="D1063" s="7" t="s">
        <v>219</v>
      </c>
      <c r="E1063" t="s">
        <v>77</v>
      </c>
      <c r="F1063" t="str">
        <f t="shared" si="39"/>
        <v>17.Client Forecast - Vendor Spend</v>
      </c>
      <c r="G1063" s="14">
        <v>3</v>
      </c>
    </row>
    <row r="1064" spans="1:7" hidden="1" x14ac:dyDescent="0.35">
      <c r="A1064" t="str">
        <f t="shared" si="38"/>
        <v>Specialised ActivitiesClient Other Activities/Tasks18.Client Savings ReportAustralia</v>
      </c>
      <c r="B1064" s="9" t="s">
        <v>34</v>
      </c>
      <c r="C1064" s="7" t="s">
        <v>218</v>
      </c>
      <c r="D1064" s="7" t="s">
        <v>219</v>
      </c>
      <c r="E1064" t="s">
        <v>81</v>
      </c>
      <c r="F1064" t="str">
        <f t="shared" si="39"/>
        <v>18.Client Savings Report</v>
      </c>
      <c r="G1064" s="14">
        <v>5.33</v>
      </c>
    </row>
    <row r="1065" spans="1:7" hidden="1" x14ac:dyDescent="0.35">
      <c r="A1065" t="str">
        <f t="shared" si="38"/>
        <v>Specialised ActivitiesClient Other Activities/Tasks18.Client Savings ReportChina</v>
      </c>
      <c r="B1065" s="9" t="s">
        <v>51</v>
      </c>
      <c r="C1065" s="7" t="s">
        <v>218</v>
      </c>
      <c r="D1065" s="7" t="s">
        <v>219</v>
      </c>
      <c r="E1065" t="s">
        <v>81</v>
      </c>
      <c r="F1065" t="str">
        <f t="shared" si="39"/>
        <v>18.Client Savings Report</v>
      </c>
      <c r="G1065" s="14">
        <v>5.33</v>
      </c>
    </row>
    <row r="1066" spans="1:7" hidden="1" x14ac:dyDescent="0.35">
      <c r="A1066" t="str">
        <f t="shared" si="38"/>
        <v>Specialised ActivitiesClient Other Activities/Tasks18.Client Savings ReportHong Kong</v>
      </c>
      <c r="B1066" s="9" t="s">
        <v>67</v>
      </c>
      <c r="C1066" s="7" t="s">
        <v>218</v>
      </c>
      <c r="D1066" s="7" t="s">
        <v>219</v>
      </c>
      <c r="E1066" t="s">
        <v>81</v>
      </c>
      <c r="F1066" t="str">
        <f t="shared" si="39"/>
        <v>18.Client Savings Report</v>
      </c>
      <c r="G1066" s="14">
        <v>5.33</v>
      </c>
    </row>
    <row r="1067" spans="1:7" hidden="1" x14ac:dyDescent="0.35">
      <c r="A1067" t="str">
        <f t="shared" si="38"/>
        <v>Specialised ActivitiesClient Other Activities/Tasks18.Client Savings ReportIndia</v>
      </c>
      <c r="B1067" s="9" t="s">
        <v>78</v>
      </c>
      <c r="C1067" s="7" t="s">
        <v>218</v>
      </c>
      <c r="D1067" s="7" t="s">
        <v>219</v>
      </c>
      <c r="E1067" t="s">
        <v>81</v>
      </c>
      <c r="F1067" t="str">
        <f t="shared" si="39"/>
        <v>18.Client Savings Report</v>
      </c>
      <c r="G1067" s="14">
        <v>5.33</v>
      </c>
    </row>
    <row r="1068" spans="1:7" hidden="1" x14ac:dyDescent="0.35">
      <c r="A1068" t="str">
        <f t="shared" si="38"/>
        <v>Specialised ActivitiesClient Other Activities/Tasks18.Client Savings ReportIndonesia</v>
      </c>
      <c r="B1068" s="9" t="s">
        <v>85</v>
      </c>
      <c r="C1068" s="7" t="s">
        <v>218</v>
      </c>
      <c r="D1068" s="7" t="s">
        <v>219</v>
      </c>
      <c r="E1068" t="s">
        <v>81</v>
      </c>
      <c r="F1068" t="str">
        <f t="shared" si="39"/>
        <v>18.Client Savings Report</v>
      </c>
      <c r="G1068" s="14">
        <v>5.33</v>
      </c>
    </row>
    <row r="1069" spans="1:7" hidden="1" x14ac:dyDescent="0.35">
      <c r="A1069" t="str">
        <f t="shared" si="38"/>
        <v>Specialised ActivitiesClient Other Activities/Tasks18.Client Savings ReportJapan</v>
      </c>
      <c r="B1069" s="9" t="s">
        <v>90</v>
      </c>
      <c r="C1069" s="7" t="s">
        <v>218</v>
      </c>
      <c r="D1069" s="7" t="s">
        <v>219</v>
      </c>
      <c r="E1069" t="s">
        <v>81</v>
      </c>
      <c r="F1069" t="str">
        <f t="shared" si="39"/>
        <v>18.Client Savings Report</v>
      </c>
      <c r="G1069" s="14">
        <v>5.33</v>
      </c>
    </row>
    <row r="1070" spans="1:7" hidden="1" x14ac:dyDescent="0.35">
      <c r="A1070" t="str">
        <f t="shared" si="38"/>
        <v>Specialised ActivitiesClient Other Activities/Tasks18.Client Savings ReportMalaysia</v>
      </c>
      <c r="B1070" s="9" t="s">
        <v>94</v>
      </c>
      <c r="C1070" s="7" t="s">
        <v>218</v>
      </c>
      <c r="D1070" s="7" t="s">
        <v>219</v>
      </c>
      <c r="E1070" t="s">
        <v>81</v>
      </c>
      <c r="F1070" t="str">
        <f t="shared" si="39"/>
        <v>18.Client Savings Report</v>
      </c>
      <c r="G1070" s="14">
        <v>5.33</v>
      </c>
    </row>
    <row r="1071" spans="1:7" hidden="1" x14ac:dyDescent="0.35">
      <c r="A1071" t="str">
        <f t="shared" si="38"/>
        <v>Specialised ActivitiesClient Other Activities/Tasks18.Client Savings ReportNew Zealand</v>
      </c>
      <c r="B1071" s="9" t="s">
        <v>97</v>
      </c>
      <c r="C1071" s="7" t="s">
        <v>218</v>
      </c>
      <c r="D1071" s="7" t="s">
        <v>219</v>
      </c>
      <c r="E1071" t="s">
        <v>81</v>
      </c>
      <c r="F1071" t="str">
        <f t="shared" si="39"/>
        <v>18.Client Savings Report</v>
      </c>
      <c r="G1071" s="14">
        <v>5.33</v>
      </c>
    </row>
    <row r="1072" spans="1:7" hidden="1" x14ac:dyDescent="0.35">
      <c r="A1072" t="str">
        <f t="shared" si="38"/>
        <v>Specialised ActivitiesClient Other Activities/Tasks18.Client Savings ReportPhilippines</v>
      </c>
      <c r="B1072" s="9" t="s">
        <v>101</v>
      </c>
      <c r="C1072" s="7" t="s">
        <v>218</v>
      </c>
      <c r="D1072" s="7" t="s">
        <v>219</v>
      </c>
      <c r="E1072" t="s">
        <v>81</v>
      </c>
      <c r="F1072" t="str">
        <f t="shared" si="39"/>
        <v>18.Client Savings Report</v>
      </c>
      <c r="G1072" s="14">
        <v>5.33</v>
      </c>
    </row>
    <row r="1073" spans="1:7" hidden="1" x14ac:dyDescent="0.35">
      <c r="A1073" t="str">
        <f t="shared" si="38"/>
        <v>Specialised ActivitiesClient Other Activities/Tasks18.Client Savings ReportSingapore</v>
      </c>
      <c r="B1073" s="9" t="s">
        <v>104</v>
      </c>
      <c r="C1073" s="7" t="s">
        <v>218</v>
      </c>
      <c r="D1073" s="7" t="s">
        <v>219</v>
      </c>
      <c r="E1073" t="s">
        <v>81</v>
      </c>
      <c r="F1073" t="str">
        <f t="shared" si="39"/>
        <v>18.Client Savings Report</v>
      </c>
      <c r="G1073" s="14">
        <v>5.33</v>
      </c>
    </row>
    <row r="1074" spans="1:7" hidden="1" x14ac:dyDescent="0.35">
      <c r="A1074" t="str">
        <f t="shared" ref="A1074:A1137" si="40">_xlfn.CONCAT(C1074,D1074,E1074,B1074)</f>
        <v>Specialised ActivitiesClient Other Activities/Tasks18.Client Savings ReportSouth Korea</v>
      </c>
      <c r="B1074" s="9" t="s">
        <v>107</v>
      </c>
      <c r="C1074" s="7" t="s">
        <v>218</v>
      </c>
      <c r="D1074" s="7" t="s">
        <v>219</v>
      </c>
      <c r="E1074" t="s">
        <v>81</v>
      </c>
      <c r="F1074" t="str">
        <f t="shared" si="39"/>
        <v>18.Client Savings Report</v>
      </c>
      <c r="G1074" s="14">
        <v>5.33</v>
      </c>
    </row>
    <row r="1075" spans="1:7" hidden="1" x14ac:dyDescent="0.35">
      <c r="A1075" t="str">
        <f t="shared" si="40"/>
        <v>Specialised ActivitiesClient Other Activities/Tasks18.Client Savings ReportTaiwan</v>
      </c>
      <c r="B1075" s="9" t="s">
        <v>110</v>
      </c>
      <c r="C1075" s="7" t="s">
        <v>218</v>
      </c>
      <c r="D1075" s="7" t="s">
        <v>219</v>
      </c>
      <c r="E1075" t="s">
        <v>81</v>
      </c>
      <c r="F1075" t="str">
        <f t="shared" si="39"/>
        <v>18.Client Savings Report</v>
      </c>
      <c r="G1075" s="14">
        <v>5.33</v>
      </c>
    </row>
    <row r="1076" spans="1:7" hidden="1" x14ac:dyDescent="0.35">
      <c r="A1076" t="str">
        <f t="shared" si="40"/>
        <v>Specialised ActivitiesClient Other Activities/Tasks18.Client Savings ReportThailand</v>
      </c>
      <c r="B1076" s="9" t="s">
        <v>113</v>
      </c>
      <c r="C1076" s="7" t="s">
        <v>218</v>
      </c>
      <c r="D1076" s="7" t="s">
        <v>219</v>
      </c>
      <c r="E1076" t="s">
        <v>81</v>
      </c>
      <c r="F1076" t="str">
        <f t="shared" si="39"/>
        <v>18.Client Savings Report</v>
      </c>
      <c r="G1076" s="14">
        <v>5.33</v>
      </c>
    </row>
    <row r="1077" spans="1:7" hidden="1" x14ac:dyDescent="0.35">
      <c r="A1077" t="str">
        <f t="shared" si="40"/>
        <v>Specialised ActivitiesClient Other Activities/Tasks18.Client Savings ReportVietnam</v>
      </c>
      <c r="B1077" s="9" t="s">
        <v>116</v>
      </c>
      <c r="C1077" s="7" t="s">
        <v>218</v>
      </c>
      <c r="D1077" s="7" t="s">
        <v>219</v>
      </c>
      <c r="E1077" t="s">
        <v>81</v>
      </c>
      <c r="F1077" t="str">
        <f t="shared" si="39"/>
        <v>18.Client Savings Report</v>
      </c>
      <c r="G1077" s="14">
        <v>5.33</v>
      </c>
    </row>
    <row r="1078" spans="1:7" hidden="1" x14ac:dyDescent="0.35">
      <c r="A1078" t="str">
        <f t="shared" si="40"/>
        <v>Specialised ActivitiesClient Other Activities/Tasks18.Client Savings ReportAustria</v>
      </c>
      <c r="B1078" s="9" t="s">
        <v>36</v>
      </c>
      <c r="C1078" s="7" t="s">
        <v>218</v>
      </c>
      <c r="D1078" s="7" t="s">
        <v>219</v>
      </c>
      <c r="E1078" t="s">
        <v>81</v>
      </c>
      <c r="F1078" t="str">
        <f t="shared" si="39"/>
        <v>18.Client Savings Report</v>
      </c>
      <c r="G1078" s="14">
        <v>5.33</v>
      </c>
    </row>
    <row r="1079" spans="1:7" hidden="1" x14ac:dyDescent="0.35">
      <c r="A1079" t="str">
        <f t="shared" si="40"/>
        <v>Specialised ActivitiesClient Other Activities/Tasks18.Client Savings ReportBelgium</v>
      </c>
      <c r="B1079" s="9" t="s">
        <v>53</v>
      </c>
      <c r="C1079" s="7" t="s">
        <v>218</v>
      </c>
      <c r="D1079" s="7" t="s">
        <v>219</v>
      </c>
      <c r="E1079" t="s">
        <v>81</v>
      </c>
      <c r="F1079" t="str">
        <f t="shared" si="39"/>
        <v>18.Client Savings Report</v>
      </c>
      <c r="G1079" s="14">
        <v>5.33</v>
      </c>
    </row>
    <row r="1080" spans="1:7" hidden="1" x14ac:dyDescent="0.35">
      <c r="A1080" t="str">
        <f t="shared" si="40"/>
        <v>Specialised ActivitiesClient Other Activities/Tasks18.Client Savings ReportBulgaria</v>
      </c>
      <c r="B1080" s="9" t="s">
        <v>69</v>
      </c>
      <c r="C1080" s="7" t="s">
        <v>218</v>
      </c>
      <c r="D1080" s="7" t="s">
        <v>219</v>
      </c>
      <c r="E1080" t="s">
        <v>81</v>
      </c>
      <c r="F1080" t="str">
        <f t="shared" si="39"/>
        <v>18.Client Savings Report</v>
      </c>
      <c r="G1080" s="14">
        <v>5.33</v>
      </c>
    </row>
    <row r="1081" spans="1:7" hidden="1" x14ac:dyDescent="0.35">
      <c r="A1081" t="str">
        <f t="shared" si="40"/>
        <v>Specialised ActivitiesClient Other Activities/Tasks18.Client Savings ReportCroatia</v>
      </c>
      <c r="B1081" s="9" t="s">
        <v>80</v>
      </c>
      <c r="C1081" s="7" t="s">
        <v>218</v>
      </c>
      <c r="D1081" s="7" t="s">
        <v>219</v>
      </c>
      <c r="E1081" t="s">
        <v>81</v>
      </c>
      <c r="F1081" t="str">
        <f t="shared" si="39"/>
        <v>18.Client Savings Report</v>
      </c>
      <c r="G1081" s="14">
        <v>5.33</v>
      </c>
    </row>
    <row r="1082" spans="1:7" hidden="1" x14ac:dyDescent="0.35">
      <c r="A1082" t="str">
        <f t="shared" si="40"/>
        <v>Specialised ActivitiesClient Other Activities/Tasks18.Client Savings ReportCyprus</v>
      </c>
      <c r="B1082" s="9" t="s">
        <v>87</v>
      </c>
      <c r="C1082" s="7" t="s">
        <v>218</v>
      </c>
      <c r="D1082" s="7" t="s">
        <v>219</v>
      </c>
      <c r="E1082" t="s">
        <v>81</v>
      </c>
      <c r="F1082" t="str">
        <f t="shared" si="39"/>
        <v>18.Client Savings Report</v>
      </c>
      <c r="G1082" s="14">
        <v>5.33</v>
      </c>
    </row>
    <row r="1083" spans="1:7" hidden="1" x14ac:dyDescent="0.35">
      <c r="A1083" t="str">
        <f t="shared" si="40"/>
        <v>Specialised ActivitiesClient Other Activities/Tasks18.Client Savings ReportCzech Republic</v>
      </c>
      <c r="B1083" s="9" t="s">
        <v>92</v>
      </c>
      <c r="C1083" s="7" t="s">
        <v>218</v>
      </c>
      <c r="D1083" s="7" t="s">
        <v>219</v>
      </c>
      <c r="E1083" t="s">
        <v>81</v>
      </c>
      <c r="F1083" t="str">
        <f t="shared" si="39"/>
        <v>18.Client Savings Report</v>
      </c>
      <c r="G1083" s="14">
        <v>5.33</v>
      </c>
    </row>
    <row r="1084" spans="1:7" hidden="1" x14ac:dyDescent="0.35">
      <c r="A1084" t="str">
        <f t="shared" si="40"/>
        <v>Specialised ActivitiesClient Other Activities/Tasks18.Client Savings ReportDenmark</v>
      </c>
      <c r="B1084" s="9" t="s">
        <v>96</v>
      </c>
      <c r="C1084" s="7" t="s">
        <v>218</v>
      </c>
      <c r="D1084" s="7" t="s">
        <v>219</v>
      </c>
      <c r="E1084" t="s">
        <v>81</v>
      </c>
      <c r="F1084" t="str">
        <f t="shared" si="39"/>
        <v>18.Client Savings Report</v>
      </c>
      <c r="G1084" s="14">
        <v>5.33</v>
      </c>
    </row>
    <row r="1085" spans="1:7" hidden="1" x14ac:dyDescent="0.35">
      <c r="A1085" t="str">
        <f t="shared" si="40"/>
        <v>Specialised ActivitiesClient Other Activities/Tasks18.Client Savings ReportFinland</v>
      </c>
      <c r="B1085" s="9" t="s">
        <v>99</v>
      </c>
      <c r="C1085" s="7" t="s">
        <v>218</v>
      </c>
      <c r="D1085" s="7" t="s">
        <v>219</v>
      </c>
      <c r="E1085" t="s">
        <v>81</v>
      </c>
      <c r="F1085" t="str">
        <f t="shared" si="39"/>
        <v>18.Client Savings Report</v>
      </c>
      <c r="G1085" s="14">
        <v>5.33</v>
      </c>
    </row>
    <row r="1086" spans="1:7" hidden="1" x14ac:dyDescent="0.35">
      <c r="A1086" t="str">
        <f t="shared" si="40"/>
        <v>Specialised ActivitiesClient Other Activities/Tasks18.Client Savings ReportFrance</v>
      </c>
      <c r="B1086" s="9" t="s">
        <v>103</v>
      </c>
      <c r="C1086" s="7" t="s">
        <v>218</v>
      </c>
      <c r="D1086" s="7" t="s">
        <v>219</v>
      </c>
      <c r="E1086" t="s">
        <v>81</v>
      </c>
      <c r="F1086" t="str">
        <f t="shared" si="39"/>
        <v>18.Client Savings Report</v>
      </c>
      <c r="G1086" s="14">
        <v>5.33</v>
      </c>
    </row>
    <row r="1087" spans="1:7" hidden="1" x14ac:dyDescent="0.35">
      <c r="A1087" t="str">
        <f t="shared" si="40"/>
        <v>Specialised ActivitiesClient Other Activities/Tasks18.Client Savings ReportGermany</v>
      </c>
      <c r="B1087" s="9" t="s">
        <v>106</v>
      </c>
      <c r="C1087" s="7" t="s">
        <v>218</v>
      </c>
      <c r="D1087" s="7" t="s">
        <v>219</v>
      </c>
      <c r="E1087" t="s">
        <v>81</v>
      </c>
      <c r="F1087" t="str">
        <f t="shared" si="39"/>
        <v>18.Client Savings Report</v>
      </c>
      <c r="G1087" s="14">
        <v>5.33</v>
      </c>
    </row>
    <row r="1088" spans="1:7" hidden="1" x14ac:dyDescent="0.35">
      <c r="A1088" t="str">
        <f t="shared" si="40"/>
        <v>Specialised ActivitiesClient Other Activities/Tasks18.Client Savings ReportGreece</v>
      </c>
      <c r="B1088" s="9" t="s">
        <v>109</v>
      </c>
      <c r="C1088" s="7" t="s">
        <v>218</v>
      </c>
      <c r="D1088" s="7" t="s">
        <v>219</v>
      </c>
      <c r="E1088" t="s">
        <v>81</v>
      </c>
      <c r="F1088" t="str">
        <f t="shared" si="39"/>
        <v>18.Client Savings Report</v>
      </c>
      <c r="G1088" s="14">
        <v>5.33</v>
      </c>
    </row>
    <row r="1089" spans="1:7" hidden="1" x14ac:dyDescent="0.35">
      <c r="A1089" t="str">
        <f t="shared" si="40"/>
        <v>Specialised ActivitiesClient Other Activities/Tasks18.Client Savings ReportHungary</v>
      </c>
      <c r="B1089" s="9" t="s">
        <v>112</v>
      </c>
      <c r="C1089" s="7" t="s">
        <v>218</v>
      </c>
      <c r="D1089" s="7" t="s">
        <v>219</v>
      </c>
      <c r="E1089" t="s">
        <v>81</v>
      </c>
      <c r="F1089" t="str">
        <f t="shared" si="39"/>
        <v>18.Client Savings Report</v>
      </c>
      <c r="G1089" s="14">
        <v>5.33</v>
      </c>
    </row>
    <row r="1090" spans="1:7" hidden="1" x14ac:dyDescent="0.35">
      <c r="A1090" t="str">
        <f t="shared" si="40"/>
        <v>Specialised ActivitiesClient Other Activities/Tasks18.Client Savings ReportIreland</v>
      </c>
      <c r="B1090" s="9" t="s">
        <v>115</v>
      </c>
      <c r="C1090" s="7" t="s">
        <v>218</v>
      </c>
      <c r="D1090" s="7" t="s">
        <v>219</v>
      </c>
      <c r="E1090" t="s">
        <v>81</v>
      </c>
      <c r="F1090" t="str">
        <f t="shared" ref="F1090:F1153" si="41">IF(E1090="",D1090,E1090)</f>
        <v>18.Client Savings Report</v>
      </c>
      <c r="G1090" s="14">
        <v>5.33</v>
      </c>
    </row>
    <row r="1091" spans="1:7" hidden="1" x14ac:dyDescent="0.35">
      <c r="A1091" t="str">
        <f t="shared" si="40"/>
        <v>Specialised ActivitiesClient Other Activities/Tasks18.Client Savings ReportIsrael</v>
      </c>
      <c r="B1091" s="9" t="s">
        <v>117</v>
      </c>
      <c r="C1091" s="7" t="s">
        <v>218</v>
      </c>
      <c r="D1091" s="7" t="s">
        <v>219</v>
      </c>
      <c r="E1091" t="s">
        <v>81</v>
      </c>
      <c r="F1091" t="str">
        <f t="shared" si="41"/>
        <v>18.Client Savings Report</v>
      </c>
      <c r="G1091" s="14">
        <v>5.33</v>
      </c>
    </row>
    <row r="1092" spans="1:7" hidden="1" x14ac:dyDescent="0.35">
      <c r="A1092" t="str">
        <f t="shared" si="40"/>
        <v>Specialised ActivitiesClient Other Activities/Tasks18.Client Savings ReportItaly</v>
      </c>
      <c r="B1092" s="9" t="s">
        <v>118</v>
      </c>
      <c r="C1092" s="7" t="s">
        <v>218</v>
      </c>
      <c r="D1092" s="7" t="s">
        <v>219</v>
      </c>
      <c r="E1092" t="s">
        <v>81</v>
      </c>
      <c r="F1092" t="str">
        <f t="shared" si="41"/>
        <v>18.Client Savings Report</v>
      </c>
      <c r="G1092" s="14">
        <v>5.33</v>
      </c>
    </row>
    <row r="1093" spans="1:7" hidden="1" x14ac:dyDescent="0.35">
      <c r="A1093" t="str">
        <f t="shared" si="40"/>
        <v>Specialised ActivitiesClient Other Activities/Tasks18.Client Savings ReportLuxembourg</v>
      </c>
      <c r="B1093" s="9" t="s">
        <v>119</v>
      </c>
      <c r="C1093" s="7" t="s">
        <v>218</v>
      </c>
      <c r="D1093" s="7" t="s">
        <v>219</v>
      </c>
      <c r="E1093" t="s">
        <v>81</v>
      </c>
      <c r="F1093" t="str">
        <f t="shared" si="41"/>
        <v>18.Client Savings Report</v>
      </c>
      <c r="G1093" s="14">
        <v>5.33</v>
      </c>
    </row>
    <row r="1094" spans="1:7" hidden="1" x14ac:dyDescent="0.35">
      <c r="A1094" t="str">
        <f t="shared" si="40"/>
        <v>Specialised ActivitiesClient Other Activities/Tasks18.Client Savings ReportNetherlands</v>
      </c>
      <c r="B1094" s="9" t="s">
        <v>120</v>
      </c>
      <c r="C1094" s="7" t="s">
        <v>218</v>
      </c>
      <c r="D1094" s="7" t="s">
        <v>219</v>
      </c>
      <c r="E1094" t="s">
        <v>81</v>
      </c>
      <c r="F1094" t="str">
        <f t="shared" si="41"/>
        <v>18.Client Savings Report</v>
      </c>
      <c r="G1094" s="14">
        <v>5.33</v>
      </c>
    </row>
    <row r="1095" spans="1:7" hidden="1" x14ac:dyDescent="0.35">
      <c r="A1095" t="str">
        <f t="shared" si="40"/>
        <v>Specialised ActivitiesClient Other Activities/Tasks18.Client Savings ReportNorway</v>
      </c>
      <c r="B1095" s="9" t="s">
        <v>121</v>
      </c>
      <c r="C1095" s="7" t="s">
        <v>218</v>
      </c>
      <c r="D1095" s="7" t="s">
        <v>219</v>
      </c>
      <c r="E1095" t="s">
        <v>81</v>
      </c>
      <c r="F1095" t="str">
        <f t="shared" si="41"/>
        <v>18.Client Savings Report</v>
      </c>
      <c r="G1095" s="14">
        <v>5.33</v>
      </c>
    </row>
    <row r="1096" spans="1:7" hidden="1" x14ac:dyDescent="0.35">
      <c r="A1096" t="str">
        <f t="shared" si="40"/>
        <v>Specialised ActivitiesClient Other Activities/Tasks18.Client Savings ReportPoland</v>
      </c>
      <c r="B1096" s="9" t="s">
        <v>122</v>
      </c>
      <c r="C1096" s="7" t="s">
        <v>218</v>
      </c>
      <c r="D1096" s="7" t="s">
        <v>219</v>
      </c>
      <c r="E1096" t="s">
        <v>81</v>
      </c>
      <c r="F1096" t="str">
        <f t="shared" si="41"/>
        <v>18.Client Savings Report</v>
      </c>
      <c r="G1096" s="14">
        <v>5.33</v>
      </c>
    </row>
    <row r="1097" spans="1:7" hidden="1" x14ac:dyDescent="0.35">
      <c r="A1097" t="str">
        <f t="shared" si="40"/>
        <v>Specialised ActivitiesClient Other Activities/Tasks18.Client Savings ReportPortugal</v>
      </c>
      <c r="B1097" s="9" t="s">
        <v>123</v>
      </c>
      <c r="C1097" s="7" t="s">
        <v>218</v>
      </c>
      <c r="D1097" s="7" t="s">
        <v>219</v>
      </c>
      <c r="E1097" t="s">
        <v>81</v>
      </c>
      <c r="F1097" t="str">
        <f t="shared" si="41"/>
        <v>18.Client Savings Report</v>
      </c>
      <c r="G1097" s="14">
        <v>5.33</v>
      </c>
    </row>
    <row r="1098" spans="1:7" hidden="1" x14ac:dyDescent="0.35">
      <c r="A1098" t="str">
        <f t="shared" si="40"/>
        <v>Specialised ActivitiesClient Other Activities/Tasks18.Client Savings ReportRomania</v>
      </c>
      <c r="B1098" s="9" t="s">
        <v>124</v>
      </c>
      <c r="C1098" s="7" t="s">
        <v>218</v>
      </c>
      <c r="D1098" s="7" t="s">
        <v>219</v>
      </c>
      <c r="E1098" t="s">
        <v>81</v>
      </c>
      <c r="F1098" t="str">
        <f t="shared" si="41"/>
        <v>18.Client Savings Report</v>
      </c>
      <c r="G1098" s="14">
        <v>5.33</v>
      </c>
    </row>
    <row r="1099" spans="1:7" hidden="1" x14ac:dyDescent="0.35">
      <c r="A1099" t="str">
        <f t="shared" si="40"/>
        <v>Specialised ActivitiesClient Other Activities/Tasks18.Client Savings ReportRussia</v>
      </c>
      <c r="B1099" s="9" t="s">
        <v>125</v>
      </c>
      <c r="C1099" s="7" t="s">
        <v>218</v>
      </c>
      <c r="D1099" s="7" t="s">
        <v>219</v>
      </c>
      <c r="E1099" t="s">
        <v>81</v>
      </c>
      <c r="F1099" t="str">
        <f t="shared" si="41"/>
        <v>18.Client Savings Report</v>
      </c>
      <c r="G1099" s="14">
        <v>5.33</v>
      </c>
    </row>
    <row r="1100" spans="1:7" hidden="1" x14ac:dyDescent="0.35">
      <c r="A1100" t="str">
        <f t="shared" si="40"/>
        <v>Specialised ActivitiesClient Other Activities/Tasks18.Client Savings ReportSaudi Arabia</v>
      </c>
      <c r="B1100" s="9" t="s">
        <v>126</v>
      </c>
      <c r="C1100" s="7" t="s">
        <v>218</v>
      </c>
      <c r="D1100" s="7" t="s">
        <v>219</v>
      </c>
      <c r="E1100" t="s">
        <v>81</v>
      </c>
      <c r="F1100" t="str">
        <f t="shared" si="41"/>
        <v>18.Client Savings Report</v>
      </c>
      <c r="G1100" s="14">
        <v>5.33</v>
      </c>
    </row>
    <row r="1101" spans="1:7" hidden="1" x14ac:dyDescent="0.35">
      <c r="A1101" t="str">
        <f t="shared" si="40"/>
        <v>Specialised ActivitiesClient Other Activities/Tasks18.Client Savings ReportSerbia</v>
      </c>
      <c r="B1101" s="9" t="s">
        <v>127</v>
      </c>
      <c r="C1101" s="7" t="s">
        <v>218</v>
      </c>
      <c r="D1101" s="7" t="s">
        <v>219</v>
      </c>
      <c r="E1101" t="s">
        <v>81</v>
      </c>
      <c r="F1101" t="str">
        <f t="shared" si="41"/>
        <v>18.Client Savings Report</v>
      </c>
      <c r="G1101" s="14">
        <v>5.33</v>
      </c>
    </row>
    <row r="1102" spans="1:7" hidden="1" x14ac:dyDescent="0.35">
      <c r="A1102" t="str">
        <f t="shared" si="40"/>
        <v>Specialised ActivitiesClient Other Activities/Tasks18.Client Savings ReportSlovakia</v>
      </c>
      <c r="B1102" s="9" t="s">
        <v>128</v>
      </c>
      <c r="C1102" s="7" t="s">
        <v>218</v>
      </c>
      <c r="D1102" s="7" t="s">
        <v>219</v>
      </c>
      <c r="E1102" t="s">
        <v>81</v>
      </c>
      <c r="F1102" t="str">
        <f t="shared" si="41"/>
        <v>18.Client Savings Report</v>
      </c>
      <c r="G1102" s="14">
        <v>5.33</v>
      </c>
    </row>
    <row r="1103" spans="1:7" hidden="1" x14ac:dyDescent="0.35">
      <c r="A1103" t="str">
        <f t="shared" si="40"/>
        <v>Specialised ActivitiesClient Other Activities/Tasks18.Client Savings ReportSlovenia</v>
      </c>
      <c r="B1103" s="9" t="s">
        <v>129</v>
      </c>
      <c r="C1103" s="7" t="s">
        <v>218</v>
      </c>
      <c r="D1103" s="7" t="s">
        <v>219</v>
      </c>
      <c r="E1103" t="s">
        <v>81</v>
      </c>
      <c r="F1103" t="str">
        <f t="shared" si="41"/>
        <v>18.Client Savings Report</v>
      </c>
      <c r="G1103" s="14">
        <v>5.33</v>
      </c>
    </row>
    <row r="1104" spans="1:7" hidden="1" x14ac:dyDescent="0.35">
      <c r="A1104" t="str">
        <f t="shared" si="40"/>
        <v>Specialised ActivitiesClient Other Activities/Tasks18.Client Savings ReportSpain</v>
      </c>
      <c r="B1104" s="9" t="s">
        <v>130</v>
      </c>
      <c r="C1104" s="7" t="s">
        <v>218</v>
      </c>
      <c r="D1104" s="7" t="s">
        <v>219</v>
      </c>
      <c r="E1104" t="s">
        <v>81</v>
      </c>
      <c r="F1104" t="str">
        <f t="shared" si="41"/>
        <v>18.Client Savings Report</v>
      </c>
      <c r="G1104" s="14">
        <v>5.33</v>
      </c>
    </row>
    <row r="1105" spans="1:7" hidden="1" x14ac:dyDescent="0.35">
      <c r="A1105" t="str">
        <f t="shared" si="40"/>
        <v>Specialised ActivitiesClient Other Activities/Tasks18.Client Savings ReportSweden</v>
      </c>
      <c r="B1105" s="9" t="s">
        <v>131</v>
      </c>
      <c r="C1105" s="7" t="s">
        <v>218</v>
      </c>
      <c r="D1105" s="7" t="s">
        <v>219</v>
      </c>
      <c r="E1105" t="s">
        <v>81</v>
      </c>
      <c r="F1105" t="str">
        <f t="shared" si="41"/>
        <v>18.Client Savings Report</v>
      </c>
      <c r="G1105" s="14">
        <v>5.33</v>
      </c>
    </row>
    <row r="1106" spans="1:7" hidden="1" x14ac:dyDescent="0.35">
      <c r="A1106" t="str">
        <f t="shared" si="40"/>
        <v>Specialised ActivitiesClient Other Activities/Tasks18.Client Savings ReportSwitzerland</v>
      </c>
      <c r="B1106" s="9" t="s">
        <v>132</v>
      </c>
      <c r="C1106" s="7" t="s">
        <v>218</v>
      </c>
      <c r="D1106" s="7" t="s">
        <v>219</v>
      </c>
      <c r="E1106" t="s">
        <v>81</v>
      </c>
      <c r="F1106" t="str">
        <f t="shared" si="41"/>
        <v>18.Client Savings Report</v>
      </c>
      <c r="G1106" s="14">
        <v>5.33</v>
      </c>
    </row>
    <row r="1107" spans="1:7" hidden="1" x14ac:dyDescent="0.35">
      <c r="A1107" t="str">
        <f t="shared" si="40"/>
        <v>Specialised ActivitiesClient Other Activities/Tasks18.Client Savings ReportTurkey</v>
      </c>
      <c r="B1107" s="9" t="s">
        <v>133</v>
      </c>
      <c r="C1107" s="7" t="s">
        <v>218</v>
      </c>
      <c r="D1107" s="7" t="s">
        <v>219</v>
      </c>
      <c r="E1107" t="s">
        <v>81</v>
      </c>
      <c r="F1107" t="str">
        <f t="shared" si="41"/>
        <v>18.Client Savings Report</v>
      </c>
      <c r="G1107" s="14">
        <v>5.33</v>
      </c>
    </row>
    <row r="1108" spans="1:7" hidden="1" x14ac:dyDescent="0.35">
      <c r="A1108" t="str">
        <f t="shared" si="40"/>
        <v>Specialised ActivitiesClient Other Activities/Tasks18.Client Savings ReportUkraine</v>
      </c>
      <c r="B1108" s="9" t="s">
        <v>134</v>
      </c>
      <c r="C1108" s="7" t="s">
        <v>218</v>
      </c>
      <c r="D1108" s="7" t="s">
        <v>219</v>
      </c>
      <c r="E1108" t="s">
        <v>81</v>
      </c>
      <c r="F1108" t="str">
        <f t="shared" si="41"/>
        <v>18.Client Savings Report</v>
      </c>
      <c r="G1108" s="14">
        <v>5.33</v>
      </c>
    </row>
    <row r="1109" spans="1:7" hidden="1" x14ac:dyDescent="0.35">
      <c r="A1109" t="str">
        <f t="shared" si="40"/>
        <v>Specialised ActivitiesClient Other Activities/Tasks18.Client Savings ReportUnited Kingdom</v>
      </c>
      <c r="B1109" s="9" t="s">
        <v>135</v>
      </c>
      <c r="C1109" s="7" t="s">
        <v>218</v>
      </c>
      <c r="D1109" s="7" t="s">
        <v>219</v>
      </c>
      <c r="E1109" t="s">
        <v>81</v>
      </c>
      <c r="F1109" t="str">
        <f t="shared" si="41"/>
        <v>18.Client Savings Report</v>
      </c>
      <c r="G1109" s="14">
        <v>8</v>
      </c>
    </row>
    <row r="1110" spans="1:7" hidden="1" x14ac:dyDescent="0.35">
      <c r="A1110" t="str">
        <f t="shared" si="40"/>
        <v>Specialised ActivitiesClient Other Activities/Tasks18.Client Savings ReportArgentina</v>
      </c>
      <c r="B1110" s="9" t="s">
        <v>35</v>
      </c>
      <c r="C1110" s="7" t="s">
        <v>218</v>
      </c>
      <c r="D1110" s="7" t="s">
        <v>219</v>
      </c>
      <c r="E1110" t="s">
        <v>81</v>
      </c>
      <c r="F1110" t="str">
        <f t="shared" si="41"/>
        <v>18.Client Savings Report</v>
      </c>
      <c r="G1110" s="14">
        <v>5.33</v>
      </c>
    </row>
    <row r="1111" spans="1:7" hidden="1" x14ac:dyDescent="0.35">
      <c r="A1111" t="str">
        <f t="shared" si="40"/>
        <v>Specialised ActivitiesClient Other Activities/Tasks18.Client Savings ReportBrazil</v>
      </c>
      <c r="B1111" s="9" t="s">
        <v>52</v>
      </c>
      <c r="C1111" s="7" t="s">
        <v>218</v>
      </c>
      <c r="D1111" s="7" t="s">
        <v>219</v>
      </c>
      <c r="E1111" t="s">
        <v>81</v>
      </c>
      <c r="F1111" t="str">
        <f t="shared" si="41"/>
        <v>18.Client Savings Report</v>
      </c>
      <c r="G1111" s="14">
        <v>5.33</v>
      </c>
    </row>
    <row r="1112" spans="1:7" hidden="1" x14ac:dyDescent="0.35">
      <c r="A1112" t="str">
        <f t="shared" si="40"/>
        <v>Specialised ActivitiesClient Other Activities/Tasks18.Client Savings ReportCanada</v>
      </c>
      <c r="B1112" s="9" t="s">
        <v>68</v>
      </c>
      <c r="C1112" s="7" t="s">
        <v>218</v>
      </c>
      <c r="D1112" s="7" t="s">
        <v>219</v>
      </c>
      <c r="E1112" t="s">
        <v>81</v>
      </c>
      <c r="F1112" t="str">
        <f t="shared" si="41"/>
        <v>18.Client Savings Report</v>
      </c>
      <c r="G1112" s="14">
        <v>5.33</v>
      </c>
    </row>
    <row r="1113" spans="1:7" hidden="1" x14ac:dyDescent="0.35">
      <c r="A1113" t="str">
        <f t="shared" si="40"/>
        <v>Specialised ActivitiesClient Other Activities/Tasks18.Client Savings ReportChile</v>
      </c>
      <c r="B1113" s="9" t="s">
        <v>79</v>
      </c>
      <c r="C1113" s="7" t="s">
        <v>218</v>
      </c>
      <c r="D1113" s="7" t="s">
        <v>219</v>
      </c>
      <c r="E1113" t="s">
        <v>81</v>
      </c>
      <c r="F1113" t="str">
        <f t="shared" si="41"/>
        <v>18.Client Savings Report</v>
      </c>
      <c r="G1113" s="14">
        <v>5.33</v>
      </c>
    </row>
    <row r="1114" spans="1:7" hidden="1" x14ac:dyDescent="0.35">
      <c r="A1114" t="str">
        <f t="shared" si="40"/>
        <v>Specialised ActivitiesClient Other Activities/Tasks18.Client Savings ReportColombia</v>
      </c>
      <c r="B1114" s="9" t="s">
        <v>86</v>
      </c>
      <c r="C1114" s="7" t="s">
        <v>218</v>
      </c>
      <c r="D1114" s="7" t="s">
        <v>219</v>
      </c>
      <c r="E1114" t="s">
        <v>81</v>
      </c>
      <c r="F1114" t="str">
        <f t="shared" si="41"/>
        <v>18.Client Savings Report</v>
      </c>
      <c r="G1114" s="14">
        <v>5.33</v>
      </c>
    </row>
    <row r="1115" spans="1:7" x14ac:dyDescent="0.35">
      <c r="A1115" t="str">
        <f t="shared" si="40"/>
        <v>Specialised ActivitiesClient Other Activities/Tasks18.Client Savings ReportCosta Rica</v>
      </c>
      <c r="B1115" s="9" t="s">
        <v>91</v>
      </c>
      <c r="C1115" s="7" t="s">
        <v>218</v>
      </c>
      <c r="D1115" s="7" t="s">
        <v>219</v>
      </c>
      <c r="E1115" t="s">
        <v>81</v>
      </c>
      <c r="F1115" t="str">
        <f t="shared" si="41"/>
        <v>18.Client Savings Report</v>
      </c>
      <c r="G1115" s="14">
        <v>5.33</v>
      </c>
    </row>
    <row r="1116" spans="1:7" hidden="1" x14ac:dyDescent="0.35">
      <c r="A1116" t="str">
        <f t="shared" si="40"/>
        <v>Specialised ActivitiesClient Other Activities/Tasks18.Client Savings ReportDominican Republic</v>
      </c>
      <c r="B1116" s="9" t="s">
        <v>95</v>
      </c>
      <c r="C1116" s="7" t="s">
        <v>218</v>
      </c>
      <c r="D1116" s="7" t="s">
        <v>219</v>
      </c>
      <c r="E1116" t="s">
        <v>81</v>
      </c>
      <c r="F1116" t="str">
        <f t="shared" si="41"/>
        <v>18.Client Savings Report</v>
      </c>
      <c r="G1116" s="14">
        <v>5.33</v>
      </c>
    </row>
    <row r="1117" spans="1:7" hidden="1" x14ac:dyDescent="0.35">
      <c r="A1117" t="str">
        <f t="shared" si="40"/>
        <v>Specialised ActivitiesClient Other Activities/Tasks18.Client Savings ReportHonduras</v>
      </c>
      <c r="B1117" s="9" t="s">
        <v>98</v>
      </c>
      <c r="C1117" s="7" t="s">
        <v>218</v>
      </c>
      <c r="D1117" s="7" t="s">
        <v>219</v>
      </c>
      <c r="E1117" t="s">
        <v>81</v>
      </c>
      <c r="F1117" t="str">
        <f t="shared" si="41"/>
        <v>18.Client Savings Report</v>
      </c>
      <c r="G1117" s="14">
        <v>5.33</v>
      </c>
    </row>
    <row r="1118" spans="1:7" hidden="1" x14ac:dyDescent="0.35">
      <c r="A1118" t="str">
        <f t="shared" si="40"/>
        <v>Specialised ActivitiesClient Other Activities/Tasks18.Client Savings ReportMexico</v>
      </c>
      <c r="B1118" s="9" t="s">
        <v>102</v>
      </c>
      <c r="C1118" s="7" t="s">
        <v>218</v>
      </c>
      <c r="D1118" s="7" t="s">
        <v>219</v>
      </c>
      <c r="E1118" t="s">
        <v>81</v>
      </c>
      <c r="F1118" t="str">
        <f t="shared" si="41"/>
        <v>18.Client Savings Report</v>
      </c>
      <c r="G1118" s="14">
        <v>5.33</v>
      </c>
    </row>
    <row r="1119" spans="1:7" hidden="1" x14ac:dyDescent="0.35">
      <c r="A1119" t="str">
        <f t="shared" si="40"/>
        <v>Specialised ActivitiesClient Other Activities/Tasks18.Client Savings ReportPanama</v>
      </c>
      <c r="B1119" s="9" t="s">
        <v>105</v>
      </c>
      <c r="C1119" s="7" t="s">
        <v>218</v>
      </c>
      <c r="D1119" s="7" t="s">
        <v>219</v>
      </c>
      <c r="E1119" t="s">
        <v>81</v>
      </c>
      <c r="F1119" t="str">
        <f t="shared" si="41"/>
        <v>18.Client Savings Report</v>
      </c>
      <c r="G1119" s="14">
        <v>5.33</v>
      </c>
    </row>
    <row r="1120" spans="1:7" hidden="1" x14ac:dyDescent="0.35">
      <c r="A1120" t="str">
        <f t="shared" si="40"/>
        <v>Specialised ActivitiesClient Other Activities/Tasks18.Client Savings ReportPeru</v>
      </c>
      <c r="B1120" s="9" t="s">
        <v>108</v>
      </c>
      <c r="C1120" s="7" t="s">
        <v>218</v>
      </c>
      <c r="D1120" s="7" t="s">
        <v>219</v>
      </c>
      <c r="E1120" t="s">
        <v>81</v>
      </c>
      <c r="F1120" t="str">
        <f t="shared" si="41"/>
        <v>18.Client Savings Report</v>
      </c>
      <c r="G1120" s="14">
        <v>5.33</v>
      </c>
    </row>
    <row r="1121" spans="1:7" hidden="1" x14ac:dyDescent="0.35">
      <c r="A1121" t="str">
        <f t="shared" si="40"/>
        <v>Specialised ActivitiesClient Other Activities/Tasks18.Client Savings ReportUnited States</v>
      </c>
      <c r="B1121" s="9" t="s">
        <v>111</v>
      </c>
      <c r="C1121" s="7" t="s">
        <v>218</v>
      </c>
      <c r="D1121" s="7" t="s">
        <v>219</v>
      </c>
      <c r="E1121" t="s">
        <v>81</v>
      </c>
      <c r="F1121" t="str">
        <f t="shared" si="41"/>
        <v>18.Client Savings Report</v>
      </c>
      <c r="G1121" s="14">
        <v>10.67</v>
      </c>
    </row>
    <row r="1122" spans="1:7" hidden="1" x14ac:dyDescent="0.35">
      <c r="A1122" t="str">
        <f t="shared" si="40"/>
        <v>Specialised ActivitiesClient Other Activities/Tasks18.Client Savings ReportUruguay</v>
      </c>
      <c r="B1122" s="9" t="s">
        <v>114</v>
      </c>
      <c r="C1122" s="7" t="s">
        <v>218</v>
      </c>
      <c r="D1122" s="7" t="s">
        <v>219</v>
      </c>
      <c r="E1122" t="s">
        <v>81</v>
      </c>
      <c r="F1122" t="str">
        <f t="shared" si="41"/>
        <v>18.Client Savings Report</v>
      </c>
      <c r="G1122" s="14">
        <v>5.33</v>
      </c>
    </row>
    <row r="1123" spans="1:7" hidden="1" x14ac:dyDescent="0.35">
      <c r="A1123" t="str">
        <f t="shared" si="40"/>
        <v>Specialised ActivitiesClient Other Activities/Tasks19.Client Finance Audit SupportAustralia</v>
      </c>
      <c r="B1123" s="9" t="s">
        <v>34</v>
      </c>
      <c r="C1123" s="7" t="s">
        <v>218</v>
      </c>
      <c r="D1123" s="7" t="s">
        <v>219</v>
      </c>
      <c r="E1123" t="s">
        <v>89</v>
      </c>
      <c r="F1123" t="str">
        <f t="shared" si="41"/>
        <v>19.Client Finance Audit Support</v>
      </c>
      <c r="G1123" s="14">
        <v>0.5</v>
      </c>
    </row>
    <row r="1124" spans="1:7" hidden="1" x14ac:dyDescent="0.35">
      <c r="A1124" t="str">
        <f t="shared" si="40"/>
        <v>Specialised ActivitiesClient Other Activities/Tasks19.Client Finance Audit SupportChina</v>
      </c>
      <c r="B1124" s="9" t="s">
        <v>51</v>
      </c>
      <c r="C1124" s="7" t="s">
        <v>218</v>
      </c>
      <c r="D1124" s="7" t="s">
        <v>219</v>
      </c>
      <c r="E1124" t="s">
        <v>89</v>
      </c>
      <c r="F1124" t="str">
        <f t="shared" si="41"/>
        <v>19.Client Finance Audit Support</v>
      </c>
      <c r="G1124" s="14">
        <v>0.5</v>
      </c>
    </row>
    <row r="1125" spans="1:7" hidden="1" x14ac:dyDescent="0.35">
      <c r="A1125" t="str">
        <f t="shared" si="40"/>
        <v>Specialised ActivitiesClient Other Activities/Tasks19.Client Finance Audit SupportHong Kong</v>
      </c>
      <c r="B1125" s="9" t="s">
        <v>67</v>
      </c>
      <c r="C1125" s="7" t="s">
        <v>218</v>
      </c>
      <c r="D1125" s="7" t="s">
        <v>219</v>
      </c>
      <c r="E1125" t="s">
        <v>89</v>
      </c>
      <c r="F1125" t="str">
        <f t="shared" si="41"/>
        <v>19.Client Finance Audit Support</v>
      </c>
      <c r="G1125" s="14">
        <v>0.5</v>
      </c>
    </row>
    <row r="1126" spans="1:7" hidden="1" x14ac:dyDescent="0.35">
      <c r="A1126" t="str">
        <f t="shared" si="40"/>
        <v>Specialised ActivitiesClient Other Activities/Tasks19.Client Finance Audit SupportIndia</v>
      </c>
      <c r="B1126" s="9" t="s">
        <v>78</v>
      </c>
      <c r="C1126" s="7" t="s">
        <v>218</v>
      </c>
      <c r="D1126" s="7" t="s">
        <v>219</v>
      </c>
      <c r="E1126" t="s">
        <v>89</v>
      </c>
      <c r="F1126" t="str">
        <f t="shared" si="41"/>
        <v>19.Client Finance Audit Support</v>
      </c>
      <c r="G1126" s="14">
        <v>0.5</v>
      </c>
    </row>
    <row r="1127" spans="1:7" hidden="1" x14ac:dyDescent="0.35">
      <c r="A1127" t="str">
        <f t="shared" si="40"/>
        <v>Specialised ActivitiesClient Other Activities/Tasks19.Client Finance Audit SupportIndonesia</v>
      </c>
      <c r="B1127" s="9" t="s">
        <v>85</v>
      </c>
      <c r="C1127" s="7" t="s">
        <v>218</v>
      </c>
      <c r="D1127" s="7" t="s">
        <v>219</v>
      </c>
      <c r="E1127" t="s">
        <v>89</v>
      </c>
      <c r="F1127" t="str">
        <f t="shared" si="41"/>
        <v>19.Client Finance Audit Support</v>
      </c>
      <c r="G1127" s="14">
        <v>0.5</v>
      </c>
    </row>
    <row r="1128" spans="1:7" hidden="1" x14ac:dyDescent="0.35">
      <c r="A1128" t="str">
        <f t="shared" si="40"/>
        <v>Specialised ActivitiesClient Other Activities/Tasks19.Client Finance Audit SupportJapan</v>
      </c>
      <c r="B1128" s="9" t="s">
        <v>90</v>
      </c>
      <c r="C1128" s="7" t="s">
        <v>218</v>
      </c>
      <c r="D1128" s="7" t="s">
        <v>219</v>
      </c>
      <c r="E1128" t="s">
        <v>89</v>
      </c>
      <c r="F1128" t="str">
        <f t="shared" si="41"/>
        <v>19.Client Finance Audit Support</v>
      </c>
      <c r="G1128" s="14">
        <v>0.5</v>
      </c>
    </row>
    <row r="1129" spans="1:7" hidden="1" x14ac:dyDescent="0.35">
      <c r="A1129" t="str">
        <f t="shared" si="40"/>
        <v>Specialised ActivitiesClient Other Activities/Tasks19.Client Finance Audit SupportMalaysia</v>
      </c>
      <c r="B1129" s="9" t="s">
        <v>94</v>
      </c>
      <c r="C1129" s="7" t="s">
        <v>218</v>
      </c>
      <c r="D1129" s="7" t="s">
        <v>219</v>
      </c>
      <c r="E1129" t="s">
        <v>89</v>
      </c>
      <c r="F1129" t="str">
        <f t="shared" si="41"/>
        <v>19.Client Finance Audit Support</v>
      </c>
      <c r="G1129" s="14">
        <v>0.5</v>
      </c>
    </row>
    <row r="1130" spans="1:7" hidden="1" x14ac:dyDescent="0.35">
      <c r="A1130" t="str">
        <f t="shared" si="40"/>
        <v>Specialised ActivitiesClient Other Activities/Tasks19.Client Finance Audit SupportNew Zealand</v>
      </c>
      <c r="B1130" s="9" t="s">
        <v>97</v>
      </c>
      <c r="C1130" s="7" t="s">
        <v>218</v>
      </c>
      <c r="D1130" s="7" t="s">
        <v>219</v>
      </c>
      <c r="E1130" t="s">
        <v>89</v>
      </c>
      <c r="F1130" t="str">
        <f t="shared" si="41"/>
        <v>19.Client Finance Audit Support</v>
      </c>
      <c r="G1130" s="14">
        <v>0.5</v>
      </c>
    </row>
    <row r="1131" spans="1:7" hidden="1" x14ac:dyDescent="0.35">
      <c r="A1131" t="str">
        <f t="shared" si="40"/>
        <v>Specialised ActivitiesClient Other Activities/Tasks19.Client Finance Audit SupportPhilippines</v>
      </c>
      <c r="B1131" s="9" t="s">
        <v>101</v>
      </c>
      <c r="C1131" s="7" t="s">
        <v>218</v>
      </c>
      <c r="D1131" s="7" t="s">
        <v>219</v>
      </c>
      <c r="E1131" t="s">
        <v>89</v>
      </c>
      <c r="F1131" t="str">
        <f t="shared" si="41"/>
        <v>19.Client Finance Audit Support</v>
      </c>
      <c r="G1131" s="14">
        <v>0.5</v>
      </c>
    </row>
    <row r="1132" spans="1:7" hidden="1" x14ac:dyDescent="0.35">
      <c r="A1132" t="str">
        <f t="shared" si="40"/>
        <v>Specialised ActivitiesClient Other Activities/Tasks19.Client Finance Audit SupportSingapore</v>
      </c>
      <c r="B1132" s="9" t="s">
        <v>104</v>
      </c>
      <c r="C1132" s="7" t="s">
        <v>218</v>
      </c>
      <c r="D1132" s="7" t="s">
        <v>219</v>
      </c>
      <c r="E1132" t="s">
        <v>89</v>
      </c>
      <c r="F1132" t="str">
        <f t="shared" si="41"/>
        <v>19.Client Finance Audit Support</v>
      </c>
      <c r="G1132" s="14">
        <v>0.5</v>
      </c>
    </row>
    <row r="1133" spans="1:7" hidden="1" x14ac:dyDescent="0.35">
      <c r="A1133" t="str">
        <f t="shared" si="40"/>
        <v>Specialised ActivitiesClient Other Activities/Tasks19.Client Finance Audit SupportSouth Korea</v>
      </c>
      <c r="B1133" s="9" t="s">
        <v>107</v>
      </c>
      <c r="C1133" s="7" t="s">
        <v>218</v>
      </c>
      <c r="D1133" s="7" t="s">
        <v>219</v>
      </c>
      <c r="E1133" t="s">
        <v>89</v>
      </c>
      <c r="F1133" t="str">
        <f t="shared" si="41"/>
        <v>19.Client Finance Audit Support</v>
      </c>
      <c r="G1133" s="14">
        <v>0.5</v>
      </c>
    </row>
    <row r="1134" spans="1:7" hidden="1" x14ac:dyDescent="0.35">
      <c r="A1134" t="str">
        <f t="shared" si="40"/>
        <v>Specialised ActivitiesClient Other Activities/Tasks19.Client Finance Audit SupportTaiwan</v>
      </c>
      <c r="B1134" s="9" t="s">
        <v>110</v>
      </c>
      <c r="C1134" s="7" t="s">
        <v>218</v>
      </c>
      <c r="D1134" s="7" t="s">
        <v>219</v>
      </c>
      <c r="E1134" t="s">
        <v>89</v>
      </c>
      <c r="F1134" t="str">
        <f t="shared" si="41"/>
        <v>19.Client Finance Audit Support</v>
      </c>
      <c r="G1134" s="14">
        <v>0.5</v>
      </c>
    </row>
    <row r="1135" spans="1:7" hidden="1" x14ac:dyDescent="0.35">
      <c r="A1135" t="str">
        <f t="shared" si="40"/>
        <v>Specialised ActivitiesClient Other Activities/Tasks19.Client Finance Audit SupportThailand</v>
      </c>
      <c r="B1135" s="9" t="s">
        <v>113</v>
      </c>
      <c r="C1135" s="7" t="s">
        <v>218</v>
      </c>
      <c r="D1135" s="7" t="s">
        <v>219</v>
      </c>
      <c r="E1135" t="s">
        <v>89</v>
      </c>
      <c r="F1135" t="str">
        <f t="shared" si="41"/>
        <v>19.Client Finance Audit Support</v>
      </c>
      <c r="G1135" s="14">
        <v>0.5</v>
      </c>
    </row>
    <row r="1136" spans="1:7" hidden="1" x14ac:dyDescent="0.35">
      <c r="A1136" t="str">
        <f t="shared" si="40"/>
        <v>Specialised ActivitiesClient Other Activities/Tasks19.Client Finance Audit SupportVietnam</v>
      </c>
      <c r="B1136" s="9" t="s">
        <v>116</v>
      </c>
      <c r="C1136" s="7" t="s">
        <v>218</v>
      </c>
      <c r="D1136" s="7" t="s">
        <v>219</v>
      </c>
      <c r="E1136" t="s">
        <v>89</v>
      </c>
      <c r="F1136" t="str">
        <f t="shared" si="41"/>
        <v>19.Client Finance Audit Support</v>
      </c>
      <c r="G1136" s="14">
        <v>0.5</v>
      </c>
    </row>
    <row r="1137" spans="1:7" hidden="1" x14ac:dyDescent="0.35">
      <c r="A1137" t="str">
        <f t="shared" si="40"/>
        <v>Specialised ActivitiesClient Other Activities/Tasks19.Client Finance Audit SupportAustria</v>
      </c>
      <c r="B1137" s="9" t="s">
        <v>36</v>
      </c>
      <c r="C1137" s="7" t="s">
        <v>218</v>
      </c>
      <c r="D1137" s="7" t="s">
        <v>219</v>
      </c>
      <c r="E1137" t="s">
        <v>89</v>
      </c>
      <c r="F1137" t="str">
        <f t="shared" si="41"/>
        <v>19.Client Finance Audit Support</v>
      </c>
      <c r="G1137" s="14">
        <v>0.5</v>
      </c>
    </row>
    <row r="1138" spans="1:7" hidden="1" x14ac:dyDescent="0.35">
      <c r="A1138" t="str">
        <f t="shared" ref="A1138:A1201" si="42">_xlfn.CONCAT(C1138,D1138,E1138,B1138)</f>
        <v>Specialised ActivitiesClient Other Activities/Tasks19.Client Finance Audit SupportBelgium</v>
      </c>
      <c r="B1138" s="9" t="s">
        <v>53</v>
      </c>
      <c r="C1138" s="7" t="s">
        <v>218</v>
      </c>
      <c r="D1138" s="7" t="s">
        <v>219</v>
      </c>
      <c r="E1138" t="s">
        <v>89</v>
      </c>
      <c r="F1138" t="str">
        <f t="shared" si="41"/>
        <v>19.Client Finance Audit Support</v>
      </c>
      <c r="G1138" s="14">
        <v>0.5</v>
      </c>
    </row>
    <row r="1139" spans="1:7" hidden="1" x14ac:dyDescent="0.35">
      <c r="A1139" t="str">
        <f t="shared" si="42"/>
        <v>Specialised ActivitiesClient Other Activities/Tasks19.Client Finance Audit SupportBulgaria</v>
      </c>
      <c r="B1139" s="9" t="s">
        <v>69</v>
      </c>
      <c r="C1139" s="7" t="s">
        <v>218</v>
      </c>
      <c r="D1139" s="7" t="s">
        <v>219</v>
      </c>
      <c r="E1139" t="s">
        <v>89</v>
      </c>
      <c r="F1139" t="str">
        <f t="shared" si="41"/>
        <v>19.Client Finance Audit Support</v>
      </c>
      <c r="G1139" s="14">
        <v>0.5</v>
      </c>
    </row>
    <row r="1140" spans="1:7" hidden="1" x14ac:dyDescent="0.35">
      <c r="A1140" t="str">
        <f t="shared" si="42"/>
        <v>Specialised ActivitiesClient Other Activities/Tasks19.Client Finance Audit SupportCroatia</v>
      </c>
      <c r="B1140" s="9" t="s">
        <v>80</v>
      </c>
      <c r="C1140" s="7" t="s">
        <v>218</v>
      </c>
      <c r="D1140" s="7" t="s">
        <v>219</v>
      </c>
      <c r="E1140" t="s">
        <v>89</v>
      </c>
      <c r="F1140" t="str">
        <f t="shared" si="41"/>
        <v>19.Client Finance Audit Support</v>
      </c>
      <c r="G1140" s="14">
        <v>0.5</v>
      </c>
    </row>
    <row r="1141" spans="1:7" hidden="1" x14ac:dyDescent="0.35">
      <c r="A1141" t="str">
        <f t="shared" si="42"/>
        <v>Specialised ActivitiesClient Other Activities/Tasks19.Client Finance Audit SupportCyprus</v>
      </c>
      <c r="B1141" s="9" t="s">
        <v>87</v>
      </c>
      <c r="C1141" s="7" t="s">
        <v>218</v>
      </c>
      <c r="D1141" s="7" t="s">
        <v>219</v>
      </c>
      <c r="E1141" t="s">
        <v>89</v>
      </c>
      <c r="F1141" t="str">
        <f t="shared" si="41"/>
        <v>19.Client Finance Audit Support</v>
      </c>
      <c r="G1141" s="14">
        <v>0.5</v>
      </c>
    </row>
    <row r="1142" spans="1:7" hidden="1" x14ac:dyDescent="0.35">
      <c r="A1142" t="str">
        <f t="shared" si="42"/>
        <v>Specialised ActivitiesClient Other Activities/Tasks19.Client Finance Audit SupportCzech Republic</v>
      </c>
      <c r="B1142" s="9" t="s">
        <v>92</v>
      </c>
      <c r="C1142" s="7" t="s">
        <v>218</v>
      </c>
      <c r="D1142" s="7" t="s">
        <v>219</v>
      </c>
      <c r="E1142" t="s">
        <v>89</v>
      </c>
      <c r="F1142" t="str">
        <f t="shared" si="41"/>
        <v>19.Client Finance Audit Support</v>
      </c>
      <c r="G1142" s="14">
        <v>0.5</v>
      </c>
    </row>
    <row r="1143" spans="1:7" hidden="1" x14ac:dyDescent="0.35">
      <c r="A1143" t="str">
        <f t="shared" si="42"/>
        <v>Specialised ActivitiesClient Other Activities/Tasks19.Client Finance Audit SupportDenmark</v>
      </c>
      <c r="B1143" s="9" t="s">
        <v>96</v>
      </c>
      <c r="C1143" s="7" t="s">
        <v>218</v>
      </c>
      <c r="D1143" s="7" t="s">
        <v>219</v>
      </c>
      <c r="E1143" t="s">
        <v>89</v>
      </c>
      <c r="F1143" t="str">
        <f t="shared" si="41"/>
        <v>19.Client Finance Audit Support</v>
      </c>
      <c r="G1143" s="14">
        <v>0.5</v>
      </c>
    </row>
    <row r="1144" spans="1:7" hidden="1" x14ac:dyDescent="0.35">
      <c r="A1144" t="str">
        <f t="shared" si="42"/>
        <v>Specialised ActivitiesClient Other Activities/Tasks19.Client Finance Audit SupportFinland</v>
      </c>
      <c r="B1144" s="9" t="s">
        <v>99</v>
      </c>
      <c r="C1144" s="7" t="s">
        <v>218</v>
      </c>
      <c r="D1144" s="7" t="s">
        <v>219</v>
      </c>
      <c r="E1144" t="s">
        <v>89</v>
      </c>
      <c r="F1144" t="str">
        <f t="shared" si="41"/>
        <v>19.Client Finance Audit Support</v>
      </c>
      <c r="G1144" s="14">
        <v>0.5</v>
      </c>
    </row>
    <row r="1145" spans="1:7" hidden="1" x14ac:dyDescent="0.35">
      <c r="A1145" t="str">
        <f t="shared" si="42"/>
        <v>Specialised ActivitiesClient Other Activities/Tasks19.Client Finance Audit SupportFrance</v>
      </c>
      <c r="B1145" s="9" t="s">
        <v>103</v>
      </c>
      <c r="C1145" s="7" t="s">
        <v>218</v>
      </c>
      <c r="D1145" s="7" t="s">
        <v>219</v>
      </c>
      <c r="E1145" t="s">
        <v>89</v>
      </c>
      <c r="F1145" t="str">
        <f t="shared" si="41"/>
        <v>19.Client Finance Audit Support</v>
      </c>
      <c r="G1145" s="14">
        <v>0.5</v>
      </c>
    </row>
    <row r="1146" spans="1:7" hidden="1" x14ac:dyDescent="0.35">
      <c r="A1146" t="str">
        <f t="shared" si="42"/>
        <v>Specialised ActivitiesClient Other Activities/Tasks19.Client Finance Audit SupportGermany</v>
      </c>
      <c r="B1146" s="9" t="s">
        <v>106</v>
      </c>
      <c r="C1146" s="7" t="s">
        <v>218</v>
      </c>
      <c r="D1146" s="7" t="s">
        <v>219</v>
      </c>
      <c r="E1146" t="s">
        <v>89</v>
      </c>
      <c r="F1146" t="str">
        <f t="shared" si="41"/>
        <v>19.Client Finance Audit Support</v>
      </c>
      <c r="G1146" s="14">
        <v>0.5</v>
      </c>
    </row>
    <row r="1147" spans="1:7" hidden="1" x14ac:dyDescent="0.35">
      <c r="A1147" t="str">
        <f t="shared" si="42"/>
        <v>Specialised ActivitiesClient Other Activities/Tasks19.Client Finance Audit SupportGreece</v>
      </c>
      <c r="B1147" s="9" t="s">
        <v>109</v>
      </c>
      <c r="C1147" s="7" t="s">
        <v>218</v>
      </c>
      <c r="D1147" s="7" t="s">
        <v>219</v>
      </c>
      <c r="E1147" t="s">
        <v>89</v>
      </c>
      <c r="F1147" t="str">
        <f t="shared" si="41"/>
        <v>19.Client Finance Audit Support</v>
      </c>
      <c r="G1147" s="14">
        <v>0.5</v>
      </c>
    </row>
    <row r="1148" spans="1:7" hidden="1" x14ac:dyDescent="0.35">
      <c r="A1148" t="str">
        <f t="shared" si="42"/>
        <v>Specialised ActivitiesClient Other Activities/Tasks19.Client Finance Audit SupportHungary</v>
      </c>
      <c r="B1148" s="9" t="s">
        <v>112</v>
      </c>
      <c r="C1148" s="7" t="s">
        <v>218</v>
      </c>
      <c r="D1148" s="7" t="s">
        <v>219</v>
      </c>
      <c r="E1148" t="s">
        <v>89</v>
      </c>
      <c r="F1148" t="str">
        <f t="shared" si="41"/>
        <v>19.Client Finance Audit Support</v>
      </c>
      <c r="G1148" s="14">
        <v>0.5</v>
      </c>
    </row>
    <row r="1149" spans="1:7" hidden="1" x14ac:dyDescent="0.35">
      <c r="A1149" t="str">
        <f t="shared" si="42"/>
        <v>Specialised ActivitiesClient Other Activities/Tasks19.Client Finance Audit SupportIreland</v>
      </c>
      <c r="B1149" s="9" t="s">
        <v>115</v>
      </c>
      <c r="C1149" s="7" t="s">
        <v>218</v>
      </c>
      <c r="D1149" s="7" t="s">
        <v>219</v>
      </c>
      <c r="E1149" t="s">
        <v>89</v>
      </c>
      <c r="F1149" t="str">
        <f t="shared" si="41"/>
        <v>19.Client Finance Audit Support</v>
      </c>
      <c r="G1149" s="14">
        <v>0.5</v>
      </c>
    </row>
    <row r="1150" spans="1:7" hidden="1" x14ac:dyDescent="0.35">
      <c r="A1150" t="str">
        <f t="shared" si="42"/>
        <v>Specialised ActivitiesClient Other Activities/Tasks19.Client Finance Audit SupportIsrael</v>
      </c>
      <c r="B1150" s="9" t="s">
        <v>117</v>
      </c>
      <c r="C1150" s="7" t="s">
        <v>218</v>
      </c>
      <c r="D1150" s="7" t="s">
        <v>219</v>
      </c>
      <c r="E1150" t="s">
        <v>89</v>
      </c>
      <c r="F1150" t="str">
        <f t="shared" si="41"/>
        <v>19.Client Finance Audit Support</v>
      </c>
      <c r="G1150" s="14">
        <v>0.5</v>
      </c>
    </row>
    <row r="1151" spans="1:7" hidden="1" x14ac:dyDescent="0.35">
      <c r="A1151" t="str">
        <f t="shared" si="42"/>
        <v>Specialised ActivitiesClient Other Activities/Tasks19.Client Finance Audit SupportItaly</v>
      </c>
      <c r="B1151" s="9" t="s">
        <v>118</v>
      </c>
      <c r="C1151" s="7" t="s">
        <v>218</v>
      </c>
      <c r="D1151" s="7" t="s">
        <v>219</v>
      </c>
      <c r="E1151" t="s">
        <v>89</v>
      </c>
      <c r="F1151" t="str">
        <f t="shared" si="41"/>
        <v>19.Client Finance Audit Support</v>
      </c>
      <c r="G1151" s="14">
        <v>0.5</v>
      </c>
    </row>
    <row r="1152" spans="1:7" hidden="1" x14ac:dyDescent="0.35">
      <c r="A1152" t="str">
        <f t="shared" si="42"/>
        <v>Specialised ActivitiesClient Other Activities/Tasks19.Client Finance Audit SupportLuxembourg</v>
      </c>
      <c r="B1152" s="9" t="s">
        <v>119</v>
      </c>
      <c r="C1152" s="7" t="s">
        <v>218</v>
      </c>
      <c r="D1152" s="7" t="s">
        <v>219</v>
      </c>
      <c r="E1152" t="s">
        <v>89</v>
      </c>
      <c r="F1152" t="str">
        <f t="shared" si="41"/>
        <v>19.Client Finance Audit Support</v>
      </c>
      <c r="G1152" s="14">
        <v>0.5</v>
      </c>
    </row>
    <row r="1153" spans="1:7" hidden="1" x14ac:dyDescent="0.35">
      <c r="A1153" t="str">
        <f t="shared" si="42"/>
        <v>Specialised ActivitiesClient Other Activities/Tasks19.Client Finance Audit SupportNetherlands</v>
      </c>
      <c r="B1153" s="9" t="s">
        <v>120</v>
      </c>
      <c r="C1153" s="7" t="s">
        <v>218</v>
      </c>
      <c r="D1153" s="7" t="s">
        <v>219</v>
      </c>
      <c r="E1153" t="s">
        <v>89</v>
      </c>
      <c r="F1153" t="str">
        <f t="shared" si="41"/>
        <v>19.Client Finance Audit Support</v>
      </c>
      <c r="G1153" s="14">
        <v>0.5</v>
      </c>
    </row>
    <row r="1154" spans="1:7" hidden="1" x14ac:dyDescent="0.35">
      <c r="A1154" t="str">
        <f t="shared" si="42"/>
        <v>Specialised ActivitiesClient Other Activities/Tasks19.Client Finance Audit SupportNorway</v>
      </c>
      <c r="B1154" s="9" t="s">
        <v>121</v>
      </c>
      <c r="C1154" s="7" t="s">
        <v>218</v>
      </c>
      <c r="D1154" s="7" t="s">
        <v>219</v>
      </c>
      <c r="E1154" t="s">
        <v>89</v>
      </c>
      <c r="F1154" t="str">
        <f t="shared" ref="F1154:F1217" si="43">IF(E1154="",D1154,E1154)</f>
        <v>19.Client Finance Audit Support</v>
      </c>
      <c r="G1154" s="14">
        <v>0.5</v>
      </c>
    </row>
    <row r="1155" spans="1:7" hidden="1" x14ac:dyDescent="0.35">
      <c r="A1155" t="str">
        <f t="shared" si="42"/>
        <v>Specialised ActivitiesClient Other Activities/Tasks19.Client Finance Audit SupportPoland</v>
      </c>
      <c r="B1155" s="9" t="s">
        <v>122</v>
      </c>
      <c r="C1155" s="7" t="s">
        <v>218</v>
      </c>
      <c r="D1155" s="7" t="s">
        <v>219</v>
      </c>
      <c r="E1155" t="s">
        <v>89</v>
      </c>
      <c r="F1155" t="str">
        <f t="shared" si="43"/>
        <v>19.Client Finance Audit Support</v>
      </c>
      <c r="G1155" s="14">
        <v>0.5</v>
      </c>
    </row>
    <row r="1156" spans="1:7" hidden="1" x14ac:dyDescent="0.35">
      <c r="A1156" t="str">
        <f t="shared" si="42"/>
        <v>Specialised ActivitiesClient Other Activities/Tasks19.Client Finance Audit SupportPortugal</v>
      </c>
      <c r="B1156" s="9" t="s">
        <v>123</v>
      </c>
      <c r="C1156" s="7" t="s">
        <v>218</v>
      </c>
      <c r="D1156" s="7" t="s">
        <v>219</v>
      </c>
      <c r="E1156" t="s">
        <v>89</v>
      </c>
      <c r="F1156" t="str">
        <f t="shared" si="43"/>
        <v>19.Client Finance Audit Support</v>
      </c>
      <c r="G1156" s="14">
        <v>0.5</v>
      </c>
    </row>
    <row r="1157" spans="1:7" hidden="1" x14ac:dyDescent="0.35">
      <c r="A1157" t="str">
        <f t="shared" si="42"/>
        <v>Specialised ActivitiesClient Other Activities/Tasks19.Client Finance Audit SupportRomania</v>
      </c>
      <c r="B1157" s="9" t="s">
        <v>124</v>
      </c>
      <c r="C1157" s="7" t="s">
        <v>218</v>
      </c>
      <c r="D1157" s="7" t="s">
        <v>219</v>
      </c>
      <c r="E1157" t="s">
        <v>89</v>
      </c>
      <c r="F1157" t="str">
        <f t="shared" si="43"/>
        <v>19.Client Finance Audit Support</v>
      </c>
      <c r="G1157" s="14">
        <v>0.5</v>
      </c>
    </row>
    <row r="1158" spans="1:7" hidden="1" x14ac:dyDescent="0.35">
      <c r="A1158" t="str">
        <f t="shared" si="42"/>
        <v>Specialised ActivitiesClient Other Activities/Tasks19.Client Finance Audit SupportRussia</v>
      </c>
      <c r="B1158" s="9" t="s">
        <v>125</v>
      </c>
      <c r="C1158" s="7" t="s">
        <v>218</v>
      </c>
      <c r="D1158" s="7" t="s">
        <v>219</v>
      </c>
      <c r="E1158" t="s">
        <v>89</v>
      </c>
      <c r="F1158" t="str">
        <f t="shared" si="43"/>
        <v>19.Client Finance Audit Support</v>
      </c>
      <c r="G1158" s="14">
        <v>0.5</v>
      </c>
    </row>
    <row r="1159" spans="1:7" hidden="1" x14ac:dyDescent="0.35">
      <c r="A1159" t="str">
        <f t="shared" si="42"/>
        <v>Specialised ActivitiesClient Other Activities/Tasks19.Client Finance Audit SupportSaudi Arabia</v>
      </c>
      <c r="B1159" s="9" t="s">
        <v>126</v>
      </c>
      <c r="C1159" s="7" t="s">
        <v>218</v>
      </c>
      <c r="D1159" s="7" t="s">
        <v>219</v>
      </c>
      <c r="E1159" t="s">
        <v>89</v>
      </c>
      <c r="F1159" t="str">
        <f t="shared" si="43"/>
        <v>19.Client Finance Audit Support</v>
      </c>
      <c r="G1159" s="14">
        <v>0.5</v>
      </c>
    </row>
    <row r="1160" spans="1:7" hidden="1" x14ac:dyDescent="0.35">
      <c r="A1160" t="str">
        <f t="shared" si="42"/>
        <v>Specialised ActivitiesClient Other Activities/Tasks19.Client Finance Audit SupportSerbia</v>
      </c>
      <c r="B1160" s="9" t="s">
        <v>127</v>
      </c>
      <c r="C1160" s="7" t="s">
        <v>218</v>
      </c>
      <c r="D1160" s="7" t="s">
        <v>219</v>
      </c>
      <c r="E1160" t="s">
        <v>89</v>
      </c>
      <c r="F1160" t="str">
        <f t="shared" si="43"/>
        <v>19.Client Finance Audit Support</v>
      </c>
      <c r="G1160" s="14">
        <v>0.5</v>
      </c>
    </row>
    <row r="1161" spans="1:7" hidden="1" x14ac:dyDescent="0.35">
      <c r="A1161" t="str">
        <f t="shared" si="42"/>
        <v>Specialised ActivitiesClient Other Activities/Tasks19.Client Finance Audit SupportSlovakia</v>
      </c>
      <c r="B1161" s="9" t="s">
        <v>128</v>
      </c>
      <c r="C1161" s="7" t="s">
        <v>218</v>
      </c>
      <c r="D1161" s="7" t="s">
        <v>219</v>
      </c>
      <c r="E1161" t="s">
        <v>89</v>
      </c>
      <c r="F1161" t="str">
        <f t="shared" si="43"/>
        <v>19.Client Finance Audit Support</v>
      </c>
      <c r="G1161" s="14">
        <v>0.5</v>
      </c>
    </row>
    <row r="1162" spans="1:7" hidden="1" x14ac:dyDescent="0.35">
      <c r="A1162" t="str">
        <f t="shared" si="42"/>
        <v>Specialised ActivitiesClient Other Activities/Tasks19.Client Finance Audit SupportSlovenia</v>
      </c>
      <c r="B1162" s="9" t="s">
        <v>129</v>
      </c>
      <c r="C1162" s="7" t="s">
        <v>218</v>
      </c>
      <c r="D1162" s="7" t="s">
        <v>219</v>
      </c>
      <c r="E1162" t="s">
        <v>89</v>
      </c>
      <c r="F1162" t="str">
        <f t="shared" si="43"/>
        <v>19.Client Finance Audit Support</v>
      </c>
      <c r="G1162" s="14">
        <v>0.5</v>
      </c>
    </row>
    <row r="1163" spans="1:7" hidden="1" x14ac:dyDescent="0.35">
      <c r="A1163" t="str">
        <f t="shared" si="42"/>
        <v>Specialised ActivitiesClient Other Activities/Tasks19.Client Finance Audit SupportSpain</v>
      </c>
      <c r="B1163" s="9" t="s">
        <v>130</v>
      </c>
      <c r="C1163" s="7" t="s">
        <v>218</v>
      </c>
      <c r="D1163" s="7" t="s">
        <v>219</v>
      </c>
      <c r="E1163" t="s">
        <v>89</v>
      </c>
      <c r="F1163" t="str">
        <f t="shared" si="43"/>
        <v>19.Client Finance Audit Support</v>
      </c>
      <c r="G1163" s="14">
        <v>0.5</v>
      </c>
    </row>
    <row r="1164" spans="1:7" hidden="1" x14ac:dyDescent="0.35">
      <c r="A1164" t="str">
        <f t="shared" si="42"/>
        <v>Specialised ActivitiesClient Other Activities/Tasks19.Client Finance Audit SupportSweden</v>
      </c>
      <c r="B1164" s="9" t="s">
        <v>131</v>
      </c>
      <c r="C1164" s="7" t="s">
        <v>218</v>
      </c>
      <c r="D1164" s="7" t="s">
        <v>219</v>
      </c>
      <c r="E1164" t="s">
        <v>89</v>
      </c>
      <c r="F1164" t="str">
        <f t="shared" si="43"/>
        <v>19.Client Finance Audit Support</v>
      </c>
      <c r="G1164" s="14">
        <v>0.5</v>
      </c>
    </row>
    <row r="1165" spans="1:7" hidden="1" x14ac:dyDescent="0.35">
      <c r="A1165" t="str">
        <f t="shared" si="42"/>
        <v>Specialised ActivitiesClient Other Activities/Tasks19.Client Finance Audit SupportSwitzerland</v>
      </c>
      <c r="B1165" s="9" t="s">
        <v>132</v>
      </c>
      <c r="C1165" s="7" t="s">
        <v>218</v>
      </c>
      <c r="D1165" s="7" t="s">
        <v>219</v>
      </c>
      <c r="E1165" t="s">
        <v>89</v>
      </c>
      <c r="F1165" t="str">
        <f t="shared" si="43"/>
        <v>19.Client Finance Audit Support</v>
      </c>
      <c r="G1165" s="14">
        <v>0.5</v>
      </c>
    </row>
    <row r="1166" spans="1:7" hidden="1" x14ac:dyDescent="0.35">
      <c r="A1166" t="str">
        <f t="shared" si="42"/>
        <v>Specialised ActivitiesClient Other Activities/Tasks19.Client Finance Audit SupportTurkey</v>
      </c>
      <c r="B1166" s="9" t="s">
        <v>133</v>
      </c>
      <c r="C1166" s="7" t="s">
        <v>218</v>
      </c>
      <c r="D1166" s="7" t="s">
        <v>219</v>
      </c>
      <c r="E1166" t="s">
        <v>89</v>
      </c>
      <c r="F1166" t="str">
        <f t="shared" si="43"/>
        <v>19.Client Finance Audit Support</v>
      </c>
      <c r="G1166" s="14">
        <v>0.5</v>
      </c>
    </row>
    <row r="1167" spans="1:7" hidden="1" x14ac:dyDescent="0.35">
      <c r="A1167" t="str">
        <f t="shared" si="42"/>
        <v>Specialised ActivitiesClient Other Activities/Tasks19.Client Finance Audit SupportUkraine</v>
      </c>
      <c r="B1167" s="9" t="s">
        <v>134</v>
      </c>
      <c r="C1167" s="7" t="s">
        <v>218</v>
      </c>
      <c r="D1167" s="7" t="s">
        <v>219</v>
      </c>
      <c r="E1167" t="s">
        <v>89</v>
      </c>
      <c r="F1167" t="str">
        <f t="shared" si="43"/>
        <v>19.Client Finance Audit Support</v>
      </c>
      <c r="G1167" s="14">
        <v>0.5</v>
      </c>
    </row>
    <row r="1168" spans="1:7" hidden="1" x14ac:dyDescent="0.35">
      <c r="A1168" t="str">
        <f t="shared" si="42"/>
        <v>Specialised ActivitiesClient Other Activities/Tasks19.Client Finance Audit SupportUnited Kingdom</v>
      </c>
      <c r="B1168" s="9" t="s">
        <v>135</v>
      </c>
      <c r="C1168" s="7" t="s">
        <v>218</v>
      </c>
      <c r="D1168" s="7" t="s">
        <v>219</v>
      </c>
      <c r="E1168" t="s">
        <v>89</v>
      </c>
      <c r="F1168" t="str">
        <f t="shared" si="43"/>
        <v>19.Client Finance Audit Support</v>
      </c>
      <c r="G1168" s="14">
        <v>0.75</v>
      </c>
    </row>
    <row r="1169" spans="1:7" hidden="1" x14ac:dyDescent="0.35">
      <c r="A1169" t="str">
        <f t="shared" si="42"/>
        <v>Specialised ActivitiesClient Other Activities/Tasks19.Client Finance Audit SupportArgentina</v>
      </c>
      <c r="B1169" s="9" t="s">
        <v>35</v>
      </c>
      <c r="C1169" s="7" t="s">
        <v>218</v>
      </c>
      <c r="D1169" s="7" t="s">
        <v>219</v>
      </c>
      <c r="E1169" t="s">
        <v>89</v>
      </c>
      <c r="F1169" t="str">
        <f t="shared" si="43"/>
        <v>19.Client Finance Audit Support</v>
      </c>
      <c r="G1169" s="14">
        <v>0.5</v>
      </c>
    </row>
    <row r="1170" spans="1:7" hidden="1" x14ac:dyDescent="0.35">
      <c r="A1170" t="str">
        <f t="shared" si="42"/>
        <v>Specialised ActivitiesClient Other Activities/Tasks19.Client Finance Audit SupportBrazil</v>
      </c>
      <c r="B1170" s="9" t="s">
        <v>52</v>
      </c>
      <c r="C1170" s="7" t="s">
        <v>218</v>
      </c>
      <c r="D1170" s="7" t="s">
        <v>219</v>
      </c>
      <c r="E1170" t="s">
        <v>89</v>
      </c>
      <c r="F1170" t="str">
        <f t="shared" si="43"/>
        <v>19.Client Finance Audit Support</v>
      </c>
      <c r="G1170" s="14">
        <v>0.5</v>
      </c>
    </row>
    <row r="1171" spans="1:7" hidden="1" x14ac:dyDescent="0.35">
      <c r="A1171" t="str">
        <f t="shared" si="42"/>
        <v>Specialised ActivitiesClient Other Activities/Tasks19.Client Finance Audit SupportCanada</v>
      </c>
      <c r="B1171" s="9" t="s">
        <v>68</v>
      </c>
      <c r="C1171" s="7" t="s">
        <v>218</v>
      </c>
      <c r="D1171" s="7" t="s">
        <v>219</v>
      </c>
      <c r="E1171" t="s">
        <v>89</v>
      </c>
      <c r="F1171" t="str">
        <f t="shared" si="43"/>
        <v>19.Client Finance Audit Support</v>
      </c>
      <c r="G1171" s="14">
        <v>0.5</v>
      </c>
    </row>
    <row r="1172" spans="1:7" hidden="1" x14ac:dyDescent="0.35">
      <c r="A1172" t="str">
        <f t="shared" si="42"/>
        <v>Specialised ActivitiesClient Other Activities/Tasks19.Client Finance Audit SupportChile</v>
      </c>
      <c r="B1172" s="9" t="s">
        <v>79</v>
      </c>
      <c r="C1172" s="7" t="s">
        <v>218</v>
      </c>
      <c r="D1172" s="7" t="s">
        <v>219</v>
      </c>
      <c r="E1172" t="s">
        <v>89</v>
      </c>
      <c r="F1172" t="str">
        <f t="shared" si="43"/>
        <v>19.Client Finance Audit Support</v>
      </c>
      <c r="G1172" s="14">
        <v>0.5</v>
      </c>
    </row>
    <row r="1173" spans="1:7" hidden="1" x14ac:dyDescent="0.35">
      <c r="A1173" t="str">
        <f t="shared" si="42"/>
        <v>Specialised ActivitiesClient Other Activities/Tasks19.Client Finance Audit SupportColombia</v>
      </c>
      <c r="B1173" s="9" t="s">
        <v>86</v>
      </c>
      <c r="C1173" s="7" t="s">
        <v>218</v>
      </c>
      <c r="D1173" s="7" t="s">
        <v>219</v>
      </c>
      <c r="E1173" t="s">
        <v>89</v>
      </c>
      <c r="F1173" t="str">
        <f t="shared" si="43"/>
        <v>19.Client Finance Audit Support</v>
      </c>
      <c r="G1173" s="14">
        <v>0.5</v>
      </c>
    </row>
    <row r="1174" spans="1:7" x14ac:dyDescent="0.35">
      <c r="A1174" t="str">
        <f t="shared" si="42"/>
        <v>Specialised ActivitiesClient Other Activities/Tasks19.Client Finance Audit SupportCosta Rica</v>
      </c>
      <c r="B1174" s="9" t="s">
        <v>91</v>
      </c>
      <c r="C1174" s="7" t="s">
        <v>218</v>
      </c>
      <c r="D1174" s="7" t="s">
        <v>219</v>
      </c>
      <c r="E1174" t="s">
        <v>89</v>
      </c>
      <c r="F1174" t="str">
        <f t="shared" si="43"/>
        <v>19.Client Finance Audit Support</v>
      </c>
      <c r="G1174" s="14">
        <v>0.5</v>
      </c>
    </row>
    <row r="1175" spans="1:7" hidden="1" x14ac:dyDescent="0.35">
      <c r="A1175" t="str">
        <f t="shared" si="42"/>
        <v>Specialised ActivitiesClient Other Activities/Tasks19.Client Finance Audit SupportDominican Republic</v>
      </c>
      <c r="B1175" s="9" t="s">
        <v>95</v>
      </c>
      <c r="C1175" s="7" t="s">
        <v>218</v>
      </c>
      <c r="D1175" s="7" t="s">
        <v>219</v>
      </c>
      <c r="E1175" t="s">
        <v>89</v>
      </c>
      <c r="F1175" t="str">
        <f t="shared" si="43"/>
        <v>19.Client Finance Audit Support</v>
      </c>
      <c r="G1175" s="14">
        <v>0.5</v>
      </c>
    </row>
    <row r="1176" spans="1:7" hidden="1" x14ac:dyDescent="0.35">
      <c r="A1176" t="str">
        <f t="shared" si="42"/>
        <v>Specialised ActivitiesClient Other Activities/Tasks19.Client Finance Audit SupportHonduras</v>
      </c>
      <c r="B1176" s="9" t="s">
        <v>98</v>
      </c>
      <c r="C1176" s="7" t="s">
        <v>218</v>
      </c>
      <c r="D1176" s="7" t="s">
        <v>219</v>
      </c>
      <c r="E1176" t="s">
        <v>89</v>
      </c>
      <c r="F1176" t="str">
        <f t="shared" si="43"/>
        <v>19.Client Finance Audit Support</v>
      </c>
      <c r="G1176" s="14">
        <v>0.5</v>
      </c>
    </row>
    <row r="1177" spans="1:7" hidden="1" x14ac:dyDescent="0.35">
      <c r="A1177" t="str">
        <f t="shared" si="42"/>
        <v>Specialised ActivitiesClient Other Activities/Tasks19.Client Finance Audit SupportMexico</v>
      </c>
      <c r="B1177" s="9" t="s">
        <v>102</v>
      </c>
      <c r="C1177" s="7" t="s">
        <v>218</v>
      </c>
      <c r="D1177" s="7" t="s">
        <v>219</v>
      </c>
      <c r="E1177" t="s">
        <v>89</v>
      </c>
      <c r="F1177" t="str">
        <f t="shared" si="43"/>
        <v>19.Client Finance Audit Support</v>
      </c>
      <c r="G1177" s="14">
        <v>0.5</v>
      </c>
    </row>
    <row r="1178" spans="1:7" hidden="1" x14ac:dyDescent="0.35">
      <c r="A1178" t="str">
        <f t="shared" si="42"/>
        <v>Specialised ActivitiesClient Other Activities/Tasks19.Client Finance Audit SupportPanama</v>
      </c>
      <c r="B1178" s="9" t="s">
        <v>105</v>
      </c>
      <c r="C1178" s="7" t="s">
        <v>218</v>
      </c>
      <c r="D1178" s="7" t="s">
        <v>219</v>
      </c>
      <c r="E1178" t="s">
        <v>89</v>
      </c>
      <c r="F1178" t="str">
        <f t="shared" si="43"/>
        <v>19.Client Finance Audit Support</v>
      </c>
      <c r="G1178" s="14">
        <v>0.5</v>
      </c>
    </row>
    <row r="1179" spans="1:7" hidden="1" x14ac:dyDescent="0.35">
      <c r="A1179" t="str">
        <f t="shared" si="42"/>
        <v>Specialised ActivitiesClient Other Activities/Tasks19.Client Finance Audit SupportPeru</v>
      </c>
      <c r="B1179" s="9" t="s">
        <v>108</v>
      </c>
      <c r="C1179" s="7" t="s">
        <v>218</v>
      </c>
      <c r="D1179" s="7" t="s">
        <v>219</v>
      </c>
      <c r="E1179" t="s">
        <v>89</v>
      </c>
      <c r="F1179" t="str">
        <f t="shared" si="43"/>
        <v>19.Client Finance Audit Support</v>
      </c>
      <c r="G1179" s="14">
        <v>0.5</v>
      </c>
    </row>
    <row r="1180" spans="1:7" hidden="1" x14ac:dyDescent="0.35">
      <c r="A1180" t="str">
        <f t="shared" si="42"/>
        <v>Specialised ActivitiesClient Other Activities/Tasks19.Client Finance Audit SupportUnited States</v>
      </c>
      <c r="B1180" s="9" t="s">
        <v>111</v>
      </c>
      <c r="C1180" s="7" t="s">
        <v>218</v>
      </c>
      <c r="D1180" s="7" t="s">
        <v>219</v>
      </c>
      <c r="E1180" t="s">
        <v>89</v>
      </c>
      <c r="F1180" t="str">
        <f t="shared" si="43"/>
        <v>19.Client Finance Audit Support</v>
      </c>
      <c r="G1180" s="14">
        <v>1</v>
      </c>
    </row>
    <row r="1181" spans="1:7" hidden="1" x14ac:dyDescent="0.35">
      <c r="A1181" t="str">
        <f t="shared" si="42"/>
        <v>Specialised ActivitiesClient Other Activities/Tasks19.Client Finance Audit SupportUruguay</v>
      </c>
      <c r="B1181" s="9" t="s">
        <v>114</v>
      </c>
      <c r="C1181" s="7" t="s">
        <v>218</v>
      </c>
      <c r="D1181" s="7" t="s">
        <v>219</v>
      </c>
      <c r="E1181" t="s">
        <v>89</v>
      </c>
      <c r="F1181" t="str">
        <f t="shared" si="43"/>
        <v>19.Client Finance Audit Support</v>
      </c>
      <c r="G1181" s="14">
        <v>0.5</v>
      </c>
    </row>
    <row r="1182" spans="1:7" hidden="1" x14ac:dyDescent="0.35">
      <c r="A1182" t="str">
        <f t="shared" si="42"/>
        <v>Specialised ActivitiesClient Other Activities/Tasks20.Client Billing to Actuals ReconciliationAustralia</v>
      </c>
      <c r="B1182" t="s">
        <v>34</v>
      </c>
      <c r="C1182" s="7" t="s">
        <v>218</v>
      </c>
      <c r="D1182" s="7" t="s">
        <v>219</v>
      </c>
      <c r="E1182" t="s">
        <v>70</v>
      </c>
      <c r="F1182" t="str">
        <f t="shared" si="43"/>
        <v>20.Client Billing to Actuals Reconciliation</v>
      </c>
      <c r="G1182" s="14">
        <v>6</v>
      </c>
    </row>
    <row r="1183" spans="1:7" hidden="1" x14ac:dyDescent="0.35">
      <c r="A1183" t="str">
        <f t="shared" si="42"/>
        <v>Specialised ActivitiesClient Other Activities/Tasks20.Client Billing to Actuals ReconciliationChina</v>
      </c>
      <c r="B1183" t="s">
        <v>51</v>
      </c>
      <c r="C1183" s="7" t="s">
        <v>218</v>
      </c>
      <c r="D1183" s="7" t="s">
        <v>219</v>
      </c>
      <c r="E1183" t="s">
        <v>70</v>
      </c>
      <c r="F1183" t="str">
        <f t="shared" si="43"/>
        <v>20.Client Billing to Actuals Reconciliation</v>
      </c>
      <c r="G1183" s="14">
        <v>6</v>
      </c>
    </row>
    <row r="1184" spans="1:7" hidden="1" x14ac:dyDescent="0.35">
      <c r="A1184" t="str">
        <f t="shared" si="42"/>
        <v>Specialised ActivitiesClient Other Activities/Tasks20.Client Billing to Actuals ReconciliationHong Kong</v>
      </c>
      <c r="B1184" t="s">
        <v>67</v>
      </c>
      <c r="C1184" s="7" t="s">
        <v>218</v>
      </c>
      <c r="D1184" s="7" t="s">
        <v>219</v>
      </c>
      <c r="E1184" t="s">
        <v>70</v>
      </c>
      <c r="F1184" t="str">
        <f t="shared" si="43"/>
        <v>20.Client Billing to Actuals Reconciliation</v>
      </c>
      <c r="G1184" s="14">
        <v>6</v>
      </c>
    </row>
    <row r="1185" spans="1:7" hidden="1" x14ac:dyDescent="0.35">
      <c r="A1185" t="str">
        <f t="shared" si="42"/>
        <v>Specialised ActivitiesClient Other Activities/Tasks20.Client Billing to Actuals ReconciliationIndia</v>
      </c>
      <c r="B1185" t="s">
        <v>78</v>
      </c>
      <c r="C1185" s="7" t="s">
        <v>218</v>
      </c>
      <c r="D1185" s="7" t="s">
        <v>219</v>
      </c>
      <c r="E1185" t="s">
        <v>70</v>
      </c>
      <c r="F1185" t="str">
        <f t="shared" si="43"/>
        <v>20.Client Billing to Actuals Reconciliation</v>
      </c>
      <c r="G1185" s="14">
        <v>6</v>
      </c>
    </row>
    <row r="1186" spans="1:7" hidden="1" x14ac:dyDescent="0.35">
      <c r="A1186" t="str">
        <f t="shared" si="42"/>
        <v>Specialised ActivitiesClient Other Activities/Tasks20.Client Billing to Actuals ReconciliationIndonesia</v>
      </c>
      <c r="B1186" t="s">
        <v>85</v>
      </c>
      <c r="C1186" s="7" t="s">
        <v>218</v>
      </c>
      <c r="D1186" s="7" t="s">
        <v>219</v>
      </c>
      <c r="E1186" t="s">
        <v>70</v>
      </c>
      <c r="F1186" t="str">
        <f t="shared" si="43"/>
        <v>20.Client Billing to Actuals Reconciliation</v>
      </c>
      <c r="G1186" s="14">
        <v>6</v>
      </c>
    </row>
    <row r="1187" spans="1:7" hidden="1" x14ac:dyDescent="0.35">
      <c r="A1187" t="str">
        <f t="shared" si="42"/>
        <v>Specialised ActivitiesClient Other Activities/Tasks20.Client Billing to Actuals ReconciliationJapan</v>
      </c>
      <c r="B1187" t="s">
        <v>90</v>
      </c>
      <c r="C1187" s="7" t="s">
        <v>218</v>
      </c>
      <c r="D1187" s="7" t="s">
        <v>219</v>
      </c>
      <c r="E1187" t="s">
        <v>70</v>
      </c>
      <c r="F1187" t="str">
        <f t="shared" si="43"/>
        <v>20.Client Billing to Actuals Reconciliation</v>
      </c>
      <c r="G1187" s="14">
        <v>6</v>
      </c>
    </row>
    <row r="1188" spans="1:7" hidden="1" x14ac:dyDescent="0.35">
      <c r="A1188" t="str">
        <f t="shared" si="42"/>
        <v>Specialised ActivitiesClient Other Activities/Tasks20.Client Billing to Actuals ReconciliationMalaysia</v>
      </c>
      <c r="B1188" t="s">
        <v>94</v>
      </c>
      <c r="C1188" s="7" t="s">
        <v>218</v>
      </c>
      <c r="D1188" s="7" t="s">
        <v>219</v>
      </c>
      <c r="E1188" t="s">
        <v>70</v>
      </c>
      <c r="F1188" t="str">
        <f t="shared" si="43"/>
        <v>20.Client Billing to Actuals Reconciliation</v>
      </c>
      <c r="G1188" s="14">
        <v>6</v>
      </c>
    </row>
    <row r="1189" spans="1:7" hidden="1" x14ac:dyDescent="0.35">
      <c r="A1189" t="str">
        <f t="shared" si="42"/>
        <v>Specialised ActivitiesClient Other Activities/Tasks20.Client Billing to Actuals ReconciliationNew Zealand</v>
      </c>
      <c r="B1189" t="s">
        <v>97</v>
      </c>
      <c r="C1189" s="7" t="s">
        <v>218</v>
      </c>
      <c r="D1189" s="7" t="s">
        <v>219</v>
      </c>
      <c r="E1189" t="s">
        <v>70</v>
      </c>
      <c r="F1189" t="str">
        <f t="shared" si="43"/>
        <v>20.Client Billing to Actuals Reconciliation</v>
      </c>
      <c r="G1189" s="14">
        <v>6</v>
      </c>
    </row>
    <row r="1190" spans="1:7" hidden="1" x14ac:dyDescent="0.35">
      <c r="A1190" t="str">
        <f t="shared" si="42"/>
        <v>Specialised ActivitiesClient Other Activities/Tasks20.Client Billing to Actuals ReconciliationPhilippines</v>
      </c>
      <c r="B1190" t="s">
        <v>101</v>
      </c>
      <c r="C1190" s="7" t="s">
        <v>218</v>
      </c>
      <c r="D1190" s="7" t="s">
        <v>219</v>
      </c>
      <c r="E1190" t="s">
        <v>70</v>
      </c>
      <c r="F1190" t="str">
        <f t="shared" si="43"/>
        <v>20.Client Billing to Actuals Reconciliation</v>
      </c>
      <c r="G1190" s="14">
        <v>6</v>
      </c>
    </row>
    <row r="1191" spans="1:7" hidden="1" x14ac:dyDescent="0.35">
      <c r="A1191" t="str">
        <f t="shared" si="42"/>
        <v>Specialised ActivitiesClient Other Activities/Tasks20.Client Billing to Actuals ReconciliationSingapore</v>
      </c>
      <c r="B1191" t="s">
        <v>104</v>
      </c>
      <c r="C1191" s="7" t="s">
        <v>218</v>
      </c>
      <c r="D1191" s="7" t="s">
        <v>219</v>
      </c>
      <c r="E1191" t="s">
        <v>70</v>
      </c>
      <c r="F1191" t="str">
        <f t="shared" si="43"/>
        <v>20.Client Billing to Actuals Reconciliation</v>
      </c>
      <c r="G1191" s="14">
        <v>6</v>
      </c>
    </row>
    <row r="1192" spans="1:7" hidden="1" x14ac:dyDescent="0.35">
      <c r="A1192" t="str">
        <f t="shared" si="42"/>
        <v>Specialised ActivitiesClient Other Activities/Tasks20.Client Billing to Actuals ReconciliationSouth Korea</v>
      </c>
      <c r="B1192" t="s">
        <v>107</v>
      </c>
      <c r="C1192" s="7" t="s">
        <v>218</v>
      </c>
      <c r="D1192" s="7" t="s">
        <v>219</v>
      </c>
      <c r="E1192" t="s">
        <v>70</v>
      </c>
      <c r="F1192" t="str">
        <f t="shared" si="43"/>
        <v>20.Client Billing to Actuals Reconciliation</v>
      </c>
      <c r="G1192" s="14">
        <v>6</v>
      </c>
    </row>
    <row r="1193" spans="1:7" hidden="1" x14ac:dyDescent="0.35">
      <c r="A1193" t="str">
        <f t="shared" si="42"/>
        <v>Specialised ActivitiesClient Other Activities/Tasks20.Client Billing to Actuals ReconciliationTaiwan</v>
      </c>
      <c r="B1193" t="s">
        <v>110</v>
      </c>
      <c r="C1193" s="7" t="s">
        <v>218</v>
      </c>
      <c r="D1193" s="7" t="s">
        <v>219</v>
      </c>
      <c r="E1193" t="s">
        <v>70</v>
      </c>
      <c r="F1193" t="str">
        <f t="shared" si="43"/>
        <v>20.Client Billing to Actuals Reconciliation</v>
      </c>
      <c r="G1193" s="14">
        <v>6</v>
      </c>
    </row>
    <row r="1194" spans="1:7" hidden="1" x14ac:dyDescent="0.35">
      <c r="A1194" t="str">
        <f t="shared" si="42"/>
        <v>Specialised ActivitiesClient Other Activities/Tasks20.Client Billing to Actuals ReconciliationThailand</v>
      </c>
      <c r="B1194" t="s">
        <v>113</v>
      </c>
      <c r="C1194" s="7" t="s">
        <v>218</v>
      </c>
      <c r="D1194" s="7" t="s">
        <v>219</v>
      </c>
      <c r="E1194" t="s">
        <v>70</v>
      </c>
      <c r="F1194" t="str">
        <f t="shared" si="43"/>
        <v>20.Client Billing to Actuals Reconciliation</v>
      </c>
      <c r="G1194" s="14">
        <v>6</v>
      </c>
    </row>
    <row r="1195" spans="1:7" hidden="1" x14ac:dyDescent="0.35">
      <c r="A1195" t="str">
        <f t="shared" si="42"/>
        <v>Specialised ActivitiesClient Other Activities/Tasks20.Client Billing to Actuals ReconciliationVietnam</v>
      </c>
      <c r="B1195" t="s">
        <v>116</v>
      </c>
      <c r="C1195" s="7" t="s">
        <v>218</v>
      </c>
      <c r="D1195" s="7" t="s">
        <v>219</v>
      </c>
      <c r="E1195" t="s">
        <v>70</v>
      </c>
      <c r="F1195" t="str">
        <f t="shared" si="43"/>
        <v>20.Client Billing to Actuals Reconciliation</v>
      </c>
      <c r="G1195" s="14">
        <v>6</v>
      </c>
    </row>
    <row r="1196" spans="1:7" hidden="1" x14ac:dyDescent="0.35">
      <c r="A1196" t="str">
        <f t="shared" si="42"/>
        <v>Specialised ActivitiesClient Other Activities/Tasks20.Client Billing to Actuals ReconciliationAustria</v>
      </c>
      <c r="B1196" t="s">
        <v>36</v>
      </c>
      <c r="C1196" s="7" t="s">
        <v>218</v>
      </c>
      <c r="D1196" s="7" t="s">
        <v>219</v>
      </c>
      <c r="E1196" t="s">
        <v>70</v>
      </c>
      <c r="F1196" t="str">
        <f t="shared" si="43"/>
        <v>20.Client Billing to Actuals Reconciliation</v>
      </c>
      <c r="G1196" s="14">
        <v>6</v>
      </c>
    </row>
    <row r="1197" spans="1:7" hidden="1" x14ac:dyDescent="0.35">
      <c r="A1197" t="str">
        <f t="shared" si="42"/>
        <v>Specialised ActivitiesClient Other Activities/Tasks20.Client Billing to Actuals ReconciliationBelgium</v>
      </c>
      <c r="B1197" t="s">
        <v>53</v>
      </c>
      <c r="C1197" s="7" t="s">
        <v>218</v>
      </c>
      <c r="D1197" s="7" t="s">
        <v>219</v>
      </c>
      <c r="E1197" t="s">
        <v>70</v>
      </c>
      <c r="F1197" t="str">
        <f t="shared" si="43"/>
        <v>20.Client Billing to Actuals Reconciliation</v>
      </c>
      <c r="G1197" s="14">
        <v>6</v>
      </c>
    </row>
    <row r="1198" spans="1:7" hidden="1" x14ac:dyDescent="0.35">
      <c r="A1198" t="str">
        <f t="shared" si="42"/>
        <v>Specialised ActivitiesClient Other Activities/Tasks20.Client Billing to Actuals ReconciliationBulgaria</v>
      </c>
      <c r="B1198" t="s">
        <v>69</v>
      </c>
      <c r="C1198" s="7" t="s">
        <v>218</v>
      </c>
      <c r="D1198" s="7" t="s">
        <v>219</v>
      </c>
      <c r="E1198" t="s">
        <v>70</v>
      </c>
      <c r="F1198" t="str">
        <f t="shared" si="43"/>
        <v>20.Client Billing to Actuals Reconciliation</v>
      </c>
      <c r="G1198" s="14">
        <v>6</v>
      </c>
    </row>
    <row r="1199" spans="1:7" hidden="1" x14ac:dyDescent="0.35">
      <c r="A1199" t="str">
        <f t="shared" si="42"/>
        <v>Specialised ActivitiesClient Other Activities/Tasks20.Client Billing to Actuals ReconciliationCroatia</v>
      </c>
      <c r="B1199" t="s">
        <v>80</v>
      </c>
      <c r="C1199" s="7" t="s">
        <v>218</v>
      </c>
      <c r="D1199" s="7" t="s">
        <v>219</v>
      </c>
      <c r="E1199" t="s">
        <v>70</v>
      </c>
      <c r="F1199" t="str">
        <f t="shared" si="43"/>
        <v>20.Client Billing to Actuals Reconciliation</v>
      </c>
      <c r="G1199" s="14">
        <v>6</v>
      </c>
    </row>
    <row r="1200" spans="1:7" hidden="1" x14ac:dyDescent="0.35">
      <c r="A1200" t="str">
        <f t="shared" si="42"/>
        <v>Specialised ActivitiesClient Other Activities/Tasks20.Client Billing to Actuals ReconciliationCyprus</v>
      </c>
      <c r="B1200" t="s">
        <v>87</v>
      </c>
      <c r="C1200" s="7" t="s">
        <v>218</v>
      </c>
      <c r="D1200" s="7" t="s">
        <v>219</v>
      </c>
      <c r="E1200" t="s">
        <v>70</v>
      </c>
      <c r="F1200" t="str">
        <f t="shared" si="43"/>
        <v>20.Client Billing to Actuals Reconciliation</v>
      </c>
      <c r="G1200" s="14">
        <v>6</v>
      </c>
    </row>
    <row r="1201" spans="1:7" hidden="1" x14ac:dyDescent="0.35">
      <c r="A1201" t="str">
        <f t="shared" si="42"/>
        <v>Specialised ActivitiesClient Other Activities/Tasks20.Client Billing to Actuals ReconciliationCzech Republic</v>
      </c>
      <c r="B1201" t="s">
        <v>92</v>
      </c>
      <c r="C1201" s="7" t="s">
        <v>218</v>
      </c>
      <c r="D1201" s="7" t="s">
        <v>219</v>
      </c>
      <c r="E1201" t="s">
        <v>70</v>
      </c>
      <c r="F1201" t="str">
        <f t="shared" si="43"/>
        <v>20.Client Billing to Actuals Reconciliation</v>
      </c>
      <c r="G1201" s="14">
        <v>6</v>
      </c>
    </row>
    <row r="1202" spans="1:7" hidden="1" x14ac:dyDescent="0.35">
      <c r="A1202" t="str">
        <f t="shared" ref="A1202:A1240" si="44">_xlfn.CONCAT(C1202,D1202,E1202,B1202)</f>
        <v>Specialised ActivitiesClient Other Activities/Tasks20.Client Billing to Actuals ReconciliationDenmark</v>
      </c>
      <c r="B1202" t="s">
        <v>96</v>
      </c>
      <c r="C1202" s="7" t="s">
        <v>218</v>
      </c>
      <c r="D1202" s="7" t="s">
        <v>219</v>
      </c>
      <c r="E1202" t="s">
        <v>70</v>
      </c>
      <c r="F1202" t="str">
        <f t="shared" si="43"/>
        <v>20.Client Billing to Actuals Reconciliation</v>
      </c>
      <c r="G1202" s="14">
        <v>6</v>
      </c>
    </row>
    <row r="1203" spans="1:7" hidden="1" x14ac:dyDescent="0.35">
      <c r="A1203" t="str">
        <f t="shared" si="44"/>
        <v>Specialised ActivitiesClient Other Activities/Tasks20.Client Billing to Actuals ReconciliationFinland</v>
      </c>
      <c r="B1203" t="s">
        <v>99</v>
      </c>
      <c r="C1203" s="7" t="s">
        <v>218</v>
      </c>
      <c r="D1203" s="7" t="s">
        <v>219</v>
      </c>
      <c r="E1203" t="s">
        <v>70</v>
      </c>
      <c r="F1203" t="str">
        <f t="shared" si="43"/>
        <v>20.Client Billing to Actuals Reconciliation</v>
      </c>
      <c r="G1203" s="14">
        <v>6</v>
      </c>
    </row>
    <row r="1204" spans="1:7" hidden="1" x14ac:dyDescent="0.35">
      <c r="A1204" t="str">
        <f t="shared" si="44"/>
        <v>Specialised ActivitiesClient Other Activities/Tasks20.Client Billing to Actuals ReconciliationFrance</v>
      </c>
      <c r="B1204" t="s">
        <v>103</v>
      </c>
      <c r="C1204" s="7" t="s">
        <v>218</v>
      </c>
      <c r="D1204" s="7" t="s">
        <v>219</v>
      </c>
      <c r="E1204" t="s">
        <v>70</v>
      </c>
      <c r="F1204" t="str">
        <f t="shared" si="43"/>
        <v>20.Client Billing to Actuals Reconciliation</v>
      </c>
      <c r="G1204" s="14">
        <v>6</v>
      </c>
    </row>
    <row r="1205" spans="1:7" hidden="1" x14ac:dyDescent="0.35">
      <c r="A1205" t="str">
        <f t="shared" si="44"/>
        <v>Specialised ActivitiesClient Other Activities/Tasks20.Client Billing to Actuals ReconciliationGermany</v>
      </c>
      <c r="B1205" t="s">
        <v>106</v>
      </c>
      <c r="C1205" s="7" t="s">
        <v>218</v>
      </c>
      <c r="D1205" s="7" t="s">
        <v>219</v>
      </c>
      <c r="E1205" t="s">
        <v>70</v>
      </c>
      <c r="F1205" t="str">
        <f t="shared" si="43"/>
        <v>20.Client Billing to Actuals Reconciliation</v>
      </c>
      <c r="G1205" s="14">
        <v>6</v>
      </c>
    </row>
    <row r="1206" spans="1:7" hidden="1" x14ac:dyDescent="0.35">
      <c r="A1206" t="str">
        <f t="shared" si="44"/>
        <v>Specialised ActivitiesClient Other Activities/Tasks20.Client Billing to Actuals ReconciliationGreece</v>
      </c>
      <c r="B1206" t="s">
        <v>109</v>
      </c>
      <c r="C1206" s="7" t="s">
        <v>218</v>
      </c>
      <c r="D1206" s="7" t="s">
        <v>219</v>
      </c>
      <c r="E1206" t="s">
        <v>70</v>
      </c>
      <c r="F1206" t="str">
        <f t="shared" si="43"/>
        <v>20.Client Billing to Actuals Reconciliation</v>
      </c>
      <c r="G1206" s="14">
        <v>6</v>
      </c>
    </row>
    <row r="1207" spans="1:7" hidden="1" x14ac:dyDescent="0.35">
      <c r="A1207" t="str">
        <f t="shared" si="44"/>
        <v>Specialised ActivitiesClient Other Activities/Tasks20.Client Billing to Actuals ReconciliationHungary</v>
      </c>
      <c r="B1207" t="s">
        <v>112</v>
      </c>
      <c r="C1207" s="7" t="s">
        <v>218</v>
      </c>
      <c r="D1207" s="7" t="s">
        <v>219</v>
      </c>
      <c r="E1207" t="s">
        <v>70</v>
      </c>
      <c r="F1207" t="str">
        <f t="shared" si="43"/>
        <v>20.Client Billing to Actuals Reconciliation</v>
      </c>
      <c r="G1207" s="14">
        <v>6</v>
      </c>
    </row>
    <row r="1208" spans="1:7" hidden="1" x14ac:dyDescent="0.35">
      <c r="A1208" t="str">
        <f t="shared" si="44"/>
        <v>Specialised ActivitiesClient Other Activities/Tasks20.Client Billing to Actuals ReconciliationIreland</v>
      </c>
      <c r="B1208" t="s">
        <v>115</v>
      </c>
      <c r="C1208" s="7" t="s">
        <v>218</v>
      </c>
      <c r="D1208" s="7" t="s">
        <v>219</v>
      </c>
      <c r="E1208" t="s">
        <v>70</v>
      </c>
      <c r="F1208" t="str">
        <f t="shared" si="43"/>
        <v>20.Client Billing to Actuals Reconciliation</v>
      </c>
      <c r="G1208" s="14">
        <v>6</v>
      </c>
    </row>
    <row r="1209" spans="1:7" hidden="1" x14ac:dyDescent="0.35">
      <c r="A1209" t="str">
        <f t="shared" si="44"/>
        <v>Specialised ActivitiesClient Other Activities/Tasks20.Client Billing to Actuals ReconciliationIsrael</v>
      </c>
      <c r="B1209" t="s">
        <v>117</v>
      </c>
      <c r="C1209" s="7" t="s">
        <v>218</v>
      </c>
      <c r="D1209" s="7" t="s">
        <v>219</v>
      </c>
      <c r="E1209" t="s">
        <v>70</v>
      </c>
      <c r="F1209" t="str">
        <f t="shared" si="43"/>
        <v>20.Client Billing to Actuals Reconciliation</v>
      </c>
      <c r="G1209" s="14">
        <v>6</v>
      </c>
    </row>
    <row r="1210" spans="1:7" hidden="1" x14ac:dyDescent="0.35">
      <c r="A1210" t="str">
        <f t="shared" si="44"/>
        <v>Specialised ActivitiesClient Other Activities/Tasks20.Client Billing to Actuals ReconciliationItaly</v>
      </c>
      <c r="B1210" t="s">
        <v>118</v>
      </c>
      <c r="C1210" s="7" t="s">
        <v>218</v>
      </c>
      <c r="D1210" s="7" t="s">
        <v>219</v>
      </c>
      <c r="E1210" t="s">
        <v>70</v>
      </c>
      <c r="F1210" t="str">
        <f t="shared" si="43"/>
        <v>20.Client Billing to Actuals Reconciliation</v>
      </c>
      <c r="G1210" s="14">
        <v>6</v>
      </c>
    </row>
    <row r="1211" spans="1:7" hidden="1" x14ac:dyDescent="0.35">
      <c r="A1211" t="str">
        <f t="shared" si="44"/>
        <v>Specialised ActivitiesClient Other Activities/Tasks20.Client Billing to Actuals ReconciliationLuxembourg</v>
      </c>
      <c r="B1211" t="s">
        <v>119</v>
      </c>
      <c r="C1211" s="7" t="s">
        <v>218</v>
      </c>
      <c r="D1211" s="7" t="s">
        <v>219</v>
      </c>
      <c r="E1211" t="s">
        <v>70</v>
      </c>
      <c r="F1211" t="str">
        <f t="shared" si="43"/>
        <v>20.Client Billing to Actuals Reconciliation</v>
      </c>
      <c r="G1211" s="14">
        <v>6</v>
      </c>
    </row>
    <row r="1212" spans="1:7" hidden="1" x14ac:dyDescent="0.35">
      <c r="A1212" t="str">
        <f t="shared" si="44"/>
        <v>Specialised ActivitiesClient Other Activities/Tasks20.Client Billing to Actuals ReconciliationNetherlands</v>
      </c>
      <c r="B1212" t="s">
        <v>120</v>
      </c>
      <c r="C1212" s="7" t="s">
        <v>218</v>
      </c>
      <c r="D1212" s="7" t="s">
        <v>219</v>
      </c>
      <c r="E1212" t="s">
        <v>70</v>
      </c>
      <c r="F1212" t="str">
        <f t="shared" si="43"/>
        <v>20.Client Billing to Actuals Reconciliation</v>
      </c>
      <c r="G1212" s="14">
        <v>6</v>
      </c>
    </row>
    <row r="1213" spans="1:7" hidden="1" x14ac:dyDescent="0.35">
      <c r="A1213" t="str">
        <f t="shared" si="44"/>
        <v>Specialised ActivitiesClient Other Activities/Tasks20.Client Billing to Actuals ReconciliationNorway</v>
      </c>
      <c r="B1213" t="s">
        <v>121</v>
      </c>
      <c r="C1213" s="7" t="s">
        <v>218</v>
      </c>
      <c r="D1213" s="7" t="s">
        <v>219</v>
      </c>
      <c r="E1213" t="s">
        <v>70</v>
      </c>
      <c r="F1213" t="str">
        <f t="shared" si="43"/>
        <v>20.Client Billing to Actuals Reconciliation</v>
      </c>
      <c r="G1213" s="14">
        <v>6</v>
      </c>
    </row>
    <row r="1214" spans="1:7" hidden="1" x14ac:dyDescent="0.35">
      <c r="A1214" t="str">
        <f t="shared" si="44"/>
        <v>Specialised ActivitiesClient Other Activities/Tasks20.Client Billing to Actuals ReconciliationPoland</v>
      </c>
      <c r="B1214" t="s">
        <v>122</v>
      </c>
      <c r="C1214" s="7" t="s">
        <v>218</v>
      </c>
      <c r="D1214" s="7" t="s">
        <v>219</v>
      </c>
      <c r="E1214" t="s">
        <v>70</v>
      </c>
      <c r="F1214" t="str">
        <f t="shared" si="43"/>
        <v>20.Client Billing to Actuals Reconciliation</v>
      </c>
      <c r="G1214" s="14">
        <v>6</v>
      </c>
    </row>
    <row r="1215" spans="1:7" hidden="1" x14ac:dyDescent="0.35">
      <c r="A1215" t="str">
        <f t="shared" si="44"/>
        <v>Specialised ActivitiesClient Other Activities/Tasks20.Client Billing to Actuals ReconciliationPortugal</v>
      </c>
      <c r="B1215" t="s">
        <v>123</v>
      </c>
      <c r="C1215" s="7" t="s">
        <v>218</v>
      </c>
      <c r="D1215" s="7" t="s">
        <v>219</v>
      </c>
      <c r="E1215" t="s">
        <v>70</v>
      </c>
      <c r="F1215" t="str">
        <f t="shared" si="43"/>
        <v>20.Client Billing to Actuals Reconciliation</v>
      </c>
      <c r="G1215" s="14">
        <v>6</v>
      </c>
    </row>
    <row r="1216" spans="1:7" hidden="1" x14ac:dyDescent="0.35">
      <c r="A1216" t="str">
        <f t="shared" si="44"/>
        <v>Specialised ActivitiesClient Other Activities/Tasks20.Client Billing to Actuals ReconciliationRomania</v>
      </c>
      <c r="B1216" t="s">
        <v>124</v>
      </c>
      <c r="C1216" s="7" t="s">
        <v>218</v>
      </c>
      <c r="D1216" s="7" t="s">
        <v>219</v>
      </c>
      <c r="E1216" t="s">
        <v>70</v>
      </c>
      <c r="F1216" t="str">
        <f t="shared" si="43"/>
        <v>20.Client Billing to Actuals Reconciliation</v>
      </c>
      <c r="G1216" s="14">
        <v>6</v>
      </c>
    </row>
    <row r="1217" spans="1:7" hidden="1" x14ac:dyDescent="0.35">
      <c r="A1217" t="str">
        <f t="shared" si="44"/>
        <v>Specialised ActivitiesClient Other Activities/Tasks20.Client Billing to Actuals ReconciliationRussia</v>
      </c>
      <c r="B1217" t="s">
        <v>125</v>
      </c>
      <c r="C1217" s="7" t="s">
        <v>218</v>
      </c>
      <c r="D1217" s="7" t="s">
        <v>219</v>
      </c>
      <c r="E1217" t="s">
        <v>70</v>
      </c>
      <c r="F1217" t="str">
        <f t="shared" si="43"/>
        <v>20.Client Billing to Actuals Reconciliation</v>
      </c>
      <c r="G1217" s="14">
        <v>6</v>
      </c>
    </row>
    <row r="1218" spans="1:7" hidden="1" x14ac:dyDescent="0.35">
      <c r="A1218" t="str">
        <f t="shared" si="44"/>
        <v>Specialised ActivitiesClient Other Activities/Tasks20.Client Billing to Actuals ReconciliationSaudi Arabia</v>
      </c>
      <c r="B1218" t="s">
        <v>126</v>
      </c>
      <c r="C1218" s="7" t="s">
        <v>218</v>
      </c>
      <c r="D1218" s="7" t="s">
        <v>219</v>
      </c>
      <c r="E1218" t="s">
        <v>70</v>
      </c>
      <c r="F1218" t="str">
        <f t="shared" ref="F1218:F1281" si="45">IF(E1218="",D1218,E1218)</f>
        <v>20.Client Billing to Actuals Reconciliation</v>
      </c>
      <c r="G1218" s="14">
        <v>6</v>
      </c>
    </row>
    <row r="1219" spans="1:7" hidden="1" x14ac:dyDescent="0.35">
      <c r="A1219" t="str">
        <f t="shared" si="44"/>
        <v>Specialised ActivitiesClient Other Activities/Tasks20.Client Billing to Actuals ReconciliationSerbia</v>
      </c>
      <c r="B1219" t="s">
        <v>127</v>
      </c>
      <c r="C1219" s="7" t="s">
        <v>218</v>
      </c>
      <c r="D1219" s="7" t="s">
        <v>219</v>
      </c>
      <c r="E1219" t="s">
        <v>70</v>
      </c>
      <c r="F1219" t="str">
        <f t="shared" si="45"/>
        <v>20.Client Billing to Actuals Reconciliation</v>
      </c>
      <c r="G1219" s="14">
        <v>6</v>
      </c>
    </row>
    <row r="1220" spans="1:7" hidden="1" x14ac:dyDescent="0.35">
      <c r="A1220" t="str">
        <f t="shared" si="44"/>
        <v>Specialised ActivitiesClient Other Activities/Tasks20.Client Billing to Actuals ReconciliationSlovakia</v>
      </c>
      <c r="B1220" t="s">
        <v>128</v>
      </c>
      <c r="C1220" s="7" t="s">
        <v>218</v>
      </c>
      <c r="D1220" s="7" t="s">
        <v>219</v>
      </c>
      <c r="E1220" t="s">
        <v>70</v>
      </c>
      <c r="F1220" t="str">
        <f t="shared" si="45"/>
        <v>20.Client Billing to Actuals Reconciliation</v>
      </c>
      <c r="G1220" s="14">
        <v>6</v>
      </c>
    </row>
    <row r="1221" spans="1:7" hidden="1" x14ac:dyDescent="0.35">
      <c r="A1221" t="str">
        <f t="shared" si="44"/>
        <v>Specialised ActivitiesClient Other Activities/Tasks20.Client Billing to Actuals ReconciliationSlovenia</v>
      </c>
      <c r="B1221" t="s">
        <v>129</v>
      </c>
      <c r="C1221" s="7" t="s">
        <v>218</v>
      </c>
      <c r="D1221" s="7" t="s">
        <v>219</v>
      </c>
      <c r="E1221" t="s">
        <v>70</v>
      </c>
      <c r="F1221" t="str">
        <f t="shared" si="45"/>
        <v>20.Client Billing to Actuals Reconciliation</v>
      </c>
      <c r="G1221" s="14">
        <v>6</v>
      </c>
    </row>
    <row r="1222" spans="1:7" hidden="1" x14ac:dyDescent="0.35">
      <c r="A1222" t="str">
        <f t="shared" si="44"/>
        <v>Specialised ActivitiesClient Other Activities/Tasks20.Client Billing to Actuals ReconciliationSpain</v>
      </c>
      <c r="B1222" t="s">
        <v>130</v>
      </c>
      <c r="C1222" s="7" t="s">
        <v>218</v>
      </c>
      <c r="D1222" s="7" t="s">
        <v>219</v>
      </c>
      <c r="E1222" t="s">
        <v>70</v>
      </c>
      <c r="F1222" t="str">
        <f t="shared" si="45"/>
        <v>20.Client Billing to Actuals Reconciliation</v>
      </c>
      <c r="G1222" s="14">
        <v>6</v>
      </c>
    </row>
    <row r="1223" spans="1:7" hidden="1" x14ac:dyDescent="0.35">
      <c r="A1223" t="str">
        <f t="shared" si="44"/>
        <v>Specialised ActivitiesClient Other Activities/Tasks20.Client Billing to Actuals ReconciliationSweden</v>
      </c>
      <c r="B1223" t="s">
        <v>131</v>
      </c>
      <c r="C1223" s="7" t="s">
        <v>218</v>
      </c>
      <c r="D1223" s="7" t="s">
        <v>219</v>
      </c>
      <c r="E1223" t="s">
        <v>70</v>
      </c>
      <c r="F1223" t="str">
        <f t="shared" si="45"/>
        <v>20.Client Billing to Actuals Reconciliation</v>
      </c>
      <c r="G1223" s="14">
        <v>6</v>
      </c>
    </row>
    <row r="1224" spans="1:7" hidden="1" x14ac:dyDescent="0.35">
      <c r="A1224" t="str">
        <f t="shared" si="44"/>
        <v>Specialised ActivitiesClient Other Activities/Tasks20.Client Billing to Actuals ReconciliationSwitzerland</v>
      </c>
      <c r="B1224" t="s">
        <v>132</v>
      </c>
      <c r="C1224" s="7" t="s">
        <v>218</v>
      </c>
      <c r="D1224" s="7" t="s">
        <v>219</v>
      </c>
      <c r="E1224" t="s">
        <v>70</v>
      </c>
      <c r="F1224" t="str">
        <f t="shared" si="45"/>
        <v>20.Client Billing to Actuals Reconciliation</v>
      </c>
      <c r="G1224" s="14">
        <v>6</v>
      </c>
    </row>
    <row r="1225" spans="1:7" hidden="1" x14ac:dyDescent="0.35">
      <c r="A1225" t="str">
        <f t="shared" si="44"/>
        <v>Specialised ActivitiesClient Other Activities/Tasks20.Client Billing to Actuals ReconciliationTurkey</v>
      </c>
      <c r="B1225" t="s">
        <v>133</v>
      </c>
      <c r="C1225" s="7" t="s">
        <v>218</v>
      </c>
      <c r="D1225" s="7" t="s">
        <v>219</v>
      </c>
      <c r="E1225" t="s">
        <v>70</v>
      </c>
      <c r="F1225" t="str">
        <f t="shared" si="45"/>
        <v>20.Client Billing to Actuals Reconciliation</v>
      </c>
      <c r="G1225" s="14">
        <v>6</v>
      </c>
    </row>
    <row r="1226" spans="1:7" hidden="1" x14ac:dyDescent="0.35">
      <c r="A1226" t="str">
        <f t="shared" si="44"/>
        <v>Specialised ActivitiesClient Other Activities/Tasks20.Client Billing to Actuals ReconciliationUkraine</v>
      </c>
      <c r="B1226" t="s">
        <v>134</v>
      </c>
      <c r="C1226" s="7" t="s">
        <v>218</v>
      </c>
      <c r="D1226" s="7" t="s">
        <v>219</v>
      </c>
      <c r="E1226" t="s">
        <v>70</v>
      </c>
      <c r="F1226" t="str">
        <f t="shared" si="45"/>
        <v>20.Client Billing to Actuals Reconciliation</v>
      </c>
      <c r="G1226" s="14">
        <v>6</v>
      </c>
    </row>
    <row r="1227" spans="1:7" hidden="1" x14ac:dyDescent="0.35">
      <c r="A1227" t="str">
        <f t="shared" si="44"/>
        <v>Specialised ActivitiesClient Other Activities/Tasks20.Client Billing to Actuals ReconciliationUnited Kingdom</v>
      </c>
      <c r="B1227" t="s">
        <v>135</v>
      </c>
      <c r="C1227" s="7" t="s">
        <v>218</v>
      </c>
      <c r="D1227" s="7" t="s">
        <v>219</v>
      </c>
      <c r="E1227" t="s">
        <v>70</v>
      </c>
      <c r="F1227" t="str">
        <f t="shared" si="45"/>
        <v>20.Client Billing to Actuals Reconciliation</v>
      </c>
      <c r="G1227" s="14">
        <v>9</v>
      </c>
    </row>
    <row r="1228" spans="1:7" hidden="1" x14ac:dyDescent="0.35">
      <c r="A1228" t="str">
        <f t="shared" si="44"/>
        <v>Specialised ActivitiesClient Other Activities/Tasks20.Client Billing to Actuals ReconciliationArgentina</v>
      </c>
      <c r="B1228" t="s">
        <v>35</v>
      </c>
      <c r="C1228" s="7" t="s">
        <v>218</v>
      </c>
      <c r="D1228" s="7" t="s">
        <v>219</v>
      </c>
      <c r="E1228" t="s">
        <v>70</v>
      </c>
      <c r="F1228" t="str">
        <f t="shared" si="45"/>
        <v>20.Client Billing to Actuals Reconciliation</v>
      </c>
      <c r="G1228" s="14">
        <v>6</v>
      </c>
    </row>
    <row r="1229" spans="1:7" hidden="1" x14ac:dyDescent="0.35">
      <c r="A1229" t="str">
        <f t="shared" si="44"/>
        <v>Specialised ActivitiesClient Other Activities/Tasks20.Client Billing to Actuals ReconciliationBrazil</v>
      </c>
      <c r="B1229" t="s">
        <v>52</v>
      </c>
      <c r="C1229" s="7" t="s">
        <v>218</v>
      </c>
      <c r="D1229" s="7" t="s">
        <v>219</v>
      </c>
      <c r="E1229" t="s">
        <v>70</v>
      </c>
      <c r="F1229" t="str">
        <f t="shared" si="45"/>
        <v>20.Client Billing to Actuals Reconciliation</v>
      </c>
      <c r="G1229" s="14">
        <v>6</v>
      </c>
    </row>
    <row r="1230" spans="1:7" hidden="1" x14ac:dyDescent="0.35">
      <c r="A1230" t="str">
        <f t="shared" si="44"/>
        <v>Specialised ActivitiesClient Other Activities/Tasks20.Client Billing to Actuals ReconciliationCanada</v>
      </c>
      <c r="B1230" t="s">
        <v>68</v>
      </c>
      <c r="C1230" s="7" t="s">
        <v>218</v>
      </c>
      <c r="D1230" s="7" t="s">
        <v>219</v>
      </c>
      <c r="E1230" t="s">
        <v>70</v>
      </c>
      <c r="F1230" t="str">
        <f t="shared" si="45"/>
        <v>20.Client Billing to Actuals Reconciliation</v>
      </c>
      <c r="G1230" s="14">
        <v>6</v>
      </c>
    </row>
    <row r="1231" spans="1:7" hidden="1" x14ac:dyDescent="0.35">
      <c r="A1231" t="str">
        <f t="shared" si="44"/>
        <v>Specialised ActivitiesClient Other Activities/Tasks20.Client Billing to Actuals ReconciliationChile</v>
      </c>
      <c r="B1231" t="s">
        <v>79</v>
      </c>
      <c r="C1231" s="7" t="s">
        <v>218</v>
      </c>
      <c r="D1231" s="7" t="s">
        <v>219</v>
      </c>
      <c r="E1231" t="s">
        <v>70</v>
      </c>
      <c r="F1231" t="str">
        <f t="shared" si="45"/>
        <v>20.Client Billing to Actuals Reconciliation</v>
      </c>
      <c r="G1231" s="14">
        <v>6</v>
      </c>
    </row>
    <row r="1232" spans="1:7" hidden="1" x14ac:dyDescent="0.35">
      <c r="A1232" t="str">
        <f t="shared" si="44"/>
        <v>Specialised ActivitiesClient Other Activities/Tasks20.Client Billing to Actuals ReconciliationColombia</v>
      </c>
      <c r="B1232" t="s">
        <v>86</v>
      </c>
      <c r="C1232" s="7" t="s">
        <v>218</v>
      </c>
      <c r="D1232" s="7" t="s">
        <v>219</v>
      </c>
      <c r="E1232" t="s">
        <v>70</v>
      </c>
      <c r="F1232" t="str">
        <f t="shared" si="45"/>
        <v>20.Client Billing to Actuals Reconciliation</v>
      </c>
      <c r="G1232" s="14">
        <v>6</v>
      </c>
    </row>
    <row r="1233" spans="1:7" x14ac:dyDescent="0.35">
      <c r="A1233" t="str">
        <f t="shared" si="44"/>
        <v>Specialised ActivitiesClient Other Activities/Tasks20.Client Billing to Actuals ReconciliationCosta Rica</v>
      </c>
      <c r="B1233" t="s">
        <v>91</v>
      </c>
      <c r="C1233" s="7" t="s">
        <v>218</v>
      </c>
      <c r="D1233" s="7" t="s">
        <v>219</v>
      </c>
      <c r="E1233" t="s">
        <v>70</v>
      </c>
      <c r="F1233" t="str">
        <f t="shared" si="45"/>
        <v>20.Client Billing to Actuals Reconciliation</v>
      </c>
      <c r="G1233" s="14">
        <v>6</v>
      </c>
    </row>
    <row r="1234" spans="1:7" hidden="1" x14ac:dyDescent="0.35">
      <c r="A1234" t="str">
        <f t="shared" si="44"/>
        <v>Specialised ActivitiesClient Other Activities/Tasks20.Client Billing to Actuals ReconciliationDominican Republic</v>
      </c>
      <c r="B1234" t="s">
        <v>95</v>
      </c>
      <c r="C1234" s="7" t="s">
        <v>218</v>
      </c>
      <c r="D1234" s="7" t="s">
        <v>219</v>
      </c>
      <c r="E1234" t="s">
        <v>70</v>
      </c>
      <c r="F1234" t="str">
        <f t="shared" si="45"/>
        <v>20.Client Billing to Actuals Reconciliation</v>
      </c>
      <c r="G1234" s="14">
        <v>6</v>
      </c>
    </row>
    <row r="1235" spans="1:7" hidden="1" x14ac:dyDescent="0.35">
      <c r="A1235" t="str">
        <f t="shared" si="44"/>
        <v>Specialised ActivitiesClient Other Activities/Tasks20.Client Billing to Actuals ReconciliationHonduras</v>
      </c>
      <c r="B1235" t="s">
        <v>98</v>
      </c>
      <c r="C1235" s="7" t="s">
        <v>218</v>
      </c>
      <c r="D1235" s="7" t="s">
        <v>219</v>
      </c>
      <c r="E1235" t="s">
        <v>70</v>
      </c>
      <c r="F1235" t="str">
        <f t="shared" si="45"/>
        <v>20.Client Billing to Actuals Reconciliation</v>
      </c>
      <c r="G1235" s="14">
        <v>6</v>
      </c>
    </row>
    <row r="1236" spans="1:7" hidden="1" x14ac:dyDescent="0.35">
      <c r="A1236" t="str">
        <f t="shared" si="44"/>
        <v>Specialised ActivitiesClient Other Activities/Tasks20.Client Billing to Actuals ReconciliationMexico</v>
      </c>
      <c r="B1236" t="s">
        <v>102</v>
      </c>
      <c r="C1236" s="7" t="s">
        <v>218</v>
      </c>
      <c r="D1236" s="7" t="s">
        <v>219</v>
      </c>
      <c r="E1236" t="s">
        <v>70</v>
      </c>
      <c r="F1236" t="str">
        <f t="shared" si="45"/>
        <v>20.Client Billing to Actuals Reconciliation</v>
      </c>
      <c r="G1236" s="14">
        <v>6</v>
      </c>
    </row>
    <row r="1237" spans="1:7" hidden="1" x14ac:dyDescent="0.35">
      <c r="A1237" t="str">
        <f t="shared" si="44"/>
        <v>Specialised ActivitiesClient Other Activities/Tasks20.Client Billing to Actuals ReconciliationPanama</v>
      </c>
      <c r="B1237" t="s">
        <v>105</v>
      </c>
      <c r="C1237" s="7" t="s">
        <v>218</v>
      </c>
      <c r="D1237" s="7" t="s">
        <v>219</v>
      </c>
      <c r="E1237" t="s">
        <v>70</v>
      </c>
      <c r="F1237" t="str">
        <f t="shared" si="45"/>
        <v>20.Client Billing to Actuals Reconciliation</v>
      </c>
      <c r="G1237" s="14">
        <v>6</v>
      </c>
    </row>
    <row r="1238" spans="1:7" hidden="1" x14ac:dyDescent="0.35">
      <c r="A1238" t="str">
        <f t="shared" si="44"/>
        <v>Specialised ActivitiesClient Other Activities/Tasks20.Client Billing to Actuals ReconciliationPeru</v>
      </c>
      <c r="B1238" t="s">
        <v>108</v>
      </c>
      <c r="C1238" s="7" t="s">
        <v>218</v>
      </c>
      <c r="D1238" s="7" t="s">
        <v>219</v>
      </c>
      <c r="E1238" t="s">
        <v>70</v>
      </c>
      <c r="F1238" t="str">
        <f t="shared" si="45"/>
        <v>20.Client Billing to Actuals Reconciliation</v>
      </c>
      <c r="G1238" s="14">
        <v>6</v>
      </c>
    </row>
    <row r="1239" spans="1:7" hidden="1" x14ac:dyDescent="0.35">
      <c r="A1239" t="str">
        <f t="shared" si="44"/>
        <v>Specialised ActivitiesClient Other Activities/Tasks20.Client Billing to Actuals ReconciliationUnited States</v>
      </c>
      <c r="B1239" t="s">
        <v>111</v>
      </c>
      <c r="C1239" s="7" t="s">
        <v>218</v>
      </c>
      <c r="D1239" s="7" t="s">
        <v>219</v>
      </c>
      <c r="E1239" t="s">
        <v>70</v>
      </c>
      <c r="F1239" t="str">
        <f t="shared" si="45"/>
        <v>20.Client Billing to Actuals Reconciliation</v>
      </c>
      <c r="G1239" s="14">
        <v>12</v>
      </c>
    </row>
    <row r="1240" spans="1:7" hidden="1" x14ac:dyDescent="0.35">
      <c r="A1240" t="str">
        <f t="shared" si="44"/>
        <v>Specialised ActivitiesClient Other Activities/Tasks20.Client Billing to Actuals ReconciliationUruguay</v>
      </c>
      <c r="B1240" t="s">
        <v>114</v>
      </c>
      <c r="C1240" s="7" t="s">
        <v>218</v>
      </c>
      <c r="D1240" s="7" t="s">
        <v>219</v>
      </c>
      <c r="E1240" t="s">
        <v>70</v>
      </c>
      <c r="F1240" t="str">
        <f t="shared" si="45"/>
        <v>20.Client Billing to Actuals Reconciliation</v>
      </c>
      <c r="G1240" s="14">
        <v>6</v>
      </c>
    </row>
    <row r="1241" spans="1:7" hidden="1" x14ac:dyDescent="0.35">
      <c r="A1241" t="s">
        <v>205</v>
      </c>
      <c r="B1241" s="15" t="s">
        <v>35</v>
      </c>
      <c r="C1241" t="s">
        <v>144</v>
      </c>
      <c r="D1241" t="s">
        <v>145</v>
      </c>
      <c r="E1241" t="s">
        <v>50</v>
      </c>
      <c r="F1241" t="str">
        <f t="shared" si="45"/>
        <v>Customised Report</v>
      </c>
      <c r="G1241" s="10">
        <v>4.2</v>
      </c>
    </row>
    <row r="1242" spans="1:7" hidden="1" x14ac:dyDescent="0.35">
      <c r="A1242" t="s">
        <v>206</v>
      </c>
      <c r="B1242" s="15" t="s">
        <v>52</v>
      </c>
      <c r="C1242" t="s">
        <v>144</v>
      </c>
      <c r="D1242" t="s">
        <v>145</v>
      </c>
      <c r="E1242" t="s">
        <v>50</v>
      </c>
      <c r="F1242" t="str">
        <f t="shared" si="45"/>
        <v>Customised Report</v>
      </c>
      <c r="G1242" s="10">
        <v>4.2</v>
      </c>
    </row>
    <row r="1243" spans="1:7" hidden="1" x14ac:dyDescent="0.35">
      <c r="A1243" t="s">
        <v>207</v>
      </c>
      <c r="B1243" s="15" t="s">
        <v>68</v>
      </c>
      <c r="C1243" t="s">
        <v>144</v>
      </c>
      <c r="D1243" t="s">
        <v>145</v>
      </c>
      <c r="E1243" t="s">
        <v>50</v>
      </c>
      <c r="F1243" t="str">
        <f t="shared" si="45"/>
        <v>Customised Report</v>
      </c>
      <c r="G1243" s="10">
        <v>4.2</v>
      </c>
    </row>
    <row r="1244" spans="1:7" hidden="1" x14ac:dyDescent="0.35">
      <c r="A1244" t="s">
        <v>208</v>
      </c>
      <c r="B1244" s="15" t="s">
        <v>79</v>
      </c>
      <c r="C1244" t="s">
        <v>144</v>
      </c>
      <c r="D1244" t="s">
        <v>145</v>
      </c>
      <c r="E1244" t="s">
        <v>50</v>
      </c>
      <c r="F1244" t="str">
        <f t="shared" si="45"/>
        <v>Customised Report</v>
      </c>
      <c r="G1244" s="10">
        <v>4.2</v>
      </c>
    </row>
    <row r="1245" spans="1:7" hidden="1" x14ac:dyDescent="0.35">
      <c r="A1245" t="s">
        <v>209</v>
      </c>
      <c r="B1245" s="15" t="s">
        <v>86</v>
      </c>
      <c r="C1245" t="s">
        <v>144</v>
      </c>
      <c r="D1245" t="s">
        <v>145</v>
      </c>
      <c r="E1245" t="s">
        <v>50</v>
      </c>
      <c r="F1245" t="str">
        <f t="shared" si="45"/>
        <v>Customised Report</v>
      </c>
      <c r="G1245" s="10">
        <v>4.2</v>
      </c>
    </row>
    <row r="1246" spans="1:7" x14ac:dyDescent="0.35">
      <c r="A1246" t="s">
        <v>210</v>
      </c>
      <c r="B1246" s="15" t="s">
        <v>91</v>
      </c>
      <c r="C1246" t="s">
        <v>144</v>
      </c>
      <c r="D1246" t="s">
        <v>145</v>
      </c>
      <c r="E1246" t="s">
        <v>50</v>
      </c>
      <c r="F1246" t="str">
        <f t="shared" si="45"/>
        <v>Customised Report</v>
      </c>
      <c r="G1246" s="10">
        <v>4.2</v>
      </c>
    </row>
    <row r="1247" spans="1:7" hidden="1" x14ac:dyDescent="0.35">
      <c r="A1247" t="s">
        <v>211</v>
      </c>
      <c r="B1247" s="15" t="s">
        <v>95</v>
      </c>
      <c r="C1247" t="s">
        <v>144</v>
      </c>
      <c r="D1247" t="s">
        <v>145</v>
      </c>
      <c r="E1247" t="s">
        <v>50</v>
      </c>
      <c r="F1247" t="str">
        <f t="shared" si="45"/>
        <v>Customised Report</v>
      </c>
      <c r="G1247" s="10">
        <v>4.2</v>
      </c>
    </row>
    <row r="1248" spans="1:7" hidden="1" x14ac:dyDescent="0.35">
      <c r="A1248" t="s">
        <v>212</v>
      </c>
      <c r="B1248" s="15" t="s">
        <v>98</v>
      </c>
      <c r="C1248" t="s">
        <v>144</v>
      </c>
      <c r="D1248" t="s">
        <v>145</v>
      </c>
      <c r="E1248" t="s">
        <v>50</v>
      </c>
      <c r="F1248" t="str">
        <f t="shared" si="45"/>
        <v>Customised Report</v>
      </c>
      <c r="G1248" s="10">
        <v>4.2</v>
      </c>
    </row>
    <row r="1249" spans="1:7" hidden="1" x14ac:dyDescent="0.35">
      <c r="A1249" t="s">
        <v>213</v>
      </c>
      <c r="B1249" s="15" t="s">
        <v>102</v>
      </c>
      <c r="C1249" t="s">
        <v>144</v>
      </c>
      <c r="D1249" t="s">
        <v>145</v>
      </c>
      <c r="E1249" t="s">
        <v>50</v>
      </c>
      <c r="F1249" t="str">
        <f t="shared" si="45"/>
        <v>Customised Report</v>
      </c>
      <c r="G1249" s="10">
        <v>4.2</v>
      </c>
    </row>
    <row r="1250" spans="1:7" hidden="1" x14ac:dyDescent="0.35">
      <c r="A1250" t="s">
        <v>214</v>
      </c>
      <c r="B1250" s="15" t="s">
        <v>105</v>
      </c>
      <c r="C1250" t="s">
        <v>144</v>
      </c>
      <c r="D1250" t="s">
        <v>145</v>
      </c>
      <c r="E1250" t="s">
        <v>50</v>
      </c>
      <c r="F1250" t="str">
        <f t="shared" si="45"/>
        <v>Customised Report</v>
      </c>
      <c r="G1250" s="10">
        <v>4.2</v>
      </c>
    </row>
    <row r="1251" spans="1:7" hidden="1" x14ac:dyDescent="0.35">
      <c r="A1251" t="s">
        <v>215</v>
      </c>
      <c r="B1251" s="15" t="s">
        <v>108</v>
      </c>
      <c r="C1251" t="s">
        <v>144</v>
      </c>
      <c r="D1251" t="s">
        <v>145</v>
      </c>
      <c r="E1251" t="s">
        <v>50</v>
      </c>
      <c r="F1251" t="str">
        <f t="shared" si="45"/>
        <v>Customised Report</v>
      </c>
      <c r="G1251" s="10">
        <v>4.2</v>
      </c>
    </row>
    <row r="1252" spans="1:7" hidden="1" x14ac:dyDescent="0.35">
      <c r="A1252" t="s">
        <v>216</v>
      </c>
      <c r="B1252" s="15" t="s">
        <v>111</v>
      </c>
      <c r="C1252" t="s">
        <v>144</v>
      </c>
      <c r="D1252" t="s">
        <v>145</v>
      </c>
      <c r="E1252" t="s">
        <v>50</v>
      </c>
      <c r="F1252" t="str">
        <f t="shared" si="45"/>
        <v>Customised Report</v>
      </c>
      <c r="G1252" s="10">
        <v>4.2</v>
      </c>
    </row>
    <row r="1253" spans="1:7" hidden="1" x14ac:dyDescent="0.35">
      <c r="A1253" t="s">
        <v>217</v>
      </c>
      <c r="B1253" s="15" t="s">
        <v>114</v>
      </c>
      <c r="C1253" t="s">
        <v>144</v>
      </c>
      <c r="D1253" t="s">
        <v>145</v>
      </c>
      <c r="E1253" t="s">
        <v>50</v>
      </c>
      <c r="F1253" t="str">
        <f t="shared" si="45"/>
        <v>Customised Report</v>
      </c>
      <c r="G1253" s="10">
        <v>4.2</v>
      </c>
    </row>
    <row r="1254" spans="1:7" hidden="1" x14ac:dyDescent="0.35">
      <c r="A1254" t="s">
        <v>221</v>
      </c>
      <c r="B1254" t="s">
        <v>34</v>
      </c>
      <c r="C1254" t="s">
        <v>144</v>
      </c>
      <c r="D1254" t="s">
        <v>220</v>
      </c>
      <c r="E1254" t="s">
        <v>50</v>
      </c>
      <c r="F1254" t="str">
        <f t="shared" si="45"/>
        <v>Customised Report</v>
      </c>
      <c r="G1254" s="10">
        <v>4.2</v>
      </c>
    </row>
    <row r="1255" spans="1:7" hidden="1" x14ac:dyDescent="0.35">
      <c r="A1255" t="s">
        <v>222</v>
      </c>
      <c r="B1255" t="s">
        <v>51</v>
      </c>
      <c r="C1255" t="s">
        <v>144</v>
      </c>
      <c r="D1255" t="s">
        <v>220</v>
      </c>
      <c r="E1255" t="s">
        <v>50</v>
      </c>
      <c r="F1255" t="str">
        <f t="shared" si="45"/>
        <v>Customised Report</v>
      </c>
      <c r="G1255" s="10">
        <v>4.2</v>
      </c>
    </row>
    <row r="1256" spans="1:7" hidden="1" x14ac:dyDescent="0.35">
      <c r="A1256" t="s">
        <v>223</v>
      </c>
      <c r="B1256" t="s">
        <v>67</v>
      </c>
      <c r="C1256" t="s">
        <v>144</v>
      </c>
      <c r="D1256" t="s">
        <v>220</v>
      </c>
      <c r="E1256" t="s">
        <v>50</v>
      </c>
      <c r="F1256" t="str">
        <f t="shared" si="45"/>
        <v>Customised Report</v>
      </c>
      <c r="G1256" s="10">
        <v>4.2</v>
      </c>
    </row>
    <row r="1257" spans="1:7" hidden="1" x14ac:dyDescent="0.35">
      <c r="A1257" t="s">
        <v>224</v>
      </c>
      <c r="B1257" t="s">
        <v>78</v>
      </c>
      <c r="C1257" t="s">
        <v>144</v>
      </c>
      <c r="D1257" t="s">
        <v>220</v>
      </c>
      <c r="E1257" t="s">
        <v>50</v>
      </c>
      <c r="F1257" t="str">
        <f t="shared" si="45"/>
        <v>Customised Report</v>
      </c>
      <c r="G1257" s="10">
        <v>4.2</v>
      </c>
    </row>
    <row r="1258" spans="1:7" hidden="1" x14ac:dyDescent="0.35">
      <c r="A1258" t="s">
        <v>225</v>
      </c>
      <c r="B1258" t="s">
        <v>85</v>
      </c>
      <c r="C1258" t="s">
        <v>144</v>
      </c>
      <c r="D1258" t="s">
        <v>220</v>
      </c>
      <c r="E1258" t="s">
        <v>50</v>
      </c>
      <c r="F1258" t="str">
        <f t="shared" si="45"/>
        <v>Customised Report</v>
      </c>
      <c r="G1258" s="10">
        <v>4.2</v>
      </c>
    </row>
    <row r="1259" spans="1:7" hidden="1" x14ac:dyDescent="0.35">
      <c r="A1259" t="s">
        <v>226</v>
      </c>
      <c r="B1259" t="s">
        <v>90</v>
      </c>
      <c r="C1259" t="s">
        <v>144</v>
      </c>
      <c r="D1259" t="s">
        <v>220</v>
      </c>
      <c r="E1259" t="s">
        <v>50</v>
      </c>
      <c r="F1259" t="str">
        <f t="shared" si="45"/>
        <v>Customised Report</v>
      </c>
      <c r="G1259" s="10">
        <v>4.2</v>
      </c>
    </row>
    <row r="1260" spans="1:7" hidden="1" x14ac:dyDescent="0.35">
      <c r="A1260" t="s">
        <v>227</v>
      </c>
      <c r="B1260" t="s">
        <v>94</v>
      </c>
      <c r="C1260" t="s">
        <v>144</v>
      </c>
      <c r="D1260" t="s">
        <v>220</v>
      </c>
      <c r="E1260" t="s">
        <v>50</v>
      </c>
      <c r="F1260" t="str">
        <f t="shared" si="45"/>
        <v>Customised Report</v>
      </c>
      <c r="G1260" s="10">
        <v>4.2</v>
      </c>
    </row>
    <row r="1261" spans="1:7" hidden="1" x14ac:dyDescent="0.35">
      <c r="A1261" t="s">
        <v>228</v>
      </c>
      <c r="B1261" t="s">
        <v>97</v>
      </c>
      <c r="C1261" t="s">
        <v>144</v>
      </c>
      <c r="D1261" t="s">
        <v>220</v>
      </c>
      <c r="E1261" t="s">
        <v>50</v>
      </c>
      <c r="F1261" t="str">
        <f t="shared" si="45"/>
        <v>Customised Report</v>
      </c>
      <c r="G1261" s="10">
        <v>4.2</v>
      </c>
    </row>
    <row r="1262" spans="1:7" hidden="1" x14ac:dyDescent="0.35">
      <c r="A1262" t="s">
        <v>229</v>
      </c>
      <c r="B1262" t="s">
        <v>101</v>
      </c>
      <c r="C1262" t="s">
        <v>144</v>
      </c>
      <c r="D1262" t="s">
        <v>220</v>
      </c>
      <c r="E1262" t="s">
        <v>50</v>
      </c>
      <c r="F1262" t="str">
        <f t="shared" si="45"/>
        <v>Customised Report</v>
      </c>
      <c r="G1262" s="10">
        <v>4.2</v>
      </c>
    </row>
    <row r="1263" spans="1:7" hidden="1" x14ac:dyDescent="0.35">
      <c r="A1263" t="s">
        <v>230</v>
      </c>
      <c r="B1263" t="s">
        <v>104</v>
      </c>
      <c r="C1263" t="s">
        <v>144</v>
      </c>
      <c r="D1263" t="s">
        <v>220</v>
      </c>
      <c r="E1263" t="s">
        <v>50</v>
      </c>
      <c r="F1263" t="str">
        <f t="shared" si="45"/>
        <v>Customised Report</v>
      </c>
      <c r="G1263" s="10">
        <v>4.2</v>
      </c>
    </row>
    <row r="1264" spans="1:7" hidden="1" x14ac:dyDescent="0.35">
      <c r="A1264" t="s">
        <v>231</v>
      </c>
      <c r="B1264" t="s">
        <v>107</v>
      </c>
      <c r="C1264" t="s">
        <v>144</v>
      </c>
      <c r="D1264" t="s">
        <v>220</v>
      </c>
      <c r="E1264" t="s">
        <v>50</v>
      </c>
      <c r="F1264" t="str">
        <f t="shared" si="45"/>
        <v>Customised Report</v>
      </c>
      <c r="G1264" s="10">
        <v>4.2</v>
      </c>
    </row>
    <row r="1265" spans="1:7" hidden="1" x14ac:dyDescent="0.35">
      <c r="A1265" t="s">
        <v>232</v>
      </c>
      <c r="B1265" t="s">
        <v>110</v>
      </c>
      <c r="C1265" t="s">
        <v>144</v>
      </c>
      <c r="D1265" t="s">
        <v>220</v>
      </c>
      <c r="E1265" t="s">
        <v>50</v>
      </c>
      <c r="F1265" t="str">
        <f t="shared" si="45"/>
        <v>Customised Report</v>
      </c>
      <c r="G1265" s="10">
        <v>4.2</v>
      </c>
    </row>
    <row r="1266" spans="1:7" hidden="1" x14ac:dyDescent="0.35">
      <c r="A1266" t="s">
        <v>233</v>
      </c>
      <c r="B1266" t="s">
        <v>113</v>
      </c>
      <c r="C1266" t="s">
        <v>144</v>
      </c>
      <c r="D1266" t="s">
        <v>220</v>
      </c>
      <c r="E1266" t="s">
        <v>50</v>
      </c>
      <c r="F1266" t="str">
        <f t="shared" si="45"/>
        <v>Customised Report</v>
      </c>
      <c r="G1266" s="10">
        <v>4.2</v>
      </c>
    </row>
    <row r="1267" spans="1:7" hidden="1" x14ac:dyDescent="0.35">
      <c r="A1267" t="s">
        <v>234</v>
      </c>
      <c r="B1267" t="s">
        <v>116</v>
      </c>
      <c r="C1267" t="s">
        <v>144</v>
      </c>
      <c r="D1267" t="s">
        <v>220</v>
      </c>
      <c r="E1267" t="s">
        <v>50</v>
      </c>
      <c r="F1267" t="str">
        <f t="shared" si="45"/>
        <v>Customised Report</v>
      </c>
      <c r="G1267" s="10">
        <v>4.2</v>
      </c>
    </row>
    <row r="1268" spans="1:7" hidden="1" x14ac:dyDescent="0.35">
      <c r="A1268" t="s">
        <v>235</v>
      </c>
      <c r="B1268" t="s">
        <v>36</v>
      </c>
      <c r="C1268" t="s">
        <v>144</v>
      </c>
      <c r="D1268" t="s">
        <v>220</v>
      </c>
      <c r="E1268" t="s">
        <v>50</v>
      </c>
      <c r="F1268" t="str">
        <f t="shared" si="45"/>
        <v>Customised Report</v>
      </c>
      <c r="G1268" s="10">
        <v>4.2</v>
      </c>
    </row>
    <row r="1269" spans="1:7" hidden="1" x14ac:dyDescent="0.35">
      <c r="A1269" t="s">
        <v>236</v>
      </c>
      <c r="B1269" t="s">
        <v>53</v>
      </c>
      <c r="C1269" t="s">
        <v>144</v>
      </c>
      <c r="D1269" t="s">
        <v>220</v>
      </c>
      <c r="E1269" t="s">
        <v>50</v>
      </c>
      <c r="F1269" t="str">
        <f t="shared" si="45"/>
        <v>Customised Report</v>
      </c>
      <c r="G1269" s="10">
        <v>4.2</v>
      </c>
    </row>
    <row r="1270" spans="1:7" hidden="1" x14ac:dyDescent="0.35">
      <c r="A1270" t="s">
        <v>237</v>
      </c>
      <c r="B1270" t="s">
        <v>69</v>
      </c>
      <c r="C1270" t="s">
        <v>144</v>
      </c>
      <c r="D1270" t="s">
        <v>220</v>
      </c>
      <c r="E1270" t="s">
        <v>50</v>
      </c>
      <c r="F1270" t="str">
        <f t="shared" si="45"/>
        <v>Customised Report</v>
      </c>
      <c r="G1270" s="10">
        <v>4.2</v>
      </c>
    </row>
    <row r="1271" spans="1:7" hidden="1" x14ac:dyDescent="0.35">
      <c r="A1271" t="s">
        <v>238</v>
      </c>
      <c r="B1271" t="s">
        <v>80</v>
      </c>
      <c r="C1271" t="s">
        <v>144</v>
      </c>
      <c r="D1271" t="s">
        <v>220</v>
      </c>
      <c r="E1271" t="s">
        <v>50</v>
      </c>
      <c r="F1271" t="str">
        <f t="shared" si="45"/>
        <v>Customised Report</v>
      </c>
      <c r="G1271" s="10">
        <v>4.2</v>
      </c>
    </row>
    <row r="1272" spans="1:7" hidden="1" x14ac:dyDescent="0.35">
      <c r="A1272" t="s">
        <v>239</v>
      </c>
      <c r="B1272" t="s">
        <v>87</v>
      </c>
      <c r="C1272" t="s">
        <v>144</v>
      </c>
      <c r="D1272" t="s">
        <v>220</v>
      </c>
      <c r="E1272" t="s">
        <v>50</v>
      </c>
      <c r="F1272" t="str">
        <f t="shared" si="45"/>
        <v>Customised Report</v>
      </c>
      <c r="G1272" s="10">
        <v>4.2</v>
      </c>
    </row>
    <row r="1273" spans="1:7" hidden="1" x14ac:dyDescent="0.35">
      <c r="A1273" t="s">
        <v>240</v>
      </c>
      <c r="B1273" t="s">
        <v>92</v>
      </c>
      <c r="C1273" t="s">
        <v>144</v>
      </c>
      <c r="D1273" t="s">
        <v>220</v>
      </c>
      <c r="E1273" t="s">
        <v>50</v>
      </c>
      <c r="F1273" t="str">
        <f t="shared" si="45"/>
        <v>Customised Report</v>
      </c>
      <c r="G1273" s="10">
        <v>4.2</v>
      </c>
    </row>
    <row r="1274" spans="1:7" hidden="1" x14ac:dyDescent="0.35">
      <c r="A1274" t="s">
        <v>241</v>
      </c>
      <c r="B1274" t="s">
        <v>96</v>
      </c>
      <c r="C1274" t="s">
        <v>144</v>
      </c>
      <c r="D1274" t="s">
        <v>220</v>
      </c>
      <c r="E1274" t="s">
        <v>50</v>
      </c>
      <c r="F1274" t="str">
        <f t="shared" si="45"/>
        <v>Customised Report</v>
      </c>
      <c r="G1274" s="10">
        <v>4.2</v>
      </c>
    </row>
    <row r="1275" spans="1:7" hidden="1" x14ac:dyDescent="0.35">
      <c r="A1275" t="s">
        <v>242</v>
      </c>
      <c r="B1275" t="s">
        <v>99</v>
      </c>
      <c r="C1275" t="s">
        <v>144</v>
      </c>
      <c r="D1275" t="s">
        <v>220</v>
      </c>
      <c r="E1275" t="s">
        <v>50</v>
      </c>
      <c r="F1275" t="str">
        <f t="shared" si="45"/>
        <v>Customised Report</v>
      </c>
      <c r="G1275" s="10">
        <v>4.2</v>
      </c>
    </row>
    <row r="1276" spans="1:7" hidden="1" x14ac:dyDescent="0.35">
      <c r="A1276" t="s">
        <v>243</v>
      </c>
      <c r="B1276" t="s">
        <v>103</v>
      </c>
      <c r="C1276" t="s">
        <v>144</v>
      </c>
      <c r="D1276" t="s">
        <v>220</v>
      </c>
      <c r="E1276" t="s">
        <v>50</v>
      </c>
      <c r="F1276" t="str">
        <f t="shared" si="45"/>
        <v>Customised Report</v>
      </c>
      <c r="G1276" s="10">
        <v>4.2</v>
      </c>
    </row>
    <row r="1277" spans="1:7" hidden="1" x14ac:dyDescent="0.35">
      <c r="A1277" t="s">
        <v>244</v>
      </c>
      <c r="B1277" t="s">
        <v>106</v>
      </c>
      <c r="C1277" t="s">
        <v>144</v>
      </c>
      <c r="D1277" t="s">
        <v>220</v>
      </c>
      <c r="E1277" t="s">
        <v>50</v>
      </c>
      <c r="F1277" t="str">
        <f t="shared" si="45"/>
        <v>Customised Report</v>
      </c>
      <c r="G1277" s="10">
        <v>4.2</v>
      </c>
    </row>
    <row r="1278" spans="1:7" hidden="1" x14ac:dyDescent="0.35">
      <c r="A1278" t="s">
        <v>245</v>
      </c>
      <c r="B1278" t="s">
        <v>109</v>
      </c>
      <c r="C1278" t="s">
        <v>144</v>
      </c>
      <c r="D1278" t="s">
        <v>220</v>
      </c>
      <c r="E1278" t="s">
        <v>50</v>
      </c>
      <c r="F1278" t="str">
        <f t="shared" si="45"/>
        <v>Customised Report</v>
      </c>
      <c r="G1278" s="10">
        <v>4.2</v>
      </c>
    </row>
    <row r="1279" spans="1:7" hidden="1" x14ac:dyDescent="0.35">
      <c r="A1279" t="s">
        <v>246</v>
      </c>
      <c r="B1279" t="s">
        <v>112</v>
      </c>
      <c r="C1279" t="s">
        <v>144</v>
      </c>
      <c r="D1279" t="s">
        <v>220</v>
      </c>
      <c r="E1279" t="s">
        <v>50</v>
      </c>
      <c r="F1279" t="str">
        <f t="shared" si="45"/>
        <v>Customised Report</v>
      </c>
      <c r="G1279" s="10">
        <v>4.2</v>
      </c>
    </row>
    <row r="1280" spans="1:7" hidden="1" x14ac:dyDescent="0.35">
      <c r="A1280" t="s">
        <v>247</v>
      </c>
      <c r="B1280" t="s">
        <v>115</v>
      </c>
      <c r="C1280" t="s">
        <v>144</v>
      </c>
      <c r="D1280" t="s">
        <v>220</v>
      </c>
      <c r="E1280" t="s">
        <v>50</v>
      </c>
      <c r="F1280" t="str">
        <f t="shared" si="45"/>
        <v>Customised Report</v>
      </c>
      <c r="G1280" s="10">
        <v>4.2</v>
      </c>
    </row>
    <row r="1281" spans="1:7" hidden="1" x14ac:dyDescent="0.35">
      <c r="A1281" t="s">
        <v>248</v>
      </c>
      <c r="B1281" t="s">
        <v>117</v>
      </c>
      <c r="C1281" t="s">
        <v>144</v>
      </c>
      <c r="D1281" t="s">
        <v>220</v>
      </c>
      <c r="E1281" t="s">
        <v>50</v>
      </c>
      <c r="F1281" t="str">
        <f t="shared" si="45"/>
        <v>Customised Report</v>
      </c>
      <c r="G1281" s="10">
        <v>4.2</v>
      </c>
    </row>
    <row r="1282" spans="1:7" hidden="1" x14ac:dyDescent="0.35">
      <c r="A1282" t="s">
        <v>249</v>
      </c>
      <c r="B1282" t="s">
        <v>118</v>
      </c>
      <c r="C1282" t="s">
        <v>144</v>
      </c>
      <c r="D1282" t="s">
        <v>220</v>
      </c>
      <c r="E1282" t="s">
        <v>50</v>
      </c>
      <c r="F1282" t="str">
        <f t="shared" ref="F1282:F1345" si="46">IF(E1282="",D1282,E1282)</f>
        <v>Customised Report</v>
      </c>
      <c r="G1282" s="10">
        <v>4.2</v>
      </c>
    </row>
    <row r="1283" spans="1:7" hidden="1" x14ac:dyDescent="0.35">
      <c r="A1283" t="s">
        <v>250</v>
      </c>
      <c r="B1283" t="s">
        <v>119</v>
      </c>
      <c r="C1283" t="s">
        <v>144</v>
      </c>
      <c r="D1283" t="s">
        <v>220</v>
      </c>
      <c r="E1283" t="s">
        <v>50</v>
      </c>
      <c r="F1283" t="str">
        <f t="shared" si="46"/>
        <v>Customised Report</v>
      </c>
      <c r="G1283" s="10">
        <v>4.2</v>
      </c>
    </row>
    <row r="1284" spans="1:7" hidden="1" x14ac:dyDescent="0.35">
      <c r="A1284" t="s">
        <v>251</v>
      </c>
      <c r="B1284" t="s">
        <v>120</v>
      </c>
      <c r="C1284" t="s">
        <v>144</v>
      </c>
      <c r="D1284" t="s">
        <v>220</v>
      </c>
      <c r="E1284" t="s">
        <v>50</v>
      </c>
      <c r="F1284" t="str">
        <f t="shared" si="46"/>
        <v>Customised Report</v>
      </c>
      <c r="G1284" s="10">
        <v>4.2</v>
      </c>
    </row>
    <row r="1285" spans="1:7" hidden="1" x14ac:dyDescent="0.35">
      <c r="A1285" t="s">
        <v>252</v>
      </c>
      <c r="B1285" t="s">
        <v>121</v>
      </c>
      <c r="C1285" t="s">
        <v>144</v>
      </c>
      <c r="D1285" t="s">
        <v>220</v>
      </c>
      <c r="E1285" t="s">
        <v>50</v>
      </c>
      <c r="F1285" t="str">
        <f t="shared" si="46"/>
        <v>Customised Report</v>
      </c>
      <c r="G1285" s="10">
        <v>4.2</v>
      </c>
    </row>
    <row r="1286" spans="1:7" hidden="1" x14ac:dyDescent="0.35">
      <c r="A1286" t="s">
        <v>253</v>
      </c>
      <c r="B1286" t="s">
        <v>122</v>
      </c>
      <c r="C1286" t="s">
        <v>144</v>
      </c>
      <c r="D1286" t="s">
        <v>220</v>
      </c>
      <c r="E1286" t="s">
        <v>50</v>
      </c>
      <c r="F1286" t="str">
        <f t="shared" si="46"/>
        <v>Customised Report</v>
      </c>
      <c r="G1286" s="10">
        <v>4.2</v>
      </c>
    </row>
    <row r="1287" spans="1:7" hidden="1" x14ac:dyDescent="0.35">
      <c r="A1287" t="s">
        <v>254</v>
      </c>
      <c r="B1287" t="s">
        <v>123</v>
      </c>
      <c r="C1287" t="s">
        <v>144</v>
      </c>
      <c r="D1287" t="s">
        <v>220</v>
      </c>
      <c r="E1287" t="s">
        <v>50</v>
      </c>
      <c r="F1287" t="str">
        <f t="shared" si="46"/>
        <v>Customised Report</v>
      </c>
      <c r="G1287" s="10">
        <v>4.2</v>
      </c>
    </row>
    <row r="1288" spans="1:7" hidden="1" x14ac:dyDescent="0.35">
      <c r="A1288" t="s">
        <v>255</v>
      </c>
      <c r="B1288" t="s">
        <v>124</v>
      </c>
      <c r="C1288" t="s">
        <v>144</v>
      </c>
      <c r="D1288" t="s">
        <v>220</v>
      </c>
      <c r="E1288" t="s">
        <v>50</v>
      </c>
      <c r="F1288" t="str">
        <f t="shared" si="46"/>
        <v>Customised Report</v>
      </c>
      <c r="G1288" s="10">
        <v>4.2</v>
      </c>
    </row>
    <row r="1289" spans="1:7" hidden="1" x14ac:dyDescent="0.35">
      <c r="A1289" t="s">
        <v>256</v>
      </c>
      <c r="B1289" t="s">
        <v>125</v>
      </c>
      <c r="C1289" t="s">
        <v>144</v>
      </c>
      <c r="D1289" t="s">
        <v>220</v>
      </c>
      <c r="E1289" t="s">
        <v>50</v>
      </c>
      <c r="F1289" t="str">
        <f t="shared" si="46"/>
        <v>Customised Report</v>
      </c>
      <c r="G1289" s="10">
        <v>4.2</v>
      </c>
    </row>
    <row r="1290" spans="1:7" hidden="1" x14ac:dyDescent="0.35">
      <c r="A1290" t="s">
        <v>257</v>
      </c>
      <c r="B1290" t="s">
        <v>126</v>
      </c>
      <c r="C1290" t="s">
        <v>144</v>
      </c>
      <c r="D1290" t="s">
        <v>220</v>
      </c>
      <c r="E1290" t="s">
        <v>50</v>
      </c>
      <c r="F1290" t="str">
        <f t="shared" si="46"/>
        <v>Customised Report</v>
      </c>
      <c r="G1290" s="10">
        <v>4.2</v>
      </c>
    </row>
    <row r="1291" spans="1:7" hidden="1" x14ac:dyDescent="0.35">
      <c r="A1291" t="s">
        <v>258</v>
      </c>
      <c r="B1291" t="s">
        <v>127</v>
      </c>
      <c r="C1291" t="s">
        <v>144</v>
      </c>
      <c r="D1291" t="s">
        <v>220</v>
      </c>
      <c r="E1291" t="s">
        <v>50</v>
      </c>
      <c r="F1291" t="str">
        <f t="shared" si="46"/>
        <v>Customised Report</v>
      </c>
      <c r="G1291" s="10">
        <v>4.2</v>
      </c>
    </row>
    <row r="1292" spans="1:7" hidden="1" x14ac:dyDescent="0.35">
      <c r="A1292" t="s">
        <v>259</v>
      </c>
      <c r="B1292" t="s">
        <v>128</v>
      </c>
      <c r="C1292" t="s">
        <v>144</v>
      </c>
      <c r="D1292" t="s">
        <v>220</v>
      </c>
      <c r="E1292" t="s">
        <v>50</v>
      </c>
      <c r="F1292" t="str">
        <f t="shared" si="46"/>
        <v>Customised Report</v>
      </c>
      <c r="G1292" s="10">
        <v>4.2</v>
      </c>
    </row>
    <row r="1293" spans="1:7" hidden="1" x14ac:dyDescent="0.35">
      <c r="A1293" t="s">
        <v>260</v>
      </c>
      <c r="B1293" t="s">
        <v>129</v>
      </c>
      <c r="C1293" t="s">
        <v>144</v>
      </c>
      <c r="D1293" t="s">
        <v>220</v>
      </c>
      <c r="E1293" t="s">
        <v>50</v>
      </c>
      <c r="F1293" t="str">
        <f t="shared" si="46"/>
        <v>Customised Report</v>
      </c>
      <c r="G1293" s="10">
        <v>4.2</v>
      </c>
    </row>
    <row r="1294" spans="1:7" hidden="1" x14ac:dyDescent="0.35">
      <c r="A1294" t="s">
        <v>261</v>
      </c>
      <c r="B1294" t="s">
        <v>130</v>
      </c>
      <c r="C1294" t="s">
        <v>144</v>
      </c>
      <c r="D1294" t="s">
        <v>220</v>
      </c>
      <c r="E1294" t="s">
        <v>50</v>
      </c>
      <c r="F1294" t="str">
        <f t="shared" si="46"/>
        <v>Customised Report</v>
      </c>
      <c r="G1294" s="10">
        <v>4.2</v>
      </c>
    </row>
    <row r="1295" spans="1:7" hidden="1" x14ac:dyDescent="0.35">
      <c r="A1295" t="s">
        <v>262</v>
      </c>
      <c r="B1295" t="s">
        <v>131</v>
      </c>
      <c r="C1295" t="s">
        <v>144</v>
      </c>
      <c r="D1295" t="s">
        <v>220</v>
      </c>
      <c r="E1295" t="s">
        <v>50</v>
      </c>
      <c r="F1295" t="str">
        <f t="shared" si="46"/>
        <v>Customised Report</v>
      </c>
      <c r="G1295" s="10">
        <v>4.2</v>
      </c>
    </row>
    <row r="1296" spans="1:7" hidden="1" x14ac:dyDescent="0.35">
      <c r="A1296" t="s">
        <v>263</v>
      </c>
      <c r="B1296" t="s">
        <v>132</v>
      </c>
      <c r="C1296" t="s">
        <v>144</v>
      </c>
      <c r="D1296" t="s">
        <v>220</v>
      </c>
      <c r="E1296" t="s">
        <v>50</v>
      </c>
      <c r="F1296" t="str">
        <f t="shared" si="46"/>
        <v>Customised Report</v>
      </c>
      <c r="G1296" s="10">
        <v>4.2</v>
      </c>
    </row>
    <row r="1297" spans="1:7" hidden="1" x14ac:dyDescent="0.35">
      <c r="A1297" t="s">
        <v>264</v>
      </c>
      <c r="B1297" t="s">
        <v>133</v>
      </c>
      <c r="C1297" t="s">
        <v>144</v>
      </c>
      <c r="D1297" t="s">
        <v>220</v>
      </c>
      <c r="E1297" t="s">
        <v>50</v>
      </c>
      <c r="F1297" t="str">
        <f t="shared" si="46"/>
        <v>Customised Report</v>
      </c>
      <c r="G1297" s="10">
        <v>4.2</v>
      </c>
    </row>
    <row r="1298" spans="1:7" hidden="1" x14ac:dyDescent="0.35">
      <c r="A1298" t="s">
        <v>265</v>
      </c>
      <c r="B1298" t="s">
        <v>134</v>
      </c>
      <c r="C1298" t="s">
        <v>144</v>
      </c>
      <c r="D1298" t="s">
        <v>220</v>
      </c>
      <c r="E1298" t="s">
        <v>50</v>
      </c>
      <c r="F1298" t="str">
        <f t="shared" si="46"/>
        <v>Customised Report</v>
      </c>
      <c r="G1298" s="10">
        <v>4.2</v>
      </c>
    </row>
    <row r="1299" spans="1:7" hidden="1" x14ac:dyDescent="0.35">
      <c r="A1299" t="s">
        <v>266</v>
      </c>
      <c r="B1299" t="s">
        <v>135</v>
      </c>
      <c r="C1299" t="s">
        <v>144</v>
      </c>
      <c r="D1299" t="s">
        <v>220</v>
      </c>
      <c r="E1299" t="s">
        <v>50</v>
      </c>
      <c r="F1299" t="str">
        <f t="shared" si="46"/>
        <v>Customised Report</v>
      </c>
      <c r="G1299" s="10">
        <v>4.2</v>
      </c>
    </row>
    <row r="1300" spans="1:7" hidden="1" x14ac:dyDescent="0.35">
      <c r="A1300" t="str">
        <f t="shared" ref="A1300:A1331" si="47">D1300&amp;E1300&amp;B1300</f>
        <v>Client ReportingStandard ReportAustralia</v>
      </c>
      <c r="B1300" t="s">
        <v>34</v>
      </c>
      <c r="C1300" t="s">
        <v>144</v>
      </c>
      <c r="D1300" t="s">
        <v>220</v>
      </c>
      <c r="E1300" t="s">
        <v>33</v>
      </c>
      <c r="F1300" t="str">
        <f t="shared" si="46"/>
        <v>Standard Report</v>
      </c>
      <c r="G1300" s="10">
        <v>2</v>
      </c>
    </row>
    <row r="1301" spans="1:7" hidden="1" x14ac:dyDescent="0.35">
      <c r="A1301" t="str">
        <f t="shared" si="47"/>
        <v>Client ReportingStandard ReportChina</v>
      </c>
      <c r="B1301" t="s">
        <v>51</v>
      </c>
      <c r="C1301" t="s">
        <v>144</v>
      </c>
      <c r="D1301" t="s">
        <v>220</v>
      </c>
      <c r="E1301" t="s">
        <v>33</v>
      </c>
      <c r="F1301" t="str">
        <f t="shared" si="46"/>
        <v>Standard Report</v>
      </c>
      <c r="G1301" s="10">
        <v>1</v>
      </c>
    </row>
    <row r="1302" spans="1:7" hidden="1" x14ac:dyDescent="0.35">
      <c r="A1302" t="str">
        <f t="shared" si="47"/>
        <v>Client ReportingStandard ReportHong Kong</v>
      </c>
      <c r="B1302" t="s">
        <v>67</v>
      </c>
      <c r="C1302" t="s">
        <v>144</v>
      </c>
      <c r="D1302" t="s">
        <v>220</v>
      </c>
      <c r="E1302" t="s">
        <v>33</v>
      </c>
      <c r="F1302" t="str">
        <f t="shared" si="46"/>
        <v>Standard Report</v>
      </c>
      <c r="G1302" s="10">
        <v>1</v>
      </c>
    </row>
    <row r="1303" spans="1:7" hidden="1" x14ac:dyDescent="0.35">
      <c r="A1303" t="str">
        <f t="shared" si="47"/>
        <v>Client ReportingStandard ReportIndia</v>
      </c>
      <c r="B1303" t="s">
        <v>78</v>
      </c>
      <c r="C1303" t="s">
        <v>144</v>
      </c>
      <c r="D1303" t="s">
        <v>220</v>
      </c>
      <c r="E1303" t="s">
        <v>33</v>
      </c>
      <c r="F1303" t="str">
        <f t="shared" si="46"/>
        <v>Standard Report</v>
      </c>
      <c r="G1303" s="10">
        <v>1</v>
      </c>
    </row>
    <row r="1304" spans="1:7" hidden="1" x14ac:dyDescent="0.35">
      <c r="A1304" t="str">
        <f t="shared" si="47"/>
        <v>Client ReportingStandard ReportIndonesia</v>
      </c>
      <c r="B1304" t="s">
        <v>85</v>
      </c>
      <c r="C1304" t="s">
        <v>144</v>
      </c>
      <c r="D1304" t="s">
        <v>220</v>
      </c>
      <c r="E1304" t="s">
        <v>33</v>
      </c>
      <c r="F1304" t="str">
        <f t="shared" si="46"/>
        <v>Standard Report</v>
      </c>
      <c r="G1304" s="10">
        <v>1</v>
      </c>
    </row>
    <row r="1305" spans="1:7" hidden="1" x14ac:dyDescent="0.35">
      <c r="A1305" t="str">
        <f t="shared" si="47"/>
        <v>Client ReportingStandard ReportJapan</v>
      </c>
      <c r="B1305" t="s">
        <v>90</v>
      </c>
      <c r="C1305" t="s">
        <v>144</v>
      </c>
      <c r="D1305" t="s">
        <v>220</v>
      </c>
      <c r="E1305" t="s">
        <v>33</v>
      </c>
      <c r="F1305" t="str">
        <f t="shared" si="46"/>
        <v>Standard Report</v>
      </c>
      <c r="G1305" s="10">
        <v>8</v>
      </c>
    </row>
    <row r="1306" spans="1:7" hidden="1" x14ac:dyDescent="0.35">
      <c r="A1306" t="str">
        <f t="shared" si="47"/>
        <v>Client ReportingStandard ReportMalaysia</v>
      </c>
      <c r="B1306" t="s">
        <v>94</v>
      </c>
      <c r="C1306" t="s">
        <v>144</v>
      </c>
      <c r="D1306" t="s">
        <v>220</v>
      </c>
      <c r="E1306" t="s">
        <v>33</v>
      </c>
      <c r="F1306" t="str">
        <f t="shared" si="46"/>
        <v>Standard Report</v>
      </c>
      <c r="G1306" s="10">
        <v>1</v>
      </c>
    </row>
    <row r="1307" spans="1:7" hidden="1" x14ac:dyDescent="0.35">
      <c r="A1307" t="str">
        <f t="shared" si="47"/>
        <v>Client ReportingStandard ReportNew Zealand</v>
      </c>
      <c r="B1307" t="s">
        <v>97</v>
      </c>
      <c r="C1307" t="s">
        <v>144</v>
      </c>
      <c r="D1307" t="s">
        <v>220</v>
      </c>
      <c r="E1307" t="s">
        <v>33</v>
      </c>
      <c r="F1307" t="str">
        <f t="shared" si="46"/>
        <v>Standard Report</v>
      </c>
      <c r="G1307" s="10">
        <v>1</v>
      </c>
    </row>
    <row r="1308" spans="1:7" hidden="1" x14ac:dyDescent="0.35">
      <c r="A1308" t="str">
        <f t="shared" si="47"/>
        <v>Client ReportingStandard ReportPhilippines</v>
      </c>
      <c r="B1308" t="s">
        <v>101</v>
      </c>
      <c r="C1308" t="s">
        <v>144</v>
      </c>
      <c r="D1308" t="s">
        <v>220</v>
      </c>
      <c r="E1308" t="s">
        <v>33</v>
      </c>
      <c r="F1308" t="str">
        <f t="shared" si="46"/>
        <v>Standard Report</v>
      </c>
      <c r="G1308" s="10">
        <v>2</v>
      </c>
    </row>
    <row r="1309" spans="1:7" hidden="1" x14ac:dyDescent="0.35">
      <c r="A1309" t="str">
        <f t="shared" si="47"/>
        <v>Client ReportingStandard ReportSingapore</v>
      </c>
      <c r="B1309" t="s">
        <v>104</v>
      </c>
      <c r="C1309" t="s">
        <v>144</v>
      </c>
      <c r="D1309" t="s">
        <v>220</v>
      </c>
      <c r="E1309" t="s">
        <v>33</v>
      </c>
      <c r="F1309" t="str">
        <f t="shared" si="46"/>
        <v>Standard Report</v>
      </c>
      <c r="G1309" s="10">
        <v>1</v>
      </c>
    </row>
    <row r="1310" spans="1:7" hidden="1" x14ac:dyDescent="0.35">
      <c r="A1310" t="str">
        <f t="shared" si="47"/>
        <v>Client ReportingStandard ReportSouth Korea</v>
      </c>
      <c r="B1310" t="s">
        <v>107</v>
      </c>
      <c r="C1310" t="s">
        <v>144</v>
      </c>
      <c r="D1310" t="s">
        <v>220</v>
      </c>
      <c r="E1310" t="s">
        <v>33</v>
      </c>
      <c r="F1310" t="str">
        <f t="shared" si="46"/>
        <v>Standard Report</v>
      </c>
      <c r="G1310" s="10">
        <v>1</v>
      </c>
    </row>
    <row r="1311" spans="1:7" hidden="1" x14ac:dyDescent="0.35">
      <c r="A1311" t="str">
        <f t="shared" si="47"/>
        <v>Client ReportingStandard ReportTaiwan</v>
      </c>
      <c r="B1311" t="s">
        <v>110</v>
      </c>
      <c r="C1311" t="s">
        <v>144</v>
      </c>
      <c r="D1311" t="s">
        <v>220</v>
      </c>
      <c r="E1311" t="s">
        <v>33</v>
      </c>
      <c r="F1311" t="str">
        <f t="shared" si="46"/>
        <v>Standard Report</v>
      </c>
      <c r="G1311" s="10">
        <v>1</v>
      </c>
    </row>
    <row r="1312" spans="1:7" hidden="1" x14ac:dyDescent="0.35">
      <c r="A1312" t="str">
        <f t="shared" si="47"/>
        <v>Client ReportingStandard ReportThailand</v>
      </c>
      <c r="B1312" t="s">
        <v>113</v>
      </c>
      <c r="C1312" t="s">
        <v>144</v>
      </c>
      <c r="D1312" t="s">
        <v>220</v>
      </c>
      <c r="E1312" t="s">
        <v>33</v>
      </c>
      <c r="F1312" t="str">
        <f t="shared" si="46"/>
        <v>Standard Report</v>
      </c>
      <c r="G1312" s="10">
        <v>1</v>
      </c>
    </row>
    <row r="1313" spans="1:7" hidden="1" x14ac:dyDescent="0.35">
      <c r="A1313" t="str">
        <f t="shared" si="47"/>
        <v>Client ReportingStandard ReportVietnam</v>
      </c>
      <c r="B1313" t="s">
        <v>116</v>
      </c>
      <c r="C1313" t="s">
        <v>144</v>
      </c>
      <c r="D1313" t="s">
        <v>220</v>
      </c>
      <c r="E1313" t="s">
        <v>33</v>
      </c>
      <c r="F1313" t="str">
        <f t="shared" si="46"/>
        <v>Standard Report</v>
      </c>
      <c r="G1313" s="10">
        <v>2</v>
      </c>
    </row>
    <row r="1314" spans="1:7" hidden="1" x14ac:dyDescent="0.35">
      <c r="A1314" t="str">
        <f t="shared" si="47"/>
        <v>Client ReportingStandard ReportArgentina</v>
      </c>
      <c r="B1314" s="5" t="s">
        <v>35</v>
      </c>
      <c r="C1314" s="4" t="s">
        <v>144</v>
      </c>
      <c r="D1314" s="4" t="s">
        <v>220</v>
      </c>
      <c r="E1314" t="s">
        <v>33</v>
      </c>
      <c r="F1314" t="str">
        <f t="shared" si="46"/>
        <v>Standard Report</v>
      </c>
      <c r="G1314" s="12">
        <v>1.71</v>
      </c>
    </row>
    <row r="1315" spans="1:7" hidden="1" x14ac:dyDescent="0.35">
      <c r="A1315" t="str">
        <f t="shared" si="47"/>
        <v>Client ReportingStandard ReportBrazil</v>
      </c>
      <c r="B1315" s="5" t="s">
        <v>52</v>
      </c>
      <c r="C1315" s="4" t="s">
        <v>144</v>
      </c>
      <c r="D1315" s="4" t="s">
        <v>220</v>
      </c>
      <c r="E1315" t="s">
        <v>33</v>
      </c>
      <c r="F1315" t="str">
        <f t="shared" si="46"/>
        <v>Standard Report</v>
      </c>
      <c r="G1315" s="12">
        <v>1.71</v>
      </c>
    </row>
    <row r="1316" spans="1:7" hidden="1" x14ac:dyDescent="0.35">
      <c r="A1316" t="str">
        <f t="shared" si="47"/>
        <v>Client ReportingStandard ReportCanada</v>
      </c>
      <c r="B1316" s="5" t="s">
        <v>68</v>
      </c>
      <c r="C1316" s="4" t="s">
        <v>144</v>
      </c>
      <c r="D1316" s="4" t="s">
        <v>220</v>
      </c>
      <c r="E1316" t="s">
        <v>33</v>
      </c>
      <c r="F1316" t="str">
        <f t="shared" si="46"/>
        <v>Standard Report</v>
      </c>
      <c r="G1316" s="12">
        <v>1.71</v>
      </c>
    </row>
    <row r="1317" spans="1:7" hidden="1" x14ac:dyDescent="0.35">
      <c r="A1317" t="str">
        <f t="shared" si="47"/>
        <v>Client ReportingStandard ReportChile</v>
      </c>
      <c r="B1317" s="5" t="s">
        <v>79</v>
      </c>
      <c r="C1317" s="4" t="s">
        <v>144</v>
      </c>
      <c r="D1317" s="4" t="s">
        <v>220</v>
      </c>
      <c r="E1317" t="s">
        <v>33</v>
      </c>
      <c r="F1317" t="str">
        <f t="shared" si="46"/>
        <v>Standard Report</v>
      </c>
      <c r="G1317" s="12">
        <v>1.71</v>
      </c>
    </row>
    <row r="1318" spans="1:7" hidden="1" x14ac:dyDescent="0.35">
      <c r="A1318" t="str">
        <f t="shared" si="47"/>
        <v>Client ReportingStandard ReportColombia</v>
      </c>
      <c r="B1318" s="5" t="s">
        <v>86</v>
      </c>
      <c r="C1318" s="4" t="s">
        <v>144</v>
      </c>
      <c r="D1318" s="4" t="s">
        <v>220</v>
      </c>
      <c r="E1318" t="s">
        <v>33</v>
      </c>
      <c r="F1318" t="str">
        <f t="shared" si="46"/>
        <v>Standard Report</v>
      </c>
      <c r="G1318" s="12">
        <v>1.71</v>
      </c>
    </row>
    <row r="1319" spans="1:7" x14ac:dyDescent="0.35">
      <c r="A1319" t="str">
        <f t="shared" si="47"/>
        <v>Client ReportingStandard ReportCosta Rica</v>
      </c>
      <c r="B1319" s="5" t="s">
        <v>91</v>
      </c>
      <c r="C1319" s="4" t="s">
        <v>144</v>
      </c>
      <c r="D1319" s="4" t="s">
        <v>220</v>
      </c>
      <c r="E1319" t="s">
        <v>33</v>
      </c>
      <c r="F1319" t="str">
        <f t="shared" si="46"/>
        <v>Standard Report</v>
      </c>
      <c r="G1319" s="12">
        <v>1.71</v>
      </c>
    </row>
    <row r="1320" spans="1:7" hidden="1" x14ac:dyDescent="0.35">
      <c r="A1320" t="str">
        <f t="shared" si="47"/>
        <v>Client ReportingStandard ReportDominican Republic</v>
      </c>
      <c r="B1320" s="5" t="s">
        <v>95</v>
      </c>
      <c r="C1320" s="4" t="s">
        <v>144</v>
      </c>
      <c r="D1320" s="4" t="s">
        <v>220</v>
      </c>
      <c r="E1320" t="s">
        <v>33</v>
      </c>
      <c r="F1320" t="str">
        <f t="shared" si="46"/>
        <v>Standard Report</v>
      </c>
      <c r="G1320" s="12">
        <v>1.71</v>
      </c>
    </row>
    <row r="1321" spans="1:7" hidden="1" x14ac:dyDescent="0.35">
      <c r="A1321" t="str">
        <f t="shared" si="47"/>
        <v>Client ReportingStandard ReportHonduras</v>
      </c>
      <c r="B1321" s="5" t="s">
        <v>98</v>
      </c>
      <c r="C1321" s="4" t="s">
        <v>144</v>
      </c>
      <c r="D1321" s="4" t="s">
        <v>220</v>
      </c>
      <c r="E1321" t="s">
        <v>33</v>
      </c>
      <c r="F1321" t="str">
        <f t="shared" si="46"/>
        <v>Standard Report</v>
      </c>
      <c r="G1321" s="12">
        <v>1.71</v>
      </c>
    </row>
    <row r="1322" spans="1:7" hidden="1" x14ac:dyDescent="0.35">
      <c r="A1322" t="str">
        <f t="shared" si="47"/>
        <v>Client ReportingStandard ReportMexico</v>
      </c>
      <c r="B1322" s="5" t="s">
        <v>102</v>
      </c>
      <c r="C1322" s="4" t="s">
        <v>144</v>
      </c>
      <c r="D1322" s="4" t="s">
        <v>220</v>
      </c>
      <c r="E1322" t="s">
        <v>33</v>
      </c>
      <c r="F1322" t="str">
        <f t="shared" si="46"/>
        <v>Standard Report</v>
      </c>
      <c r="G1322" s="12">
        <v>1.71</v>
      </c>
    </row>
    <row r="1323" spans="1:7" hidden="1" x14ac:dyDescent="0.35">
      <c r="A1323" t="str">
        <f t="shared" si="47"/>
        <v>Client ReportingStandard ReportPanama</v>
      </c>
      <c r="B1323" s="5" t="s">
        <v>105</v>
      </c>
      <c r="C1323" s="4" t="s">
        <v>144</v>
      </c>
      <c r="D1323" s="4" t="s">
        <v>220</v>
      </c>
      <c r="E1323" t="s">
        <v>33</v>
      </c>
      <c r="F1323" t="str">
        <f t="shared" si="46"/>
        <v>Standard Report</v>
      </c>
      <c r="G1323" s="12">
        <v>1.71</v>
      </c>
    </row>
    <row r="1324" spans="1:7" hidden="1" x14ac:dyDescent="0.35">
      <c r="A1324" t="str">
        <f t="shared" si="47"/>
        <v>Client ReportingStandard ReportPeru</v>
      </c>
      <c r="B1324" s="5" t="s">
        <v>108</v>
      </c>
      <c r="C1324" s="4" t="s">
        <v>144</v>
      </c>
      <c r="D1324" s="4" t="s">
        <v>220</v>
      </c>
      <c r="E1324" t="s">
        <v>33</v>
      </c>
      <c r="F1324" t="str">
        <f t="shared" si="46"/>
        <v>Standard Report</v>
      </c>
      <c r="G1324" s="12">
        <v>1.71</v>
      </c>
    </row>
    <row r="1325" spans="1:7" hidden="1" x14ac:dyDescent="0.35">
      <c r="A1325" t="str">
        <f t="shared" si="47"/>
        <v>Client ReportingStandard ReportUnited States</v>
      </c>
      <c r="B1325" s="5" t="s">
        <v>111</v>
      </c>
      <c r="C1325" s="4" t="s">
        <v>144</v>
      </c>
      <c r="D1325" s="4" t="s">
        <v>220</v>
      </c>
      <c r="E1325" t="s">
        <v>33</v>
      </c>
      <c r="F1325" t="str">
        <f t="shared" si="46"/>
        <v>Standard Report</v>
      </c>
      <c r="G1325" s="12">
        <v>10.41</v>
      </c>
    </row>
    <row r="1326" spans="1:7" hidden="1" x14ac:dyDescent="0.35">
      <c r="A1326" t="str">
        <f t="shared" si="47"/>
        <v>Client ReportingStandard ReportUruguay</v>
      </c>
      <c r="B1326" s="5" t="s">
        <v>114</v>
      </c>
      <c r="C1326" s="4" t="s">
        <v>144</v>
      </c>
      <c r="D1326" s="4" t="s">
        <v>220</v>
      </c>
      <c r="E1326" t="s">
        <v>33</v>
      </c>
      <c r="F1326" t="str">
        <f t="shared" si="46"/>
        <v>Standard Report</v>
      </c>
      <c r="G1326" s="12">
        <v>1.71</v>
      </c>
    </row>
    <row r="1327" spans="1:7" hidden="1" x14ac:dyDescent="0.35">
      <c r="A1327" t="str">
        <f t="shared" si="47"/>
        <v>Client ReportingStandard ReportAustria</v>
      </c>
      <c r="B1327" s="3" t="s">
        <v>36</v>
      </c>
      <c r="C1327" s="2" t="s">
        <v>144</v>
      </c>
      <c r="D1327" s="2" t="s">
        <v>220</v>
      </c>
      <c r="E1327" t="s">
        <v>33</v>
      </c>
      <c r="F1327" t="str">
        <f t="shared" si="46"/>
        <v>Standard Report</v>
      </c>
      <c r="G1327" s="11">
        <v>1.61</v>
      </c>
    </row>
    <row r="1328" spans="1:7" hidden="1" x14ac:dyDescent="0.35">
      <c r="A1328" t="str">
        <f t="shared" si="47"/>
        <v>Client ReportingStandard ReportBelgium</v>
      </c>
      <c r="B1328" s="3" t="s">
        <v>53</v>
      </c>
      <c r="C1328" s="2" t="s">
        <v>144</v>
      </c>
      <c r="D1328" s="2" t="s">
        <v>220</v>
      </c>
      <c r="E1328" t="s">
        <v>33</v>
      </c>
      <c r="F1328" t="str">
        <f t="shared" si="46"/>
        <v>Standard Report</v>
      </c>
      <c r="G1328" s="11">
        <v>1.61</v>
      </c>
    </row>
    <row r="1329" spans="1:7" hidden="1" x14ac:dyDescent="0.35">
      <c r="A1329" t="str">
        <f t="shared" si="47"/>
        <v>Client ReportingStandard ReportBulgaria</v>
      </c>
      <c r="B1329" s="3" t="s">
        <v>69</v>
      </c>
      <c r="C1329" s="2" t="s">
        <v>144</v>
      </c>
      <c r="D1329" s="2" t="s">
        <v>220</v>
      </c>
      <c r="E1329" t="s">
        <v>33</v>
      </c>
      <c r="F1329" t="str">
        <f t="shared" si="46"/>
        <v>Standard Report</v>
      </c>
      <c r="G1329" s="11">
        <v>1.61</v>
      </c>
    </row>
    <row r="1330" spans="1:7" hidden="1" x14ac:dyDescent="0.35">
      <c r="A1330" t="str">
        <f t="shared" si="47"/>
        <v>Client ReportingStandard ReportCroatia</v>
      </c>
      <c r="B1330" s="3" t="s">
        <v>80</v>
      </c>
      <c r="C1330" s="2" t="s">
        <v>144</v>
      </c>
      <c r="D1330" s="2" t="s">
        <v>220</v>
      </c>
      <c r="E1330" t="s">
        <v>33</v>
      </c>
      <c r="F1330" t="str">
        <f t="shared" si="46"/>
        <v>Standard Report</v>
      </c>
      <c r="G1330" s="11">
        <v>1.61</v>
      </c>
    </row>
    <row r="1331" spans="1:7" hidden="1" x14ac:dyDescent="0.35">
      <c r="A1331" t="str">
        <f t="shared" si="47"/>
        <v>Client ReportingStandard ReportCyprus</v>
      </c>
      <c r="B1331" s="3" t="s">
        <v>87</v>
      </c>
      <c r="C1331" s="2" t="s">
        <v>144</v>
      </c>
      <c r="D1331" s="2" t="s">
        <v>220</v>
      </c>
      <c r="E1331" t="s">
        <v>33</v>
      </c>
      <c r="F1331" t="str">
        <f t="shared" si="46"/>
        <v>Standard Report</v>
      </c>
      <c r="G1331" s="11">
        <v>1.61</v>
      </c>
    </row>
    <row r="1332" spans="1:7" hidden="1" x14ac:dyDescent="0.35">
      <c r="A1332" t="str">
        <f t="shared" ref="A1332:A1358" si="48">D1332&amp;E1332&amp;B1332</f>
        <v>Client ReportingStandard ReportCzech Republic</v>
      </c>
      <c r="B1332" s="3" t="s">
        <v>92</v>
      </c>
      <c r="C1332" s="2" t="s">
        <v>144</v>
      </c>
      <c r="D1332" s="2" t="s">
        <v>220</v>
      </c>
      <c r="E1332" t="s">
        <v>33</v>
      </c>
      <c r="F1332" t="str">
        <f t="shared" si="46"/>
        <v>Standard Report</v>
      </c>
      <c r="G1332" s="11">
        <v>1.61</v>
      </c>
    </row>
    <row r="1333" spans="1:7" hidden="1" x14ac:dyDescent="0.35">
      <c r="A1333" t="str">
        <f t="shared" si="48"/>
        <v>Client ReportingStandard ReportDenmark</v>
      </c>
      <c r="B1333" s="3" t="s">
        <v>96</v>
      </c>
      <c r="C1333" s="2" t="s">
        <v>144</v>
      </c>
      <c r="D1333" s="2" t="s">
        <v>220</v>
      </c>
      <c r="E1333" t="s">
        <v>33</v>
      </c>
      <c r="F1333" t="str">
        <f t="shared" si="46"/>
        <v>Standard Report</v>
      </c>
      <c r="G1333" s="11">
        <v>1.61</v>
      </c>
    </row>
    <row r="1334" spans="1:7" hidden="1" x14ac:dyDescent="0.35">
      <c r="A1334" t="str">
        <f t="shared" si="48"/>
        <v>Client ReportingStandard ReportFinland</v>
      </c>
      <c r="B1334" s="3" t="s">
        <v>99</v>
      </c>
      <c r="C1334" s="2" t="s">
        <v>144</v>
      </c>
      <c r="D1334" s="2" t="s">
        <v>220</v>
      </c>
      <c r="E1334" t="s">
        <v>33</v>
      </c>
      <c r="F1334" t="str">
        <f t="shared" si="46"/>
        <v>Standard Report</v>
      </c>
      <c r="G1334" s="11">
        <v>1.61</v>
      </c>
    </row>
    <row r="1335" spans="1:7" hidden="1" x14ac:dyDescent="0.35">
      <c r="A1335" t="str">
        <f t="shared" si="48"/>
        <v>Client ReportingStandard ReportFrance</v>
      </c>
      <c r="B1335" s="3" t="s">
        <v>103</v>
      </c>
      <c r="C1335" s="2" t="s">
        <v>144</v>
      </c>
      <c r="D1335" s="2" t="s">
        <v>220</v>
      </c>
      <c r="E1335" t="s">
        <v>33</v>
      </c>
      <c r="F1335" t="str">
        <f t="shared" si="46"/>
        <v>Standard Report</v>
      </c>
      <c r="G1335" s="11">
        <v>1.61</v>
      </c>
    </row>
    <row r="1336" spans="1:7" hidden="1" x14ac:dyDescent="0.35">
      <c r="A1336" t="str">
        <f t="shared" si="48"/>
        <v>Client ReportingStandard ReportGermany</v>
      </c>
      <c r="B1336" s="3" t="s">
        <v>106</v>
      </c>
      <c r="C1336" s="2" t="s">
        <v>144</v>
      </c>
      <c r="D1336" s="2" t="s">
        <v>220</v>
      </c>
      <c r="E1336" t="s">
        <v>33</v>
      </c>
      <c r="F1336" t="str">
        <f t="shared" si="46"/>
        <v>Standard Report</v>
      </c>
      <c r="G1336" s="11">
        <v>1.61</v>
      </c>
    </row>
    <row r="1337" spans="1:7" hidden="1" x14ac:dyDescent="0.35">
      <c r="A1337" t="str">
        <f t="shared" si="48"/>
        <v>Client ReportingStandard ReportGreece</v>
      </c>
      <c r="B1337" s="3" t="s">
        <v>109</v>
      </c>
      <c r="C1337" s="2" t="s">
        <v>144</v>
      </c>
      <c r="D1337" s="2" t="s">
        <v>220</v>
      </c>
      <c r="E1337" t="s">
        <v>33</v>
      </c>
      <c r="F1337" t="str">
        <f t="shared" si="46"/>
        <v>Standard Report</v>
      </c>
      <c r="G1337" s="11">
        <v>1.61</v>
      </c>
    </row>
    <row r="1338" spans="1:7" hidden="1" x14ac:dyDescent="0.35">
      <c r="A1338" t="str">
        <f t="shared" si="48"/>
        <v>Client ReportingStandard ReportHungary</v>
      </c>
      <c r="B1338" s="3" t="s">
        <v>112</v>
      </c>
      <c r="C1338" s="2" t="s">
        <v>144</v>
      </c>
      <c r="D1338" s="2" t="s">
        <v>220</v>
      </c>
      <c r="E1338" t="s">
        <v>33</v>
      </c>
      <c r="F1338" t="str">
        <f t="shared" si="46"/>
        <v>Standard Report</v>
      </c>
      <c r="G1338" s="11">
        <v>1.61</v>
      </c>
    </row>
    <row r="1339" spans="1:7" hidden="1" x14ac:dyDescent="0.35">
      <c r="A1339" t="str">
        <f t="shared" si="48"/>
        <v>Client ReportingStandard ReportIreland</v>
      </c>
      <c r="B1339" s="3" t="s">
        <v>115</v>
      </c>
      <c r="C1339" s="2" t="s">
        <v>144</v>
      </c>
      <c r="D1339" s="2" t="s">
        <v>220</v>
      </c>
      <c r="E1339" t="s">
        <v>33</v>
      </c>
      <c r="F1339" t="str">
        <f t="shared" si="46"/>
        <v>Standard Report</v>
      </c>
      <c r="G1339" s="11">
        <v>1.61</v>
      </c>
    </row>
    <row r="1340" spans="1:7" hidden="1" x14ac:dyDescent="0.35">
      <c r="A1340" t="str">
        <f t="shared" si="48"/>
        <v>Client ReportingStandard ReportIsrael</v>
      </c>
      <c r="B1340" s="3" t="s">
        <v>117</v>
      </c>
      <c r="C1340" s="2" t="s">
        <v>144</v>
      </c>
      <c r="D1340" s="2" t="s">
        <v>220</v>
      </c>
      <c r="E1340" t="s">
        <v>33</v>
      </c>
      <c r="F1340" t="str">
        <f t="shared" si="46"/>
        <v>Standard Report</v>
      </c>
      <c r="G1340" s="11">
        <v>1.61</v>
      </c>
    </row>
    <row r="1341" spans="1:7" hidden="1" x14ac:dyDescent="0.35">
      <c r="A1341" t="str">
        <f t="shared" si="48"/>
        <v>Client ReportingStandard ReportItaly</v>
      </c>
      <c r="B1341" s="3" t="s">
        <v>118</v>
      </c>
      <c r="C1341" s="2" t="s">
        <v>144</v>
      </c>
      <c r="D1341" s="2" t="s">
        <v>220</v>
      </c>
      <c r="E1341" t="s">
        <v>33</v>
      </c>
      <c r="F1341" t="str">
        <f t="shared" si="46"/>
        <v>Standard Report</v>
      </c>
      <c r="G1341" s="11">
        <v>1.61</v>
      </c>
    </row>
    <row r="1342" spans="1:7" hidden="1" x14ac:dyDescent="0.35">
      <c r="A1342" t="str">
        <f t="shared" si="48"/>
        <v>Client ReportingStandard ReportLuxembourg</v>
      </c>
      <c r="B1342" s="3" t="s">
        <v>119</v>
      </c>
      <c r="C1342" s="2" t="s">
        <v>144</v>
      </c>
      <c r="D1342" s="2" t="s">
        <v>220</v>
      </c>
      <c r="E1342" t="s">
        <v>33</v>
      </c>
      <c r="F1342" t="str">
        <f t="shared" si="46"/>
        <v>Standard Report</v>
      </c>
      <c r="G1342" s="11">
        <v>1.61</v>
      </c>
    </row>
    <row r="1343" spans="1:7" hidden="1" x14ac:dyDescent="0.35">
      <c r="A1343" t="str">
        <f t="shared" si="48"/>
        <v>Client ReportingStandard ReportNetherlands</v>
      </c>
      <c r="B1343" s="3" t="s">
        <v>120</v>
      </c>
      <c r="C1343" s="2" t="s">
        <v>144</v>
      </c>
      <c r="D1343" s="2" t="s">
        <v>220</v>
      </c>
      <c r="E1343" t="s">
        <v>33</v>
      </c>
      <c r="F1343" t="str">
        <f t="shared" si="46"/>
        <v>Standard Report</v>
      </c>
      <c r="G1343" s="11">
        <v>1.61</v>
      </c>
    </row>
    <row r="1344" spans="1:7" hidden="1" x14ac:dyDescent="0.35">
      <c r="A1344" t="str">
        <f t="shared" si="48"/>
        <v>Client ReportingStandard ReportNorway</v>
      </c>
      <c r="B1344" s="3" t="s">
        <v>121</v>
      </c>
      <c r="C1344" s="2" t="s">
        <v>144</v>
      </c>
      <c r="D1344" s="2" t="s">
        <v>220</v>
      </c>
      <c r="E1344" t="s">
        <v>33</v>
      </c>
      <c r="F1344" t="str">
        <f t="shared" si="46"/>
        <v>Standard Report</v>
      </c>
      <c r="G1344" s="11">
        <v>1.61</v>
      </c>
    </row>
    <row r="1345" spans="1:7" hidden="1" x14ac:dyDescent="0.35">
      <c r="A1345" t="str">
        <f t="shared" si="48"/>
        <v>Client ReportingStandard ReportPoland</v>
      </c>
      <c r="B1345" s="3" t="s">
        <v>122</v>
      </c>
      <c r="C1345" s="2" t="s">
        <v>144</v>
      </c>
      <c r="D1345" s="2" t="s">
        <v>220</v>
      </c>
      <c r="E1345" t="s">
        <v>33</v>
      </c>
      <c r="F1345" t="str">
        <f t="shared" si="46"/>
        <v>Standard Report</v>
      </c>
      <c r="G1345" s="11">
        <v>1.61</v>
      </c>
    </row>
    <row r="1346" spans="1:7" hidden="1" x14ac:dyDescent="0.35">
      <c r="A1346" t="str">
        <f t="shared" si="48"/>
        <v>Client ReportingStandard ReportPortugal</v>
      </c>
      <c r="B1346" s="3" t="s">
        <v>123</v>
      </c>
      <c r="C1346" s="2" t="s">
        <v>144</v>
      </c>
      <c r="D1346" s="2" t="s">
        <v>220</v>
      </c>
      <c r="E1346" t="s">
        <v>33</v>
      </c>
      <c r="F1346" t="str">
        <f t="shared" ref="F1346:F1358" si="49">IF(E1346="",D1346,E1346)</f>
        <v>Standard Report</v>
      </c>
      <c r="G1346" s="11">
        <v>1.61</v>
      </c>
    </row>
    <row r="1347" spans="1:7" hidden="1" x14ac:dyDescent="0.35">
      <c r="A1347" t="str">
        <f t="shared" si="48"/>
        <v>Client ReportingStandard ReportRomania</v>
      </c>
      <c r="B1347" s="3" t="s">
        <v>124</v>
      </c>
      <c r="C1347" s="2" t="s">
        <v>144</v>
      </c>
      <c r="D1347" s="2" t="s">
        <v>220</v>
      </c>
      <c r="E1347" t="s">
        <v>33</v>
      </c>
      <c r="F1347" t="str">
        <f t="shared" si="49"/>
        <v>Standard Report</v>
      </c>
      <c r="G1347" s="11">
        <v>1.61</v>
      </c>
    </row>
    <row r="1348" spans="1:7" hidden="1" x14ac:dyDescent="0.35">
      <c r="A1348" t="str">
        <f t="shared" si="48"/>
        <v>Client ReportingStandard ReportRussia</v>
      </c>
      <c r="B1348" s="3" t="s">
        <v>125</v>
      </c>
      <c r="C1348" s="2" t="s">
        <v>144</v>
      </c>
      <c r="D1348" s="2" t="s">
        <v>220</v>
      </c>
      <c r="E1348" t="s">
        <v>33</v>
      </c>
      <c r="F1348" t="str">
        <f t="shared" si="49"/>
        <v>Standard Report</v>
      </c>
      <c r="G1348" s="11">
        <v>1.61</v>
      </c>
    </row>
    <row r="1349" spans="1:7" hidden="1" x14ac:dyDescent="0.35">
      <c r="A1349" t="str">
        <f t="shared" si="48"/>
        <v>Client ReportingStandard ReportSaudi Arabia</v>
      </c>
      <c r="B1349" s="3" t="s">
        <v>126</v>
      </c>
      <c r="C1349" s="2" t="s">
        <v>144</v>
      </c>
      <c r="D1349" s="2" t="s">
        <v>220</v>
      </c>
      <c r="E1349" t="s">
        <v>33</v>
      </c>
      <c r="F1349" t="str">
        <f t="shared" si="49"/>
        <v>Standard Report</v>
      </c>
      <c r="G1349" s="11">
        <v>1.61</v>
      </c>
    </row>
    <row r="1350" spans="1:7" hidden="1" x14ac:dyDescent="0.35">
      <c r="A1350" t="str">
        <f t="shared" si="48"/>
        <v>Client ReportingStandard ReportSerbia</v>
      </c>
      <c r="B1350" s="3" t="s">
        <v>127</v>
      </c>
      <c r="C1350" s="2" t="s">
        <v>144</v>
      </c>
      <c r="D1350" s="2" t="s">
        <v>220</v>
      </c>
      <c r="E1350" t="s">
        <v>33</v>
      </c>
      <c r="F1350" t="str">
        <f t="shared" si="49"/>
        <v>Standard Report</v>
      </c>
      <c r="G1350" s="11">
        <v>1.61</v>
      </c>
    </row>
    <row r="1351" spans="1:7" hidden="1" x14ac:dyDescent="0.35">
      <c r="A1351" t="str">
        <f t="shared" si="48"/>
        <v>Client ReportingStandard ReportSlovakia</v>
      </c>
      <c r="B1351" s="3" t="s">
        <v>128</v>
      </c>
      <c r="C1351" s="2" t="s">
        <v>144</v>
      </c>
      <c r="D1351" s="2" t="s">
        <v>220</v>
      </c>
      <c r="E1351" t="s">
        <v>33</v>
      </c>
      <c r="F1351" t="str">
        <f t="shared" si="49"/>
        <v>Standard Report</v>
      </c>
      <c r="G1351" s="11">
        <v>1.61</v>
      </c>
    </row>
    <row r="1352" spans="1:7" hidden="1" x14ac:dyDescent="0.35">
      <c r="A1352" t="str">
        <f t="shared" si="48"/>
        <v>Client ReportingStandard ReportSlovenia</v>
      </c>
      <c r="B1352" s="3" t="s">
        <v>129</v>
      </c>
      <c r="C1352" s="2" t="s">
        <v>144</v>
      </c>
      <c r="D1352" s="2" t="s">
        <v>220</v>
      </c>
      <c r="E1352" t="s">
        <v>33</v>
      </c>
      <c r="F1352" t="str">
        <f t="shared" si="49"/>
        <v>Standard Report</v>
      </c>
      <c r="G1352" s="11">
        <v>1.61</v>
      </c>
    </row>
    <row r="1353" spans="1:7" hidden="1" x14ac:dyDescent="0.35">
      <c r="A1353" t="str">
        <f t="shared" si="48"/>
        <v>Client ReportingStandard ReportSpain</v>
      </c>
      <c r="B1353" s="3" t="s">
        <v>130</v>
      </c>
      <c r="C1353" s="2" t="s">
        <v>144</v>
      </c>
      <c r="D1353" s="2" t="s">
        <v>220</v>
      </c>
      <c r="E1353" t="s">
        <v>33</v>
      </c>
      <c r="F1353" t="str">
        <f t="shared" si="49"/>
        <v>Standard Report</v>
      </c>
      <c r="G1353" s="11">
        <v>1.61</v>
      </c>
    </row>
    <row r="1354" spans="1:7" hidden="1" x14ac:dyDescent="0.35">
      <c r="A1354" t="str">
        <f t="shared" si="48"/>
        <v>Client ReportingStandard ReportSweden</v>
      </c>
      <c r="B1354" s="3" t="s">
        <v>131</v>
      </c>
      <c r="C1354" s="2" t="s">
        <v>144</v>
      </c>
      <c r="D1354" s="2" t="s">
        <v>220</v>
      </c>
      <c r="E1354" t="s">
        <v>33</v>
      </c>
      <c r="F1354" t="str">
        <f t="shared" si="49"/>
        <v>Standard Report</v>
      </c>
      <c r="G1354" s="11">
        <v>1.61</v>
      </c>
    </row>
    <row r="1355" spans="1:7" hidden="1" x14ac:dyDescent="0.35">
      <c r="A1355" t="str">
        <f t="shared" si="48"/>
        <v>Client ReportingStandard ReportSwitzerland</v>
      </c>
      <c r="B1355" s="3" t="s">
        <v>132</v>
      </c>
      <c r="C1355" s="2" t="s">
        <v>144</v>
      </c>
      <c r="D1355" s="2" t="s">
        <v>220</v>
      </c>
      <c r="E1355" t="s">
        <v>33</v>
      </c>
      <c r="F1355" t="str">
        <f t="shared" si="49"/>
        <v>Standard Report</v>
      </c>
      <c r="G1355" s="11">
        <v>1.61</v>
      </c>
    </row>
    <row r="1356" spans="1:7" hidden="1" x14ac:dyDescent="0.35">
      <c r="A1356" t="str">
        <f t="shared" si="48"/>
        <v>Client ReportingStandard ReportTurkey</v>
      </c>
      <c r="B1356" s="3" t="s">
        <v>133</v>
      </c>
      <c r="C1356" s="2" t="s">
        <v>144</v>
      </c>
      <c r="D1356" s="2" t="s">
        <v>220</v>
      </c>
      <c r="E1356" t="s">
        <v>33</v>
      </c>
      <c r="F1356" t="str">
        <f t="shared" si="49"/>
        <v>Standard Report</v>
      </c>
      <c r="G1356" s="11">
        <v>1.61</v>
      </c>
    </row>
    <row r="1357" spans="1:7" hidden="1" x14ac:dyDescent="0.35">
      <c r="A1357" t="str">
        <f t="shared" si="48"/>
        <v>Client ReportingStandard ReportUkraine</v>
      </c>
      <c r="B1357" s="3" t="s">
        <v>134</v>
      </c>
      <c r="C1357" s="2" t="s">
        <v>144</v>
      </c>
      <c r="D1357" s="2" t="s">
        <v>220</v>
      </c>
      <c r="E1357" t="s">
        <v>33</v>
      </c>
      <c r="F1357" t="str">
        <f t="shared" si="49"/>
        <v>Standard Report</v>
      </c>
      <c r="G1357" s="11">
        <v>1.61</v>
      </c>
    </row>
    <row r="1358" spans="1:7" hidden="1" x14ac:dyDescent="0.35">
      <c r="A1358" t="str">
        <f t="shared" si="48"/>
        <v>Client ReportingStandard ReportUnited Kingdom</v>
      </c>
      <c r="B1358" s="3" t="s">
        <v>135</v>
      </c>
      <c r="C1358" s="2" t="s">
        <v>144</v>
      </c>
      <c r="D1358" s="2" t="s">
        <v>220</v>
      </c>
      <c r="E1358" t="s">
        <v>33</v>
      </c>
      <c r="F1358" t="str">
        <f t="shared" si="49"/>
        <v>Standard Report</v>
      </c>
      <c r="G1358" s="11">
        <v>10.41</v>
      </c>
    </row>
  </sheetData>
  <autoFilter ref="A1:G1358" xr:uid="{9F193A30-A483-4570-AEF9-8970877A1060}">
    <filterColumn colId="1">
      <filters>
        <filter val="Costa Rica"/>
      </filters>
    </filterColumn>
    <sortState xmlns:xlrd2="http://schemas.microsoft.com/office/spreadsheetml/2017/richdata2" ref="A2:G1358">
      <sortCondition ref="F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e767a3e-36d8-4341-a9b3-8a01d66037db}" enabled="1" method="Privileged" siteId="{0159e9d0-09a0-4edf-96ba-a3deea363c2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Kureley, Sakshi @ Global D&amp;T</dc:creator>
  <cp:keywords/>
  <dc:description/>
  <cp:lastModifiedBy>Kumar, Deepak @ Global D&amp;T</cp:lastModifiedBy>
  <cp:revision/>
  <dcterms:created xsi:type="dcterms:W3CDTF">2024-04-10T12:39:50Z</dcterms:created>
  <dcterms:modified xsi:type="dcterms:W3CDTF">2024-10-09T11:20:07Z</dcterms:modified>
  <cp:category/>
  <cp:contentStatus/>
</cp:coreProperties>
</file>